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8_fox/Downloads/"/>
    </mc:Choice>
  </mc:AlternateContent>
  <xr:revisionPtr revIDLastSave="0" documentId="13_ncr:1_{A3D3C75A-1499-F340-971E-E0ABA3C8C617}" xr6:coauthVersionLast="47" xr6:coauthVersionMax="47" xr10:uidLastSave="{00000000-0000-0000-0000-000000000000}"/>
  <bookViews>
    <workbookView xWindow="5580" yWindow="2280" windowWidth="23260" windowHeight="12580" activeTab="1" xr2:uid="{09659325-D903-457B-A2C1-48E0DB79E4EC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8" i="1"/>
  <c r="B17" i="1"/>
  <c r="B16" i="1"/>
  <c r="B15" i="1"/>
  <c r="B14" i="1"/>
  <c r="B13" i="1"/>
  <c r="B12" i="1"/>
  <c r="B11" i="1"/>
  <c r="B10" i="1"/>
  <c r="B9" i="1"/>
  <c r="B19" i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<sst xmlns="http://schemas.openxmlformats.org/spreadsheetml/2006/main" count="9" uniqueCount="9">
  <si>
    <t>Time(hr)</t>
    <phoneticPr fontId="1" type="noConversion"/>
  </si>
  <si>
    <t>Dose(mg)</t>
    <phoneticPr fontId="1" type="noConversion"/>
  </si>
  <si>
    <r>
      <t>D</t>
    </r>
    <r>
      <rPr>
        <vertAlign val="subscript"/>
        <sz val="12"/>
        <color theme="1"/>
        <rFont val="新細明體"/>
        <family val="1"/>
        <charset val="136"/>
        <scheme val="minor"/>
      </rPr>
      <t>p</t>
    </r>
    <r>
      <rPr>
        <sz val="12"/>
        <color theme="1"/>
        <rFont val="新細明體"/>
        <family val="2"/>
        <charset val="136"/>
        <scheme val="minor"/>
      </rPr>
      <t>(ug)</t>
    </r>
    <phoneticPr fontId="1" type="noConversion"/>
  </si>
  <si>
    <t>Weight(Kg)</t>
    <phoneticPr fontId="1" type="noConversion"/>
  </si>
  <si>
    <r>
      <t>V</t>
    </r>
    <r>
      <rPr>
        <vertAlign val="subscript"/>
        <sz val="12"/>
        <color theme="1"/>
        <rFont val="新細明體"/>
        <family val="1"/>
        <charset val="136"/>
        <scheme val="minor"/>
      </rPr>
      <t>p</t>
    </r>
    <r>
      <rPr>
        <sz val="12"/>
        <color theme="1"/>
        <rFont val="新細明體"/>
        <family val="2"/>
        <charset val="136"/>
        <scheme val="minor"/>
      </rPr>
      <t>(L)</t>
    </r>
    <phoneticPr fontId="1" type="noConversion"/>
  </si>
  <si>
    <t>Cp(ng/mL)</t>
    <phoneticPr fontId="1" type="noConversion"/>
  </si>
  <si>
    <t>Time</t>
    <phoneticPr fontId="1" type="noConversion"/>
  </si>
  <si>
    <t>Cp</t>
    <phoneticPr fontId="1" type="noConversion"/>
  </si>
  <si>
    <t>Dose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</si>
</sst>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vertAlign val="subscript"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6474-B55F-4814-9CA8-3499D4FDC1F5}">
  <dimension ref="A1:F19"/>
  <sheetViews>
    <sheetView workbookViewId="0">
      <selection activeCell="E13" sqref="E13"/>
    </sheetView>
  </sheetViews>
  <sheetFormatPr baseColWidth="10" defaultColWidth="8.83203125" defaultRowHeight="15"/>
  <cols>
    <col min="2" max="2" width="10.83203125" bestFit="1" customWidth="1"/>
    <col min="3" max="3" width="10.1640625" bestFit="1" customWidth="1"/>
    <col min="5" max="5" width="11.5" bestFit="1" customWidth="1"/>
  </cols>
  <sheetData>
    <row r="1" spans="1:6" ht="19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4</v>
      </c>
    </row>
    <row r="2" spans="1:6">
      <c r="A2" s="1">
        <v>0</v>
      </c>
      <c r="B2" s="1">
        <f>C2/F2</f>
        <v>4.615384615384615</v>
      </c>
      <c r="C2" s="1">
        <v>252</v>
      </c>
      <c r="D2">
        <v>0.252</v>
      </c>
      <c r="E2" s="2">
        <v>70</v>
      </c>
      <c r="F2" s="2">
        <v>54.6</v>
      </c>
    </row>
    <row r="3" spans="1:6">
      <c r="A3" s="1">
        <v>0.1</v>
      </c>
      <c r="B3" s="1">
        <f>C3/F2</f>
        <v>4.3957875457875453</v>
      </c>
      <c r="C3">
        <v>240.01</v>
      </c>
    </row>
    <row r="4" spans="1:6">
      <c r="A4" s="1">
        <v>0.6</v>
      </c>
      <c r="B4" s="1">
        <f>C4/F2</f>
        <v>3.4730769230769227</v>
      </c>
      <c r="C4">
        <v>189.63</v>
      </c>
    </row>
    <row r="5" spans="1:6">
      <c r="A5" s="1">
        <v>1</v>
      </c>
      <c r="B5" s="1">
        <f>C5/F2</f>
        <v>2.9080586080586079</v>
      </c>
      <c r="C5">
        <v>158.78</v>
      </c>
    </row>
    <row r="6" spans="1:6">
      <c r="A6" s="1">
        <v>2</v>
      </c>
      <c r="B6" s="1">
        <f>C6/F2</f>
        <v>1.961904761904762</v>
      </c>
      <c r="C6">
        <v>107.12</v>
      </c>
    </row>
    <row r="7" spans="1:6">
      <c r="A7" s="1">
        <v>3</v>
      </c>
      <c r="B7" s="1">
        <f>C7/F2</f>
        <v>1.4366300366300366</v>
      </c>
      <c r="C7">
        <v>78.44</v>
      </c>
    </row>
    <row r="8" spans="1:6">
      <c r="A8" s="1">
        <v>4</v>
      </c>
      <c r="B8" s="1">
        <f>C8/F2</f>
        <v>1.1437728937728937</v>
      </c>
      <c r="C8">
        <v>62.45</v>
      </c>
    </row>
    <row r="9" spans="1:6">
      <c r="A9" s="1">
        <v>5</v>
      </c>
      <c r="B9" s="1">
        <f>C9/F2</f>
        <v>0.97948717948717945</v>
      </c>
      <c r="C9">
        <v>53.48</v>
      </c>
    </row>
    <row r="10" spans="1:6">
      <c r="A10" s="1">
        <v>6</v>
      </c>
      <c r="B10" s="1">
        <f>C10/F2</f>
        <v>0.88626373626373622</v>
      </c>
      <c r="C10">
        <v>48.39</v>
      </c>
    </row>
    <row r="11" spans="1:6">
      <c r="A11" s="1">
        <v>7</v>
      </c>
      <c r="B11" s="1">
        <f>C11/F2</f>
        <v>0.83241758241758246</v>
      </c>
      <c r="C11">
        <v>45.45</v>
      </c>
    </row>
    <row r="12" spans="1:6">
      <c r="A12" s="1">
        <v>8</v>
      </c>
      <c r="B12" s="1">
        <f>C12/F2</f>
        <v>0.80018315018315012</v>
      </c>
      <c r="C12">
        <v>43.69</v>
      </c>
    </row>
    <row r="13" spans="1:6">
      <c r="A13" s="1">
        <v>9</v>
      </c>
      <c r="B13" s="1">
        <f>C13/F2</f>
        <v>0.78003663003663004</v>
      </c>
      <c r="C13">
        <v>42.59</v>
      </c>
    </row>
    <row r="14" spans="1:6">
      <c r="A14" s="1">
        <v>10</v>
      </c>
      <c r="B14" s="1">
        <f>C14/F2</f>
        <v>0.76648351648351654</v>
      </c>
      <c r="C14">
        <v>41.85</v>
      </c>
    </row>
    <row r="15" spans="1:6">
      <c r="A15" s="1">
        <v>11</v>
      </c>
      <c r="B15" s="1">
        <f>C15/F2</f>
        <v>0.75677655677655675</v>
      </c>
      <c r="C15">
        <v>41.32</v>
      </c>
    </row>
    <row r="16" spans="1:6">
      <c r="A16" s="1">
        <v>12</v>
      </c>
      <c r="B16" s="1">
        <f>C16/F2</f>
        <v>0.74890109890109891</v>
      </c>
      <c r="C16">
        <v>40.89</v>
      </c>
    </row>
    <row r="17" spans="1:3">
      <c r="A17" s="1">
        <v>13</v>
      </c>
      <c r="B17" s="1">
        <f>C17/F2</f>
        <v>0.74230769230769234</v>
      </c>
      <c r="C17">
        <v>40.53</v>
      </c>
    </row>
    <row r="18" spans="1:3">
      <c r="A18" s="1">
        <v>16</v>
      </c>
      <c r="B18" s="1">
        <f>C18/F2</f>
        <v>0.72564102564102562</v>
      </c>
      <c r="C18">
        <v>39.619999999999997</v>
      </c>
    </row>
    <row r="19" spans="1:3">
      <c r="A19" s="1">
        <v>24</v>
      </c>
      <c r="B19" s="1">
        <f>C19/F2</f>
        <v>0.68571428571428561</v>
      </c>
      <c r="C19">
        <v>37.44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E047-9192-6042-843A-8E8C9537333C}">
  <dimension ref="A1:C19"/>
  <sheetViews>
    <sheetView tabSelected="1" workbookViewId="0">
      <selection activeCellId="3" sqref="A17:XFD1048576 G16:XFD16 A16:E16 A1:XFD15"/>
    </sheetView>
  </sheetViews>
  <sheetFormatPr baseColWidth="10" defaultRowHeight="15"/>
  <sheetData>
    <row r="1" spans="1:3">
      <c r="A1" t="s">
        <v>6</v>
      </c>
      <c r="B1" t="s">
        <v>7</v>
      </c>
      <c r="C1" t="s">
        <v>8</v>
      </c>
    </row>
    <row r="2" spans="1:3">
      <c r="A2" s="1">
        <v>0</v>
      </c>
      <c r="B2">
        <v>4.615384615384615</v>
      </c>
      <c r="C2">
        <v>0.252</v>
      </c>
    </row>
    <row r="3" spans="1:3">
      <c r="A3" s="1">
        <v>0.1</v>
      </c>
      <c r="B3">
        <v>4.3957875457875453</v>
      </c>
    </row>
    <row r="4" spans="1:3">
      <c r="A4" s="1">
        <v>0.6</v>
      </c>
      <c r="B4">
        <v>3.4730769230769227</v>
      </c>
    </row>
    <row r="5" spans="1:3">
      <c r="A5" s="1">
        <v>1</v>
      </c>
      <c r="B5">
        <v>2.9080586080586079</v>
      </c>
    </row>
    <row r="6" spans="1:3">
      <c r="A6" s="1">
        <v>2</v>
      </c>
      <c r="B6">
        <v>1.961904761904762</v>
      </c>
    </row>
    <row r="7" spans="1:3">
      <c r="A7" s="1">
        <v>3</v>
      </c>
      <c r="B7">
        <v>1.4366300366300366</v>
      </c>
    </row>
    <row r="8" spans="1:3">
      <c r="A8" s="1">
        <v>4</v>
      </c>
      <c r="B8">
        <v>1.1437728937728937</v>
      </c>
    </row>
    <row r="9" spans="1:3">
      <c r="A9" s="1">
        <v>5</v>
      </c>
      <c r="B9">
        <v>0.97948717948717945</v>
      </c>
    </row>
    <row r="10" spans="1:3">
      <c r="A10" s="1">
        <v>6</v>
      </c>
      <c r="B10">
        <v>0.88626373626373622</v>
      </c>
    </row>
    <row r="11" spans="1:3">
      <c r="A11" s="1">
        <v>7</v>
      </c>
      <c r="B11">
        <v>0.83241758241758246</v>
      </c>
    </row>
    <row r="12" spans="1:3">
      <c r="A12" s="1">
        <v>8</v>
      </c>
      <c r="B12">
        <v>0.80018315018315012</v>
      </c>
    </row>
    <row r="13" spans="1:3">
      <c r="A13" s="1">
        <v>9</v>
      </c>
      <c r="B13">
        <v>0.78003663003663004</v>
      </c>
    </row>
    <row r="14" spans="1:3">
      <c r="A14" s="1">
        <v>10</v>
      </c>
      <c r="B14">
        <v>0.76648351648351654</v>
      </c>
    </row>
    <row r="15" spans="1:3">
      <c r="A15" s="1">
        <v>11</v>
      </c>
      <c r="B15">
        <v>0.75677655677655675</v>
      </c>
    </row>
    <row r="16" spans="1:3">
      <c r="A16" s="1">
        <v>12</v>
      </c>
      <c r="B16">
        <v>0.74890109890109891</v>
      </c>
    </row>
    <row r="17" spans="1:2">
      <c r="A17" s="1">
        <v>13</v>
      </c>
      <c r="B17">
        <v>0.74230769230769234</v>
      </c>
    </row>
    <row r="18" spans="1:2">
      <c r="A18" s="1">
        <v>16</v>
      </c>
      <c r="B18">
        <v>0.72564102564102562</v>
      </c>
    </row>
    <row r="19" spans="1:2">
      <c r="A19" s="1">
        <v>24</v>
      </c>
      <c r="B19">
        <v>0.68571428571428561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 Po8Mac</cp:lastModifiedBy>
  <dcterms:created xsi:type="dcterms:W3CDTF">2024-09-20T06:46:01Z</dcterms:created>
  <dcterms:modified xsi:type="dcterms:W3CDTF">2024-09-20T08:50:13Z</dcterms:modified>
</cp:coreProperties>
</file>