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01-総務班\09-統計\13-R2旅券統計\外務省ホームページ掲載\IT広報室提出\"/>
    </mc:Choice>
  </mc:AlternateContent>
  <bookViews>
    <workbookView xWindow="330" yWindow="75" windowWidth="16740" windowHeight="11505" tabRatio="895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  一般旅券有効旅券数" sheetId="17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  <sheet name="【その他】４　未交付失効（国内用）" sheetId="15" r:id="rId14"/>
    <sheet name="【その他】５　未交付失効（在外用）" sheetId="16" r:id="rId15"/>
  </sheets>
  <definedNames>
    <definedName name="_xlnm.Print_Area" localSheetId="10">'【その他】１　紛失・盗難件数'!$A$1:$K$6</definedName>
    <definedName name="_xlnm.Print_Area" localSheetId="11">'【その他】２　不正使用件数'!$A$1:$K$11</definedName>
    <definedName name="_xlnm.Print_Area" localSheetId="12">'【その他】３　一般旅券紛失・盗難件数'!$B$2:$O$34</definedName>
    <definedName name="_xlnm.Print_Area" localSheetId="13">'【その他】４　未交付失効（国内用）'!$A$1:$F$21</definedName>
    <definedName name="_xlnm.Print_Area" localSheetId="14">'【その他】５　未交付失効（在外用）'!$A$1:$D$35</definedName>
    <definedName name="_xlnm.Print_Area" localSheetId="0">'1 月別・種類別発行数'!$A$1:$I$17</definedName>
    <definedName name="_xlnm.Print_Area" localSheetId="9">'１０　一般旅券発行数の推移（国内）'!$A$1:$Q$41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月別・都道府県別発行数'!$A$1:$N$52</definedName>
    <definedName name="_xlnm.Print_Area" localSheetId="5">'６　一般旅券発行数'!$A$1:$G$51</definedName>
    <definedName name="_xlnm.Print_Area" localSheetId="6">'７　年代別・都道府県別発行数'!$A$1:$J$51</definedName>
    <definedName name="_xlnm.Print_Area" localSheetId="7">'８  一般旅券有効旅券数'!$A$1:$G$52</definedName>
    <definedName name="_xlnm.Print_Area" localSheetId="8">'９　旅券発行数及び海外旅行者数'!$A$1:$I$79</definedName>
  </definedNames>
  <calcPr calcId="162913"/>
</workbook>
</file>

<file path=xl/calcChain.xml><?xml version="1.0" encoding="utf-8"?>
<calcChain xmlns="http://schemas.openxmlformats.org/spreadsheetml/2006/main">
  <c r="P38" i="11" l="1"/>
  <c r="O38" i="11" l="1"/>
</calcChain>
</file>

<file path=xl/sharedStrings.xml><?xml version="1.0" encoding="utf-8"?>
<sst xmlns="http://schemas.openxmlformats.org/spreadsheetml/2006/main" count="615" uniqueCount="311">
  <si>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</si>
  <si>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</si>
  <si>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</si>
  <si>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</si>
  <si>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</si>
  <si>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</si>
  <si>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</si>
  <si>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</si>
  <si>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性別</t>
  </si>
  <si>
    <t>男</t>
  </si>
  <si>
    <t>女</t>
  </si>
  <si>
    <t>人数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</si>
  <si>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</si>
  <si>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</si>
  <si>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</si>
  <si>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</si>
  <si>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</si>
  <si>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</si>
  <si>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</si>
  <si>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</si>
  <si>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</si>
  <si>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</si>
  <si>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</si>
  <si>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</si>
  <si>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</si>
  <si>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</si>
  <si>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</si>
  <si>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</si>
  <si>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</si>
  <si>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</si>
  <si>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</si>
  <si>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</si>
  <si>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</si>
  <si>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</si>
  <si>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</si>
  <si>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</si>
  <si>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</si>
  <si>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</si>
  <si>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</si>
  <si>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</si>
  <si>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</si>
  <si>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</si>
  <si>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</si>
  <si>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</si>
  <si>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</si>
  <si>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</si>
  <si>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</si>
  <si>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</si>
  <si>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</si>
  <si>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</si>
  <si>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</si>
  <si>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</si>
  <si>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</si>
  <si>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</si>
  <si>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</si>
  <si>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</si>
  <si>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</si>
  <si>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</si>
  <si>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</si>
  <si>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</si>
  <si>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</si>
  <si>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</si>
  <si>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</si>
  <si>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</si>
  <si>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</si>
  <si>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</si>
  <si>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</si>
  <si>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</t>
    <phoneticPr fontId="4"/>
  </si>
  <si>
    <t>数次往復</t>
  </si>
  <si>
    <t>一往復・限定</t>
  </si>
  <si>
    <t>外交</t>
  </si>
  <si>
    <t>公用</t>
  </si>
  <si>
    <t>－</t>
  </si>
  <si>
    <t>-</t>
  </si>
  <si>
    <t>２０１１年</t>
  </si>
  <si>
    <t>２０１２年</t>
  </si>
  <si>
    <t>２０１３年</t>
  </si>
  <si>
    <t>国内</t>
  </si>
  <si>
    <t>国外</t>
  </si>
  <si>
    <t>46（92）</t>
  </si>
  <si>
    <t>52(114)</t>
  </si>
  <si>
    <t>47(65)</t>
  </si>
  <si>
    <t>欧州</t>
  </si>
  <si>
    <t>23（45）</t>
  </si>
  <si>
    <t>27(52)</t>
  </si>
  <si>
    <t>20(31)</t>
  </si>
  <si>
    <t>アジア</t>
  </si>
  <si>
    <t>6（6）</t>
  </si>
  <si>
    <t>13(16)</t>
  </si>
  <si>
    <t>12(17)</t>
  </si>
  <si>
    <t>北米</t>
  </si>
  <si>
    <t>13（30）</t>
  </si>
  <si>
    <t>4(15)</t>
  </si>
  <si>
    <t>8(8)</t>
  </si>
  <si>
    <t>中南米</t>
  </si>
  <si>
    <t>4（11）</t>
  </si>
  <si>
    <t>5(18)</t>
  </si>
  <si>
    <t>3(5)</t>
  </si>
  <si>
    <t>２０１２年　</t>
    <phoneticPr fontId="4"/>
  </si>
  <si>
    <t>２０１１年</t>
    <phoneticPr fontId="4"/>
  </si>
  <si>
    <t>２０１３年</t>
    <rPh sb="4" eb="5">
      <t>ネン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</si>
  <si>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</si>
  <si>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</si>
  <si>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</t>
    <rPh sb="0" eb="1">
      <t>モト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</si>
  <si>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</si>
  <si>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</si>
  <si>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</si>
  <si>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</si>
  <si>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</si>
  <si>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</si>
  <si>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0(0)</t>
    <phoneticPr fontId="4"/>
  </si>
  <si>
    <t>3(13)</t>
    <phoneticPr fontId="4"/>
  </si>
  <si>
    <t>4(4)</t>
    <phoneticPr fontId="4"/>
  </si>
  <si>
    <t>２０１４年</t>
  </si>
  <si>
    <t>２０１４年</t>
    <rPh sb="4" eb="5">
      <t>ネン</t>
    </rPh>
    <phoneticPr fontId="4"/>
  </si>
  <si>
    <t>13(30)</t>
    <phoneticPr fontId="4"/>
  </si>
  <si>
    <t>3(3)</t>
    <phoneticPr fontId="4"/>
  </si>
  <si>
    <t>6(8)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</si>
  <si>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</si>
  <si>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</si>
  <si>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</si>
  <si>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</si>
  <si>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</si>
  <si>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</si>
  <si>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</si>
  <si>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</si>
  <si>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</si>
  <si>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</si>
  <si>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２０１５年</t>
  </si>
  <si>
    <t>　　　 　性別　   月</t>
    <rPh sb="5" eb="7">
      <t>セイベツ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</si>
  <si>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</si>
  <si>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</si>
  <si>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</si>
  <si>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</si>
  <si>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</si>
  <si>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</si>
  <si>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</si>
  <si>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</si>
  <si>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１　一般旅券の紛失・盗難件数</t>
    <phoneticPr fontId="4"/>
  </si>
  <si>
    <t>２０１６年</t>
  </si>
  <si>
    <t>２０１６年</t>
    <rPh sb="4" eb="5">
      <t>ネン</t>
    </rPh>
    <phoneticPr fontId="4"/>
  </si>
  <si>
    <t>34（37）</t>
    <phoneticPr fontId="4"/>
  </si>
  <si>
    <t>31（34）</t>
    <phoneticPr fontId="4"/>
  </si>
  <si>
    <t>0(0)</t>
  </si>
  <si>
    <t>　　　　　種別　　月</t>
    <rPh sb="5" eb="7">
      <t>シュベツ</t>
    </rPh>
    <rPh sb="9" eb="10">
      <t>ツキ</t>
    </rPh>
    <phoneticPr fontId="4"/>
  </si>
  <si>
    <t>　　　　　　年齢　　月</t>
    <rPh sb="6" eb="8">
      <t>ネンレイ</t>
    </rPh>
    <rPh sb="10" eb="11">
      <t>ツキ</t>
    </rPh>
    <phoneticPr fontId="4"/>
  </si>
  <si>
    <t>H２３年</t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</si>
  <si>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</si>
  <si>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</si>
  <si>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</si>
  <si>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</si>
  <si>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</si>
  <si>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H２４年</t>
    <phoneticPr fontId="4"/>
  </si>
  <si>
    <t>２０１７年</t>
    <phoneticPr fontId="4"/>
  </si>
  <si>
    <t>H２９年</t>
    <phoneticPr fontId="4"/>
  </si>
  <si>
    <t>２０１７年</t>
    <rPh sb="4" eb="5">
      <t>ネン</t>
    </rPh>
    <phoneticPr fontId="4"/>
  </si>
  <si>
    <t>－</t>
    <phoneticPr fontId="4"/>
  </si>
  <si>
    <t>外務省・在外公館</t>
    <rPh sb="4" eb="6">
      <t>ザイガイ</t>
    </rPh>
    <rPh sb="6" eb="8">
      <t>コウカン</t>
    </rPh>
    <phoneticPr fontId="4"/>
  </si>
  <si>
    <t>２　国外における一般旅券の不正使用件数</t>
    <phoneticPr fontId="4"/>
  </si>
  <si>
    <t>都道府県名</t>
    <rPh sb="0" eb="4">
      <t>トドウフケン</t>
    </rPh>
    <rPh sb="4" eb="5">
      <t>メイ</t>
    </rPh>
    <phoneticPr fontId="4"/>
  </si>
  <si>
    <t>未交付失効数</t>
    <rPh sb="0" eb="3">
      <t>ミコウフ</t>
    </rPh>
    <rPh sb="3" eb="5">
      <t>シッコウ</t>
    </rPh>
    <phoneticPr fontId="4"/>
  </si>
  <si>
    <t>在外公館名</t>
    <rPh sb="0" eb="2">
      <t>ザイガイ</t>
    </rPh>
    <rPh sb="2" eb="4">
      <t>コウカン</t>
    </rPh>
    <rPh sb="4" eb="5">
      <t>メイ</t>
    </rPh>
    <phoneticPr fontId="4"/>
  </si>
  <si>
    <t>在外公館名</t>
    <rPh sb="0" eb="2">
      <t>ザイガイ</t>
    </rPh>
    <rPh sb="2" eb="4">
      <t>コウカン</t>
    </rPh>
    <phoneticPr fontId="4"/>
  </si>
  <si>
    <t>昭和21年</t>
    <phoneticPr fontId="4"/>
  </si>
  <si>
    <t>19歳以下</t>
    <rPh sb="2" eb="3">
      <t>サイ</t>
    </rPh>
    <phoneticPr fontId="4"/>
  </si>
  <si>
    <t>20～29歳</t>
    <rPh sb="5" eb="6">
      <t>サイ</t>
    </rPh>
    <phoneticPr fontId="4"/>
  </si>
  <si>
    <t>30～39歳</t>
    <rPh sb="5" eb="6">
      <t>サイ</t>
    </rPh>
    <phoneticPr fontId="4"/>
  </si>
  <si>
    <t>40～49歳</t>
    <rPh sb="5" eb="6">
      <t>サイ</t>
    </rPh>
    <phoneticPr fontId="4"/>
  </si>
  <si>
    <t>50～59歳</t>
    <rPh sb="5" eb="6">
      <t>サイ</t>
    </rPh>
    <phoneticPr fontId="4"/>
  </si>
  <si>
    <t>60～69歳</t>
    <rPh sb="5" eb="6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</si>
  <si>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</si>
  <si>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</si>
  <si>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</si>
  <si>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rPh sb="3" eb="5">
      <t>イジョウ</t>
    </rPh>
    <phoneticPr fontId="4"/>
  </si>
  <si>
    <t>注　（　）内は発見された冊数</t>
    <rPh sb="0" eb="1">
      <t>チュウ</t>
    </rPh>
    <rPh sb="5" eb="6">
      <t>ウチ</t>
    </rPh>
    <rPh sb="7" eb="9">
      <t>ハッケン</t>
    </rPh>
    <rPh sb="12" eb="14">
      <t>サッスウ</t>
    </rPh>
    <phoneticPr fontId="4"/>
  </si>
  <si>
    <t>33(45)</t>
    <phoneticPr fontId="4"/>
  </si>
  <si>
    <t>23(33)</t>
    <phoneticPr fontId="4"/>
  </si>
  <si>
    <t>2(4)</t>
    <phoneticPr fontId="4"/>
  </si>
  <si>
    <t>2(2)</t>
    <phoneticPr fontId="4"/>
  </si>
  <si>
    <t>４　一般旅券都道府県別未交付失効数</t>
    <rPh sb="2" eb="4">
      <t>イッパン</t>
    </rPh>
    <rPh sb="4" eb="6">
      <t>リョケン</t>
    </rPh>
    <rPh sb="6" eb="10">
      <t>トドウフケン</t>
    </rPh>
    <rPh sb="11" eb="14">
      <t>ミコウフ</t>
    </rPh>
    <rPh sb="14" eb="16">
      <t>シッコウ</t>
    </rPh>
    <phoneticPr fontId="4"/>
  </si>
  <si>
    <t>５　一般旅券在外公館別未交付失効数</t>
    <rPh sb="2" eb="4">
      <t>イッパン</t>
    </rPh>
    <rPh sb="4" eb="6">
      <t>リョケン</t>
    </rPh>
    <rPh sb="6" eb="8">
      <t>ザイガイ</t>
    </rPh>
    <rPh sb="8" eb="10">
      <t>コウカン</t>
    </rPh>
    <rPh sb="10" eb="11">
      <t>ベツ</t>
    </rPh>
    <rPh sb="11" eb="14">
      <t>ミコウフ</t>
    </rPh>
    <rPh sb="14" eb="16">
      <t>シッコウ</t>
    </rPh>
    <phoneticPr fontId="4"/>
  </si>
  <si>
    <r>
      <t xml:space="preserve">　　　　　　  </t>
    </r>
    <r>
      <rPr>
        <sz val="8"/>
        <color rgb="FF000000"/>
        <rFont val="ＭＳ Ｐゴシック"/>
        <family val="3"/>
        <charset val="128"/>
      </rPr>
      <t>月　</t>
    </r>
    <r>
      <rPr>
        <sz val="6"/>
        <color rgb="FF000000"/>
        <rFont val="ＭＳ Ｐゴシック"/>
        <family val="3"/>
        <charset val="128"/>
      </rPr>
      <t>　
　　　　　　　　　  都道府県</t>
    </r>
    <rPh sb="8" eb="9">
      <t>ツキ</t>
    </rPh>
    <rPh sb="23" eb="27">
      <t>トドウフケン</t>
    </rPh>
    <phoneticPr fontId="4"/>
  </si>
  <si>
    <t>　　　　　暦年　　    　
発生地</t>
    <phoneticPr fontId="4"/>
  </si>
  <si>
    <t>　　　　暦年　　　　　　　　　　　　　　　　　　　　　　　　　
　　　　　　　　　発生地</t>
    <rPh sb="41" eb="44">
      <t>ハッセイチ</t>
    </rPh>
    <phoneticPr fontId="4"/>
  </si>
  <si>
    <t>平成30年</t>
    <phoneticPr fontId="4"/>
  </si>
  <si>
    <t>２０１８年</t>
    <phoneticPr fontId="4"/>
  </si>
  <si>
    <t>H３０年</t>
    <phoneticPr fontId="4"/>
  </si>
  <si>
    <t>２０１８年</t>
    <rPh sb="4" eb="5">
      <t>ネン</t>
    </rPh>
    <phoneticPr fontId="4"/>
  </si>
  <si>
    <t>１　旅券月別・種類別発行数（国内）</t>
    <rPh sb="14" eb="16">
      <t>コクナイ</t>
    </rPh>
    <phoneticPr fontId="4"/>
  </si>
  <si>
    <t>　　　　 　　 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9" eb="11">
      <t>ネンダイ</t>
    </rPh>
    <rPh sb="121" eb="125">
      <t>トドウフケン</t>
    </rPh>
    <phoneticPr fontId="4"/>
  </si>
  <si>
    <t>韓国大使館</t>
    <rPh sb="0" eb="2">
      <t>カンコク</t>
    </rPh>
    <rPh sb="2" eb="5">
      <t>タイシカン</t>
    </rPh>
    <phoneticPr fontId="4"/>
  </si>
  <si>
    <t>サンパウロ総領事館</t>
    <rPh sb="5" eb="9">
      <t>ソウリョウジカン</t>
    </rPh>
    <phoneticPr fontId="4"/>
  </si>
  <si>
    <t>フランス大使館</t>
    <rPh sb="4" eb="7">
      <t>タイシカン</t>
    </rPh>
    <phoneticPr fontId="4"/>
  </si>
  <si>
    <t>14(42)</t>
    <phoneticPr fontId="4"/>
  </si>
  <si>
    <t>13(38)</t>
    <phoneticPr fontId="4"/>
  </si>
  <si>
    <t>1(4)</t>
    <phoneticPr fontId="4"/>
  </si>
  <si>
    <t>合計</t>
    <rPh sb="0" eb="1">
      <t>ゴウ</t>
    </rPh>
    <rPh sb="1" eb="2">
      <t>ケイ</t>
    </rPh>
    <phoneticPr fontId="4"/>
  </si>
  <si>
    <t>計</t>
    <phoneticPr fontId="4"/>
  </si>
  <si>
    <t>北海道</t>
    <rPh sb="0" eb="3">
      <t>ホッカイドウ</t>
    </rPh>
    <phoneticPr fontId="4"/>
  </si>
  <si>
    <t>青森</t>
    <rPh sb="0" eb="2">
      <t>アオモリ</t>
    </rPh>
    <phoneticPr fontId="4"/>
  </si>
  <si>
    <t>岩手</t>
    <rPh sb="0" eb="2">
      <t>イワテ</t>
    </rPh>
    <phoneticPr fontId="4"/>
  </si>
  <si>
    <t>宮城</t>
    <rPh sb="0" eb="2">
      <t>ミヤギ</t>
    </rPh>
    <phoneticPr fontId="4"/>
  </si>
  <si>
    <t>秋田</t>
    <rPh sb="0" eb="2">
      <t>アキタ</t>
    </rPh>
    <phoneticPr fontId="4"/>
  </si>
  <si>
    <t>山形</t>
    <rPh sb="0" eb="2">
      <t>ヤマガタ</t>
    </rPh>
    <phoneticPr fontId="4"/>
  </si>
  <si>
    <t>福島</t>
    <rPh sb="0" eb="2">
      <t>フクシマ</t>
    </rPh>
    <phoneticPr fontId="4"/>
  </si>
  <si>
    <t>茨城</t>
    <rPh sb="0" eb="2">
      <t>イバラキ</t>
    </rPh>
    <phoneticPr fontId="4"/>
  </si>
  <si>
    <t>栃木</t>
    <rPh sb="0" eb="2">
      <t>トチギ</t>
    </rPh>
    <phoneticPr fontId="4"/>
  </si>
  <si>
    <t>群馬</t>
    <rPh sb="0" eb="2">
      <t>グンマ</t>
    </rPh>
    <phoneticPr fontId="4"/>
  </si>
  <si>
    <t>埼玉</t>
    <rPh sb="0" eb="2">
      <t>サイタマ</t>
    </rPh>
    <phoneticPr fontId="4"/>
  </si>
  <si>
    <t>千葉</t>
    <rPh sb="0" eb="2">
      <t>チバ</t>
    </rPh>
    <phoneticPr fontId="4"/>
  </si>
  <si>
    <t>東京</t>
    <rPh sb="0" eb="2">
      <t>トウキョウ</t>
    </rPh>
    <phoneticPr fontId="4"/>
  </si>
  <si>
    <t>神奈川</t>
    <phoneticPr fontId="4"/>
  </si>
  <si>
    <t>新潟</t>
    <phoneticPr fontId="4"/>
  </si>
  <si>
    <t>富山</t>
    <phoneticPr fontId="4"/>
  </si>
  <si>
    <t>石川</t>
    <phoneticPr fontId="4"/>
  </si>
  <si>
    <t>福井</t>
    <phoneticPr fontId="4"/>
  </si>
  <si>
    <t>山梨</t>
    <phoneticPr fontId="4"/>
  </si>
  <si>
    <t>長野</t>
    <phoneticPr fontId="4"/>
  </si>
  <si>
    <t>岐阜</t>
    <phoneticPr fontId="4"/>
  </si>
  <si>
    <t>静岡</t>
    <phoneticPr fontId="4"/>
  </si>
  <si>
    <t>愛知</t>
    <phoneticPr fontId="4"/>
  </si>
  <si>
    <t>三重</t>
    <phoneticPr fontId="4"/>
  </si>
  <si>
    <t>滋賀</t>
    <phoneticPr fontId="4"/>
  </si>
  <si>
    <t>京都</t>
    <phoneticPr fontId="4"/>
  </si>
  <si>
    <t>大阪</t>
    <phoneticPr fontId="4"/>
  </si>
  <si>
    <t>兵庫</t>
    <phoneticPr fontId="4"/>
  </si>
  <si>
    <t>奈良</t>
    <phoneticPr fontId="4"/>
  </si>
  <si>
    <t>和歌山</t>
    <phoneticPr fontId="4"/>
  </si>
  <si>
    <t>鳥取</t>
    <phoneticPr fontId="4"/>
  </si>
  <si>
    <t>島根</t>
    <phoneticPr fontId="4"/>
  </si>
  <si>
    <t>岡山</t>
    <phoneticPr fontId="4"/>
  </si>
  <si>
    <t>広島</t>
    <phoneticPr fontId="4"/>
  </si>
  <si>
    <t>山口</t>
    <phoneticPr fontId="4"/>
  </si>
  <si>
    <t>徳島</t>
    <phoneticPr fontId="4"/>
  </si>
  <si>
    <t>香川</t>
    <phoneticPr fontId="4"/>
  </si>
  <si>
    <t>愛媛</t>
    <phoneticPr fontId="4"/>
  </si>
  <si>
    <t>高知</t>
    <phoneticPr fontId="4"/>
  </si>
  <si>
    <t>福岡</t>
    <phoneticPr fontId="4"/>
  </si>
  <si>
    <t>佐賀</t>
    <phoneticPr fontId="4"/>
  </si>
  <si>
    <t>長崎</t>
    <phoneticPr fontId="4"/>
  </si>
  <si>
    <t>熊本</t>
    <phoneticPr fontId="4"/>
  </si>
  <si>
    <t>大分</t>
    <phoneticPr fontId="4"/>
  </si>
  <si>
    <t>宮崎</t>
    <phoneticPr fontId="4"/>
  </si>
  <si>
    <t>鹿児島</t>
    <phoneticPr fontId="4"/>
  </si>
  <si>
    <t>沖縄</t>
    <phoneticPr fontId="4"/>
  </si>
  <si>
    <t>　　　　　種別
年代</t>
    <rPh sb="5" eb="7">
      <t>シュベツ</t>
    </rPh>
    <rPh sb="8" eb="10">
      <t>ネンダイ</t>
    </rPh>
    <phoneticPr fontId="4"/>
  </si>
  <si>
    <t>２０１９年</t>
    <phoneticPr fontId="4"/>
  </si>
  <si>
    <t>２０１９年</t>
    <rPh sb="4" eb="5">
      <t>ネン</t>
    </rPh>
    <phoneticPr fontId="4"/>
  </si>
  <si>
    <t>16(24)</t>
    <phoneticPr fontId="4"/>
  </si>
  <si>
    <t>7(15)</t>
    <phoneticPr fontId="4"/>
  </si>
  <si>
    <t>1(1)</t>
    <phoneticPr fontId="4"/>
  </si>
  <si>
    <t>年</t>
    <rPh sb="0" eb="1">
      <t>ネン</t>
    </rPh>
    <phoneticPr fontId="18"/>
  </si>
  <si>
    <t>H1</t>
    <phoneticPr fontId="4"/>
  </si>
  <si>
    <t>R1</t>
    <phoneticPr fontId="4"/>
  </si>
  <si>
    <t>H1</t>
    <phoneticPr fontId="4"/>
  </si>
  <si>
    <t>　　　  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発生地</t>
    <rPh sb="5" eb="7">
      <t>レキネン</t>
    </rPh>
    <rPh sb="132" eb="135">
      <t>ハッセイチ</t>
    </rPh>
    <phoneticPr fontId="18"/>
  </si>
  <si>
    <t>シンガポール大使館</t>
    <rPh sb="6" eb="9">
      <t>タイシカン</t>
    </rPh>
    <phoneticPr fontId="4"/>
  </si>
  <si>
    <t>フィリピン大使館</t>
    <rPh sb="5" eb="8">
      <t>タイシカン</t>
    </rPh>
    <phoneticPr fontId="4"/>
  </si>
  <si>
    <t>タイ大使館</t>
    <rPh sb="2" eb="5">
      <t>タイシカン</t>
    </rPh>
    <phoneticPr fontId="4"/>
  </si>
  <si>
    <t>チェンマイ総領事館</t>
    <rPh sb="5" eb="9">
      <t>ソウリョウジカン</t>
    </rPh>
    <phoneticPr fontId="4"/>
  </si>
  <si>
    <t>メルボルン総領事館</t>
    <rPh sb="5" eb="9">
      <t>ソウリョウジカン</t>
    </rPh>
    <phoneticPr fontId="4"/>
  </si>
  <si>
    <t>シカゴ総領事館</t>
    <rPh sb="3" eb="7">
      <t>ソウリョウジカン</t>
    </rPh>
    <phoneticPr fontId="4"/>
  </si>
  <si>
    <t>ホノルル総領事館</t>
    <rPh sb="4" eb="8">
      <t>ソウリョウジカン</t>
    </rPh>
    <phoneticPr fontId="4"/>
  </si>
  <si>
    <t>ロサンゼルス総領事館</t>
    <rPh sb="6" eb="10">
      <t>ソウリョウジカン</t>
    </rPh>
    <phoneticPr fontId="4"/>
  </si>
  <si>
    <t>ニューヨーク総領事館</t>
    <rPh sb="6" eb="10">
      <t>ソウリョウジカン</t>
    </rPh>
    <phoneticPr fontId="4"/>
  </si>
  <si>
    <t>サンフランシスコ総領事館</t>
    <rPh sb="8" eb="12">
      <t>ソウリョウジカン</t>
    </rPh>
    <phoneticPr fontId="4"/>
  </si>
  <si>
    <t>トロント総領事館</t>
    <rPh sb="4" eb="8">
      <t>ソウリョウジカン</t>
    </rPh>
    <phoneticPr fontId="4"/>
  </si>
  <si>
    <t>アルゼンチン大使館</t>
    <rPh sb="6" eb="9">
      <t>タイシカン</t>
    </rPh>
    <phoneticPr fontId="4"/>
  </si>
  <si>
    <t>ミュンヘン総領事館</t>
    <rPh sb="5" eb="9">
      <t>ソウリョウジカン</t>
    </rPh>
    <phoneticPr fontId="4"/>
  </si>
  <si>
    <t>ミラノ総領事館</t>
    <rPh sb="3" eb="7">
      <t>ソウリョウジカン</t>
    </rPh>
    <phoneticPr fontId="4"/>
  </si>
  <si>
    <t>英国大使館</t>
    <rPh sb="0" eb="2">
      <t>エイコク</t>
    </rPh>
    <rPh sb="2" eb="5">
      <t>タイシカン</t>
    </rPh>
    <phoneticPr fontId="4"/>
  </si>
  <si>
    <t>平成31年・令和元年</t>
    <phoneticPr fontId="4"/>
  </si>
  <si>
    <t>平成・令和</t>
    <rPh sb="0" eb="2">
      <t>ヘイセイ</t>
    </rPh>
    <rPh sb="3" eb="5">
      <t>レイワ</t>
    </rPh>
    <phoneticPr fontId="18"/>
  </si>
  <si>
    <t>31・元</t>
    <rPh sb="3" eb="4">
      <t>モト</t>
    </rPh>
    <phoneticPr fontId="4"/>
  </si>
  <si>
    <t>H31・R1年</t>
    <phoneticPr fontId="4"/>
  </si>
  <si>
    <t>31/令和元年</t>
    <rPh sb="3" eb="5">
      <t>レイワ</t>
    </rPh>
    <rPh sb="5" eb="7">
      <t>ガンネン</t>
    </rPh>
    <phoneticPr fontId="4"/>
  </si>
  <si>
    <t>平成元年</t>
    <phoneticPr fontId="4"/>
  </si>
  <si>
    <t>令和2年</t>
    <phoneticPr fontId="4"/>
  </si>
  <si>
    <t>８　一般旅券有効旅券数（令和2年12月末現在）</t>
    <rPh sb="2" eb="4">
      <t>イッパン</t>
    </rPh>
    <rPh sb="4" eb="6">
      <t>リョケン</t>
    </rPh>
    <rPh sb="6" eb="8">
      <t>ユウコウ</t>
    </rPh>
    <rPh sb="8" eb="10">
      <t>リョケン</t>
    </rPh>
    <rPh sb="10" eb="11">
      <t>カズ</t>
    </rPh>
    <rPh sb="12" eb="14">
      <t>レイワ</t>
    </rPh>
    <rPh sb="15" eb="16">
      <t>ネン</t>
    </rPh>
    <rPh sb="16" eb="17">
      <t>ガンネン</t>
    </rPh>
    <rPh sb="18" eb="19">
      <t>ガツ</t>
    </rPh>
    <rPh sb="19" eb="20">
      <t>マツ</t>
    </rPh>
    <rPh sb="20" eb="22">
      <t>ゲンザイ</t>
    </rPh>
    <phoneticPr fontId="4"/>
  </si>
  <si>
    <t>２０２０年</t>
  </si>
  <si>
    <t>R２年</t>
    <phoneticPr fontId="4"/>
  </si>
  <si>
    <t>２０２０年</t>
    <rPh sb="4" eb="5">
      <t>ネン</t>
    </rPh>
    <phoneticPr fontId="4"/>
  </si>
  <si>
    <t>10(18)</t>
    <phoneticPr fontId="4"/>
  </si>
  <si>
    <t>9(17)</t>
    <phoneticPr fontId="4"/>
  </si>
  <si>
    <t>令和2年</t>
    <rPh sb="0" eb="2">
      <t>レイワ</t>
    </rPh>
    <rPh sb="3" eb="4">
      <t>ネン</t>
    </rPh>
    <phoneticPr fontId="4"/>
  </si>
  <si>
    <t>上海総領事館</t>
    <rPh sb="3" eb="6">
      <t>リョウジカン</t>
    </rPh>
    <phoneticPr fontId="4"/>
  </si>
  <si>
    <t>シドニー総領事館</t>
    <rPh sb="5" eb="8">
      <t>リョウジカン</t>
    </rPh>
    <phoneticPr fontId="4"/>
  </si>
  <si>
    <t>アメリカ合衆国大使館</t>
    <rPh sb="4" eb="7">
      <t>ガッシュウコク</t>
    </rPh>
    <rPh sb="7" eb="10">
      <t>タイシカン</t>
    </rPh>
    <phoneticPr fontId="4"/>
  </si>
  <si>
    <t>シアトル総領事館</t>
    <rPh sb="5" eb="8">
      <t>リョウジカン</t>
    </rPh>
    <phoneticPr fontId="4"/>
  </si>
  <si>
    <t>ボストン総領事館</t>
    <rPh sb="4" eb="8">
      <t>ソウリョウジカン</t>
    </rPh>
    <phoneticPr fontId="4"/>
  </si>
  <si>
    <t>アンカレジ領事事務所</t>
    <rPh sb="5" eb="7">
      <t>リョウジ</t>
    </rPh>
    <rPh sb="7" eb="10">
      <t>ジムショ</t>
    </rPh>
    <phoneticPr fontId="4"/>
  </si>
  <si>
    <t>レシフェ総領事館</t>
    <rPh sb="4" eb="8">
      <t>ソウリョウジカン</t>
    </rPh>
    <phoneticPr fontId="4"/>
  </si>
  <si>
    <t>メキシコ大使館</t>
    <rPh sb="4" eb="7">
      <t>タイシカン</t>
    </rPh>
    <phoneticPr fontId="4"/>
  </si>
  <si>
    <t>デュッセルドルフ総領事館</t>
    <rPh sb="9" eb="12">
      <t>リョウジカン</t>
    </rPh>
    <phoneticPr fontId="4"/>
  </si>
  <si>
    <t>セブ総領事館</t>
    <phoneticPr fontId="4"/>
  </si>
  <si>
    <t>香港総領事館</t>
    <phoneticPr fontId="4"/>
  </si>
  <si>
    <t>済州総領事館</t>
    <phoneticPr fontId="4"/>
  </si>
  <si>
    <t>ケアンズ領事事務所</t>
    <phoneticPr fontId="4"/>
  </si>
  <si>
    <t>ニュージーランド大使館</t>
    <phoneticPr fontId="4"/>
  </si>
  <si>
    <t>モントリオー総領事館</t>
    <phoneticPr fontId="4"/>
  </si>
  <si>
    <t>チリ大使館</t>
    <phoneticPr fontId="4"/>
  </si>
  <si>
    <t>オーストリア大使館</t>
    <phoneticPr fontId="4"/>
  </si>
  <si>
    <t>リヨン領事事務所</t>
    <phoneticPr fontId="4"/>
  </si>
  <si>
    <t>フランクフルト総領事館</t>
    <phoneticPr fontId="4"/>
  </si>
  <si>
    <t>ギリシャ大使館</t>
    <phoneticPr fontId="4"/>
  </si>
  <si>
    <t>イタリア大使館</t>
    <phoneticPr fontId="4"/>
  </si>
  <si>
    <t>スウェーデン大使館</t>
    <phoneticPr fontId="4"/>
  </si>
  <si>
    <t>スイス大使館</t>
    <phoneticPr fontId="4"/>
  </si>
  <si>
    <t>合計</t>
    <rPh sb="0" eb="2">
      <t>ゴウケイ</t>
    </rPh>
    <phoneticPr fontId="4"/>
  </si>
  <si>
    <t>出国者</t>
    <rPh sb="0" eb="2">
      <t>シュッコク</t>
    </rPh>
    <phoneticPr fontId="4"/>
  </si>
  <si>
    <t>*令和2年の出国者数は、暫定値（出入国在留管理庁「出入国管理統計」）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</si>
</sst>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_);[Red]\(#,##0\)"/>
    <numFmt numFmtId="178" formatCode="#,##0;&quot;-&quot;#,##0"/>
    <numFmt numFmtId="179" formatCode="0.0%"/>
    <numFmt numFmtId="180" formatCode="0_);[Red]\(0\)"/>
  </numFmts>
  <fonts count="48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 applyAlignment="1">
      <alignment vertical="center" wrapText="1"/>
    </xf>
    <xf numFmtId="177" fontId="24" fillId="0" borderId="15" xfId="0" applyNumberFormat="1" applyFont="1" applyBorder="1" applyAlignment="1">
      <alignment horizontal="right" vertical="center"/>
    </xf>
    <xf numFmtId="177" fontId="24" fillId="0" borderId="1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3" fontId="28" fillId="0" borderId="1" xfId="0" applyNumberFormat="1" applyFont="1" applyFill="1" applyBorder="1">
      <alignment vertical="center"/>
    </xf>
    <xf numFmtId="3" fontId="28" fillId="0" borderId="16" xfId="0" applyNumberFormat="1" applyFont="1" applyFill="1" applyBorder="1">
      <alignment vertical="center"/>
    </xf>
    <xf numFmtId="3" fontId="28" fillId="2" borderId="16" xfId="0" applyNumberFormat="1" applyFont="1" applyFill="1" applyBorder="1">
      <alignment vertical="center"/>
    </xf>
    <xf numFmtId="177" fontId="24" fillId="0" borderId="18" xfId="0" applyNumberFormat="1" applyFont="1" applyBorder="1" applyAlignment="1">
      <alignment horizontal="right" vertical="center"/>
    </xf>
    <xf numFmtId="177" fontId="24" fillId="0" borderId="19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3" fontId="28" fillId="0" borderId="19" xfId="0" applyNumberFormat="1" applyFont="1" applyFill="1" applyBorder="1">
      <alignment vertical="center"/>
    </xf>
    <xf numFmtId="3" fontId="28" fillId="0" borderId="20" xfId="0" applyNumberFormat="1" applyFont="1" applyFill="1" applyBorder="1">
      <alignment vertical="center"/>
    </xf>
    <xf numFmtId="3" fontId="28" fillId="2" borderId="20" xfId="0" applyNumberFormat="1" applyFont="1" applyFill="1" applyBorder="1">
      <alignment vertical="center"/>
    </xf>
    <xf numFmtId="0" fontId="24" fillId="0" borderId="13" xfId="0" applyFont="1" applyBorder="1" applyAlignment="1">
      <alignment horizontal="center" vertical="center" wrapText="1"/>
    </xf>
    <xf numFmtId="177" fontId="30" fillId="0" borderId="15" xfId="0" applyNumberFormat="1" applyFont="1" applyBorder="1">
      <alignment vertical="center"/>
    </xf>
    <xf numFmtId="177" fontId="30" fillId="0" borderId="1" xfId="0" applyNumberFormat="1" applyFont="1" applyBorder="1">
      <alignment vertical="center"/>
    </xf>
    <xf numFmtId="177" fontId="30" fillId="0" borderId="16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16" xfId="0" applyNumberFormat="1" applyFont="1" applyFill="1" applyBorder="1">
      <alignment vertical="center"/>
    </xf>
    <xf numFmtId="3" fontId="31" fillId="2" borderId="16" xfId="0" applyNumberFormat="1" applyFont="1" applyFill="1" applyBorder="1">
      <alignment vertical="center"/>
    </xf>
    <xf numFmtId="0" fontId="24" fillId="0" borderId="14" xfId="0" applyFont="1" applyBorder="1" applyAlignment="1">
      <alignment horizontal="center" vertical="center" shrinkToFit="1"/>
    </xf>
    <xf numFmtId="0" fontId="24" fillId="0" borderId="17" xfId="0" applyFont="1" applyBorder="1" applyAlignment="1">
      <alignment horizontal="center" vertical="center" shrinkToFit="1"/>
    </xf>
    <xf numFmtId="176" fontId="29" fillId="2" borderId="16" xfId="0" applyNumberFormat="1" applyFont="1" applyFill="1" applyBorder="1">
      <alignment vertical="center"/>
    </xf>
    <xf numFmtId="176" fontId="29" fillId="2" borderId="20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3" fillId="0" borderId="1" xfId="0" applyFont="1" applyBorder="1" applyAlignment="1">
      <alignment horizontal="center" vertical="center" shrinkToFit="1"/>
    </xf>
    <xf numFmtId="3" fontId="30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3" fontId="24" fillId="0" borderId="19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6" fillId="0" borderId="0" xfId="0" applyFont="1" applyAlignment="1"/>
    <xf numFmtId="0" fontId="36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3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39" fillId="0" borderId="16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20" xfId="1" applyFont="1" applyBorder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41" fillId="0" borderId="1" xfId="0" applyNumberFormat="1" applyFont="1" applyBorder="1" applyAlignment="1">
      <alignment horizontal="right" vertical="center"/>
    </xf>
    <xf numFmtId="3" fontId="42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10" fontId="13" fillId="0" borderId="1" xfId="2" applyNumberFormat="1" applyFont="1" applyBorder="1">
      <alignment vertical="center"/>
    </xf>
    <xf numFmtId="0" fontId="33" fillId="0" borderId="27" xfId="0" applyFont="1" applyBorder="1" applyAlignment="1">
      <alignment horizontal="center" vertical="center"/>
    </xf>
    <xf numFmtId="3" fontId="22" fillId="0" borderId="27" xfId="0" applyNumberFormat="1" applyFont="1" applyBorder="1" applyAlignment="1">
      <alignment horizontal="right" vertical="center"/>
    </xf>
    <xf numFmtId="3" fontId="0" fillId="0" borderId="27" xfId="0" applyNumberFormat="1" applyBorder="1">
      <alignment vertical="center"/>
    </xf>
    <xf numFmtId="3" fontId="0" fillId="0" borderId="19" xfId="0" applyNumberFormat="1" applyBorder="1">
      <alignment vertical="center"/>
    </xf>
    <xf numFmtId="3" fontId="0" fillId="0" borderId="28" xfId="0" applyNumberForma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 shrinkToFit="1"/>
    </xf>
    <xf numFmtId="177" fontId="13" fillId="0" borderId="1" xfId="1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21" fillId="0" borderId="1" xfId="0" applyNumberFormat="1" applyFont="1" applyFill="1" applyBorder="1">
      <alignment vertical="center"/>
    </xf>
    <xf numFmtId="176" fontId="17" fillId="0" borderId="1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176" fontId="23" fillId="0" borderId="1" xfId="0" applyNumberFormat="1" applyFont="1" applyBorder="1" applyAlignment="1">
      <alignment horizontal="right" vertical="center"/>
    </xf>
    <xf numFmtId="176" fontId="43" fillId="0" borderId="1" xfId="0" applyNumberFormat="1" applyFont="1" applyFill="1" applyBorder="1">
      <alignment vertical="center"/>
    </xf>
    <xf numFmtId="176" fontId="43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vertical="center"/>
    </xf>
    <xf numFmtId="178" fontId="7" fillId="0" borderId="8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>
      <alignment horizontal="right"/>
    </xf>
    <xf numFmtId="176" fontId="16" fillId="0" borderId="1" xfId="0" quotePrefix="1" applyNumberFormat="1" applyFont="1" applyFill="1" applyBorder="1" applyAlignment="1">
      <alignment horizontal="right"/>
    </xf>
    <xf numFmtId="176" fontId="16" fillId="0" borderId="3" xfId="0" quotePrefix="1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/>
    <xf numFmtId="176" fontId="16" fillId="0" borderId="1" xfId="0" applyNumberFormat="1" applyFont="1" applyFill="1" applyBorder="1" applyAlignment="1">
      <alignment horizontal="right"/>
    </xf>
    <xf numFmtId="176" fontId="16" fillId="0" borderId="4" xfId="0" quotePrefix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right" vertical="center"/>
    </xf>
    <xf numFmtId="38" fontId="13" fillId="0" borderId="1" xfId="1" applyFont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0" xfId="0" applyFont="1" applyAlignment="1">
      <alignment vertical="center"/>
    </xf>
    <xf numFmtId="3" fontId="23" fillId="0" borderId="1" xfId="0" applyNumberFormat="1" applyFont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center" vertical="center"/>
    </xf>
    <xf numFmtId="179" fontId="43" fillId="0" borderId="1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right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right"/>
    </xf>
    <xf numFmtId="0" fontId="8" fillId="0" borderId="30" xfId="0" applyFont="1" applyFill="1" applyBorder="1" applyAlignment="1">
      <alignment horizontal="right"/>
    </xf>
    <xf numFmtId="3" fontId="8" fillId="0" borderId="30" xfId="0" applyNumberFormat="1" applyFont="1" applyBorder="1" applyAlignment="1">
      <alignment horizontal="right"/>
    </xf>
    <xf numFmtId="3" fontId="8" fillId="0" borderId="32" xfId="0" applyNumberFormat="1" applyFont="1" applyBorder="1" applyAlignment="1">
      <alignment horizontal="right"/>
    </xf>
    <xf numFmtId="3" fontId="8" fillId="0" borderId="30" xfId="0" applyNumberFormat="1" applyFont="1" applyFill="1" applyBorder="1" applyAlignment="1">
      <alignment horizontal="right"/>
    </xf>
    <xf numFmtId="3" fontId="8" fillId="0" borderId="32" xfId="0" applyNumberFormat="1" applyFont="1" applyFill="1" applyBorder="1" applyAlignment="1">
      <alignment horizontal="right"/>
    </xf>
    <xf numFmtId="177" fontId="11" fillId="0" borderId="1" xfId="1" applyNumberFormat="1" applyFont="1" applyBorder="1" applyAlignment="1"/>
    <xf numFmtId="177" fontId="11" fillId="0" borderId="1" xfId="0" applyNumberFormat="1" applyFont="1" applyBorder="1" applyAlignment="1"/>
    <xf numFmtId="177" fontId="11" fillId="0" borderId="7" xfId="1" applyNumberFormat="1" applyFont="1" applyBorder="1" applyAlignment="1"/>
    <xf numFmtId="177" fontId="13" fillId="0" borderId="0" xfId="0" applyNumberFormat="1" applyFont="1" applyAlignment="1"/>
    <xf numFmtId="180" fontId="2" fillId="0" borderId="9" xfId="0" applyNumberFormat="1" applyFont="1" applyBorder="1" applyAlignment="1">
      <alignment horizontal="right" shrinkToFit="1"/>
    </xf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23" fillId="0" borderId="1" xfId="0" applyNumberFormat="1" applyFont="1" applyBorder="1" applyAlignment="1">
      <alignment horizontal="right"/>
    </xf>
    <xf numFmtId="176" fontId="38" fillId="0" borderId="1" xfId="1" applyNumberFormat="1" applyFont="1" applyFill="1" applyBorder="1" applyAlignment="1">
      <alignment horizontal="right"/>
    </xf>
    <xf numFmtId="176" fontId="37" fillId="0" borderId="1" xfId="1" applyNumberFormat="1" applyFont="1" applyFill="1" applyBorder="1" applyAlignment="1">
      <alignment horizontal="right"/>
    </xf>
    <xf numFmtId="176" fontId="38" fillId="0" borderId="1" xfId="1" quotePrefix="1" applyNumberFormat="1" applyFont="1" applyFill="1" applyBorder="1" applyAlignment="1">
      <alignment horizontal="right"/>
    </xf>
    <xf numFmtId="176" fontId="34" fillId="0" borderId="1" xfId="1" quotePrefix="1" applyNumberFormat="1" applyFont="1" applyFill="1" applyBorder="1" applyAlignment="1">
      <alignment horizontal="right"/>
    </xf>
    <xf numFmtId="176" fontId="2" fillId="0" borderId="1" xfId="1" applyNumberFormat="1" applyFont="1" applyFill="1" applyBorder="1" applyAlignment="1">
      <alignment horizontal="right"/>
    </xf>
    <xf numFmtId="176" fontId="34" fillId="0" borderId="1" xfId="1" applyNumberFormat="1" applyFont="1" applyFill="1" applyBorder="1" applyAlignment="1">
      <alignment horizontal="right"/>
    </xf>
    <xf numFmtId="176" fontId="9" fillId="0" borderId="0" xfId="1" applyNumberFormat="1" applyFont="1" applyFill="1" applyAlignment="1">
      <alignment horizontal="right"/>
    </xf>
    <xf numFmtId="176" fontId="11" fillId="0" borderId="1" xfId="1" applyNumberFormat="1" applyFont="1" applyFill="1" applyBorder="1" applyAlignment="1">
      <alignment horizontal="right"/>
    </xf>
    <xf numFmtId="180" fontId="11" fillId="0" borderId="7" xfId="1" applyNumberFormat="1" applyFont="1" applyBorder="1" applyAlignment="1"/>
    <xf numFmtId="180" fontId="11" fillId="0" borderId="9" xfId="0" applyNumberFormat="1" applyFont="1" applyBorder="1" applyAlignment="1"/>
    <xf numFmtId="180" fontId="11" fillId="0" borderId="1" xfId="0" applyNumberFormat="1" applyFont="1" applyBorder="1" applyAlignment="1"/>
    <xf numFmtId="0" fontId="13" fillId="0" borderId="21" xfId="0" applyFont="1" applyFill="1" applyBorder="1" applyAlignment="1">
      <alignment vertical="center"/>
    </xf>
    <xf numFmtId="176" fontId="0" fillId="0" borderId="21" xfId="1" applyNumberFormat="1" applyFont="1" applyFill="1" applyBorder="1">
      <alignment vertical="center"/>
    </xf>
    <xf numFmtId="0" fontId="0" fillId="0" borderId="0" xfId="0" applyBorder="1">
      <alignment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center" wrapText="1"/>
    </xf>
    <xf numFmtId="0" fontId="30" fillId="0" borderId="14" xfId="0" applyFont="1" applyBorder="1" applyAlignment="1">
      <alignment horizontal="center" vertical="center"/>
    </xf>
    <xf numFmtId="9" fontId="0" fillId="0" borderId="0" xfId="2" applyFont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12" xfId="0" applyFont="1" applyBorder="1" applyAlignment="1">
      <alignment horizontal="center" vertical="center" wrapText="1"/>
    </xf>
    <xf numFmtId="0" fontId="13" fillId="0" borderId="0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11" fillId="0" borderId="0" xfId="0" applyFont="1" applyBorder="1" applyAlignment="1"/>
    <xf numFmtId="0" fontId="2" fillId="0" borderId="0" xfId="0" applyFont="1" applyBorder="1" applyAlignment="1">
      <alignment horizontal="left" shrinkToFit="1"/>
    </xf>
    <xf numFmtId="0" fontId="2" fillId="0" borderId="1" xfId="0" applyFont="1" applyBorder="1" applyAlignment="1">
      <alignment horizontal="center" vertical="center" shrinkToFit="1"/>
    </xf>
    <xf numFmtId="176" fontId="0" fillId="0" borderId="0" xfId="0" applyNumberFormat="1" applyFill="1">
      <alignment vertical="center"/>
    </xf>
    <xf numFmtId="0" fontId="8" fillId="0" borderId="36" xfId="0" applyFont="1" applyBorder="1" applyAlignment="1">
      <alignment horizontal="center"/>
    </xf>
    <xf numFmtId="3" fontId="8" fillId="0" borderId="36" xfId="0" applyNumberFormat="1" applyFont="1" applyBorder="1" applyAlignment="1">
      <alignment horizontal="right"/>
    </xf>
    <xf numFmtId="3" fontId="8" fillId="0" borderId="36" xfId="0" applyNumberFormat="1" applyFont="1" applyFill="1" applyBorder="1" applyAlignment="1">
      <alignment horizontal="right"/>
    </xf>
    <xf numFmtId="0" fontId="8" fillId="0" borderId="26" xfId="0" applyFont="1" applyBorder="1" applyAlignment="1"/>
    <xf numFmtId="0" fontId="47" fillId="0" borderId="37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77" fontId="11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left"/>
    </xf>
    <xf numFmtId="177" fontId="11" fillId="0" borderId="1" xfId="1" applyNumberFormat="1" applyFont="1" applyFill="1" applyBorder="1" applyAlignment="1"/>
    <xf numFmtId="0" fontId="2" fillId="0" borderId="7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2" fillId="0" borderId="1" xfId="0" applyFont="1" applyFill="1" applyBorder="1" applyAlignment="1">
      <alignment horizontal="left" shrinkToFit="1"/>
    </xf>
    <xf numFmtId="0" fontId="2" fillId="0" borderId="9" xfId="0" applyFont="1" applyFill="1" applyBorder="1" applyAlignment="1">
      <alignment horizontal="left" shrinkToFit="1"/>
    </xf>
    <xf numFmtId="177" fontId="11" fillId="0" borderId="1" xfId="0" applyNumberFormat="1" applyFont="1" applyFill="1" applyBorder="1" applyAlignment="1"/>
    <xf numFmtId="177" fontId="11" fillId="0" borderId="1" xfId="1" applyNumberFormat="1" applyFont="1" applyFill="1" applyBorder="1" applyAlignment="1">
      <alignment vertical="center"/>
    </xf>
    <xf numFmtId="0" fontId="8" fillId="0" borderId="26" xfId="0" applyFont="1" applyBorder="1" applyAlignment="1">
      <alignment horizontal="right"/>
    </xf>
    <xf numFmtId="177" fontId="2" fillId="0" borderId="1" xfId="0" applyNumberFormat="1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79" fontId="4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0" xfId="0" applyNumberFormat="1" applyFont="1" applyAlignment="1">
      <alignment horizontal="left" vertical="top"/>
    </xf>
    <xf numFmtId="49" fontId="7" fillId="0" borderId="22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49" fontId="7" fillId="0" borderId="24" xfId="0" applyNumberFormat="1" applyFont="1" applyBorder="1" applyAlignment="1">
      <alignment horizontal="left" vertical="center"/>
    </xf>
    <xf numFmtId="178" fontId="7" fillId="0" borderId="22" xfId="0" quotePrefix="1" applyNumberFormat="1" applyFont="1" applyBorder="1" applyAlignment="1">
      <alignment horizontal="right"/>
    </xf>
    <xf numFmtId="178" fontId="7" fillId="0" borderId="24" xfId="0" quotePrefix="1" applyNumberFormat="1" applyFont="1" applyBorder="1" applyAlignment="1">
      <alignment horizontal="right"/>
    </xf>
    <xf numFmtId="49" fontId="7" fillId="0" borderId="8" xfId="0" applyNumberFormat="1" applyFont="1" applyBorder="1" applyAlignment="1">
      <alignment horizontal="left" vertical="center"/>
    </xf>
    <xf numFmtId="178" fontId="8" fillId="0" borderId="8" xfId="0" quotePrefix="1" applyNumberFormat="1" applyFont="1" applyBorder="1" applyAlignment="1"/>
    <xf numFmtId="49" fontId="7" fillId="0" borderId="8" xfId="0" applyNumberFormat="1" applyFont="1" applyBorder="1" applyAlignment="1">
      <alignment horizontal="center" vertical="center"/>
    </xf>
    <xf numFmtId="178" fontId="8" fillId="0" borderId="22" xfId="0" quotePrefix="1" applyNumberFormat="1" applyFont="1" applyBorder="1" applyAlignment="1">
      <alignment horizontal="right"/>
    </xf>
    <xf numFmtId="178" fontId="8" fillId="0" borderId="24" xfId="0" quotePrefix="1" applyNumberFormat="1" applyFont="1" applyBorder="1" applyAlignment="1">
      <alignment horizontal="right"/>
    </xf>
    <xf numFmtId="178" fontId="7" fillId="0" borderId="8" xfId="0" quotePrefix="1" applyNumberFormat="1" applyFont="1" applyBorder="1" applyAlignment="1"/>
    <xf numFmtId="49" fontId="23" fillId="0" borderId="0" xfId="0" applyNumberFormat="1" applyFont="1" applyBorder="1" applyAlignment="1">
      <alignment horizontal="center" vertical="center"/>
    </xf>
    <xf numFmtId="3" fontId="34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/>
    </xf>
    <xf numFmtId="3" fontId="8" fillId="0" borderId="31" xfId="0" applyNumberFormat="1" applyFont="1" applyBorder="1" applyAlignment="1">
      <alignment horizontal="center"/>
    </xf>
    <xf numFmtId="3" fontId="8" fillId="0" borderId="32" xfId="0" applyNumberFormat="1" applyFont="1" applyBorder="1" applyAlignment="1">
      <alignment horizontal="center"/>
    </xf>
    <xf numFmtId="0" fontId="46" fillId="0" borderId="10" xfId="0" applyFont="1" applyBorder="1" applyAlignment="1">
      <alignment horizontal="left" vertical="center" wrapText="1"/>
    </xf>
    <xf numFmtId="0" fontId="46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8" fillId="0" borderId="36" xfId="0" applyNumberFormat="1" applyFont="1" applyBorder="1" applyAlignment="1">
      <alignment horizontal="center"/>
    </xf>
    <xf numFmtId="3" fontId="8" fillId="0" borderId="33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34" fillId="0" borderId="34" xfId="0" applyFont="1" applyBorder="1" applyAlignment="1">
      <alignment horizontal="left" vertical="center" wrapText="1"/>
    </xf>
    <xf numFmtId="0" fontId="34" fillId="0" borderId="3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FF"/>
      <color rgb="FF00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10</a:t>
            </a:r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一般旅券発行数の推移（国内）</a:t>
            </a:r>
            <a:endParaRPr lang="en-US" altLang="ja-JP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c:rich>
      </c:tx>
      <c:layout/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93650636619155E-2"/>
          <c:y val="0.1970958639114655"/>
          <c:w val="0.84981366345511189"/>
          <c:h val="0.73593581133240704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一般旅券発行数の推移（国内）'!$R$1</c:f>
              <c:strCache>
                <c:ptCount val="1"/>
                <c:pt idx="0">
                  <c:v>年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0-29EC-4354-9B89-03890347A684}"/>
              </c:ext>
            </c:extLst>
          </c:dPt>
          <c:cat>
            <c:strRef>
              <c:f>'１０　一般旅券発行数の推移（国内）'!$R$2:$R$33</c:f>
              <c:strCache>
                <c:ptCount val="32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</c:strCache>
            </c:strRef>
          </c:cat>
          <c:val>
            <c:numRef>
              <c:f>'１０　一般旅券発行数の推移（国内）'!$R$2:$R$33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354-9B89-03890347A684}"/>
            </c:ext>
          </c:extLst>
        </c:ser>
        <c:ser>
          <c:idx val="0"/>
          <c:order val="1"/>
          <c:tx>
            <c:strRef>
              <c:f>'１０　一般旅券発行数の推移（国内）'!$S$1</c:f>
              <c:strCache>
                <c:ptCount val="1"/>
                <c:pt idx="0">
                  <c:v>発行数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cat>
            <c:strRef>
              <c:f>'１０　一般旅券発行数の推移（国内）'!$R$2:$R$33</c:f>
              <c:strCache>
                <c:ptCount val="32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</c:strCache>
            </c:strRef>
          </c:cat>
          <c:val>
            <c:numRef>
              <c:f>'１０　一般旅券発行数の推移（国内）'!$S$2:$S$33</c:f>
              <c:numCache>
                <c:formatCode>#,##0_);[Red]\(#,##0\)</c:formatCode>
                <c:ptCount val="32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>
                  <c:v>3296810</c:v>
                </c:pt>
                <c:pt idx="25">
                  <c:v>3210844</c:v>
                </c:pt>
                <c:pt idx="26">
                  <c:v>3249593</c:v>
                </c:pt>
                <c:pt idx="27">
                  <c:v>3738380</c:v>
                </c:pt>
                <c:pt idx="28">
                  <c:v>3959468</c:v>
                </c:pt>
                <c:pt idx="29">
                  <c:v>4182207</c:v>
                </c:pt>
                <c:pt idx="30">
                  <c:v>4365290</c:v>
                </c:pt>
                <c:pt idx="31">
                  <c:v>1234928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4354-9B89-03890347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3344"/>
      </c:lineChart>
      <c:catAx>
        <c:axId val="116151424"/>
        <c:scaling>
          <c:orientation val="minMax"/>
        </c:scaling>
        <c:delete val="0"/>
        <c:axPos val="b"/>
        <c:maj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sz="11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3344"/>
        <c:crosses val="autoZero"/>
        <c:auto val="1"/>
        <c:lblAlgn val="ctr"/>
        <c:lblOffset val="100"/>
        <c:noMultiLvlLbl val="0"/>
      </c:catAx>
      <c:valAx>
        <c:axId val="116153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（万冊）</a:t>
                </a:r>
              </a:p>
            </c:rich>
          </c:tx>
          <c:layout>
            <c:manualLayout>
              <c:xMode val="edge"/>
              <c:yMode val="edge"/>
              <c:x val="3.8648290061751467E-2"/>
              <c:y val="0.11102484282487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1424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r>
              <a:rPr lang="ja-JP" altLang="en-US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一般旅券紛失・盗難件数</a:t>
            </a:r>
          </a:p>
        </c:rich>
      </c:tx>
      <c:layout>
        <c:manualLayout>
          <c:xMode val="edge"/>
          <c:yMode val="edge"/>
          <c:x val="0.3797960649069167"/>
          <c:y val="7.19284727509814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1359354730288E-2"/>
          <c:y val="0.17070081255817462"/>
          <c:w val="0.86812934836706412"/>
          <c:h val="0.75908666888555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'【その他】３　一般旅券紛失・盗難件数'!$A$41</c:f>
              <c:strCache>
                <c:ptCount val="1"/>
                <c:pt idx="0">
                  <c:v>国内紛失・盗難件数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5EB-48A0-96A1-5C19327F3418}"/>
                </c:ext>
              </c:extLst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EB-48A0-96A1-5C19327F3418}"/>
                </c:ext>
              </c:extLst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5EB-48A0-96A1-5C19327F3418}"/>
                </c:ext>
              </c:extLst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EB-48A0-96A1-5C19327F3418}"/>
                </c:ext>
              </c:extLst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5EB-48A0-96A1-5C19327F3418}"/>
                </c:ext>
              </c:extLst>
            </c:dLbl>
            <c:dLbl>
              <c:idx val="8"/>
              <c:layout>
                <c:manualLayout>
                  <c:x val="-4.3057055457939473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5EB-48A0-96A1-5C19327F3418}"/>
                </c:ext>
              </c:extLst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5EB-48A0-96A1-5C19327F3418}"/>
                </c:ext>
              </c:extLst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5EB-48A0-96A1-5C19327F3418}"/>
                </c:ext>
              </c:extLst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5EB-48A0-96A1-5C19327F3418}"/>
                </c:ext>
              </c:extLst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5EB-48A0-96A1-5C19327F3418}"/>
                </c:ext>
              </c:extLst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5EB-48A0-96A1-5C19327F3418}"/>
                </c:ext>
              </c:extLst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5EB-48A0-96A1-5C19327F3418}"/>
                </c:ext>
              </c:extLst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5EB-48A0-96A1-5C19327F3418}"/>
                </c:ext>
              </c:extLst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5EB-48A0-96A1-5C19327F3418}"/>
                </c:ext>
              </c:extLst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5EB-48A0-96A1-5C19327F3418}"/>
                </c:ext>
              </c:extLst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5EB-48A0-96A1-5C19327F3418}"/>
                </c:ext>
              </c:extLst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5EB-48A0-96A1-5C19327F3418}"/>
                </c:ext>
              </c:extLst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5EB-48A0-96A1-5C19327F3418}"/>
                </c:ext>
              </c:extLst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5EB-48A0-96A1-5C19327F3418}"/>
                </c:ext>
              </c:extLst>
            </c:dLbl>
            <c:dLbl>
              <c:idx val="28"/>
              <c:layout>
                <c:manualLayout>
                  <c:x val="-1.4352351819313157E-3"/>
                  <c:y val="4.453723034098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5EB-48A0-96A1-5C19327F3418}"/>
                </c:ext>
              </c:extLst>
            </c:dLbl>
            <c:dLbl>
              <c:idx val="30"/>
              <c:layout>
                <c:manualLayout>
                  <c:x val="0"/>
                  <c:y val="-3.937463810075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998-4192-BB5E-7E67A36CAA9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'【その他】３　一般旅券紛失・盗難件数'!$B$39:$AG$39</c:f>
              <c:strCache>
                <c:ptCount val="32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</c:strCache>
            </c:strRef>
          </c:cat>
          <c:val>
            <c:numRef>
              <c:f>'【その他】３　一般旅券紛失・盗難件数'!$B$41:$AG$41</c:f>
              <c:numCache>
                <c:formatCode>#,##0_);[Red]\(#,##0\)</c:formatCode>
                <c:ptCount val="32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  <c:pt idx="28" formatCode="#,##0">
                  <c:v>32541</c:v>
                </c:pt>
                <c:pt idx="29" formatCode="#,##0">
                  <c:v>33469</c:v>
                </c:pt>
                <c:pt idx="30" formatCode="#,##0">
                  <c:v>33753</c:v>
                </c:pt>
                <c:pt idx="31" formatCode="#,##0">
                  <c:v>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EB-48A0-96A1-5C19327F3418}"/>
            </c:ext>
          </c:extLst>
        </c:ser>
        <c:ser>
          <c:idx val="1"/>
          <c:order val="1"/>
          <c:tx>
            <c:strRef>
              <c:f>'【その他】３　一般旅券紛失・盗難件数'!$A$42</c:f>
              <c:strCache>
                <c:ptCount val="1"/>
                <c:pt idx="0">
                  <c:v>国外紛失・盗難件数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B5EB-48A0-96A1-5C19327F3418}"/>
                </c:ext>
              </c:extLst>
            </c:dLbl>
            <c:dLbl>
              <c:idx val="2"/>
              <c:layout>
                <c:manualLayout>
                  <c:x val="0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B5EB-48A0-96A1-5C19327F3418}"/>
                </c:ext>
              </c:extLst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5EB-48A0-96A1-5C19327F3418}"/>
                </c:ext>
              </c:extLst>
            </c:dLbl>
            <c:dLbl>
              <c:idx val="12"/>
              <c:layout>
                <c:manualLayout>
                  <c:x val="-5.2624682079330222E-17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B5EB-48A0-96A1-5C19327F3418}"/>
                </c:ext>
              </c:extLst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B5EB-48A0-96A1-5C19327F3418}"/>
                </c:ext>
              </c:extLst>
            </c:dLbl>
            <c:dLbl>
              <c:idx val="19"/>
              <c:layout>
                <c:manualLayout>
                  <c:x val="1.4059755510815273E-3"/>
                  <c:y val="-2.31615518239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A4-4635-95EE-75CEFFAF9C67}"/>
                </c:ext>
              </c:extLst>
            </c:dLbl>
            <c:dLbl>
              <c:idx val="20"/>
              <c:layout>
                <c:manualLayout>
                  <c:x val="-1.0310368268343813E-16"/>
                  <c:y val="3.65551295086377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B5EB-48A0-96A1-5C19327F3418}"/>
                </c:ext>
              </c:extLst>
            </c:dLbl>
            <c:dLbl>
              <c:idx val="21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B5EB-48A0-96A1-5C19327F3418}"/>
                </c:ext>
              </c:extLst>
            </c:dLbl>
            <c:dLbl>
              <c:idx val="23"/>
              <c:layout>
                <c:manualLayout>
                  <c:x val="1.0310368268343813E-16"/>
                  <c:y val="-2.855288773523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B5EB-48A0-96A1-5C19327F3418}"/>
                </c:ext>
              </c:extLst>
            </c:dLbl>
            <c:dLbl>
              <c:idx val="24"/>
              <c:layout>
                <c:manualLayout>
                  <c:x val="0"/>
                  <c:y val="-1.391788448155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B5EB-48A0-96A1-5C19327F3418}"/>
                </c:ext>
              </c:extLst>
            </c:dLbl>
            <c:dLbl>
              <c:idx val="26"/>
              <c:layout>
                <c:manualLayout>
                  <c:x val="0"/>
                  <c:y val="2.226861517049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B5EB-48A0-96A1-5C19327F3418}"/>
                </c:ext>
              </c:extLst>
            </c:dLbl>
            <c:dLbl>
              <c:idx val="27"/>
              <c:layout>
                <c:manualLayout>
                  <c:x val="-1.0310368268343813E-16"/>
                  <c:y val="5.9098432035890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B5EB-48A0-96A1-5C19327F3418}"/>
                </c:ext>
              </c:extLst>
            </c:dLbl>
            <c:dLbl>
              <c:idx val="28"/>
              <c:layout>
                <c:manualLayout>
                  <c:x val="-2.0620736536687626E-16"/>
                  <c:y val="-2.439932703837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045642616071028E-2"/>
                      <c:h val="3.18819672729096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B5EB-48A0-96A1-5C19327F3418}"/>
                </c:ext>
              </c:extLst>
            </c:dLbl>
            <c:dLbl>
              <c:idx val="29"/>
              <c:layout>
                <c:manualLayout>
                  <c:x val="-1.0310368268343813E-16"/>
                  <c:y val="2.5477707006369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998-4192-BB5E-7E67A36CAA95}"/>
                </c:ext>
              </c:extLst>
            </c:dLbl>
            <c:dLbl>
              <c:idx val="30"/>
              <c:layout>
                <c:manualLayout>
                  <c:x val="0"/>
                  <c:y val="-2.31615518239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998-4192-BB5E-7E67A36CAA95}"/>
                </c:ext>
              </c:extLst>
            </c:dLbl>
            <c:dLbl>
              <c:idx val="31"/>
              <c:layout>
                <c:manualLayout>
                  <c:x val="-1.0310368268343813E-16"/>
                  <c:y val="-4.632310364794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A4-4635-95EE-75CEFFAF9C6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'【その他】３　一般旅券紛失・盗難件数'!$B$39:$AG$39</c:f>
              <c:strCache>
                <c:ptCount val="32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</c:strCache>
            </c:strRef>
          </c:cat>
          <c:val>
            <c:numRef>
              <c:f>'【その他】３　一般旅券紛失・盗難件数'!$B$42:$AG$42</c:f>
              <c:numCache>
                <c:formatCode>#,##0_);[Red]\(#,##0\)</c:formatCode>
                <c:ptCount val="32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  <c:pt idx="28" formatCode="#,##0">
                  <c:v>7657</c:v>
                </c:pt>
                <c:pt idx="29" formatCode="#,##0">
                  <c:v>8124</c:v>
                </c:pt>
                <c:pt idx="30" formatCode="#,##0">
                  <c:v>8531</c:v>
                </c:pt>
                <c:pt idx="31" formatCode="#,##0">
                  <c:v>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EB-48A0-96A1-5C19327F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87552"/>
        <c:axId val="118889088"/>
      </c:barChart>
      <c:catAx>
        <c:axId val="11888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9088"/>
        <c:crosses val="autoZero"/>
        <c:auto val="1"/>
        <c:lblAlgn val="ctr"/>
        <c:lblOffset val="100"/>
        <c:noMultiLvlLbl val="0"/>
      </c:catAx>
      <c:valAx>
        <c:axId val="118889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>
                    <a:latin typeface="+mj-ea"/>
                    <a:ea typeface="+mj-ea"/>
                    <a:cs typeface="Meiryo UI" panose="020B0604030504040204" pitchFamily="50" charset="-128"/>
                  </a:defRPr>
                </a:pPr>
                <a:r>
                  <a:rPr lang="ja-JP" altLang="en-US" b="0">
                    <a:latin typeface="+mj-ea"/>
                    <a:ea typeface="+mj-ea"/>
                    <a:cs typeface="Meiryo UI" panose="020B0604030504040204" pitchFamily="50" charset="-128"/>
                  </a:rPr>
                  <a:t>（件）</a:t>
                </a:r>
              </a:p>
            </c:rich>
          </c:tx>
          <c:layout>
            <c:manualLayout>
              <c:xMode val="edge"/>
              <c:yMode val="edge"/>
              <c:x val="2.2452654603617853E-2"/>
              <c:y val="9.5458629971573047E-2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755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9937922304683977"/>
          <c:y val="9.7136265610110836E-2"/>
          <c:w val="0.37936220520733493"/>
          <c:h val="6.9820218192976402E-2"/>
        </c:manualLayout>
      </c:layout>
      <c:overlay val="0"/>
      <c:txPr>
        <a:bodyPr/>
        <a:lstStyle/>
        <a:p>
          <a:pPr>
            <a:defRPr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0</xdr:row>
      <xdr:rowOff>57150</xdr:rowOff>
    </xdr:from>
    <xdr:to>
      <xdr:col>16</xdr:col>
      <xdr:colOff>171449</xdr:colOff>
      <xdr:row>31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12</xdr:row>
      <xdr:rowOff>47625</xdr:rowOff>
    </xdr:from>
    <xdr:to>
      <xdr:col>5</xdr:col>
      <xdr:colOff>180975</xdr:colOff>
      <xdr:row>28</xdr:row>
      <xdr:rowOff>9524</xdr:rowOff>
    </xdr:to>
    <xdr:sp macro="" textlink="">
      <xdr:nvSpPr>
        <xdr:cNvPr id="2" name="テキスト ボックス 1"/>
        <xdr:cNvSpPr txBox="1"/>
      </xdr:nvSpPr>
      <xdr:spPr>
        <a:xfrm>
          <a:off x="2962275" y="2105025"/>
          <a:ext cx="276225" cy="2705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5</xdr:col>
      <xdr:colOff>123825</xdr:colOff>
      <xdr:row>16</xdr:row>
      <xdr:rowOff>95250</xdr:rowOff>
    </xdr:from>
    <xdr:to>
      <xdr:col>5</xdr:col>
      <xdr:colOff>400050</xdr:colOff>
      <xdr:row>27</xdr:row>
      <xdr:rowOff>123825</xdr:rowOff>
    </xdr:to>
    <xdr:sp macro="" textlink="">
      <xdr:nvSpPr>
        <xdr:cNvPr id="4" name="テキスト ボックス 3"/>
        <xdr:cNvSpPr txBox="1"/>
      </xdr:nvSpPr>
      <xdr:spPr>
        <a:xfrm>
          <a:off x="3181350" y="2838450"/>
          <a:ext cx="276225" cy="1914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9</xdr:col>
      <xdr:colOff>295275</xdr:colOff>
      <xdr:row>18</xdr:row>
      <xdr:rowOff>0</xdr:rowOff>
    </xdr:from>
    <xdr:to>
      <xdr:col>9</xdr:col>
      <xdr:colOff>571500</xdr:colOff>
      <xdr:row>27</xdr:row>
      <xdr:rowOff>114300</xdr:rowOff>
    </xdr:to>
    <xdr:sp macro="" textlink="">
      <xdr:nvSpPr>
        <xdr:cNvPr id="5" name="テキスト ボックス 4"/>
        <xdr:cNvSpPr txBox="1"/>
      </xdr:nvSpPr>
      <xdr:spPr>
        <a:xfrm>
          <a:off x="5829300" y="3086100"/>
          <a:ext cx="276225" cy="165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9</xdr:col>
      <xdr:colOff>466725</xdr:colOff>
      <xdr:row>20</xdr:row>
      <xdr:rowOff>47625</xdr:rowOff>
    </xdr:from>
    <xdr:to>
      <xdr:col>10</xdr:col>
      <xdr:colOff>123825</xdr:colOff>
      <xdr:row>27</xdr:row>
      <xdr:rowOff>19050</xdr:rowOff>
    </xdr:to>
    <xdr:sp macro="" textlink="">
      <xdr:nvSpPr>
        <xdr:cNvPr id="6" name="テキスト ボックス 5"/>
        <xdr:cNvSpPr txBox="1"/>
      </xdr:nvSpPr>
      <xdr:spPr>
        <a:xfrm>
          <a:off x="6000750" y="347662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28575</xdr:colOff>
      <xdr:row>20</xdr:row>
      <xdr:rowOff>57150</xdr:rowOff>
    </xdr:from>
    <xdr:to>
      <xdr:col>10</xdr:col>
      <xdr:colOff>304800</xdr:colOff>
      <xdr:row>27</xdr:row>
      <xdr:rowOff>28575</xdr:rowOff>
    </xdr:to>
    <xdr:sp macro="" textlink="">
      <xdr:nvSpPr>
        <xdr:cNvPr id="7" name="テキスト ボックス 6"/>
        <xdr:cNvSpPr txBox="1"/>
      </xdr:nvSpPr>
      <xdr:spPr>
        <a:xfrm>
          <a:off x="6181725" y="348615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12</xdr:col>
      <xdr:colOff>314325</xdr:colOff>
      <xdr:row>19</xdr:row>
      <xdr:rowOff>66675</xdr:rowOff>
    </xdr:from>
    <xdr:to>
      <xdr:col>13</xdr:col>
      <xdr:colOff>514350</xdr:colOff>
      <xdr:row>28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7705725" y="3324225"/>
          <a:ext cx="81915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○平成２６年３月２０日</a:t>
          </a:r>
          <a:endParaRPr kumimoji="1" lang="en-US" altLang="ja-JP" sz="800"/>
        </a:p>
        <a:p>
          <a:r>
            <a:rPr kumimoji="1" lang="ja-JP" altLang="en-US" sz="800"/>
            <a:t>　　　旅券法改正法施行</a:t>
          </a:r>
          <a:endParaRPr kumimoji="1" lang="en-US" altLang="ja-JP" sz="800"/>
        </a:p>
        <a:p>
          <a:r>
            <a:rPr kumimoji="1" lang="ja-JP" altLang="en-US" sz="800"/>
            <a:t>　記載事項変更旅券導入</a:t>
          </a:r>
        </a:p>
      </xdr:txBody>
    </xdr:sp>
    <xdr:clientData/>
  </xdr:twoCellAnchor>
  <xdr:twoCellAnchor>
    <xdr:from>
      <xdr:col>2</xdr:col>
      <xdr:colOff>247650</xdr:colOff>
      <xdr:row>15</xdr:row>
      <xdr:rowOff>133349</xdr:rowOff>
    </xdr:from>
    <xdr:to>
      <xdr:col>3</xdr:col>
      <xdr:colOff>323850</xdr:colOff>
      <xdr:row>28</xdr:row>
      <xdr:rowOff>47625</xdr:rowOff>
    </xdr:to>
    <xdr:sp macro="" textlink="">
      <xdr:nvSpPr>
        <xdr:cNvPr id="10" name="テキスト ボックス 9"/>
        <xdr:cNvSpPr txBox="1"/>
      </xdr:nvSpPr>
      <xdr:spPr>
        <a:xfrm>
          <a:off x="1447800" y="2876549"/>
          <a:ext cx="695325" cy="2143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○平成２年４月１日</a:t>
          </a:r>
          <a:endParaRPr kumimoji="1" lang="en-US" altLang="ja-JP" sz="800"/>
        </a:p>
        <a:p>
          <a:r>
            <a:rPr kumimoji="1" lang="ja-JP" altLang="en-US" sz="800"/>
            <a:t>　　旅券法改正法施行</a:t>
          </a:r>
          <a:endParaRPr kumimoji="1" lang="en-US" altLang="ja-JP" sz="800"/>
        </a:p>
        <a:p>
          <a:r>
            <a:rPr kumimoji="1" lang="ja-JP" altLang="en-US" sz="800"/>
            <a:t>　　一般旅券が数次往復に一本化</a:t>
          </a:r>
          <a:endParaRPr kumimoji="1" lang="en-US" altLang="ja-JP" sz="800"/>
        </a:p>
      </xdr:txBody>
    </xdr:sp>
    <xdr:clientData/>
  </xdr:twoCellAnchor>
  <xdr:twoCellAnchor>
    <xdr:from>
      <xdr:col>14</xdr:col>
      <xdr:colOff>609600</xdr:colOff>
      <xdr:row>9</xdr:row>
      <xdr:rowOff>0</xdr:rowOff>
    </xdr:from>
    <xdr:to>
      <xdr:col>15</xdr:col>
      <xdr:colOff>238125</xdr:colOff>
      <xdr:row>19</xdr:row>
      <xdr:rowOff>76199</xdr:rowOff>
    </xdr:to>
    <xdr:sp macro="" textlink="">
      <xdr:nvSpPr>
        <xdr:cNvPr id="11" name="テキスト ボックス 8"/>
        <xdr:cNvSpPr txBox="1"/>
      </xdr:nvSpPr>
      <xdr:spPr>
        <a:xfrm>
          <a:off x="9239250" y="1543050"/>
          <a:ext cx="247650" cy="179069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" wrap="square" rtlCol="0" anchor="t">
          <a:noAutofit/>
        </a:bodyPr>
        <a:lstStyle/>
        <a:p>
          <a:pPr>
            <a:spcAft>
              <a:spcPts val="0"/>
            </a:spcAft>
          </a:pPr>
          <a:r>
            <a:rPr lang="ja-JP" sz="800">
              <a:solidFill>
                <a:srgbClr val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Times New Roman" panose="02020603050405020304" pitchFamily="18" charset="0"/>
            </a:rPr>
            <a:t>○新型コロナ感染症の蔓延</a:t>
          </a:r>
          <a:endParaRPr lang="ja-JP" sz="1200"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82551</xdr:colOff>
      <xdr:row>1</xdr:row>
      <xdr:rowOff>127000</xdr:rowOff>
    </xdr:from>
    <xdr:to>
      <xdr:col>14</xdr:col>
      <xdr:colOff>571500</xdr:colOff>
      <xdr:row>33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sqref="A1:I1"/>
    </sheetView>
  </sheetViews>
  <sheetFormatPr defaultRowHeight="13.5"/>
  <cols>
    <col min="1" max="1" width="8.25" style="1" customWidth="1"/>
    <col min="2" max="9" width="9" style="1" customWidth="1"/>
    <col min="10" max="16384" width="9" style="1"/>
  </cols>
  <sheetData>
    <row r="1" spans="1:9" ht="20.100000000000001" customHeight="1">
      <c r="A1" s="205" t="s">
        <v>188</v>
      </c>
      <c r="B1" s="205"/>
      <c r="C1" s="205"/>
      <c r="D1" s="205"/>
      <c r="E1" s="205"/>
      <c r="F1" s="205"/>
      <c r="G1" s="205"/>
      <c r="H1" s="205"/>
      <c r="I1" s="205"/>
    </row>
    <row r="2" spans="1:9" ht="21" customHeight="1">
      <c r="A2" s="206" t="s">
        <v>144</v>
      </c>
      <c r="B2" s="208" t="s">
        <v>0</v>
      </c>
      <c r="C2" s="208"/>
      <c r="D2" s="208"/>
      <c r="E2" s="208"/>
      <c r="F2" s="208" t="s">
        <v>1</v>
      </c>
      <c r="G2" s="208"/>
      <c r="H2" s="208"/>
      <c r="I2" s="208" t="s">
        <v>197</v>
      </c>
    </row>
    <row r="3" spans="1:9" ht="24" customHeight="1">
      <c r="A3" s="207"/>
      <c r="B3" s="9" t="s">
        <v>3</v>
      </c>
      <c r="C3" s="9" t="s">
        <v>4</v>
      </c>
      <c r="D3" s="58" t="s">
        <v>120</v>
      </c>
      <c r="E3" s="9" t="s">
        <v>5</v>
      </c>
      <c r="F3" s="9" t="s">
        <v>6</v>
      </c>
      <c r="G3" s="9" t="s">
        <v>1</v>
      </c>
      <c r="H3" s="9" t="s">
        <v>5</v>
      </c>
      <c r="I3" s="208"/>
    </row>
    <row r="4" spans="1:9" ht="20.100000000000001" customHeight="1">
      <c r="A4" s="9">
        <v>1</v>
      </c>
      <c r="B4" s="109">
        <v>153324</v>
      </c>
      <c r="C4" s="109">
        <v>244526</v>
      </c>
      <c r="D4" s="109">
        <v>8348</v>
      </c>
      <c r="E4" s="48">
        <v>406198</v>
      </c>
      <c r="F4" s="109">
        <v>138</v>
      </c>
      <c r="G4" s="109">
        <v>2157</v>
      </c>
      <c r="H4" s="48">
        <v>2295</v>
      </c>
      <c r="I4" s="48">
        <v>408493</v>
      </c>
    </row>
    <row r="5" spans="1:9" ht="20.100000000000001" customHeight="1">
      <c r="A5" s="9">
        <v>2</v>
      </c>
      <c r="B5" s="109">
        <v>96697</v>
      </c>
      <c r="C5" s="109">
        <v>159015</v>
      </c>
      <c r="D5" s="109">
        <v>6305</v>
      </c>
      <c r="E5" s="48">
        <v>262017</v>
      </c>
      <c r="F5" s="109">
        <v>237</v>
      </c>
      <c r="G5" s="109">
        <v>1998</v>
      </c>
      <c r="H5" s="48">
        <v>2235</v>
      </c>
      <c r="I5" s="48">
        <v>264252</v>
      </c>
    </row>
    <row r="6" spans="1:9" ht="20.100000000000001" customHeight="1">
      <c r="A6" s="9">
        <v>3</v>
      </c>
      <c r="B6" s="109">
        <v>69334</v>
      </c>
      <c r="C6" s="109">
        <v>91675</v>
      </c>
      <c r="D6" s="109">
        <v>5738</v>
      </c>
      <c r="E6" s="48">
        <v>166747</v>
      </c>
      <c r="F6" s="109">
        <v>170</v>
      </c>
      <c r="G6" s="109">
        <v>992</v>
      </c>
      <c r="H6" s="48">
        <v>1162</v>
      </c>
      <c r="I6" s="48">
        <v>167909</v>
      </c>
    </row>
    <row r="7" spans="1:9" ht="20.100000000000001" customHeight="1">
      <c r="A7" s="9">
        <v>4</v>
      </c>
      <c r="B7" s="109">
        <v>14033</v>
      </c>
      <c r="C7" s="109">
        <v>26044</v>
      </c>
      <c r="D7" s="109">
        <v>1654</v>
      </c>
      <c r="E7" s="48">
        <v>41731</v>
      </c>
      <c r="F7" s="109">
        <v>104</v>
      </c>
      <c r="G7" s="109">
        <v>466</v>
      </c>
      <c r="H7" s="48">
        <v>570</v>
      </c>
      <c r="I7" s="48">
        <v>42301</v>
      </c>
    </row>
    <row r="8" spans="1:9" ht="20.100000000000001" customHeight="1">
      <c r="A8" s="9">
        <v>5</v>
      </c>
      <c r="B8" s="109">
        <v>8249</v>
      </c>
      <c r="C8" s="109">
        <v>25164</v>
      </c>
      <c r="D8" s="109">
        <v>1356</v>
      </c>
      <c r="E8" s="48">
        <v>34769</v>
      </c>
      <c r="F8" s="109">
        <v>92</v>
      </c>
      <c r="G8" s="109">
        <v>657</v>
      </c>
      <c r="H8" s="48">
        <v>749</v>
      </c>
      <c r="I8" s="48">
        <v>35518</v>
      </c>
    </row>
    <row r="9" spans="1:9" ht="20.100000000000001" customHeight="1">
      <c r="A9" s="9">
        <v>6</v>
      </c>
      <c r="B9" s="109">
        <v>12709</v>
      </c>
      <c r="C9" s="109">
        <v>46242</v>
      </c>
      <c r="D9" s="109">
        <v>2304</v>
      </c>
      <c r="E9" s="48">
        <v>61255</v>
      </c>
      <c r="F9" s="109">
        <v>203</v>
      </c>
      <c r="G9" s="109">
        <v>873</v>
      </c>
      <c r="H9" s="48">
        <v>1076</v>
      </c>
      <c r="I9" s="48">
        <v>62331</v>
      </c>
    </row>
    <row r="10" spans="1:9" ht="20.100000000000001" customHeight="1">
      <c r="A10" s="9">
        <v>7</v>
      </c>
      <c r="B10" s="108">
        <v>10628</v>
      </c>
      <c r="C10" s="108">
        <v>38787</v>
      </c>
      <c r="D10" s="108">
        <v>1963</v>
      </c>
      <c r="E10" s="64">
        <v>51378</v>
      </c>
      <c r="F10" s="109">
        <v>359</v>
      </c>
      <c r="G10" s="109">
        <v>604</v>
      </c>
      <c r="H10" s="48">
        <v>963</v>
      </c>
      <c r="I10" s="48">
        <v>52341</v>
      </c>
    </row>
    <row r="11" spans="1:9" ht="20.100000000000001" customHeight="1">
      <c r="A11" s="9">
        <v>8</v>
      </c>
      <c r="B11" s="108">
        <v>13796</v>
      </c>
      <c r="C11" s="108">
        <v>37791</v>
      </c>
      <c r="D11" s="108">
        <v>2055</v>
      </c>
      <c r="E11" s="64">
        <v>53642</v>
      </c>
      <c r="F11" s="109">
        <v>230</v>
      </c>
      <c r="G11" s="109">
        <v>456</v>
      </c>
      <c r="H11" s="48">
        <v>686</v>
      </c>
      <c r="I11" s="48">
        <v>54328</v>
      </c>
    </row>
    <row r="12" spans="1:9" ht="20.100000000000001" customHeight="1">
      <c r="A12" s="9">
        <v>9</v>
      </c>
      <c r="B12" s="108">
        <v>8809</v>
      </c>
      <c r="C12" s="108">
        <v>31285</v>
      </c>
      <c r="D12" s="108">
        <v>1649</v>
      </c>
      <c r="E12" s="64">
        <v>41743</v>
      </c>
      <c r="F12" s="108">
        <v>128</v>
      </c>
      <c r="G12" s="108">
        <v>429</v>
      </c>
      <c r="H12" s="64">
        <v>557</v>
      </c>
      <c r="I12" s="64">
        <v>42300</v>
      </c>
    </row>
    <row r="13" spans="1:9" ht="20.100000000000001" customHeight="1">
      <c r="A13" s="9">
        <v>10</v>
      </c>
      <c r="B13" s="108">
        <v>9491</v>
      </c>
      <c r="C13" s="108">
        <v>33828</v>
      </c>
      <c r="D13" s="108">
        <v>1679</v>
      </c>
      <c r="E13" s="64">
        <v>44998</v>
      </c>
      <c r="F13" s="108">
        <v>155</v>
      </c>
      <c r="G13" s="108">
        <v>697</v>
      </c>
      <c r="H13" s="64">
        <v>852</v>
      </c>
      <c r="I13" s="64">
        <v>45850</v>
      </c>
    </row>
    <row r="14" spans="1:9" ht="20.100000000000001" customHeight="1">
      <c r="A14" s="9">
        <v>11</v>
      </c>
      <c r="B14" s="108">
        <v>8119</v>
      </c>
      <c r="C14" s="108">
        <v>26214</v>
      </c>
      <c r="D14" s="108">
        <v>1478</v>
      </c>
      <c r="E14" s="64">
        <v>35811</v>
      </c>
      <c r="F14" s="108">
        <v>119</v>
      </c>
      <c r="G14" s="108">
        <v>573</v>
      </c>
      <c r="H14" s="64">
        <v>692</v>
      </c>
      <c r="I14" s="64">
        <v>36503</v>
      </c>
    </row>
    <row r="15" spans="1:9" ht="20.100000000000001" customHeight="1">
      <c r="A15" s="9">
        <v>12</v>
      </c>
      <c r="B15" s="108">
        <v>8580</v>
      </c>
      <c r="C15" s="108">
        <v>24421</v>
      </c>
      <c r="D15" s="108">
        <v>1638</v>
      </c>
      <c r="E15" s="64">
        <v>34639</v>
      </c>
      <c r="F15" s="108">
        <v>89</v>
      </c>
      <c r="G15" s="64">
        <v>1512</v>
      </c>
      <c r="H15" s="64">
        <v>1601</v>
      </c>
      <c r="I15" s="64">
        <v>36240</v>
      </c>
    </row>
    <row r="16" spans="1:9" ht="20.100000000000001" customHeight="1">
      <c r="A16" s="9" t="s">
        <v>7</v>
      </c>
      <c r="B16" s="64">
        <v>413769</v>
      </c>
      <c r="C16" s="64">
        <v>784992</v>
      </c>
      <c r="D16" s="64">
        <v>36167</v>
      </c>
      <c r="E16" s="64">
        <v>1234928</v>
      </c>
      <c r="F16" s="64">
        <v>2024</v>
      </c>
      <c r="G16" s="64">
        <v>11414</v>
      </c>
      <c r="H16" s="64">
        <v>13438</v>
      </c>
      <c r="I16" s="64">
        <v>1248366</v>
      </c>
    </row>
    <row r="17" spans="1:8" ht="20.100000000000001" customHeight="1">
      <c r="A17" s="9" t="s">
        <v>107</v>
      </c>
      <c r="B17" s="49">
        <v>0.33505516111060724</v>
      </c>
      <c r="C17" s="49">
        <v>0.63565811124211291</v>
      </c>
      <c r="D17" s="49">
        <v>2.9286727647279843E-2</v>
      </c>
      <c r="E17" s="49">
        <v>1</v>
      </c>
    </row>
    <row r="19" spans="1:8">
      <c r="D19" s="72"/>
      <c r="H19" s="57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view="pageBreakPreview" zoomScaleNormal="100" zoomScaleSheetLayoutView="100" workbookViewId="0"/>
  </sheetViews>
  <sheetFormatPr defaultRowHeight="13.5"/>
  <cols>
    <col min="1" max="1" width="7.625" customWidth="1"/>
    <col min="2" max="16" width="8.125" customWidth="1"/>
    <col min="17" max="17" width="4.7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1" spans="18:19">
      <c r="R1" s="11" t="s">
        <v>251</v>
      </c>
      <c r="S1" s="12" t="s">
        <v>102</v>
      </c>
    </row>
    <row r="2" spans="18:19">
      <c r="R2" s="11" t="s">
        <v>254</v>
      </c>
      <c r="S2" s="157">
        <v>4241783</v>
      </c>
    </row>
    <row r="3" spans="18:19">
      <c r="R3" s="13">
        <v>2</v>
      </c>
      <c r="S3" s="157">
        <v>4697047</v>
      </c>
    </row>
    <row r="4" spans="18:19">
      <c r="R4" s="13">
        <v>3</v>
      </c>
      <c r="S4" s="157">
        <v>4437964</v>
      </c>
    </row>
    <row r="5" spans="18:19">
      <c r="R5" s="13">
        <v>4</v>
      </c>
      <c r="S5" s="157">
        <v>4677020</v>
      </c>
    </row>
    <row r="6" spans="18:19">
      <c r="R6" s="13">
        <v>5</v>
      </c>
      <c r="S6" s="157">
        <v>4663372</v>
      </c>
    </row>
    <row r="7" spans="18:19">
      <c r="R7" s="13">
        <v>6</v>
      </c>
      <c r="S7" s="157">
        <v>5210727</v>
      </c>
    </row>
    <row r="8" spans="18:19">
      <c r="R8" s="13">
        <v>7</v>
      </c>
      <c r="S8" s="157">
        <v>5825404</v>
      </c>
    </row>
    <row r="9" spans="18:19">
      <c r="R9" s="13">
        <v>8</v>
      </c>
      <c r="S9" s="157">
        <v>6236438</v>
      </c>
    </row>
    <row r="10" spans="18:19">
      <c r="R10" s="13">
        <v>9</v>
      </c>
      <c r="S10" s="157">
        <v>5811526</v>
      </c>
    </row>
    <row r="11" spans="18:19">
      <c r="R11" s="13">
        <v>10</v>
      </c>
      <c r="S11" s="157">
        <v>5372272</v>
      </c>
    </row>
    <row r="12" spans="18:19">
      <c r="R12" s="13">
        <v>11</v>
      </c>
      <c r="S12" s="157">
        <v>5611979</v>
      </c>
    </row>
    <row r="13" spans="18:19">
      <c r="R13" s="13">
        <v>12</v>
      </c>
      <c r="S13" s="157">
        <v>5857835</v>
      </c>
    </row>
    <row r="14" spans="18:19">
      <c r="R14" s="13">
        <v>13</v>
      </c>
      <c r="S14" s="157">
        <v>4348881</v>
      </c>
    </row>
    <row r="15" spans="18:19">
      <c r="R15" s="13">
        <v>14</v>
      </c>
      <c r="S15" s="157">
        <v>3749166</v>
      </c>
    </row>
    <row r="16" spans="18:19">
      <c r="R16" s="13">
        <v>15</v>
      </c>
      <c r="S16" s="157">
        <v>2721029</v>
      </c>
    </row>
    <row r="17" spans="18:19">
      <c r="R17" s="13">
        <v>16</v>
      </c>
      <c r="S17" s="157">
        <v>3485325</v>
      </c>
    </row>
    <row r="18" spans="18:19">
      <c r="R18" s="13">
        <v>17</v>
      </c>
      <c r="S18" s="157">
        <v>3612473</v>
      </c>
    </row>
    <row r="19" spans="18:19">
      <c r="R19" s="13">
        <v>18</v>
      </c>
      <c r="S19" s="157">
        <v>4302191</v>
      </c>
    </row>
    <row r="20" spans="18:19">
      <c r="R20" s="13">
        <v>19</v>
      </c>
      <c r="S20" s="157">
        <v>4209097</v>
      </c>
    </row>
    <row r="21" spans="18:19">
      <c r="R21" s="13">
        <v>20</v>
      </c>
      <c r="S21" s="157">
        <v>3801384</v>
      </c>
    </row>
    <row r="22" spans="18:19">
      <c r="R22" s="13">
        <v>21</v>
      </c>
      <c r="S22" s="157">
        <v>4015470</v>
      </c>
    </row>
    <row r="23" spans="18:19">
      <c r="R23" s="13">
        <v>22</v>
      </c>
      <c r="S23" s="157">
        <v>4185080</v>
      </c>
    </row>
    <row r="24" spans="18:19">
      <c r="R24" s="13">
        <v>23</v>
      </c>
      <c r="S24" s="157">
        <v>3961382</v>
      </c>
    </row>
    <row r="25" spans="18:19">
      <c r="R25" s="14">
        <v>24</v>
      </c>
      <c r="S25" s="158">
        <v>3924008</v>
      </c>
    </row>
    <row r="26" spans="18:19">
      <c r="R26" s="14">
        <v>25</v>
      </c>
      <c r="S26" s="159">
        <v>3296810</v>
      </c>
    </row>
    <row r="27" spans="18:19">
      <c r="R27" s="14">
        <v>26</v>
      </c>
      <c r="S27" s="159">
        <v>3210844</v>
      </c>
    </row>
    <row r="28" spans="18:19">
      <c r="R28" s="14">
        <v>27</v>
      </c>
      <c r="S28" s="159">
        <v>3249593</v>
      </c>
    </row>
    <row r="29" spans="18:19">
      <c r="R29" s="14">
        <v>28</v>
      </c>
      <c r="S29" s="157">
        <v>3738380</v>
      </c>
    </row>
    <row r="30" spans="18:19">
      <c r="R30" s="14">
        <v>29</v>
      </c>
      <c r="S30" s="157">
        <v>3959468</v>
      </c>
    </row>
    <row r="31" spans="18:19">
      <c r="R31" s="14">
        <v>30</v>
      </c>
      <c r="S31" s="157">
        <v>4182207</v>
      </c>
    </row>
    <row r="32" spans="18:19">
      <c r="R32" s="180" t="s">
        <v>253</v>
      </c>
      <c r="S32" s="157">
        <v>4365290</v>
      </c>
    </row>
    <row r="33" spans="1:19">
      <c r="R33" s="180">
        <v>2</v>
      </c>
      <c r="S33" s="157">
        <v>1234928</v>
      </c>
    </row>
    <row r="34" spans="1:19" ht="20.100000000000001" customHeight="1">
      <c r="A34" s="15" t="s">
        <v>101</v>
      </c>
      <c r="B34" s="16" t="s">
        <v>103</v>
      </c>
      <c r="C34" s="16">
        <v>2</v>
      </c>
      <c r="D34" s="16">
        <v>3</v>
      </c>
      <c r="E34" s="16">
        <v>4</v>
      </c>
      <c r="F34" s="16">
        <v>5</v>
      </c>
      <c r="G34" s="16">
        <v>6</v>
      </c>
      <c r="H34" s="16">
        <v>7</v>
      </c>
      <c r="I34" s="16">
        <v>8</v>
      </c>
      <c r="J34" s="16">
        <v>9</v>
      </c>
      <c r="K34" s="16">
        <v>10</v>
      </c>
      <c r="L34" s="16">
        <v>11</v>
      </c>
      <c r="M34" s="16">
        <v>12</v>
      </c>
      <c r="N34" s="16">
        <v>13</v>
      </c>
      <c r="O34" s="16">
        <v>14</v>
      </c>
      <c r="P34" s="16">
        <v>15</v>
      </c>
      <c r="Q34" s="65"/>
    </row>
    <row r="35" spans="1:19" ht="20.100000000000001" customHeight="1">
      <c r="A35" s="15" t="s">
        <v>102</v>
      </c>
      <c r="B35" s="17">
        <v>4241783</v>
      </c>
      <c r="C35" s="17">
        <v>4697047</v>
      </c>
      <c r="D35" s="17">
        <v>4437964</v>
      </c>
      <c r="E35" s="17">
        <v>4677020</v>
      </c>
      <c r="F35" s="17">
        <v>4663372</v>
      </c>
      <c r="G35" s="17">
        <v>5210727</v>
      </c>
      <c r="H35" s="17">
        <v>5825404</v>
      </c>
      <c r="I35" s="17">
        <v>6236438</v>
      </c>
      <c r="J35" s="17">
        <v>5811526</v>
      </c>
      <c r="K35" s="17">
        <v>5372272</v>
      </c>
      <c r="L35" s="17">
        <v>5611979</v>
      </c>
      <c r="M35" s="17">
        <v>5857835</v>
      </c>
      <c r="N35" s="17">
        <v>4348881</v>
      </c>
      <c r="O35" s="17">
        <v>3749166</v>
      </c>
      <c r="P35" s="17">
        <v>2721029</v>
      </c>
      <c r="Q35" s="66"/>
    </row>
    <row r="36" spans="1:19" ht="8.25" customHeight="1"/>
    <row r="37" spans="1:19" ht="20.100000000000001" customHeight="1">
      <c r="A37" s="15" t="s">
        <v>101</v>
      </c>
      <c r="B37" s="16">
        <v>16</v>
      </c>
      <c r="C37" s="16">
        <v>17</v>
      </c>
      <c r="D37" s="16">
        <v>18</v>
      </c>
      <c r="E37" s="16">
        <v>19</v>
      </c>
      <c r="F37" s="18">
        <v>20</v>
      </c>
      <c r="G37" s="18">
        <v>21</v>
      </c>
      <c r="H37" s="18">
        <v>22</v>
      </c>
      <c r="I37" s="18">
        <v>23</v>
      </c>
      <c r="J37" s="20">
        <v>24</v>
      </c>
      <c r="K37" s="21">
        <v>25</v>
      </c>
      <c r="L37" s="21">
        <v>26</v>
      </c>
      <c r="M37" s="21">
        <v>27</v>
      </c>
      <c r="N37" s="21">
        <v>28</v>
      </c>
      <c r="O37" s="21">
        <v>29</v>
      </c>
      <c r="P37" s="21">
        <v>30</v>
      </c>
    </row>
    <row r="38" spans="1:19" ht="20.100000000000001" customHeight="1">
      <c r="A38" s="15" t="s">
        <v>102</v>
      </c>
      <c r="B38" s="17">
        <v>3485325</v>
      </c>
      <c r="C38" s="17">
        <v>3612473</v>
      </c>
      <c r="D38" s="17">
        <v>4302191</v>
      </c>
      <c r="E38" s="17">
        <v>4209097</v>
      </c>
      <c r="F38" s="17">
        <v>3801385</v>
      </c>
      <c r="G38" s="17">
        <v>4015470</v>
      </c>
      <c r="H38" s="17">
        <v>4185080</v>
      </c>
      <c r="I38" s="17">
        <v>3961382</v>
      </c>
      <c r="J38" s="19">
        <v>3924008</v>
      </c>
      <c r="K38" s="63">
        <v>3296805</v>
      </c>
      <c r="L38" s="63">
        <v>3210844</v>
      </c>
      <c r="M38" s="63">
        <v>3249593</v>
      </c>
      <c r="N38" s="63">
        <v>3738380</v>
      </c>
      <c r="O38" s="63">
        <f>S30</f>
        <v>3959468</v>
      </c>
      <c r="P38" s="63">
        <f>S31</f>
        <v>4182207</v>
      </c>
    </row>
    <row r="39" spans="1:19" ht="8.25" customHeight="1"/>
    <row r="40" spans="1:19" ht="20.100000000000001" customHeight="1">
      <c r="A40" s="15" t="s">
        <v>272</v>
      </c>
      <c r="B40" s="16" t="s">
        <v>273</v>
      </c>
      <c r="C40" s="16">
        <v>2</v>
      </c>
    </row>
    <row r="41" spans="1:19" ht="20.100000000000001" customHeight="1">
      <c r="A41" s="15" t="s">
        <v>102</v>
      </c>
      <c r="B41" s="17">
        <v>4365290</v>
      </c>
      <c r="C41" s="17">
        <v>1234928</v>
      </c>
    </row>
  </sheetData>
  <phoneticPr fontId="4"/>
  <printOptions horizontalCentered="1" verticalCentered="1"/>
  <pageMargins left="0.70866141732283472" right="0.70866141732283472" top="0.55118110236220474" bottom="0.74803149606299213" header="0.31496062992125984" footer="0.31496062992125984"/>
  <pageSetup paperSize="9" scale="9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zoomScaleSheetLayoutView="130" workbookViewId="0">
      <selection activeCell="N6" sqref="N6"/>
    </sheetView>
  </sheetViews>
  <sheetFormatPr defaultRowHeight="13.5"/>
  <cols>
    <col min="1" max="1" width="10.625" customWidth="1"/>
    <col min="2" max="11" width="7.625" customWidth="1"/>
  </cols>
  <sheetData>
    <row r="1" spans="1:12" ht="24" customHeight="1">
      <c r="A1" s="230" t="s">
        <v>138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2" ht="30" customHeight="1">
      <c r="A2" s="264" t="s">
        <v>182</v>
      </c>
      <c r="B2" s="82" t="s">
        <v>74</v>
      </c>
      <c r="C2" s="82" t="s">
        <v>75</v>
      </c>
      <c r="D2" s="83" t="s">
        <v>76</v>
      </c>
      <c r="E2" s="83" t="s">
        <v>113</v>
      </c>
      <c r="F2" s="83" t="s">
        <v>128</v>
      </c>
      <c r="G2" s="83" t="s">
        <v>139</v>
      </c>
      <c r="H2" s="83" t="s">
        <v>153</v>
      </c>
      <c r="I2" s="83" t="s">
        <v>185</v>
      </c>
      <c r="J2" s="83" t="s">
        <v>246</v>
      </c>
      <c r="K2" s="83" t="s">
        <v>279</v>
      </c>
    </row>
    <row r="3" spans="1:12" ht="30" customHeight="1">
      <c r="A3" s="264"/>
      <c r="B3" s="82" t="s">
        <v>146</v>
      </c>
      <c r="C3" s="82" t="s">
        <v>152</v>
      </c>
      <c r="D3" s="83" t="s">
        <v>148</v>
      </c>
      <c r="E3" s="83" t="s">
        <v>149</v>
      </c>
      <c r="F3" s="83" t="s">
        <v>150</v>
      </c>
      <c r="G3" s="83" t="s">
        <v>151</v>
      </c>
      <c r="H3" s="83" t="s">
        <v>154</v>
      </c>
      <c r="I3" s="83" t="s">
        <v>186</v>
      </c>
      <c r="J3" s="83" t="s">
        <v>274</v>
      </c>
      <c r="K3" s="83" t="s">
        <v>280</v>
      </c>
    </row>
    <row r="4" spans="1:12" ht="30" customHeight="1">
      <c r="A4" s="5" t="s">
        <v>2</v>
      </c>
      <c r="B4" s="84">
        <v>42498</v>
      </c>
      <c r="C4" s="84">
        <v>42872</v>
      </c>
      <c r="D4" s="85">
        <v>40005</v>
      </c>
      <c r="E4" s="85">
        <v>39114</v>
      </c>
      <c r="F4" s="85">
        <v>38385</v>
      </c>
      <c r="G4" s="85">
        <v>39812</v>
      </c>
      <c r="H4" s="85">
        <v>40198</v>
      </c>
      <c r="I4" s="85">
        <v>41593</v>
      </c>
      <c r="J4" s="85">
        <v>42284</v>
      </c>
      <c r="K4" s="85">
        <v>11716</v>
      </c>
    </row>
    <row r="5" spans="1:12" ht="30" customHeight="1">
      <c r="A5" s="6" t="s">
        <v>77</v>
      </c>
      <c r="B5" s="86">
        <v>35163</v>
      </c>
      <c r="C5" s="86">
        <v>34914</v>
      </c>
      <c r="D5" s="87">
        <v>32225</v>
      </c>
      <c r="E5" s="87">
        <v>31414</v>
      </c>
      <c r="F5" s="88">
        <v>31187</v>
      </c>
      <c r="G5" s="89">
        <v>32635</v>
      </c>
      <c r="H5" s="89">
        <v>32541</v>
      </c>
      <c r="I5" s="89">
        <v>33469</v>
      </c>
      <c r="J5" s="89">
        <v>33753</v>
      </c>
      <c r="K5" s="89">
        <v>9349</v>
      </c>
      <c r="L5" s="59"/>
    </row>
    <row r="6" spans="1:12" ht="30" customHeight="1">
      <c r="A6" s="8" t="s">
        <v>78</v>
      </c>
      <c r="B6" s="87">
        <v>7335</v>
      </c>
      <c r="C6" s="87">
        <v>7958</v>
      </c>
      <c r="D6" s="87">
        <v>7780</v>
      </c>
      <c r="E6" s="87">
        <v>7700</v>
      </c>
      <c r="F6" s="89">
        <v>7198</v>
      </c>
      <c r="G6" s="89">
        <v>7177</v>
      </c>
      <c r="H6" s="89">
        <v>7657</v>
      </c>
      <c r="I6" s="89">
        <v>8124</v>
      </c>
      <c r="J6" s="89">
        <v>8531</v>
      </c>
      <c r="K6" s="89">
        <v>2367</v>
      </c>
      <c r="L6" s="59"/>
    </row>
    <row r="9" spans="1:12">
      <c r="G9" s="59"/>
      <c r="H9" s="59"/>
      <c r="I9" s="59"/>
    </row>
    <row r="10" spans="1:12">
      <c r="G10" s="59"/>
      <c r="I10" s="59"/>
    </row>
  </sheetData>
  <mergeCells count="2">
    <mergeCell ref="A2:A3"/>
    <mergeCell ref="A1:K1"/>
  </mergeCells>
  <phoneticPr fontId="4"/>
  <pageMargins left="0.7" right="0.7" top="0.75" bottom="0.75" header="0.3" footer="0.3"/>
  <pageSetup paperSize="9" scale="94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zoomScaleNormal="100" zoomScaleSheetLayoutView="96" workbookViewId="0">
      <selection sqref="A1:K1"/>
    </sheetView>
  </sheetViews>
  <sheetFormatPr defaultRowHeight="13.5"/>
  <cols>
    <col min="2" max="11" width="7.625" customWidth="1"/>
  </cols>
  <sheetData>
    <row r="1" spans="1:11" ht="23.25" customHeight="1">
      <c r="A1" s="267" t="s">
        <v>158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ht="24.95" customHeight="1">
      <c r="A2" s="265" t="s">
        <v>183</v>
      </c>
      <c r="B2" s="83" t="s">
        <v>99</v>
      </c>
      <c r="C2" s="83" t="s">
        <v>98</v>
      </c>
      <c r="D2" s="83" t="s">
        <v>100</v>
      </c>
      <c r="E2" s="83" t="s">
        <v>114</v>
      </c>
      <c r="F2" s="83" t="s">
        <v>126</v>
      </c>
      <c r="G2" s="83" t="s">
        <v>140</v>
      </c>
      <c r="H2" s="83" t="s">
        <v>155</v>
      </c>
      <c r="I2" s="83" t="s">
        <v>187</v>
      </c>
      <c r="J2" s="83" t="s">
        <v>247</v>
      </c>
      <c r="K2" s="83" t="s">
        <v>281</v>
      </c>
    </row>
    <row r="3" spans="1:11" ht="24.95" customHeight="1">
      <c r="A3" s="266"/>
      <c r="B3" s="83" t="s">
        <v>146</v>
      </c>
      <c r="C3" s="83" t="s">
        <v>147</v>
      </c>
      <c r="D3" s="83" t="s">
        <v>148</v>
      </c>
      <c r="E3" s="83" t="s">
        <v>149</v>
      </c>
      <c r="F3" s="83" t="s">
        <v>150</v>
      </c>
      <c r="G3" s="83" t="s">
        <v>151</v>
      </c>
      <c r="H3" s="83" t="s">
        <v>154</v>
      </c>
      <c r="I3" s="83" t="s">
        <v>186</v>
      </c>
      <c r="J3" s="83" t="s">
        <v>274</v>
      </c>
      <c r="K3" s="83" t="s">
        <v>280</v>
      </c>
    </row>
    <row r="4" spans="1:11" ht="24.95" customHeight="1">
      <c r="A4" s="10" t="s">
        <v>2</v>
      </c>
      <c r="B4" s="90" t="s">
        <v>79</v>
      </c>
      <c r="C4" s="90" t="s">
        <v>80</v>
      </c>
      <c r="D4" s="91" t="s">
        <v>81</v>
      </c>
      <c r="E4" s="91" t="s">
        <v>118</v>
      </c>
      <c r="F4" s="92" t="s">
        <v>121</v>
      </c>
      <c r="G4" s="92" t="s">
        <v>141</v>
      </c>
      <c r="H4" s="110" t="s">
        <v>175</v>
      </c>
      <c r="I4" s="110" t="s">
        <v>193</v>
      </c>
      <c r="J4" s="110" t="s">
        <v>248</v>
      </c>
      <c r="K4" s="110" t="s">
        <v>282</v>
      </c>
    </row>
    <row r="5" spans="1:11" ht="24.95" customHeight="1">
      <c r="A5" s="10" t="s">
        <v>82</v>
      </c>
      <c r="B5" s="90" t="s">
        <v>83</v>
      </c>
      <c r="C5" s="90" t="s">
        <v>84</v>
      </c>
      <c r="D5" s="91" t="s">
        <v>85</v>
      </c>
      <c r="E5" s="91" t="s">
        <v>115</v>
      </c>
      <c r="F5" s="92" t="s">
        <v>122</v>
      </c>
      <c r="G5" s="92" t="s">
        <v>124</v>
      </c>
      <c r="H5" s="92" t="s">
        <v>176</v>
      </c>
      <c r="I5" s="92" t="s">
        <v>194</v>
      </c>
      <c r="J5" s="92" t="s">
        <v>249</v>
      </c>
      <c r="K5" s="92" t="s">
        <v>283</v>
      </c>
    </row>
    <row r="6" spans="1:11" ht="24.95" customHeight="1">
      <c r="A6" s="10" t="s">
        <v>86</v>
      </c>
      <c r="B6" s="90" t="s">
        <v>87</v>
      </c>
      <c r="C6" s="90" t="s">
        <v>88</v>
      </c>
      <c r="D6" s="91" t="s">
        <v>89</v>
      </c>
      <c r="E6" s="91" t="s">
        <v>116</v>
      </c>
      <c r="F6" s="92" t="s">
        <v>123</v>
      </c>
      <c r="G6" s="92" t="s">
        <v>142</v>
      </c>
      <c r="H6" s="92" t="s">
        <v>116</v>
      </c>
      <c r="I6" s="92" t="s">
        <v>110</v>
      </c>
      <c r="J6" s="92" t="s">
        <v>112</v>
      </c>
      <c r="K6" s="92" t="s">
        <v>110</v>
      </c>
    </row>
    <row r="7" spans="1:11" ht="24.95" customHeight="1">
      <c r="A7" s="10" t="s">
        <v>90</v>
      </c>
      <c r="B7" s="90" t="s">
        <v>91</v>
      </c>
      <c r="C7" s="90" t="s">
        <v>92</v>
      </c>
      <c r="D7" s="91" t="s">
        <v>93</v>
      </c>
      <c r="E7" s="91" t="s">
        <v>119</v>
      </c>
      <c r="F7" s="92" t="s">
        <v>124</v>
      </c>
      <c r="G7" s="92" t="s">
        <v>143</v>
      </c>
      <c r="H7" s="92" t="s">
        <v>116</v>
      </c>
      <c r="I7" s="92" t="s">
        <v>110</v>
      </c>
      <c r="J7" s="92" t="s">
        <v>250</v>
      </c>
      <c r="K7" s="92" t="s">
        <v>250</v>
      </c>
    </row>
    <row r="8" spans="1:11" ht="24.95" customHeight="1">
      <c r="A8" s="10" t="s">
        <v>94</v>
      </c>
      <c r="B8" s="90" t="s">
        <v>95</v>
      </c>
      <c r="C8" s="90" t="s">
        <v>96</v>
      </c>
      <c r="D8" s="91" t="s">
        <v>97</v>
      </c>
      <c r="E8" s="91" t="s">
        <v>117</v>
      </c>
      <c r="F8" s="92" t="s">
        <v>125</v>
      </c>
      <c r="G8" s="92" t="s">
        <v>143</v>
      </c>
      <c r="H8" s="92" t="s">
        <v>177</v>
      </c>
      <c r="I8" s="92" t="s">
        <v>110</v>
      </c>
      <c r="J8" s="92" t="s">
        <v>112</v>
      </c>
      <c r="K8" s="92" t="s">
        <v>143</v>
      </c>
    </row>
    <row r="9" spans="1:11" ht="24.95" customHeight="1">
      <c r="A9" s="50" t="s">
        <v>108</v>
      </c>
      <c r="B9" s="90" t="s">
        <v>110</v>
      </c>
      <c r="C9" s="90" t="s">
        <v>111</v>
      </c>
      <c r="D9" s="91" t="s">
        <v>112</v>
      </c>
      <c r="E9" s="91" t="s">
        <v>110</v>
      </c>
      <c r="F9" s="91" t="s">
        <v>110</v>
      </c>
      <c r="G9" s="92" t="s">
        <v>143</v>
      </c>
      <c r="H9" s="92" t="s">
        <v>178</v>
      </c>
      <c r="I9" s="92" t="s">
        <v>195</v>
      </c>
      <c r="J9" s="92" t="s">
        <v>143</v>
      </c>
      <c r="K9" s="92" t="s">
        <v>143</v>
      </c>
    </row>
    <row r="10" spans="1:11" ht="24.95" customHeight="1">
      <c r="A10" s="10" t="s">
        <v>109</v>
      </c>
      <c r="B10" s="90" t="s">
        <v>110</v>
      </c>
      <c r="C10" s="90" t="s">
        <v>110</v>
      </c>
      <c r="D10" s="90" t="s">
        <v>110</v>
      </c>
      <c r="E10" s="90" t="s">
        <v>110</v>
      </c>
      <c r="F10" s="90" t="s">
        <v>110</v>
      </c>
      <c r="G10" s="92" t="s">
        <v>143</v>
      </c>
      <c r="H10" s="92" t="s">
        <v>110</v>
      </c>
      <c r="I10" s="92" t="s">
        <v>110</v>
      </c>
      <c r="J10" s="92" t="s">
        <v>110</v>
      </c>
      <c r="K10" s="92" t="s">
        <v>110</v>
      </c>
    </row>
    <row r="11" spans="1:11" ht="15" customHeight="1">
      <c r="A11" s="126" t="s">
        <v>174</v>
      </c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zoomScaleNormal="100" zoomScaleSheetLayoutView="90" workbookViewId="0">
      <selection activeCell="A2" sqref="A2"/>
    </sheetView>
  </sheetViews>
  <sheetFormatPr defaultRowHeight="13.5"/>
  <cols>
    <col min="1" max="1" width="9" customWidth="1"/>
    <col min="2" max="15" width="8.625" customWidth="1"/>
    <col min="16" max="33" width="8.25" customWidth="1"/>
  </cols>
  <sheetData>
    <row r="1" ht="6.75" customHeight="1"/>
    <row r="37" spans="1:33" ht="19.5" thickBo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  <c r="O37" s="22"/>
      <c r="P37" s="22"/>
      <c r="Q37" s="22"/>
      <c r="R37" s="24"/>
    </row>
    <row r="38" spans="1:33" ht="26.25" customHeight="1">
      <c r="A38" s="268" t="s">
        <v>255</v>
      </c>
      <c r="B38" s="181">
        <v>1989</v>
      </c>
      <c r="C38" s="181">
        <v>1990</v>
      </c>
      <c r="D38" s="181">
        <v>1991</v>
      </c>
      <c r="E38" s="181">
        <v>1992</v>
      </c>
      <c r="F38" s="181">
        <v>1993</v>
      </c>
      <c r="G38" s="181">
        <v>1994</v>
      </c>
      <c r="H38" s="181">
        <v>1995</v>
      </c>
      <c r="I38" s="181">
        <v>1996</v>
      </c>
      <c r="J38" s="181">
        <v>1997</v>
      </c>
      <c r="K38" s="181">
        <v>1998</v>
      </c>
      <c r="L38" s="181">
        <v>1999</v>
      </c>
      <c r="M38" s="181">
        <v>2000</v>
      </c>
      <c r="N38" s="181">
        <v>2001</v>
      </c>
      <c r="O38" s="181">
        <v>2002</v>
      </c>
      <c r="P38" s="181">
        <v>2003</v>
      </c>
      <c r="Q38" s="181">
        <v>2004</v>
      </c>
      <c r="R38" s="181">
        <v>2005</v>
      </c>
      <c r="S38" s="181">
        <v>2006</v>
      </c>
      <c r="T38" s="181">
        <v>2007</v>
      </c>
      <c r="U38" s="181">
        <v>2008</v>
      </c>
      <c r="V38" s="181">
        <v>2009</v>
      </c>
      <c r="W38" s="181">
        <v>2010</v>
      </c>
      <c r="X38" s="181">
        <v>2011</v>
      </c>
      <c r="Y38" s="181">
        <v>2012</v>
      </c>
      <c r="Z38" s="181">
        <v>2013</v>
      </c>
      <c r="AA38" s="181">
        <v>2014</v>
      </c>
      <c r="AB38" s="181">
        <v>2015</v>
      </c>
      <c r="AC38" s="181">
        <v>2016</v>
      </c>
      <c r="AD38" s="181">
        <v>2017</v>
      </c>
      <c r="AE38" s="181">
        <v>2018</v>
      </c>
      <c r="AF38" s="181">
        <v>2019</v>
      </c>
      <c r="AG38" s="192">
        <v>2020</v>
      </c>
    </row>
    <row r="39" spans="1:33" ht="18" customHeight="1">
      <c r="A39" s="269"/>
      <c r="B39" s="37" t="s">
        <v>252</v>
      </c>
      <c r="C39" s="37">
        <v>2</v>
      </c>
      <c r="D39" s="37">
        <v>3</v>
      </c>
      <c r="E39" s="37">
        <v>4</v>
      </c>
      <c r="F39" s="37">
        <v>5</v>
      </c>
      <c r="G39" s="37">
        <v>6</v>
      </c>
      <c r="H39" s="37">
        <v>7</v>
      </c>
      <c r="I39" s="37">
        <v>8</v>
      </c>
      <c r="J39" s="37">
        <v>9</v>
      </c>
      <c r="K39" s="37">
        <v>10</v>
      </c>
      <c r="L39" s="37">
        <v>11</v>
      </c>
      <c r="M39" s="37">
        <v>12</v>
      </c>
      <c r="N39" s="37">
        <v>13</v>
      </c>
      <c r="O39" s="37">
        <v>14</v>
      </c>
      <c r="P39" s="37">
        <v>15</v>
      </c>
      <c r="Q39" s="37">
        <v>16</v>
      </c>
      <c r="R39" s="37">
        <v>17</v>
      </c>
      <c r="S39" s="37">
        <v>18</v>
      </c>
      <c r="T39" s="37">
        <v>19</v>
      </c>
      <c r="U39" s="37">
        <v>20</v>
      </c>
      <c r="V39" s="37">
        <v>21</v>
      </c>
      <c r="W39" s="37">
        <v>22</v>
      </c>
      <c r="X39" s="37">
        <v>23</v>
      </c>
      <c r="Y39" s="37">
        <v>24</v>
      </c>
      <c r="Z39" s="37">
        <v>25</v>
      </c>
      <c r="AA39" s="37">
        <v>26</v>
      </c>
      <c r="AB39" s="37">
        <v>27</v>
      </c>
      <c r="AC39" s="37">
        <v>28</v>
      </c>
      <c r="AD39" s="37">
        <v>29</v>
      </c>
      <c r="AE39" s="37">
        <v>30</v>
      </c>
      <c r="AF39" s="193" t="s">
        <v>253</v>
      </c>
      <c r="AG39" s="98">
        <v>2</v>
      </c>
    </row>
    <row r="40" spans="1:33" ht="17.25" customHeight="1">
      <c r="A40" s="178" t="s">
        <v>104</v>
      </c>
      <c r="B40" s="38">
        <v>30139</v>
      </c>
      <c r="C40" s="38">
        <v>33324</v>
      </c>
      <c r="D40" s="38">
        <v>31709</v>
      </c>
      <c r="E40" s="38">
        <v>32674</v>
      </c>
      <c r="F40" s="38">
        <v>35694</v>
      </c>
      <c r="G40" s="38">
        <v>39602</v>
      </c>
      <c r="H40" s="38">
        <v>44239</v>
      </c>
      <c r="I40" s="38">
        <v>43920</v>
      </c>
      <c r="J40" s="38">
        <v>40661</v>
      </c>
      <c r="K40" s="38">
        <v>36817</v>
      </c>
      <c r="L40" s="38">
        <v>34143</v>
      </c>
      <c r="M40" s="39">
        <v>41257</v>
      </c>
      <c r="N40" s="39">
        <v>41516</v>
      </c>
      <c r="O40" s="39">
        <v>46432</v>
      </c>
      <c r="P40" s="39">
        <v>43547</v>
      </c>
      <c r="Q40" s="39">
        <v>51231</v>
      </c>
      <c r="R40" s="40">
        <v>51538</v>
      </c>
      <c r="S40" s="39">
        <v>48980</v>
      </c>
      <c r="T40" s="39">
        <v>48961</v>
      </c>
      <c r="U40" s="40">
        <v>42670</v>
      </c>
      <c r="V40" s="41">
        <v>42264</v>
      </c>
      <c r="W40" s="42">
        <v>41739</v>
      </c>
      <c r="X40" s="43">
        <v>42498</v>
      </c>
      <c r="Y40" s="43">
        <v>42872</v>
      </c>
      <c r="Z40" s="51">
        <v>40005</v>
      </c>
      <c r="AA40" s="51">
        <v>39114</v>
      </c>
      <c r="AB40" s="76">
        <v>38385</v>
      </c>
      <c r="AC40" s="7">
        <v>39812</v>
      </c>
      <c r="AD40" s="7">
        <v>40198</v>
      </c>
      <c r="AE40" s="7">
        <v>41593</v>
      </c>
      <c r="AF40" s="7">
        <v>42284</v>
      </c>
      <c r="AG40" s="99">
        <v>11716</v>
      </c>
    </row>
    <row r="41" spans="1:33" ht="17.25" customHeight="1">
      <c r="A41" s="44" t="s">
        <v>105</v>
      </c>
      <c r="B41" s="25">
        <v>20560</v>
      </c>
      <c r="C41" s="25">
        <v>22720</v>
      </c>
      <c r="D41" s="25">
        <v>23223</v>
      </c>
      <c r="E41" s="25">
        <v>24434</v>
      </c>
      <c r="F41" s="25">
        <v>27154</v>
      </c>
      <c r="G41" s="25">
        <v>30683</v>
      </c>
      <c r="H41" s="25">
        <v>34130</v>
      </c>
      <c r="I41" s="25">
        <v>33257</v>
      </c>
      <c r="J41" s="25">
        <v>30197</v>
      </c>
      <c r="K41" s="25">
        <v>26734</v>
      </c>
      <c r="L41" s="25">
        <v>23726</v>
      </c>
      <c r="M41" s="26">
        <v>30128</v>
      </c>
      <c r="N41" s="26">
        <v>31655</v>
      </c>
      <c r="O41" s="26">
        <v>36483</v>
      </c>
      <c r="P41" s="26">
        <v>34174</v>
      </c>
      <c r="Q41" s="26">
        <v>41837</v>
      </c>
      <c r="R41" s="27">
        <v>42531</v>
      </c>
      <c r="S41" s="26">
        <v>40960</v>
      </c>
      <c r="T41" s="26">
        <v>41212</v>
      </c>
      <c r="U41" s="27">
        <v>35638</v>
      </c>
      <c r="V41" s="28">
        <v>35571</v>
      </c>
      <c r="W41" s="29">
        <v>34842</v>
      </c>
      <c r="X41" s="30">
        <v>35163</v>
      </c>
      <c r="Y41" s="46">
        <v>34914</v>
      </c>
      <c r="Z41" s="52">
        <v>32225</v>
      </c>
      <c r="AA41" s="52">
        <v>31414</v>
      </c>
      <c r="AB41" s="77">
        <v>31187</v>
      </c>
      <c r="AC41" s="67">
        <v>32635</v>
      </c>
      <c r="AD41" s="67">
        <v>32541</v>
      </c>
      <c r="AE41" s="67">
        <v>33469</v>
      </c>
      <c r="AF41" s="67">
        <v>33753</v>
      </c>
      <c r="AG41" s="100">
        <v>9349</v>
      </c>
    </row>
    <row r="42" spans="1:33" ht="17.25" customHeight="1" thickBot="1">
      <c r="A42" s="45" t="s">
        <v>106</v>
      </c>
      <c r="B42" s="31">
        <v>9579</v>
      </c>
      <c r="C42" s="31">
        <v>10604</v>
      </c>
      <c r="D42" s="31">
        <v>8486</v>
      </c>
      <c r="E42" s="31">
        <v>8240</v>
      </c>
      <c r="F42" s="31">
        <v>8540</v>
      </c>
      <c r="G42" s="31">
        <v>8919</v>
      </c>
      <c r="H42" s="31">
        <v>10109</v>
      </c>
      <c r="I42" s="31">
        <v>10663</v>
      </c>
      <c r="J42" s="31">
        <v>10464</v>
      </c>
      <c r="K42" s="31">
        <v>10083</v>
      </c>
      <c r="L42" s="31">
        <v>10417</v>
      </c>
      <c r="M42" s="32">
        <v>11129</v>
      </c>
      <c r="N42" s="32">
        <v>9861</v>
      </c>
      <c r="O42" s="32">
        <v>9949</v>
      </c>
      <c r="P42" s="32">
        <v>9373</v>
      </c>
      <c r="Q42" s="32">
        <v>9394</v>
      </c>
      <c r="R42" s="33">
        <v>9007</v>
      </c>
      <c r="S42" s="32">
        <v>8020</v>
      </c>
      <c r="T42" s="32">
        <v>7749</v>
      </c>
      <c r="U42" s="33">
        <v>7032</v>
      </c>
      <c r="V42" s="34">
        <v>6693</v>
      </c>
      <c r="W42" s="35">
        <v>6897</v>
      </c>
      <c r="X42" s="36">
        <v>7335</v>
      </c>
      <c r="Y42" s="47">
        <v>7958</v>
      </c>
      <c r="Z42" s="53">
        <v>7780</v>
      </c>
      <c r="AA42" s="53">
        <v>7700</v>
      </c>
      <c r="AB42" s="78">
        <v>7198</v>
      </c>
      <c r="AC42" s="101">
        <v>7177</v>
      </c>
      <c r="AD42" s="101">
        <v>7657</v>
      </c>
      <c r="AE42" s="101">
        <v>8124</v>
      </c>
      <c r="AF42" s="101">
        <v>8531</v>
      </c>
      <c r="AG42" s="102">
        <v>2367</v>
      </c>
    </row>
  </sheetData>
  <mergeCells count="1">
    <mergeCell ref="A38:A39"/>
  </mergeCells>
  <phoneticPr fontId="4"/>
  <pageMargins left="0.2" right="0.31496062992125984" top="0.74803149606299213" bottom="0.55118110236220474" header="0.31496062992125984" footer="0.31496062992125984"/>
  <pageSetup paperSize="9" scale="120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zoomScaleSheetLayoutView="100" workbookViewId="0">
      <selection activeCell="K20" sqref="K20"/>
    </sheetView>
  </sheetViews>
  <sheetFormatPr defaultRowHeight="13.5"/>
  <cols>
    <col min="1" max="1" width="14.125" style="94" customWidth="1"/>
    <col min="2" max="2" width="10.625" style="107" customWidth="1"/>
    <col min="3" max="3" width="14.125" style="94" customWidth="1"/>
    <col min="4" max="4" width="10.625" style="94" customWidth="1"/>
    <col min="5" max="5" width="14.125" style="94" bestFit="1" customWidth="1"/>
    <col min="6" max="6" width="10.625" style="94" customWidth="1"/>
    <col min="7" max="7" width="2.25" style="94" customWidth="1"/>
    <col min="8" max="16384" width="9" style="94"/>
  </cols>
  <sheetData>
    <row r="1" spans="1:6" ht="19.5" customHeight="1">
      <c r="A1" s="230" t="s">
        <v>179</v>
      </c>
      <c r="B1" s="230"/>
      <c r="C1" s="230"/>
      <c r="D1" s="230"/>
      <c r="E1" s="230"/>
      <c r="F1" s="230"/>
    </row>
    <row r="2" spans="1:6" ht="19.5" customHeight="1">
      <c r="A2" s="270" t="s">
        <v>284</v>
      </c>
      <c r="B2" s="271"/>
      <c r="C2" s="271"/>
      <c r="D2" s="271"/>
      <c r="E2" s="271"/>
      <c r="F2" s="272"/>
    </row>
    <row r="3" spans="1:6" ht="33.75" customHeight="1">
      <c r="A3" s="111" t="s">
        <v>159</v>
      </c>
      <c r="B3" s="111" t="s">
        <v>160</v>
      </c>
      <c r="C3" s="111" t="s">
        <v>59</v>
      </c>
      <c r="D3" s="111" t="s">
        <v>160</v>
      </c>
      <c r="E3" s="111" t="s">
        <v>59</v>
      </c>
      <c r="F3" s="111" t="s">
        <v>160</v>
      </c>
    </row>
    <row r="4" spans="1:6" ht="15" customHeight="1">
      <c r="A4" s="112" t="s">
        <v>12</v>
      </c>
      <c r="B4" s="152">
        <v>714</v>
      </c>
      <c r="C4" s="112" t="s">
        <v>28</v>
      </c>
      <c r="D4" s="152">
        <v>118</v>
      </c>
      <c r="E4" s="112" t="s">
        <v>44</v>
      </c>
      <c r="F4" s="153">
        <v>249</v>
      </c>
    </row>
    <row r="5" spans="1:6" ht="15" customHeight="1">
      <c r="A5" s="112" t="s">
        <v>13</v>
      </c>
      <c r="B5" s="152">
        <v>15</v>
      </c>
      <c r="C5" s="113" t="s">
        <v>29</v>
      </c>
      <c r="D5" s="154">
        <v>34</v>
      </c>
      <c r="E5" s="112" t="s">
        <v>45</v>
      </c>
      <c r="F5" s="153">
        <v>432</v>
      </c>
    </row>
    <row r="6" spans="1:6" ht="15" customHeight="1">
      <c r="A6" s="112" t="s">
        <v>14</v>
      </c>
      <c r="B6" s="152">
        <v>63</v>
      </c>
      <c r="C6" s="112" t="s">
        <v>30</v>
      </c>
      <c r="D6" s="152">
        <v>60</v>
      </c>
      <c r="E6" s="112" t="s">
        <v>46</v>
      </c>
      <c r="F6" s="153">
        <v>57</v>
      </c>
    </row>
    <row r="7" spans="1:6" ht="15" customHeight="1">
      <c r="A7" s="112" t="s">
        <v>15</v>
      </c>
      <c r="B7" s="152">
        <v>219</v>
      </c>
      <c r="C7" s="112" t="s">
        <v>31</v>
      </c>
      <c r="D7" s="152">
        <v>164</v>
      </c>
      <c r="E7" s="112" t="s">
        <v>47</v>
      </c>
      <c r="F7" s="153">
        <v>17</v>
      </c>
    </row>
    <row r="8" spans="1:6" ht="15" customHeight="1">
      <c r="A8" s="112" t="s">
        <v>16</v>
      </c>
      <c r="B8" s="152">
        <v>8</v>
      </c>
      <c r="C8" s="112" t="s">
        <v>32</v>
      </c>
      <c r="D8" s="152">
        <v>157</v>
      </c>
      <c r="E8" s="112" t="s">
        <v>48</v>
      </c>
      <c r="F8" s="153">
        <v>91</v>
      </c>
    </row>
    <row r="9" spans="1:6" ht="15" customHeight="1">
      <c r="A9" s="112" t="s">
        <v>17</v>
      </c>
      <c r="B9" s="152">
        <v>27</v>
      </c>
      <c r="C9" s="112" t="s">
        <v>33</v>
      </c>
      <c r="D9" s="152">
        <v>278</v>
      </c>
      <c r="E9" s="112" t="s">
        <v>49</v>
      </c>
      <c r="F9" s="153">
        <v>124</v>
      </c>
    </row>
    <row r="10" spans="1:6" ht="15" customHeight="1">
      <c r="A10" s="112" t="s">
        <v>18</v>
      </c>
      <c r="B10" s="152">
        <v>91</v>
      </c>
      <c r="C10" s="112" t="s">
        <v>34</v>
      </c>
      <c r="D10" s="153">
        <v>1401</v>
      </c>
      <c r="E10" s="112" t="s">
        <v>50</v>
      </c>
      <c r="F10" s="153">
        <v>36</v>
      </c>
    </row>
    <row r="11" spans="1:6" ht="15" customHeight="1">
      <c r="A11" s="112" t="s">
        <v>19</v>
      </c>
      <c r="B11" s="152">
        <v>214</v>
      </c>
      <c r="C11" s="112" t="s">
        <v>35</v>
      </c>
      <c r="D11" s="153">
        <v>153</v>
      </c>
      <c r="E11" s="112" t="s">
        <v>51</v>
      </c>
      <c r="F11" s="153">
        <v>1361</v>
      </c>
    </row>
    <row r="12" spans="1:6" ht="15" customHeight="1">
      <c r="A12" s="112" t="s">
        <v>20</v>
      </c>
      <c r="B12" s="152">
        <v>172</v>
      </c>
      <c r="C12" s="112" t="s">
        <v>36</v>
      </c>
      <c r="D12" s="153">
        <v>183</v>
      </c>
      <c r="E12" s="112" t="s">
        <v>52</v>
      </c>
      <c r="F12" s="153">
        <v>43</v>
      </c>
    </row>
    <row r="13" spans="1:6" ht="15" customHeight="1">
      <c r="A13" s="112" t="s">
        <v>21</v>
      </c>
      <c r="B13" s="152">
        <v>106</v>
      </c>
      <c r="C13" s="112" t="s">
        <v>37</v>
      </c>
      <c r="D13" s="153">
        <v>471</v>
      </c>
      <c r="E13" s="112" t="s">
        <v>53</v>
      </c>
      <c r="F13" s="153">
        <v>101</v>
      </c>
    </row>
    <row r="14" spans="1:6" ht="15" customHeight="1">
      <c r="A14" s="112" t="s">
        <v>22</v>
      </c>
      <c r="B14" s="153">
        <v>649</v>
      </c>
      <c r="C14" s="112" t="s">
        <v>38</v>
      </c>
      <c r="D14" s="153">
        <v>3456</v>
      </c>
      <c r="E14" s="112" t="s">
        <v>54</v>
      </c>
      <c r="F14" s="153">
        <v>171</v>
      </c>
    </row>
    <row r="15" spans="1:6" ht="15" customHeight="1">
      <c r="A15" s="112" t="s">
        <v>23</v>
      </c>
      <c r="B15" s="153">
        <v>999</v>
      </c>
      <c r="C15" s="112" t="s">
        <v>39</v>
      </c>
      <c r="D15" s="153">
        <v>1094</v>
      </c>
      <c r="E15" s="112" t="s">
        <v>55</v>
      </c>
      <c r="F15" s="153">
        <v>124</v>
      </c>
    </row>
    <row r="16" spans="1:6" ht="15" customHeight="1">
      <c r="A16" s="112" t="s">
        <v>24</v>
      </c>
      <c r="B16" s="153">
        <v>5175</v>
      </c>
      <c r="C16" s="112" t="s">
        <v>40</v>
      </c>
      <c r="D16" s="153">
        <v>322</v>
      </c>
      <c r="E16" s="112" t="s">
        <v>56</v>
      </c>
      <c r="F16" s="153">
        <v>55</v>
      </c>
    </row>
    <row r="17" spans="1:6" ht="15" customHeight="1">
      <c r="A17" s="112" t="s">
        <v>25</v>
      </c>
      <c r="B17" s="153">
        <v>2318</v>
      </c>
      <c r="C17" s="112" t="s">
        <v>41</v>
      </c>
      <c r="D17" s="153">
        <v>124</v>
      </c>
      <c r="E17" s="112" t="s">
        <v>57</v>
      </c>
      <c r="F17" s="153">
        <v>207</v>
      </c>
    </row>
    <row r="18" spans="1:6" ht="15" customHeight="1">
      <c r="A18" s="112" t="s">
        <v>26</v>
      </c>
      <c r="B18" s="152">
        <v>145</v>
      </c>
      <c r="C18" s="112" t="s">
        <v>42</v>
      </c>
      <c r="D18" s="153">
        <v>9</v>
      </c>
      <c r="E18" s="112" t="s">
        <v>58</v>
      </c>
      <c r="F18" s="153">
        <v>468</v>
      </c>
    </row>
    <row r="19" spans="1:6" ht="15" customHeight="1">
      <c r="A19" s="112" t="s">
        <v>27</v>
      </c>
      <c r="B19" s="152">
        <v>61</v>
      </c>
      <c r="C19" s="112" t="s">
        <v>43</v>
      </c>
      <c r="D19" s="153">
        <v>40</v>
      </c>
      <c r="E19" s="112" t="s">
        <v>2</v>
      </c>
      <c r="F19" s="153">
        <v>22576</v>
      </c>
    </row>
    <row r="20" spans="1:6" ht="16.5" customHeight="1">
      <c r="A20" s="114"/>
      <c r="B20" s="115"/>
      <c r="C20" s="114"/>
      <c r="D20" s="114"/>
    </row>
  </sheetData>
  <mergeCells count="2">
    <mergeCell ref="A1:F1"/>
    <mergeCell ref="A2:F2"/>
  </mergeCells>
  <phoneticPr fontId="4"/>
  <pageMargins left="1.64" right="0.31496062992125984" top="0.3937007874015748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zoomScaleSheetLayoutView="100" workbookViewId="0">
      <selection sqref="A1:D1"/>
    </sheetView>
  </sheetViews>
  <sheetFormatPr defaultRowHeight="13.5"/>
  <cols>
    <col min="1" max="1" width="23.625" style="94" customWidth="1"/>
    <col min="2" max="2" width="10.625" style="107" customWidth="1"/>
    <col min="3" max="3" width="23.75" style="94" customWidth="1"/>
    <col min="4" max="4" width="10.625" style="94" customWidth="1"/>
    <col min="5" max="5" width="22.5" style="94" bestFit="1" customWidth="1"/>
    <col min="6" max="6" width="10.625" style="94" customWidth="1"/>
    <col min="7" max="7" width="2.25" style="94" customWidth="1"/>
    <col min="8" max="16384" width="9" style="94"/>
  </cols>
  <sheetData>
    <row r="1" spans="1:9" ht="19.5" customHeight="1">
      <c r="A1" s="230" t="s">
        <v>180</v>
      </c>
      <c r="B1" s="230"/>
      <c r="C1" s="230"/>
      <c r="D1" s="230"/>
    </row>
    <row r="2" spans="1:9" ht="19.5" customHeight="1">
      <c r="A2" s="270" t="s">
        <v>277</v>
      </c>
      <c r="B2" s="271"/>
      <c r="C2" s="271"/>
      <c r="D2" s="272"/>
    </row>
    <row r="3" spans="1:9" ht="28.5" customHeight="1">
      <c r="A3" s="111" t="s">
        <v>161</v>
      </c>
      <c r="B3" s="111" t="s">
        <v>160</v>
      </c>
      <c r="C3" s="124" t="s">
        <v>162</v>
      </c>
      <c r="D3" s="124" t="s">
        <v>160</v>
      </c>
      <c r="F3" s="182"/>
      <c r="G3" s="182"/>
      <c r="H3" s="182"/>
      <c r="I3" s="182"/>
    </row>
    <row r="4" spans="1:9" ht="15" customHeight="1">
      <c r="A4" s="195" t="s">
        <v>294</v>
      </c>
      <c r="B4" s="196">
        <v>1</v>
      </c>
      <c r="C4" s="197" t="s">
        <v>290</v>
      </c>
      <c r="D4" s="168">
        <v>1</v>
      </c>
      <c r="F4" s="183"/>
      <c r="G4" s="182"/>
      <c r="H4" s="183"/>
      <c r="I4" s="182"/>
    </row>
    <row r="5" spans="1:9" ht="15" customHeight="1">
      <c r="A5" s="195" t="s">
        <v>295</v>
      </c>
      <c r="B5" s="196">
        <v>1</v>
      </c>
      <c r="C5" s="198" t="s">
        <v>299</v>
      </c>
      <c r="D5" s="169">
        <v>1</v>
      </c>
      <c r="F5" s="183"/>
      <c r="G5" s="182"/>
      <c r="H5" s="184"/>
      <c r="I5" s="182"/>
    </row>
    <row r="6" spans="1:9" ht="15" customHeight="1">
      <c r="A6" s="195" t="s">
        <v>256</v>
      </c>
      <c r="B6" s="196">
        <v>2</v>
      </c>
      <c r="C6" s="195" t="s">
        <v>266</v>
      </c>
      <c r="D6" s="170">
        <v>3</v>
      </c>
      <c r="F6" s="183"/>
      <c r="G6" s="182"/>
      <c r="H6" s="183"/>
      <c r="I6" s="182"/>
    </row>
    <row r="7" spans="1:9" ht="15" customHeight="1">
      <c r="A7" s="195" t="s">
        <v>257</v>
      </c>
      <c r="B7" s="196">
        <v>23</v>
      </c>
      <c r="C7" s="199" t="s">
        <v>267</v>
      </c>
      <c r="D7" s="170">
        <v>1</v>
      </c>
      <c r="F7" s="183"/>
      <c r="G7" s="182"/>
      <c r="H7" s="183"/>
      <c r="I7" s="182"/>
    </row>
    <row r="8" spans="1:9" ht="15" customHeight="1">
      <c r="A8" s="195" t="s">
        <v>258</v>
      </c>
      <c r="B8" s="196">
        <v>1</v>
      </c>
      <c r="C8" s="200" t="s">
        <v>291</v>
      </c>
      <c r="D8" s="156">
        <v>2</v>
      </c>
      <c r="F8" s="183"/>
      <c r="G8" s="182"/>
      <c r="H8" s="185"/>
      <c r="I8" s="182"/>
    </row>
    <row r="9" spans="1:9" ht="15" customHeight="1">
      <c r="A9" s="195" t="s">
        <v>259</v>
      </c>
      <c r="B9" s="196">
        <v>3</v>
      </c>
      <c r="C9" s="195" t="s">
        <v>191</v>
      </c>
      <c r="D9" s="170">
        <v>4</v>
      </c>
      <c r="F9" s="183"/>
      <c r="G9" s="182"/>
      <c r="H9" s="183"/>
      <c r="I9" s="182"/>
    </row>
    <row r="10" spans="1:9" ht="15" customHeight="1">
      <c r="A10" s="195" t="s">
        <v>190</v>
      </c>
      <c r="B10" s="196">
        <v>5</v>
      </c>
      <c r="C10" s="195" t="s">
        <v>300</v>
      </c>
      <c r="D10" s="170">
        <v>1</v>
      </c>
      <c r="F10" s="183"/>
      <c r="G10" s="182"/>
      <c r="H10" s="183"/>
      <c r="I10" s="182"/>
    </row>
    <row r="11" spans="1:9" ht="15" customHeight="1">
      <c r="A11" s="195" t="s">
        <v>296</v>
      </c>
      <c r="B11" s="196">
        <v>1</v>
      </c>
      <c r="C11" s="197" t="s">
        <v>292</v>
      </c>
      <c r="D11" s="170">
        <v>1</v>
      </c>
      <c r="F11" s="183"/>
      <c r="G11" s="182"/>
      <c r="H11" s="183"/>
      <c r="I11" s="182"/>
    </row>
    <row r="12" spans="1:9" ht="15" customHeight="1">
      <c r="A12" s="195" t="s">
        <v>285</v>
      </c>
      <c r="B12" s="196">
        <v>3</v>
      </c>
      <c r="C12" s="198" t="s">
        <v>301</v>
      </c>
      <c r="D12" s="170">
        <v>1</v>
      </c>
      <c r="F12" s="183"/>
      <c r="G12" s="182"/>
      <c r="H12" s="184"/>
      <c r="I12" s="182"/>
    </row>
    <row r="13" spans="1:9" ht="15" customHeight="1">
      <c r="A13" s="195" t="s">
        <v>286</v>
      </c>
      <c r="B13" s="196">
        <v>1</v>
      </c>
      <c r="C13" s="195" t="s">
        <v>192</v>
      </c>
      <c r="D13" s="170">
        <v>6</v>
      </c>
      <c r="F13" s="183"/>
      <c r="G13" s="182"/>
      <c r="H13" s="183"/>
      <c r="I13" s="182"/>
    </row>
    <row r="14" spans="1:9" ht="15" customHeight="1">
      <c r="A14" s="195" t="s">
        <v>260</v>
      </c>
      <c r="B14" s="196">
        <v>7</v>
      </c>
      <c r="C14" s="195" t="s">
        <v>302</v>
      </c>
      <c r="D14" s="170">
        <v>1</v>
      </c>
      <c r="F14" s="183"/>
      <c r="G14" s="182"/>
      <c r="H14" s="183"/>
      <c r="I14" s="182"/>
    </row>
    <row r="15" spans="1:9" ht="15" customHeight="1">
      <c r="A15" s="195" t="s">
        <v>297</v>
      </c>
      <c r="B15" s="196">
        <v>3</v>
      </c>
      <c r="C15" s="199" t="s">
        <v>293</v>
      </c>
      <c r="D15" s="170">
        <v>1</v>
      </c>
      <c r="F15" s="183"/>
      <c r="G15" s="182"/>
      <c r="H15" s="185"/>
      <c r="I15" s="182"/>
    </row>
    <row r="16" spans="1:9" ht="15" customHeight="1">
      <c r="A16" s="195" t="s">
        <v>298</v>
      </c>
      <c r="B16" s="196">
        <v>1</v>
      </c>
      <c r="C16" s="200" t="s">
        <v>268</v>
      </c>
      <c r="D16" s="170">
        <v>2</v>
      </c>
      <c r="F16" s="183"/>
      <c r="G16" s="182"/>
      <c r="H16" s="183"/>
      <c r="I16" s="182"/>
    </row>
    <row r="17" spans="1:9" ht="15" customHeight="1">
      <c r="A17" s="195" t="s">
        <v>287</v>
      </c>
      <c r="B17" s="196">
        <v>1</v>
      </c>
      <c r="C17" s="195" t="s">
        <v>303</v>
      </c>
      <c r="D17" s="170">
        <v>1</v>
      </c>
      <c r="F17" s="183"/>
      <c r="G17" s="182"/>
      <c r="H17" s="183"/>
      <c r="I17" s="182"/>
    </row>
    <row r="18" spans="1:9" ht="15" customHeight="1">
      <c r="A18" s="195" t="s">
        <v>261</v>
      </c>
      <c r="B18" s="196">
        <v>8</v>
      </c>
      <c r="C18" s="195" t="s">
        <v>304</v>
      </c>
      <c r="D18" s="170">
        <v>1</v>
      </c>
      <c r="F18" s="183"/>
      <c r="G18" s="182"/>
      <c r="H18" s="183"/>
      <c r="I18" s="182"/>
    </row>
    <row r="19" spans="1:9" ht="15" customHeight="1">
      <c r="A19" s="195" t="s">
        <v>262</v>
      </c>
      <c r="B19" s="196">
        <v>6</v>
      </c>
      <c r="C19" s="195" t="s">
        <v>305</v>
      </c>
      <c r="D19" s="170">
        <v>1</v>
      </c>
      <c r="F19" s="183"/>
      <c r="G19" s="182"/>
      <c r="H19" s="183"/>
      <c r="I19" s="182"/>
    </row>
    <row r="20" spans="1:9" ht="15" customHeight="1">
      <c r="A20" s="195" t="s">
        <v>263</v>
      </c>
      <c r="B20" s="196">
        <v>15</v>
      </c>
      <c r="C20" s="195" t="s">
        <v>269</v>
      </c>
      <c r="D20" s="170">
        <v>1</v>
      </c>
      <c r="F20" s="183"/>
      <c r="G20" s="182"/>
      <c r="H20" s="183"/>
      <c r="I20" s="182"/>
    </row>
    <row r="21" spans="1:9" ht="15" customHeight="1">
      <c r="A21" s="195" t="s">
        <v>264</v>
      </c>
      <c r="B21" s="196">
        <v>19</v>
      </c>
      <c r="C21" s="195" t="s">
        <v>306</v>
      </c>
      <c r="D21" s="170">
        <v>2</v>
      </c>
      <c r="F21" s="183"/>
      <c r="G21" s="182"/>
      <c r="H21" s="183"/>
      <c r="I21" s="182"/>
    </row>
    <row r="22" spans="1:9">
      <c r="A22" s="195" t="s">
        <v>265</v>
      </c>
      <c r="B22" s="196">
        <v>9</v>
      </c>
      <c r="C22" s="195" t="s">
        <v>307</v>
      </c>
      <c r="D22" s="170">
        <v>1</v>
      </c>
      <c r="F22" s="183"/>
      <c r="G22" s="182"/>
      <c r="H22" s="183"/>
      <c r="I22" s="182"/>
    </row>
    <row r="23" spans="1:9">
      <c r="A23" s="195" t="s">
        <v>288</v>
      </c>
      <c r="B23" s="201">
        <v>5</v>
      </c>
      <c r="C23" s="195" t="s">
        <v>270</v>
      </c>
      <c r="D23" s="170">
        <v>15</v>
      </c>
      <c r="F23" s="183"/>
      <c r="G23" s="182"/>
      <c r="H23" s="183"/>
      <c r="I23" s="182"/>
    </row>
    <row r="24" spans="1:9">
      <c r="A24" s="195" t="s">
        <v>289</v>
      </c>
      <c r="B24" s="202">
        <v>1</v>
      </c>
      <c r="C24" s="195" t="s">
        <v>2</v>
      </c>
      <c r="D24" s="194">
        <v>163</v>
      </c>
      <c r="F24" s="183"/>
      <c r="G24" s="182"/>
      <c r="H24" s="183"/>
      <c r="I24" s="182"/>
    </row>
    <row r="25" spans="1:9">
      <c r="B25" s="155"/>
      <c r="F25" s="182"/>
      <c r="G25" s="182"/>
      <c r="H25" s="182"/>
      <c r="I25" s="182"/>
    </row>
    <row r="26" spans="1:9">
      <c r="A26" s="125"/>
      <c r="F26" s="182"/>
      <c r="G26" s="182"/>
      <c r="H26" s="182"/>
      <c r="I26" s="182"/>
    </row>
    <row r="27" spans="1:9">
      <c r="F27" s="182"/>
      <c r="G27" s="182"/>
      <c r="H27" s="182"/>
      <c r="I27" s="182"/>
    </row>
    <row r="28" spans="1:9" ht="17.25" customHeight="1"/>
  </sheetData>
  <mergeCells count="2">
    <mergeCell ref="A2:D2"/>
    <mergeCell ref="A1:D1"/>
  </mergeCells>
  <phoneticPr fontId="4"/>
  <pageMargins left="1.3779527559055118" right="0.31496062992125984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sqref="A1:K1"/>
    </sheetView>
  </sheetViews>
  <sheetFormatPr defaultRowHeight="13.5"/>
  <cols>
    <col min="1" max="1" width="5.625" style="94" customWidth="1"/>
    <col min="2" max="5" width="7.875" style="94" bestFit="1" customWidth="1"/>
    <col min="6" max="7" width="8" style="94" bestFit="1" customWidth="1"/>
    <col min="8" max="9" width="8.5" style="94" bestFit="1" customWidth="1"/>
    <col min="10" max="11" width="7.875" style="94" bestFit="1" customWidth="1"/>
    <col min="12" max="16384" width="9" style="94"/>
  </cols>
  <sheetData>
    <row r="1" spans="1:11" ht="20.100000000000001" customHeight="1">
      <c r="A1" s="215" t="s">
        <v>132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5" customHeight="1">
      <c r="A2" s="208" t="s">
        <v>127</v>
      </c>
      <c r="B2" s="208" t="s">
        <v>164</v>
      </c>
      <c r="C2" s="208"/>
      <c r="D2" s="208" t="s">
        <v>165</v>
      </c>
      <c r="E2" s="208"/>
      <c r="F2" s="208" t="s">
        <v>166</v>
      </c>
      <c r="G2" s="208"/>
      <c r="H2" s="208" t="s">
        <v>167</v>
      </c>
      <c r="I2" s="208"/>
      <c r="J2" s="208" t="s">
        <v>168</v>
      </c>
      <c r="K2" s="208"/>
    </row>
    <row r="3" spans="1:11" ht="15" customHeight="1">
      <c r="A3" s="208"/>
      <c r="B3" s="208"/>
      <c r="C3" s="208"/>
      <c r="D3" s="208"/>
      <c r="E3" s="208"/>
      <c r="F3" s="208"/>
      <c r="G3" s="208"/>
      <c r="H3" s="208"/>
      <c r="I3" s="208"/>
      <c r="J3" s="208"/>
      <c r="K3" s="208"/>
    </row>
    <row r="4" spans="1:11" ht="20.100000000000001" customHeight="1">
      <c r="A4" s="135" t="s">
        <v>8</v>
      </c>
      <c r="B4" s="135" t="s">
        <v>9</v>
      </c>
      <c r="C4" s="135" t="s">
        <v>10</v>
      </c>
      <c r="D4" s="135" t="s">
        <v>9</v>
      </c>
      <c r="E4" s="135" t="s">
        <v>10</v>
      </c>
      <c r="F4" s="135" t="s">
        <v>9</v>
      </c>
      <c r="G4" s="135" t="s">
        <v>10</v>
      </c>
      <c r="H4" s="135" t="s">
        <v>9</v>
      </c>
      <c r="I4" s="135" t="s">
        <v>10</v>
      </c>
      <c r="J4" s="135" t="s">
        <v>9</v>
      </c>
      <c r="K4" s="135" t="s">
        <v>10</v>
      </c>
    </row>
    <row r="5" spans="1:11" ht="20.100000000000001" customHeight="1">
      <c r="A5" s="135" t="s">
        <v>11</v>
      </c>
      <c r="B5" s="136">
        <v>118479</v>
      </c>
      <c r="C5" s="136">
        <v>135545</v>
      </c>
      <c r="D5" s="136">
        <v>108879</v>
      </c>
      <c r="E5" s="136">
        <v>133620</v>
      </c>
      <c r="F5" s="137">
        <v>76673</v>
      </c>
      <c r="G5" s="137">
        <v>80040</v>
      </c>
      <c r="H5" s="137">
        <v>90319</v>
      </c>
      <c r="I5" s="137">
        <v>86934</v>
      </c>
      <c r="J5" s="96">
        <v>85741</v>
      </c>
      <c r="K5" s="96">
        <v>83711</v>
      </c>
    </row>
    <row r="6" spans="1:11" ht="20.100000000000001" customHeight="1">
      <c r="A6" s="135" t="s">
        <v>5</v>
      </c>
      <c r="B6" s="213">
        <v>254024</v>
      </c>
      <c r="C6" s="213"/>
      <c r="D6" s="213">
        <v>242499</v>
      </c>
      <c r="E6" s="213"/>
      <c r="F6" s="213">
        <v>156713</v>
      </c>
      <c r="G6" s="213"/>
      <c r="H6" s="213">
        <v>177253</v>
      </c>
      <c r="I6" s="213"/>
      <c r="J6" s="213">
        <v>169452</v>
      </c>
      <c r="K6" s="213"/>
    </row>
    <row r="7" spans="1:11" ht="20.100000000000001" customHeight="1">
      <c r="A7" s="135" t="s">
        <v>62</v>
      </c>
      <c r="B7" s="210">
        <v>0.20569944158687795</v>
      </c>
      <c r="C7" s="210"/>
      <c r="D7" s="210">
        <v>0.19636691369861239</v>
      </c>
      <c r="E7" s="210"/>
      <c r="F7" s="210">
        <v>0.126900515657593</v>
      </c>
      <c r="G7" s="210"/>
      <c r="H7" s="210">
        <v>0.14353306427581203</v>
      </c>
      <c r="I7" s="210"/>
      <c r="J7" s="212">
        <v>0.13721609680888278</v>
      </c>
      <c r="K7" s="212"/>
    </row>
    <row r="8" spans="1:11" ht="6.75" customHeight="1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</row>
    <row r="9" spans="1:11" ht="15" customHeight="1">
      <c r="A9" s="208" t="s">
        <v>127</v>
      </c>
      <c r="B9" s="214" t="s">
        <v>169</v>
      </c>
      <c r="C9" s="214"/>
      <c r="D9" s="214" t="s">
        <v>170</v>
      </c>
      <c r="E9" s="214"/>
      <c r="F9" s="214" t="s">
        <v>171</v>
      </c>
      <c r="G9" s="214"/>
      <c r="H9" s="214" t="s">
        <v>197</v>
      </c>
      <c r="I9" s="214"/>
      <c r="J9" s="138"/>
      <c r="K9" s="139"/>
    </row>
    <row r="10" spans="1:11" ht="15" customHeight="1">
      <c r="A10" s="208"/>
      <c r="B10" s="214"/>
      <c r="C10" s="214"/>
      <c r="D10" s="214"/>
      <c r="E10" s="214"/>
      <c r="F10" s="214"/>
      <c r="G10" s="214"/>
      <c r="H10" s="214"/>
      <c r="I10" s="214"/>
      <c r="J10" s="138"/>
      <c r="K10" s="139"/>
    </row>
    <row r="11" spans="1:11" ht="20.100000000000001" customHeight="1">
      <c r="A11" s="135" t="s">
        <v>8</v>
      </c>
      <c r="B11" s="10" t="s">
        <v>9</v>
      </c>
      <c r="C11" s="10" t="s">
        <v>10</v>
      </c>
      <c r="D11" s="10" t="s">
        <v>9</v>
      </c>
      <c r="E11" s="10" t="s">
        <v>10</v>
      </c>
      <c r="F11" s="10" t="s">
        <v>9</v>
      </c>
      <c r="G11" s="10" t="s">
        <v>10</v>
      </c>
      <c r="H11" s="10" t="s">
        <v>9</v>
      </c>
      <c r="I11" s="10" t="s">
        <v>10</v>
      </c>
      <c r="J11" s="138"/>
      <c r="K11" s="139"/>
    </row>
    <row r="12" spans="1:11" ht="20.100000000000001" customHeight="1">
      <c r="A12" s="135" t="s">
        <v>11</v>
      </c>
      <c r="B12" s="136">
        <v>67473</v>
      </c>
      <c r="C12" s="136">
        <v>70744</v>
      </c>
      <c r="D12" s="136">
        <v>39930</v>
      </c>
      <c r="E12" s="136">
        <v>43399</v>
      </c>
      <c r="F12" s="136">
        <v>6300</v>
      </c>
      <c r="G12" s="136">
        <v>7141</v>
      </c>
      <c r="H12" s="140">
        <v>593794</v>
      </c>
      <c r="I12" s="140">
        <v>641134</v>
      </c>
      <c r="J12" s="171"/>
      <c r="K12" s="139"/>
    </row>
    <row r="13" spans="1:11" ht="20.100000000000001" customHeight="1">
      <c r="A13" s="135" t="s">
        <v>5</v>
      </c>
      <c r="B13" s="213">
        <v>138217</v>
      </c>
      <c r="C13" s="213"/>
      <c r="D13" s="213">
        <v>83329</v>
      </c>
      <c r="E13" s="213"/>
      <c r="F13" s="213">
        <v>13441</v>
      </c>
      <c r="G13" s="213"/>
      <c r="H13" s="213">
        <v>1234928</v>
      </c>
      <c r="I13" s="213"/>
      <c r="J13" s="171"/>
      <c r="K13" s="139"/>
    </row>
    <row r="14" spans="1:11" ht="20.100000000000001" customHeight="1">
      <c r="A14" s="141" t="s">
        <v>62</v>
      </c>
      <c r="B14" s="209">
        <v>0.11192312426311493</v>
      </c>
      <c r="C14" s="209"/>
      <c r="D14" s="209">
        <v>6.7476808364536234E-2</v>
      </c>
      <c r="E14" s="209"/>
      <c r="F14" s="209">
        <v>1.0884035344570695E-2</v>
      </c>
      <c r="G14" s="209"/>
      <c r="H14" s="142">
        <v>0.48083289066245155</v>
      </c>
      <c r="I14" s="142">
        <v>0.51916710933754839</v>
      </c>
      <c r="J14" s="138"/>
      <c r="K14" s="139"/>
    </row>
  </sheetData>
  <mergeCells count="30"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sqref="A1:J1"/>
    </sheetView>
  </sheetViews>
  <sheetFormatPr defaultRowHeight="13.5"/>
  <cols>
    <col min="1" max="1" width="10.5" customWidth="1"/>
    <col min="2" max="8" width="8.5" bestFit="1" customWidth="1"/>
    <col min="9" max="9" width="8.25" bestFit="1" customWidth="1"/>
    <col min="10" max="10" width="9.875" bestFit="1" customWidth="1"/>
  </cols>
  <sheetData>
    <row r="1" spans="1:12" ht="28.5" customHeight="1">
      <c r="A1" s="217" t="s">
        <v>133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2" ht="16.5" customHeight="1">
      <c r="A2" s="219" t="s">
        <v>145</v>
      </c>
      <c r="B2" s="221" t="s">
        <v>164</v>
      </c>
      <c r="C2" s="221" t="s">
        <v>165</v>
      </c>
      <c r="D2" s="221" t="s">
        <v>166</v>
      </c>
      <c r="E2" s="221" t="s">
        <v>167</v>
      </c>
      <c r="F2" s="221" t="s">
        <v>168</v>
      </c>
      <c r="G2" s="221" t="s">
        <v>169</v>
      </c>
      <c r="H2" s="221" t="s">
        <v>170</v>
      </c>
      <c r="I2" s="221" t="s">
        <v>171</v>
      </c>
      <c r="J2" s="218" t="s">
        <v>7</v>
      </c>
    </row>
    <row r="3" spans="1:12" ht="17.25" customHeight="1">
      <c r="A3" s="220"/>
      <c r="B3" s="221"/>
      <c r="C3" s="221"/>
      <c r="D3" s="221"/>
      <c r="E3" s="221"/>
      <c r="F3" s="221"/>
      <c r="G3" s="221"/>
      <c r="H3" s="221"/>
      <c r="I3" s="221"/>
      <c r="J3" s="218"/>
    </row>
    <row r="4" spans="1:12" ht="18" customHeight="1">
      <c r="A4" s="74">
        <v>1</v>
      </c>
      <c r="B4" s="116">
        <v>83361</v>
      </c>
      <c r="C4" s="116">
        <v>96782</v>
      </c>
      <c r="D4" s="116">
        <v>49081</v>
      </c>
      <c r="E4" s="116">
        <v>54145</v>
      </c>
      <c r="F4" s="116">
        <v>50534</v>
      </c>
      <c r="G4" s="116">
        <v>42526</v>
      </c>
      <c r="H4" s="116">
        <v>25581</v>
      </c>
      <c r="I4" s="116">
        <v>4188</v>
      </c>
      <c r="J4" s="117">
        <v>406198</v>
      </c>
    </row>
    <row r="5" spans="1:12" ht="18" customHeight="1">
      <c r="A5" s="74">
        <v>2</v>
      </c>
      <c r="B5" s="116">
        <v>56196</v>
      </c>
      <c r="C5" s="116">
        <v>58717</v>
      </c>
      <c r="D5" s="116">
        <v>33229</v>
      </c>
      <c r="E5" s="116">
        <v>36340</v>
      </c>
      <c r="F5" s="116">
        <v>33364</v>
      </c>
      <c r="G5" s="116">
        <v>26428</v>
      </c>
      <c r="H5" s="116">
        <v>15182</v>
      </c>
      <c r="I5" s="116">
        <v>2561</v>
      </c>
      <c r="J5" s="117">
        <v>262017</v>
      </c>
    </row>
    <row r="6" spans="1:12" ht="18" customHeight="1">
      <c r="A6" s="74">
        <v>3</v>
      </c>
      <c r="B6" s="116">
        <v>53077</v>
      </c>
      <c r="C6" s="116">
        <v>29756</v>
      </c>
      <c r="D6" s="116">
        <v>19724</v>
      </c>
      <c r="E6" s="116">
        <v>20714</v>
      </c>
      <c r="F6" s="116">
        <v>19907</v>
      </c>
      <c r="G6" s="116">
        <v>14414</v>
      </c>
      <c r="H6" s="116">
        <v>7861</v>
      </c>
      <c r="I6" s="116">
        <v>1294</v>
      </c>
      <c r="J6" s="117">
        <v>166747</v>
      </c>
    </row>
    <row r="7" spans="1:12" ht="18" customHeight="1">
      <c r="A7" s="74">
        <v>4</v>
      </c>
      <c r="B7" s="116">
        <v>10488</v>
      </c>
      <c r="C7" s="116">
        <v>6472</v>
      </c>
      <c r="D7" s="116">
        <v>4694</v>
      </c>
      <c r="E7" s="116">
        <v>5625</v>
      </c>
      <c r="F7" s="116">
        <v>5907</v>
      </c>
      <c r="G7" s="116">
        <v>4956</v>
      </c>
      <c r="H7" s="116">
        <v>3156</v>
      </c>
      <c r="I7" s="116">
        <v>433</v>
      </c>
      <c r="J7" s="117">
        <v>41731</v>
      </c>
    </row>
    <row r="8" spans="1:12" ht="18" customHeight="1">
      <c r="A8" s="74">
        <v>5</v>
      </c>
      <c r="B8" s="116">
        <v>5271</v>
      </c>
      <c r="C8" s="116">
        <v>4911</v>
      </c>
      <c r="D8" s="116">
        <v>4202</v>
      </c>
      <c r="E8" s="116">
        <v>5510</v>
      </c>
      <c r="F8" s="116">
        <v>5979</v>
      </c>
      <c r="G8" s="116">
        <v>5097</v>
      </c>
      <c r="H8" s="116">
        <v>3284</v>
      </c>
      <c r="I8" s="116">
        <v>515</v>
      </c>
      <c r="J8" s="117">
        <v>34769</v>
      </c>
    </row>
    <row r="9" spans="1:12" ht="18" customHeight="1">
      <c r="A9" s="74">
        <v>6</v>
      </c>
      <c r="B9" s="116">
        <v>8026</v>
      </c>
      <c r="C9" s="116">
        <v>8686</v>
      </c>
      <c r="D9" s="116">
        <v>8067</v>
      </c>
      <c r="E9" s="116">
        <v>10001</v>
      </c>
      <c r="F9" s="116">
        <v>10631</v>
      </c>
      <c r="G9" s="116">
        <v>9121</v>
      </c>
      <c r="H9" s="116">
        <v>5819</v>
      </c>
      <c r="I9" s="116">
        <v>904</v>
      </c>
      <c r="J9" s="117">
        <v>61255</v>
      </c>
    </row>
    <row r="10" spans="1:12" ht="18" customHeight="1">
      <c r="A10" s="74">
        <v>7</v>
      </c>
      <c r="B10" s="116">
        <v>6692</v>
      </c>
      <c r="C10" s="116">
        <v>7179</v>
      </c>
      <c r="D10" s="116">
        <v>7187</v>
      </c>
      <c r="E10" s="116">
        <v>8636</v>
      </c>
      <c r="F10" s="116">
        <v>8858</v>
      </c>
      <c r="G10" s="116">
        <v>7446</v>
      </c>
      <c r="H10" s="116">
        <v>4640</v>
      </c>
      <c r="I10" s="116">
        <v>740</v>
      </c>
      <c r="J10" s="117">
        <v>51378</v>
      </c>
    </row>
    <row r="11" spans="1:12" ht="18" customHeight="1">
      <c r="A11" s="74">
        <v>8</v>
      </c>
      <c r="B11" s="116">
        <v>9967</v>
      </c>
      <c r="C11" s="116">
        <v>7499</v>
      </c>
      <c r="D11" s="116">
        <v>7361</v>
      </c>
      <c r="E11" s="116">
        <v>9052</v>
      </c>
      <c r="F11" s="116">
        <v>8934</v>
      </c>
      <c r="G11" s="116">
        <v>6563</v>
      </c>
      <c r="H11" s="116">
        <v>3726</v>
      </c>
      <c r="I11" s="116">
        <v>540</v>
      </c>
      <c r="J11" s="117">
        <v>53642</v>
      </c>
    </row>
    <row r="12" spans="1:12" ht="18" customHeight="1">
      <c r="A12" s="74">
        <v>9</v>
      </c>
      <c r="B12" s="116">
        <v>5240</v>
      </c>
      <c r="C12" s="116">
        <v>5734</v>
      </c>
      <c r="D12" s="116">
        <v>5872</v>
      </c>
      <c r="E12" s="116">
        <v>7212</v>
      </c>
      <c r="F12" s="116">
        <v>6702</v>
      </c>
      <c r="G12" s="116">
        <v>6196</v>
      </c>
      <c r="H12" s="116">
        <v>4185</v>
      </c>
      <c r="I12" s="116">
        <v>602</v>
      </c>
      <c r="J12" s="117">
        <v>41743</v>
      </c>
      <c r="K12" s="69"/>
    </row>
    <row r="13" spans="1:12" ht="18" customHeight="1">
      <c r="A13" s="74">
        <v>10</v>
      </c>
      <c r="B13" s="116">
        <v>5445</v>
      </c>
      <c r="C13" s="116">
        <v>5904</v>
      </c>
      <c r="D13" s="116">
        <v>6382</v>
      </c>
      <c r="E13" s="116">
        <v>7788</v>
      </c>
      <c r="F13" s="116">
        <v>7406</v>
      </c>
      <c r="G13" s="116">
        <v>6862</v>
      </c>
      <c r="H13" s="116">
        <v>4461</v>
      </c>
      <c r="I13" s="116">
        <v>750</v>
      </c>
      <c r="J13" s="117">
        <v>44998</v>
      </c>
      <c r="K13" s="172"/>
      <c r="L13" s="173"/>
    </row>
    <row r="14" spans="1:12" ht="18" customHeight="1">
      <c r="A14" s="74">
        <v>11</v>
      </c>
      <c r="B14" s="116">
        <v>4884</v>
      </c>
      <c r="C14" s="116">
        <v>5296</v>
      </c>
      <c r="D14" s="116">
        <v>5343</v>
      </c>
      <c r="E14" s="116">
        <v>6220</v>
      </c>
      <c r="F14" s="116">
        <v>5818</v>
      </c>
      <c r="G14" s="116">
        <v>4675</v>
      </c>
      <c r="H14" s="116">
        <v>3075</v>
      </c>
      <c r="I14" s="116">
        <v>500</v>
      </c>
      <c r="J14" s="117">
        <v>35811</v>
      </c>
    </row>
    <row r="15" spans="1:12" ht="18" customHeight="1">
      <c r="A15" s="74">
        <v>12</v>
      </c>
      <c r="B15" s="116">
        <v>5377</v>
      </c>
      <c r="C15" s="116">
        <v>5563</v>
      </c>
      <c r="D15" s="116">
        <v>5571</v>
      </c>
      <c r="E15" s="116">
        <v>6010</v>
      </c>
      <c r="F15" s="116">
        <v>5412</v>
      </c>
      <c r="G15" s="116">
        <v>3933</v>
      </c>
      <c r="H15" s="116">
        <v>2359</v>
      </c>
      <c r="I15" s="116">
        <v>414</v>
      </c>
      <c r="J15" s="117">
        <v>34639</v>
      </c>
    </row>
    <row r="16" spans="1:12" ht="18" customHeight="1">
      <c r="A16" s="75" t="s">
        <v>63</v>
      </c>
      <c r="B16" s="116">
        <v>254024</v>
      </c>
      <c r="C16" s="116">
        <v>242499</v>
      </c>
      <c r="D16" s="116">
        <v>156713</v>
      </c>
      <c r="E16" s="116">
        <v>177253</v>
      </c>
      <c r="F16" s="116">
        <v>169452</v>
      </c>
      <c r="G16" s="116">
        <v>138217</v>
      </c>
      <c r="H16" s="116">
        <v>83329</v>
      </c>
      <c r="I16" s="116">
        <v>13441</v>
      </c>
      <c r="J16" s="117">
        <v>1234928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3.5"/>
  <cols>
    <col min="2" max="4" width="12.625" customWidth="1"/>
  </cols>
  <sheetData>
    <row r="1" spans="1:4" ht="22.5" customHeight="1">
      <c r="A1" s="222" t="s">
        <v>134</v>
      </c>
      <c r="B1" s="222"/>
      <c r="C1" s="222"/>
      <c r="D1" s="222"/>
    </row>
    <row r="2" spans="1:4">
      <c r="A2" s="223" t="s">
        <v>129</v>
      </c>
      <c r="B2" s="208" t="s">
        <v>9</v>
      </c>
      <c r="C2" s="208" t="s">
        <v>10</v>
      </c>
      <c r="D2" s="208" t="s">
        <v>7</v>
      </c>
    </row>
    <row r="3" spans="1:4">
      <c r="A3" s="223"/>
      <c r="B3" s="208"/>
      <c r="C3" s="208"/>
      <c r="D3" s="208"/>
    </row>
    <row r="4" spans="1:4" ht="20.100000000000001" customHeight="1">
      <c r="A4" s="93">
        <v>1</v>
      </c>
      <c r="B4" s="118">
        <v>187241</v>
      </c>
      <c r="C4" s="118">
        <v>218957</v>
      </c>
      <c r="D4" s="119">
        <v>406198</v>
      </c>
    </row>
    <row r="5" spans="1:4" ht="20.100000000000001" customHeight="1">
      <c r="A5" s="93">
        <v>2</v>
      </c>
      <c r="B5" s="118">
        <v>125683</v>
      </c>
      <c r="C5" s="118">
        <v>136334</v>
      </c>
      <c r="D5" s="119">
        <v>262017</v>
      </c>
    </row>
    <row r="6" spans="1:4" ht="20.100000000000001" customHeight="1">
      <c r="A6" s="93">
        <v>3</v>
      </c>
      <c r="B6" s="118">
        <v>82151</v>
      </c>
      <c r="C6" s="118">
        <v>84596</v>
      </c>
      <c r="D6" s="119">
        <v>166747</v>
      </c>
    </row>
    <row r="7" spans="1:4" ht="20.100000000000001" customHeight="1">
      <c r="A7" s="93">
        <v>4</v>
      </c>
      <c r="B7" s="118">
        <v>21352</v>
      </c>
      <c r="C7" s="118">
        <v>20379</v>
      </c>
      <c r="D7" s="119">
        <v>41731</v>
      </c>
    </row>
    <row r="8" spans="1:4" ht="20.100000000000001" customHeight="1">
      <c r="A8" s="93">
        <v>5</v>
      </c>
      <c r="B8" s="118">
        <v>17652</v>
      </c>
      <c r="C8" s="118">
        <v>17117</v>
      </c>
      <c r="D8" s="119">
        <v>34769</v>
      </c>
    </row>
    <row r="9" spans="1:4" ht="20.100000000000001" customHeight="1">
      <c r="A9" s="93">
        <v>6</v>
      </c>
      <c r="B9" s="118">
        <v>30171</v>
      </c>
      <c r="C9" s="118">
        <v>31084</v>
      </c>
      <c r="D9" s="119">
        <v>61255</v>
      </c>
    </row>
    <row r="10" spans="1:4" ht="20.100000000000001" customHeight="1">
      <c r="A10" s="93">
        <v>7</v>
      </c>
      <c r="B10" s="118">
        <v>25145</v>
      </c>
      <c r="C10" s="120">
        <v>26233</v>
      </c>
      <c r="D10" s="119">
        <v>51378</v>
      </c>
    </row>
    <row r="11" spans="1:4" ht="20.100000000000001" customHeight="1">
      <c r="A11" s="93">
        <v>8</v>
      </c>
      <c r="B11" s="118">
        <v>26702</v>
      </c>
      <c r="C11" s="118">
        <v>26940</v>
      </c>
      <c r="D11" s="119">
        <v>53642</v>
      </c>
    </row>
    <row r="12" spans="1:4" ht="20.100000000000001" customHeight="1">
      <c r="A12" s="93">
        <v>9</v>
      </c>
      <c r="B12" s="120">
        <v>20656</v>
      </c>
      <c r="C12" s="120">
        <v>21087</v>
      </c>
      <c r="D12" s="121">
        <v>41743</v>
      </c>
    </row>
    <row r="13" spans="1:4" ht="20.100000000000001" customHeight="1">
      <c r="A13" s="93">
        <v>10</v>
      </c>
      <c r="B13" s="120">
        <v>22173</v>
      </c>
      <c r="C13" s="120">
        <v>22825</v>
      </c>
      <c r="D13" s="121">
        <v>44998</v>
      </c>
    </row>
    <row r="14" spans="1:4" ht="20.100000000000001" customHeight="1">
      <c r="A14" s="93">
        <v>11</v>
      </c>
      <c r="B14" s="120">
        <v>17733</v>
      </c>
      <c r="C14" s="120">
        <v>18078</v>
      </c>
      <c r="D14" s="121">
        <v>35811</v>
      </c>
    </row>
    <row r="15" spans="1:4" ht="20.100000000000001" customHeight="1">
      <c r="A15" s="93">
        <v>12</v>
      </c>
      <c r="B15" s="120">
        <v>17135</v>
      </c>
      <c r="C15" s="120">
        <v>17504</v>
      </c>
      <c r="D15" s="121">
        <v>34639</v>
      </c>
    </row>
    <row r="16" spans="1:4" ht="20.100000000000001" customHeight="1">
      <c r="A16" s="103" t="s">
        <v>63</v>
      </c>
      <c r="B16" s="122">
        <v>593794</v>
      </c>
      <c r="C16" s="122">
        <v>641134</v>
      </c>
      <c r="D16" s="123">
        <v>1234928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 sqref="A1:N1"/>
    </sheetView>
  </sheetViews>
  <sheetFormatPr defaultRowHeight="13.5"/>
  <cols>
    <col min="1" max="1" width="7" customWidth="1"/>
    <col min="2" max="12" width="7.625" bestFit="1" customWidth="1"/>
    <col min="13" max="13" width="7.625" style="69" bestFit="1" customWidth="1"/>
    <col min="14" max="14" width="8.875" bestFit="1" customWidth="1"/>
    <col min="15" max="15" width="10.75" customWidth="1"/>
  </cols>
  <sheetData>
    <row r="1" spans="1:18" ht="20.100000000000001" customHeight="1">
      <c r="A1" s="226" t="s">
        <v>130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18">
      <c r="A2" s="224" t="s">
        <v>181</v>
      </c>
      <c r="B2" s="218">
        <v>1</v>
      </c>
      <c r="C2" s="218">
        <v>2</v>
      </c>
      <c r="D2" s="218">
        <v>3</v>
      </c>
      <c r="E2" s="218">
        <v>4</v>
      </c>
      <c r="F2" s="218">
        <v>5</v>
      </c>
      <c r="G2" s="218">
        <v>6</v>
      </c>
      <c r="H2" s="218">
        <v>7</v>
      </c>
      <c r="I2" s="218">
        <v>8</v>
      </c>
      <c r="J2" s="218">
        <v>9</v>
      </c>
      <c r="K2" s="218">
        <v>10</v>
      </c>
      <c r="L2" s="218">
        <v>11</v>
      </c>
      <c r="M2" s="228">
        <v>12</v>
      </c>
      <c r="N2" s="218" t="s">
        <v>7</v>
      </c>
    </row>
    <row r="3" spans="1:18" ht="18.75" customHeight="1">
      <c r="A3" s="225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28"/>
      <c r="N3" s="218"/>
    </row>
    <row r="4" spans="1:18" s="69" customFormat="1">
      <c r="A4" s="68" t="s">
        <v>12</v>
      </c>
      <c r="B4" s="165">
        <v>11992</v>
      </c>
      <c r="C4" s="165">
        <v>6450</v>
      </c>
      <c r="D4" s="161">
        <v>3350</v>
      </c>
      <c r="E4" s="162">
        <v>1114</v>
      </c>
      <c r="F4" s="162">
        <v>772</v>
      </c>
      <c r="G4" s="162">
        <v>1116</v>
      </c>
      <c r="H4" s="162">
        <v>1169</v>
      </c>
      <c r="I4" s="162">
        <v>1161</v>
      </c>
      <c r="J4" s="162">
        <v>934</v>
      </c>
      <c r="K4" s="162">
        <v>1040</v>
      </c>
      <c r="L4" s="162">
        <v>770</v>
      </c>
      <c r="M4" s="163">
        <v>702</v>
      </c>
      <c r="N4" s="162">
        <v>30570</v>
      </c>
      <c r="Q4" s="187"/>
    </row>
    <row r="5" spans="1:18" s="69" customFormat="1">
      <c r="A5" s="68" t="s">
        <v>13</v>
      </c>
      <c r="B5" s="165">
        <v>1606</v>
      </c>
      <c r="C5" s="165">
        <v>905</v>
      </c>
      <c r="D5" s="161">
        <v>669</v>
      </c>
      <c r="E5" s="162">
        <v>209</v>
      </c>
      <c r="F5" s="162">
        <v>212</v>
      </c>
      <c r="G5" s="162">
        <v>162</v>
      </c>
      <c r="H5" s="162">
        <v>179</v>
      </c>
      <c r="I5" s="162">
        <v>159</v>
      </c>
      <c r="J5" s="162">
        <v>163</v>
      </c>
      <c r="K5" s="162">
        <v>117</v>
      </c>
      <c r="L5" s="162">
        <v>110</v>
      </c>
      <c r="M5" s="163">
        <v>89</v>
      </c>
      <c r="N5" s="162">
        <v>4580</v>
      </c>
      <c r="Q5" s="187"/>
    </row>
    <row r="6" spans="1:18" s="69" customFormat="1">
      <c r="A6" s="68" t="s">
        <v>14</v>
      </c>
      <c r="B6" s="165">
        <v>1779</v>
      </c>
      <c r="C6" s="165">
        <v>965</v>
      </c>
      <c r="D6" s="161">
        <v>557</v>
      </c>
      <c r="E6" s="162">
        <v>154</v>
      </c>
      <c r="F6" s="162">
        <v>96</v>
      </c>
      <c r="G6" s="162">
        <v>169</v>
      </c>
      <c r="H6" s="162">
        <v>193</v>
      </c>
      <c r="I6" s="162">
        <v>171</v>
      </c>
      <c r="J6" s="162">
        <v>136</v>
      </c>
      <c r="K6" s="162">
        <v>130</v>
      </c>
      <c r="L6" s="162">
        <v>102</v>
      </c>
      <c r="M6" s="163">
        <v>81</v>
      </c>
      <c r="N6" s="162">
        <v>4533</v>
      </c>
      <c r="Q6" s="187"/>
    </row>
    <row r="7" spans="1:18" s="69" customFormat="1">
      <c r="A7" s="68" t="s">
        <v>15</v>
      </c>
      <c r="B7" s="165">
        <v>4912</v>
      </c>
      <c r="C7" s="165">
        <v>2841</v>
      </c>
      <c r="D7" s="161">
        <v>1669</v>
      </c>
      <c r="E7" s="162">
        <v>398</v>
      </c>
      <c r="F7" s="162">
        <v>464</v>
      </c>
      <c r="G7" s="162">
        <v>584</v>
      </c>
      <c r="H7" s="162">
        <v>510</v>
      </c>
      <c r="I7" s="162">
        <v>565</v>
      </c>
      <c r="J7" s="162">
        <v>374</v>
      </c>
      <c r="K7" s="162">
        <v>414</v>
      </c>
      <c r="L7" s="162">
        <v>355</v>
      </c>
      <c r="M7" s="163">
        <v>359</v>
      </c>
      <c r="N7" s="162">
        <v>13445</v>
      </c>
      <c r="Q7" s="187"/>
    </row>
    <row r="8" spans="1:18" s="69" customFormat="1">
      <c r="A8" s="68" t="s">
        <v>16</v>
      </c>
      <c r="B8" s="165">
        <v>1078</v>
      </c>
      <c r="C8" s="165">
        <v>600</v>
      </c>
      <c r="D8" s="161">
        <v>377</v>
      </c>
      <c r="E8" s="162">
        <v>102</v>
      </c>
      <c r="F8" s="162">
        <v>76</v>
      </c>
      <c r="G8" s="162">
        <v>105</v>
      </c>
      <c r="H8" s="162">
        <v>88</v>
      </c>
      <c r="I8" s="162">
        <v>88</v>
      </c>
      <c r="J8" s="162">
        <v>86</v>
      </c>
      <c r="K8" s="162">
        <v>87</v>
      </c>
      <c r="L8" s="162">
        <v>70</v>
      </c>
      <c r="M8" s="163">
        <v>66</v>
      </c>
      <c r="N8" s="162">
        <v>2823</v>
      </c>
      <c r="Q8" s="187"/>
    </row>
    <row r="9" spans="1:18" s="69" customFormat="1">
      <c r="A9" s="68" t="s">
        <v>17</v>
      </c>
      <c r="B9" s="165">
        <v>1662</v>
      </c>
      <c r="C9" s="165">
        <v>946</v>
      </c>
      <c r="D9" s="161">
        <v>606</v>
      </c>
      <c r="E9" s="162">
        <v>382</v>
      </c>
      <c r="F9" s="162">
        <v>128</v>
      </c>
      <c r="G9" s="162">
        <v>135</v>
      </c>
      <c r="H9" s="162">
        <v>139</v>
      </c>
      <c r="I9" s="162">
        <v>119</v>
      </c>
      <c r="J9" s="162">
        <v>126</v>
      </c>
      <c r="K9" s="162">
        <v>132</v>
      </c>
      <c r="L9" s="162">
        <v>110</v>
      </c>
      <c r="M9" s="163">
        <v>99</v>
      </c>
      <c r="N9" s="162">
        <v>4584</v>
      </c>
      <c r="Q9" s="187"/>
    </row>
    <row r="10" spans="1:18" s="69" customFormat="1">
      <c r="A10" s="68" t="s">
        <v>18</v>
      </c>
      <c r="B10" s="165">
        <v>2896</v>
      </c>
      <c r="C10" s="165">
        <v>1785</v>
      </c>
      <c r="D10" s="161">
        <v>1274</v>
      </c>
      <c r="E10" s="162">
        <v>349</v>
      </c>
      <c r="F10" s="162">
        <v>234</v>
      </c>
      <c r="G10" s="162">
        <v>284</v>
      </c>
      <c r="H10" s="162">
        <v>276</v>
      </c>
      <c r="I10" s="162">
        <v>309</v>
      </c>
      <c r="J10" s="162">
        <v>249</v>
      </c>
      <c r="K10" s="162">
        <v>249</v>
      </c>
      <c r="L10" s="162">
        <v>200</v>
      </c>
      <c r="M10" s="163">
        <v>173</v>
      </c>
      <c r="N10" s="162">
        <v>8278</v>
      </c>
      <c r="Q10" s="187"/>
    </row>
    <row r="11" spans="1:18" s="69" customFormat="1">
      <c r="A11" s="68" t="s">
        <v>19</v>
      </c>
      <c r="B11" s="165">
        <v>7537</v>
      </c>
      <c r="C11" s="165">
        <v>4462</v>
      </c>
      <c r="D11" s="161">
        <v>3099</v>
      </c>
      <c r="E11" s="162">
        <v>1001</v>
      </c>
      <c r="F11" s="162">
        <v>721</v>
      </c>
      <c r="G11" s="162">
        <v>923</v>
      </c>
      <c r="H11" s="162">
        <v>815</v>
      </c>
      <c r="I11" s="162">
        <v>849</v>
      </c>
      <c r="J11" s="162">
        <v>660</v>
      </c>
      <c r="K11" s="162">
        <v>694</v>
      </c>
      <c r="L11" s="162">
        <v>516</v>
      </c>
      <c r="M11" s="163">
        <v>528</v>
      </c>
      <c r="N11" s="162">
        <v>21805</v>
      </c>
      <c r="Q11" s="187"/>
    </row>
    <row r="12" spans="1:18" s="69" customFormat="1">
      <c r="A12" s="68" t="s">
        <v>20</v>
      </c>
      <c r="B12" s="165">
        <v>4858</v>
      </c>
      <c r="C12" s="165">
        <v>2856</v>
      </c>
      <c r="D12" s="161">
        <v>1561</v>
      </c>
      <c r="E12" s="162">
        <v>411</v>
      </c>
      <c r="F12" s="162">
        <v>358</v>
      </c>
      <c r="G12" s="162">
        <v>557</v>
      </c>
      <c r="H12" s="162">
        <v>456</v>
      </c>
      <c r="I12" s="162">
        <v>425</v>
      </c>
      <c r="J12" s="162">
        <v>385</v>
      </c>
      <c r="K12" s="162">
        <v>360</v>
      </c>
      <c r="L12" s="162">
        <v>366</v>
      </c>
      <c r="M12" s="163">
        <v>331</v>
      </c>
      <c r="N12" s="162">
        <v>12924</v>
      </c>
      <c r="Q12" s="187"/>
    </row>
    <row r="13" spans="1:18" s="69" customFormat="1">
      <c r="A13" s="68" t="s">
        <v>21</v>
      </c>
      <c r="B13" s="165">
        <v>4630</v>
      </c>
      <c r="C13" s="165">
        <v>2621</v>
      </c>
      <c r="D13" s="161">
        <v>1925</v>
      </c>
      <c r="E13" s="162">
        <v>944</v>
      </c>
      <c r="F13" s="162">
        <v>399</v>
      </c>
      <c r="G13" s="162">
        <v>493</v>
      </c>
      <c r="H13" s="162">
        <v>381</v>
      </c>
      <c r="I13" s="162">
        <v>393</v>
      </c>
      <c r="J13" s="162">
        <v>306</v>
      </c>
      <c r="K13" s="162">
        <v>370</v>
      </c>
      <c r="L13" s="162">
        <v>292</v>
      </c>
      <c r="M13" s="163">
        <v>308</v>
      </c>
      <c r="N13" s="162">
        <v>13062</v>
      </c>
      <c r="Q13" s="187"/>
    </row>
    <row r="14" spans="1:18" s="69" customFormat="1">
      <c r="A14" s="68" t="s">
        <v>22</v>
      </c>
      <c r="B14" s="166">
        <v>24574</v>
      </c>
      <c r="C14" s="167">
        <v>15392</v>
      </c>
      <c r="D14" s="167">
        <v>10518</v>
      </c>
      <c r="E14" s="160">
        <v>2643</v>
      </c>
      <c r="F14" s="162">
        <v>2548</v>
      </c>
      <c r="G14" s="162">
        <v>3346</v>
      </c>
      <c r="H14" s="162">
        <v>2909</v>
      </c>
      <c r="I14" s="162">
        <v>3121</v>
      </c>
      <c r="J14" s="162">
        <v>2422</v>
      </c>
      <c r="K14" s="162">
        <v>2468</v>
      </c>
      <c r="L14" s="162">
        <v>2082</v>
      </c>
      <c r="M14" s="163">
        <v>1951</v>
      </c>
      <c r="N14" s="162">
        <v>73974</v>
      </c>
      <c r="O14" s="54"/>
      <c r="P14" s="54"/>
      <c r="Q14" s="187"/>
      <c r="R14" s="70"/>
    </row>
    <row r="15" spans="1:18" s="69" customFormat="1">
      <c r="A15" s="68" t="s">
        <v>23</v>
      </c>
      <c r="B15" s="165">
        <v>23334</v>
      </c>
      <c r="C15" s="165">
        <v>15755</v>
      </c>
      <c r="D15" s="161">
        <v>10230</v>
      </c>
      <c r="E15" s="162">
        <v>2641</v>
      </c>
      <c r="F15" s="162">
        <v>2426</v>
      </c>
      <c r="G15" s="162">
        <v>3719</v>
      </c>
      <c r="H15" s="162">
        <v>3177</v>
      </c>
      <c r="I15" s="162">
        <v>3281</v>
      </c>
      <c r="J15" s="162">
        <v>2760</v>
      </c>
      <c r="K15" s="162">
        <v>2691</v>
      </c>
      <c r="L15" s="162">
        <v>2151</v>
      </c>
      <c r="M15" s="163">
        <v>2085</v>
      </c>
      <c r="N15" s="162">
        <v>74250</v>
      </c>
      <c r="O15" s="71"/>
      <c r="P15" s="71"/>
      <c r="Q15" s="187"/>
      <c r="R15" s="71"/>
    </row>
    <row r="16" spans="1:18" s="69" customFormat="1">
      <c r="A16" s="68" t="s">
        <v>24</v>
      </c>
      <c r="B16" s="165">
        <v>68783</v>
      </c>
      <c r="C16" s="165">
        <v>49697</v>
      </c>
      <c r="D16" s="161">
        <v>31774</v>
      </c>
      <c r="E16" s="162">
        <v>4381</v>
      </c>
      <c r="F16" s="162">
        <v>1781</v>
      </c>
      <c r="G16" s="162">
        <v>17742</v>
      </c>
      <c r="H16" s="162">
        <v>13318</v>
      </c>
      <c r="I16" s="162">
        <v>13002</v>
      </c>
      <c r="J16" s="162">
        <v>10527</v>
      </c>
      <c r="K16" s="162">
        <v>11625</v>
      </c>
      <c r="L16" s="162">
        <v>9265</v>
      </c>
      <c r="M16" s="163">
        <v>8995</v>
      </c>
      <c r="N16" s="162">
        <v>240890</v>
      </c>
      <c r="O16" s="71"/>
      <c r="P16" s="71"/>
      <c r="Q16" s="187"/>
      <c r="R16" s="71"/>
    </row>
    <row r="17" spans="1:17" s="69" customFormat="1">
      <c r="A17" s="68" t="s">
        <v>25</v>
      </c>
      <c r="B17" s="165">
        <v>39954</v>
      </c>
      <c r="C17" s="165">
        <v>28117</v>
      </c>
      <c r="D17" s="161">
        <v>17323</v>
      </c>
      <c r="E17" s="162">
        <v>4674</v>
      </c>
      <c r="F17" s="162">
        <v>4673</v>
      </c>
      <c r="G17" s="161">
        <v>6628</v>
      </c>
      <c r="H17" s="161">
        <v>5951</v>
      </c>
      <c r="I17" s="161">
        <v>6668</v>
      </c>
      <c r="J17" s="162">
        <v>4688</v>
      </c>
      <c r="K17" s="162">
        <v>5246</v>
      </c>
      <c r="L17" s="162">
        <v>4310</v>
      </c>
      <c r="M17" s="163">
        <v>3952</v>
      </c>
      <c r="N17" s="162">
        <v>132184</v>
      </c>
      <c r="Q17" s="187"/>
    </row>
    <row r="18" spans="1:17" s="69" customFormat="1">
      <c r="A18" s="68" t="s">
        <v>26</v>
      </c>
      <c r="B18" s="165">
        <v>4308</v>
      </c>
      <c r="C18" s="165">
        <v>2159</v>
      </c>
      <c r="D18" s="161">
        <v>1420</v>
      </c>
      <c r="E18" s="162">
        <v>324</v>
      </c>
      <c r="F18" s="162">
        <v>276</v>
      </c>
      <c r="G18" s="162">
        <v>400</v>
      </c>
      <c r="H18" s="162">
        <v>367</v>
      </c>
      <c r="I18" s="162">
        <v>330</v>
      </c>
      <c r="J18" s="162">
        <v>281</v>
      </c>
      <c r="K18" s="162">
        <v>283</v>
      </c>
      <c r="L18" s="162">
        <v>261</v>
      </c>
      <c r="M18" s="163">
        <v>218</v>
      </c>
      <c r="N18" s="162">
        <v>10627</v>
      </c>
      <c r="Q18" s="187"/>
    </row>
    <row r="19" spans="1:17" s="69" customFormat="1">
      <c r="A19" s="68" t="s">
        <v>27</v>
      </c>
      <c r="B19" s="165">
        <v>2548</v>
      </c>
      <c r="C19" s="165">
        <v>1467</v>
      </c>
      <c r="D19" s="161">
        <v>773</v>
      </c>
      <c r="E19" s="162">
        <v>198</v>
      </c>
      <c r="F19" s="162">
        <v>183</v>
      </c>
      <c r="G19" s="162">
        <v>261</v>
      </c>
      <c r="H19" s="162">
        <v>188</v>
      </c>
      <c r="I19" s="162">
        <v>197</v>
      </c>
      <c r="J19" s="162">
        <v>178</v>
      </c>
      <c r="K19" s="162">
        <v>200</v>
      </c>
      <c r="L19" s="162">
        <v>150</v>
      </c>
      <c r="M19" s="163">
        <v>168</v>
      </c>
      <c r="N19" s="162">
        <v>6511</v>
      </c>
      <c r="Q19" s="187"/>
    </row>
    <row r="20" spans="1:17" s="69" customFormat="1">
      <c r="A20" s="68" t="s">
        <v>28</v>
      </c>
      <c r="B20" s="165">
        <v>3014</v>
      </c>
      <c r="C20" s="165">
        <v>2052</v>
      </c>
      <c r="D20" s="161">
        <v>1407</v>
      </c>
      <c r="E20" s="162">
        <v>248</v>
      </c>
      <c r="F20" s="162">
        <v>206</v>
      </c>
      <c r="G20" s="162">
        <v>269</v>
      </c>
      <c r="H20" s="162">
        <v>229</v>
      </c>
      <c r="I20" s="162">
        <v>326</v>
      </c>
      <c r="J20" s="162">
        <v>236</v>
      </c>
      <c r="K20" s="162">
        <v>212</v>
      </c>
      <c r="L20" s="162">
        <v>171</v>
      </c>
      <c r="M20" s="163">
        <v>164</v>
      </c>
      <c r="N20" s="162">
        <v>8534</v>
      </c>
      <c r="Q20" s="187"/>
    </row>
    <row r="21" spans="1:17" s="69" customFormat="1">
      <c r="A21" s="68" t="s">
        <v>29</v>
      </c>
      <c r="B21" s="165">
        <v>2113</v>
      </c>
      <c r="C21" s="165">
        <v>1081</v>
      </c>
      <c r="D21" s="161">
        <v>669</v>
      </c>
      <c r="E21" s="162">
        <v>143</v>
      </c>
      <c r="F21" s="162">
        <v>145</v>
      </c>
      <c r="G21" s="162">
        <v>188</v>
      </c>
      <c r="H21" s="162">
        <v>126</v>
      </c>
      <c r="I21" s="162">
        <v>184</v>
      </c>
      <c r="J21" s="162">
        <v>135</v>
      </c>
      <c r="K21" s="162">
        <v>147</v>
      </c>
      <c r="L21" s="162">
        <v>103</v>
      </c>
      <c r="M21" s="163">
        <v>102</v>
      </c>
      <c r="N21" s="162">
        <v>5136</v>
      </c>
      <c r="Q21" s="187"/>
    </row>
    <row r="22" spans="1:17" s="69" customFormat="1">
      <c r="A22" s="68" t="s">
        <v>30</v>
      </c>
      <c r="B22" s="165">
        <v>2032</v>
      </c>
      <c r="C22" s="165">
        <v>1219</v>
      </c>
      <c r="D22" s="161">
        <v>787</v>
      </c>
      <c r="E22" s="162">
        <v>240</v>
      </c>
      <c r="F22" s="162">
        <v>185</v>
      </c>
      <c r="G22" s="162">
        <v>257</v>
      </c>
      <c r="H22" s="162">
        <v>176</v>
      </c>
      <c r="I22" s="162">
        <v>202</v>
      </c>
      <c r="J22" s="162">
        <v>168</v>
      </c>
      <c r="K22" s="162">
        <v>205</v>
      </c>
      <c r="L22" s="162">
        <v>119</v>
      </c>
      <c r="M22" s="163">
        <v>121</v>
      </c>
      <c r="N22" s="162">
        <v>5711</v>
      </c>
      <c r="Q22" s="187"/>
    </row>
    <row r="23" spans="1:17" s="69" customFormat="1">
      <c r="A23" s="68" t="s">
        <v>31</v>
      </c>
      <c r="B23" s="165">
        <v>5122</v>
      </c>
      <c r="C23" s="165">
        <v>2923</v>
      </c>
      <c r="D23" s="161">
        <v>2162</v>
      </c>
      <c r="E23" s="162">
        <v>673</v>
      </c>
      <c r="F23" s="162">
        <v>459</v>
      </c>
      <c r="G23" s="162">
        <v>663</v>
      </c>
      <c r="H23" s="162">
        <v>505</v>
      </c>
      <c r="I23" s="162">
        <v>585</v>
      </c>
      <c r="J23" s="162">
        <v>436</v>
      </c>
      <c r="K23" s="162">
        <v>477</v>
      </c>
      <c r="L23" s="162">
        <v>366</v>
      </c>
      <c r="M23" s="163">
        <v>365</v>
      </c>
      <c r="N23" s="162">
        <v>14736</v>
      </c>
      <c r="Q23" s="187"/>
    </row>
    <row r="24" spans="1:17" s="69" customFormat="1">
      <c r="A24" s="68" t="s">
        <v>32</v>
      </c>
      <c r="B24" s="165">
        <v>6228</v>
      </c>
      <c r="C24" s="165">
        <v>3377</v>
      </c>
      <c r="D24" s="161">
        <v>1850</v>
      </c>
      <c r="E24" s="162">
        <v>437</v>
      </c>
      <c r="F24" s="162">
        <v>414</v>
      </c>
      <c r="G24" s="162">
        <v>542</v>
      </c>
      <c r="H24" s="162">
        <v>490</v>
      </c>
      <c r="I24" s="162">
        <v>587</v>
      </c>
      <c r="J24" s="162">
        <v>404</v>
      </c>
      <c r="K24" s="162">
        <v>395</v>
      </c>
      <c r="L24" s="162">
        <v>315</v>
      </c>
      <c r="M24" s="163">
        <v>347</v>
      </c>
      <c r="N24" s="162">
        <v>15386</v>
      </c>
      <c r="Q24" s="187"/>
    </row>
    <row r="25" spans="1:17" s="69" customFormat="1">
      <c r="A25" s="68" t="s">
        <v>33</v>
      </c>
      <c r="B25" s="165">
        <v>9761</v>
      </c>
      <c r="C25" s="165">
        <v>6073</v>
      </c>
      <c r="D25" s="161">
        <v>4229</v>
      </c>
      <c r="E25" s="162">
        <v>1187</v>
      </c>
      <c r="F25" s="162">
        <v>1008</v>
      </c>
      <c r="G25" s="162">
        <v>1211</v>
      </c>
      <c r="H25" s="162">
        <v>1056</v>
      </c>
      <c r="I25" s="162">
        <v>1161</v>
      </c>
      <c r="J25" s="162">
        <v>947</v>
      </c>
      <c r="K25" s="162">
        <v>975</v>
      </c>
      <c r="L25" s="162">
        <v>772</v>
      </c>
      <c r="M25" s="163">
        <v>737</v>
      </c>
      <c r="N25" s="162">
        <v>29117</v>
      </c>
      <c r="Q25" s="187"/>
    </row>
    <row r="26" spans="1:17" s="69" customFormat="1">
      <c r="A26" s="68" t="s">
        <v>34</v>
      </c>
      <c r="B26" s="165">
        <v>28319</v>
      </c>
      <c r="C26" s="165">
        <v>17818</v>
      </c>
      <c r="D26" s="161">
        <v>10567</v>
      </c>
      <c r="E26" s="162">
        <v>2742</v>
      </c>
      <c r="F26" s="162">
        <v>2641</v>
      </c>
      <c r="G26" s="162">
        <v>3604</v>
      </c>
      <c r="H26" s="162">
        <v>2941</v>
      </c>
      <c r="I26" s="162">
        <v>3128</v>
      </c>
      <c r="J26" s="162">
        <v>2628</v>
      </c>
      <c r="K26" s="162">
        <v>2797</v>
      </c>
      <c r="L26" s="162">
        <v>2253</v>
      </c>
      <c r="M26" s="163">
        <v>2201</v>
      </c>
      <c r="N26" s="162">
        <v>81639</v>
      </c>
      <c r="Q26" s="187"/>
    </row>
    <row r="27" spans="1:17" s="69" customFormat="1">
      <c r="A27" s="68" t="s">
        <v>35</v>
      </c>
      <c r="B27" s="165">
        <v>5273</v>
      </c>
      <c r="C27" s="165">
        <v>3283</v>
      </c>
      <c r="D27" s="161">
        <v>2057</v>
      </c>
      <c r="E27" s="162">
        <v>530</v>
      </c>
      <c r="F27" s="162">
        <v>427</v>
      </c>
      <c r="G27" s="162">
        <v>486</v>
      </c>
      <c r="H27" s="162">
        <v>432</v>
      </c>
      <c r="I27" s="162">
        <v>501</v>
      </c>
      <c r="J27" s="162">
        <v>377</v>
      </c>
      <c r="K27" s="162">
        <v>411</v>
      </c>
      <c r="L27" s="162">
        <v>433</v>
      </c>
      <c r="M27" s="163">
        <v>469</v>
      </c>
      <c r="N27" s="162">
        <v>14679</v>
      </c>
      <c r="Q27" s="187"/>
    </row>
    <row r="28" spans="1:17" s="69" customFormat="1">
      <c r="A28" s="68" t="s">
        <v>36</v>
      </c>
      <c r="B28" s="165">
        <v>4638</v>
      </c>
      <c r="C28" s="165">
        <v>2963</v>
      </c>
      <c r="D28" s="161">
        <v>2210</v>
      </c>
      <c r="E28" s="162">
        <v>576</v>
      </c>
      <c r="F28" s="162">
        <v>393</v>
      </c>
      <c r="G28" s="162">
        <v>629</v>
      </c>
      <c r="H28" s="162">
        <v>479</v>
      </c>
      <c r="I28" s="162">
        <v>565</v>
      </c>
      <c r="J28" s="162">
        <v>413</v>
      </c>
      <c r="K28" s="162">
        <v>382</v>
      </c>
      <c r="L28" s="162">
        <v>352</v>
      </c>
      <c r="M28" s="163">
        <v>338</v>
      </c>
      <c r="N28" s="162">
        <v>13938</v>
      </c>
      <c r="Q28" s="187"/>
    </row>
    <row r="29" spans="1:17" s="69" customFormat="1">
      <c r="A29" s="68" t="s">
        <v>37</v>
      </c>
      <c r="B29" s="165">
        <v>10050</v>
      </c>
      <c r="C29" s="165">
        <v>6375</v>
      </c>
      <c r="D29" s="161">
        <v>4865</v>
      </c>
      <c r="E29" s="162">
        <v>1397</v>
      </c>
      <c r="F29" s="162">
        <v>1034</v>
      </c>
      <c r="G29" s="162">
        <v>1351</v>
      </c>
      <c r="H29" s="162">
        <v>1209</v>
      </c>
      <c r="I29" s="162">
        <v>1221</v>
      </c>
      <c r="J29" s="162">
        <v>900</v>
      </c>
      <c r="K29" s="162">
        <v>922</v>
      </c>
      <c r="L29" s="162">
        <v>739</v>
      </c>
      <c r="M29" s="163">
        <v>897</v>
      </c>
      <c r="N29" s="162">
        <v>30960</v>
      </c>
      <c r="Q29" s="187"/>
    </row>
    <row r="30" spans="1:17" s="69" customFormat="1">
      <c r="A30" s="68" t="s">
        <v>38</v>
      </c>
      <c r="B30" s="165">
        <v>34945</v>
      </c>
      <c r="C30" s="165">
        <v>23516</v>
      </c>
      <c r="D30" s="161">
        <v>16990</v>
      </c>
      <c r="E30" s="162">
        <v>4752</v>
      </c>
      <c r="F30" s="162">
        <v>4161</v>
      </c>
      <c r="G30" s="162">
        <v>5010</v>
      </c>
      <c r="H30" s="162">
        <v>4379</v>
      </c>
      <c r="I30" s="162">
        <v>4688</v>
      </c>
      <c r="J30" s="162">
        <v>3260</v>
      </c>
      <c r="K30" s="162">
        <v>3656</v>
      </c>
      <c r="L30" s="162">
        <v>2893</v>
      </c>
      <c r="M30" s="163">
        <v>2741</v>
      </c>
      <c r="N30" s="162">
        <v>110991</v>
      </c>
      <c r="Q30" s="187"/>
    </row>
    <row r="31" spans="1:17" s="69" customFormat="1">
      <c r="A31" s="68" t="s">
        <v>39</v>
      </c>
      <c r="B31" s="165">
        <v>19786</v>
      </c>
      <c r="C31" s="165">
        <v>13232</v>
      </c>
      <c r="D31" s="161">
        <v>6834</v>
      </c>
      <c r="E31" s="162">
        <v>1905</v>
      </c>
      <c r="F31" s="162">
        <v>2250</v>
      </c>
      <c r="G31" s="162">
        <v>2630</v>
      </c>
      <c r="H31" s="162">
        <v>2472</v>
      </c>
      <c r="I31" s="162">
        <v>2527</v>
      </c>
      <c r="J31" s="162">
        <v>1956</v>
      </c>
      <c r="K31" s="162">
        <v>2333</v>
      </c>
      <c r="L31" s="162">
        <v>1620</v>
      </c>
      <c r="M31" s="163">
        <v>1532</v>
      </c>
      <c r="N31" s="162">
        <v>59077</v>
      </c>
      <c r="Q31" s="187"/>
    </row>
    <row r="32" spans="1:17" s="69" customFormat="1">
      <c r="A32" s="68" t="s">
        <v>40</v>
      </c>
      <c r="B32" s="165">
        <v>4827</v>
      </c>
      <c r="C32" s="165">
        <v>2907</v>
      </c>
      <c r="D32" s="161">
        <v>1982</v>
      </c>
      <c r="E32" s="162">
        <v>507</v>
      </c>
      <c r="F32" s="162">
        <v>468</v>
      </c>
      <c r="G32" s="162">
        <v>590</v>
      </c>
      <c r="H32" s="162">
        <v>491</v>
      </c>
      <c r="I32" s="162">
        <v>530</v>
      </c>
      <c r="J32" s="162">
        <v>404</v>
      </c>
      <c r="K32" s="162">
        <v>412</v>
      </c>
      <c r="L32" s="162">
        <v>306</v>
      </c>
      <c r="M32" s="163">
        <v>303</v>
      </c>
      <c r="N32" s="162">
        <v>13727</v>
      </c>
      <c r="Q32" s="187"/>
    </row>
    <row r="33" spans="1:17" s="69" customFormat="1">
      <c r="A33" s="68" t="s">
        <v>41</v>
      </c>
      <c r="B33" s="165">
        <v>2287</v>
      </c>
      <c r="C33" s="165">
        <v>1338</v>
      </c>
      <c r="D33" s="161">
        <v>723</v>
      </c>
      <c r="E33" s="162">
        <v>198</v>
      </c>
      <c r="F33" s="162">
        <v>176</v>
      </c>
      <c r="G33" s="162">
        <v>226</v>
      </c>
      <c r="H33" s="162">
        <v>168</v>
      </c>
      <c r="I33" s="162">
        <v>179</v>
      </c>
      <c r="J33" s="162">
        <v>149</v>
      </c>
      <c r="K33" s="162">
        <v>181</v>
      </c>
      <c r="L33" s="162">
        <v>125</v>
      </c>
      <c r="M33" s="163">
        <v>126</v>
      </c>
      <c r="N33" s="162">
        <v>5876</v>
      </c>
      <c r="Q33" s="187"/>
    </row>
    <row r="34" spans="1:17" s="69" customFormat="1">
      <c r="A34" s="68" t="s">
        <v>42</v>
      </c>
      <c r="B34" s="165">
        <v>1061</v>
      </c>
      <c r="C34" s="165">
        <v>601</v>
      </c>
      <c r="D34" s="161">
        <v>367</v>
      </c>
      <c r="E34" s="162">
        <v>96</v>
      </c>
      <c r="F34" s="162">
        <v>91</v>
      </c>
      <c r="G34" s="162">
        <v>101</v>
      </c>
      <c r="H34" s="162">
        <v>98</v>
      </c>
      <c r="I34" s="162">
        <v>88</v>
      </c>
      <c r="J34" s="162">
        <v>92</v>
      </c>
      <c r="K34" s="162">
        <v>77</v>
      </c>
      <c r="L34" s="162">
        <v>50</v>
      </c>
      <c r="M34" s="163">
        <v>63</v>
      </c>
      <c r="N34" s="162">
        <v>2785</v>
      </c>
      <c r="Q34" s="187"/>
    </row>
    <row r="35" spans="1:17" s="69" customFormat="1">
      <c r="A35" s="68" t="s">
        <v>43</v>
      </c>
      <c r="B35" s="165">
        <v>1135</v>
      </c>
      <c r="C35" s="165">
        <v>592</v>
      </c>
      <c r="D35" s="161">
        <v>397</v>
      </c>
      <c r="E35" s="162">
        <v>93</v>
      </c>
      <c r="F35" s="162">
        <v>72</v>
      </c>
      <c r="G35" s="162">
        <v>95</v>
      </c>
      <c r="H35" s="162">
        <v>88</v>
      </c>
      <c r="I35" s="162">
        <v>80</v>
      </c>
      <c r="J35" s="162">
        <v>85</v>
      </c>
      <c r="K35" s="162">
        <v>75</v>
      </c>
      <c r="L35" s="162">
        <v>55</v>
      </c>
      <c r="M35" s="163">
        <v>65</v>
      </c>
      <c r="N35" s="162">
        <v>2832</v>
      </c>
      <c r="Q35" s="187"/>
    </row>
    <row r="36" spans="1:17" s="69" customFormat="1">
      <c r="A36" s="68" t="s">
        <v>44</v>
      </c>
      <c r="B36" s="165">
        <v>4945</v>
      </c>
      <c r="C36" s="165">
        <v>2989</v>
      </c>
      <c r="D36" s="161">
        <v>1917</v>
      </c>
      <c r="E36" s="162">
        <v>566</v>
      </c>
      <c r="F36" s="162">
        <v>504</v>
      </c>
      <c r="G36" s="162">
        <v>525</v>
      </c>
      <c r="H36" s="162">
        <v>454</v>
      </c>
      <c r="I36" s="162">
        <v>564</v>
      </c>
      <c r="J36" s="162">
        <v>324</v>
      </c>
      <c r="K36" s="162">
        <v>411</v>
      </c>
      <c r="L36" s="162">
        <v>272</v>
      </c>
      <c r="M36" s="163">
        <v>253</v>
      </c>
      <c r="N36" s="162">
        <v>13724</v>
      </c>
      <c r="Q36" s="187"/>
    </row>
    <row r="37" spans="1:17" s="69" customFormat="1">
      <c r="A37" s="68" t="s">
        <v>45</v>
      </c>
      <c r="B37" s="165">
        <v>7327</v>
      </c>
      <c r="C37" s="165">
        <v>4433</v>
      </c>
      <c r="D37" s="161">
        <v>3175</v>
      </c>
      <c r="E37" s="162">
        <v>962</v>
      </c>
      <c r="F37" s="162">
        <v>778</v>
      </c>
      <c r="G37" s="162">
        <v>905</v>
      </c>
      <c r="H37" s="162">
        <v>860</v>
      </c>
      <c r="I37" s="162">
        <v>957</v>
      </c>
      <c r="J37" s="162">
        <v>753</v>
      </c>
      <c r="K37" s="162">
        <v>698</v>
      </c>
      <c r="L37" s="162">
        <v>577</v>
      </c>
      <c r="M37" s="163">
        <v>594</v>
      </c>
      <c r="N37" s="162">
        <v>22019</v>
      </c>
      <c r="Q37" s="187"/>
    </row>
    <row r="38" spans="1:17" s="69" customFormat="1">
      <c r="A38" s="68" t="s">
        <v>46</v>
      </c>
      <c r="B38" s="165">
        <v>2975</v>
      </c>
      <c r="C38" s="165">
        <v>1807</v>
      </c>
      <c r="D38" s="161">
        <v>1112</v>
      </c>
      <c r="E38" s="162">
        <v>334</v>
      </c>
      <c r="F38" s="162">
        <v>273</v>
      </c>
      <c r="G38" s="162">
        <v>360</v>
      </c>
      <c r="H38" s="162">
        <v>303</v>
      </c>
      <c r="I38" s="162">
        <v>339</v>
      </c>
      <c r="J38" s="162">
        <v>252</v>
      </c>
      <c r="K38" s="162">
        <v>274</v>
      </c>
      <c r="L38" s="162">
        <v>197</v>
      </c>
      <c r="M38" s="163">
        <v>207</v>
      </c>
      <c r="N38" s="162">
        <v>8433</v>
      </c>
      <c r="Q38" s="187"/>
    </row>
    <row r="39" spans="1:17" s="69" customFormat="1">
      <c r="A39" s="68" t="s">
        <v>47</v>
      </c>
      <c r="B39" s="165">
        <v>1565</v>
      </c>
      <c r="C39" s="165">
        <v>941</v>
      </c>
      <c r="D39" s="161">
        <v>485</v>
      </c>
      <c r="E39" s="162">
        <v>123</v>
      </c>
      <c r="F39" s="162">
        <v>104</v>
      </c>
      <c r="G39" s="162">
        <v>146</v>
      </c>
      <c r="H39" s="162">
        <v>106</v>
      </c>
      <c r="I39" s="162">
        <v>116</v>
      </c>
      <c r="J39" s="162">
        <v>101</v>
      </c>
      <c r="K39" s="162">
        <v>109</v>
      </c>
      <c r="L39" s="162">
        <v>78</v>
      </c>
      <c r="M39" s="163">
        <v>72</v>
      </c>
      <c r="N39" s="162">
        <v>3946</v>
      </c>
      <c r="Q39" s="187"/>
    </row>
    <row r="40" spans="1:17" s="69" customFormat="1">
      <c r="A40" s="68" t="s">
        <v>48</v>
      </c>
      <c r="B40" s="165">
        <v>2216</v>
      </c>
      <c r="C40" s="165">
        <v>1380</v>
      </c>
      <c r="D40" s="161">
        <v>875</v>
      </c>
      <c r="E40" s="162">
        <v>202</v>
      </c>
      <c r="F40" s="162">
        <v>176</v>
      </c>
      <c r="G40" s="162">
        <v>232</v>
      </c>
      <c r="H40" s="162">
        <v>190</v>
      </c>
      <c r="I40" s="162">
        <v>198</v>
      </c>
      <c r="J40" s="162">
        <v>141</v>
      </c>
      <c r="K40" s="162">
        <v>196</v>
      </c>
      <c r="L40" s="162">
        <v>143</v>
      </c>
      <c r="M40" s="163">
        <v>131</v>
      </c>
      <c r="N40" s="162">
        <v>6080</v>
      </c>
      <c r="Q40" s="187"/>
    </row>
    <row r="41" spans="1:17" s="69" customFormat="1">
      <c r="A41" s="68" t="s">
        <v>49</v>
      </c>
      <c r="B41" s="165">
        <v>2787</v>
      </c>
      <c r="C41" s="165">
        <v>1636</v>
      </c>
      <c r="D41" s="161">
        <v>919</v>
      </c>
      <c r="E41" s="162">
        <v>266</v>
      </c>
      <c r="F41" s="162">
        <v>233</v>
      </c>
      <c r="G41" s="162">
        <v>301</v>
      </c>
      <c r="H41" s="162">
        <v>207</v>
      </c>
      <c r="I41" s="162">
        <v>261</v>
      </c>
      <c r="J41" s="162">
        <v>197</v>
      </c>
      <c r="K41" s="162">
        <v>207</v>
      </c>
      <c r="L41" s="162">
        <v>177</v>
      </c>
      <c r="M41" s="163">
        <v>182</v>
      </c>
      <c r="N41" s="162">
        <v>7373</v>
      </c>
      <c r="Q41" s="187"/>
    </row>
    <row r="42" spans="1:17" s="69" customFormat="1">
      <c r="A42" s="68" t="s">
        <v>50</v>
      </c>
      <c r="B42" s="165">
        <v>1239</v>
      </c>
      <c r="C42" s="165">
        <v>704</v>
      </c>
      <c r="D42" s="161">
        <v>438</v>
      </c>
      <c r="E42" s="162">
        <v>135</v>
      </c>
      <c r="F42" s="162">
        <v>117</v>
      </c>
      <c r="G42" s="162">
        <v>146</v>
      </c>
      <c r="H42" s="162">
        <v>110</v>
      </c>
      <c r="I42" s="162">
        <v>169</v>
      </c>
      <c r="J42" s="162">
        <v>101</v>
      </c>
      <c r="K42" s="162">
        <v>109</v>
      </c>
      <c r="L42" s="162">
        <v>83</v>
      </c>
      <c r="M42" s="163">
        <v>77</v>
      </c>
      <c r="N42" s="162">
        <v>3428</v>
      </c>
      <c r="Q42" s="187"/>
    </row>
    <row r="43" spans="1:17" s="69" customFormat="1">
      <c r="A43" s="68" t="s">
        <v>51</v>
      </c>
      <c r="B43" s="165">
        <v>16929</v>
      </c>
      <c r="C43" s="165">
        <v>10251</v>
      </c>
      <c r="D43" s="161">
        <v>6084</v>
      </c>
      <c r="E43" s="164">
        <v>1487</v>
      </c>
      <c r="F43" s="162">
        <v>1464</v>
      </c>
      <c r="G43" s="162">
        <v>1943</v>
      </c>
      <c r="H43" s="162">
        <v>1666</v>
      </c>
      <c r="I43" s="162">
        <v>1726</v>
      </c>
      <c r="J43" s="162">
        <v>1423</v>
      </c>
      <c r="K43" s="162">
        <v>1542</v>
      </c>
      <c r="L43" s="162">
        <v>1125</v>
      </c>
      <c r="M43" s="163">
        <v>1094</v>
      </c>
      <c r="N43" s="162">
        <v>46734</v>
      </c>
      <c r="Q43" s="187"/>
    </row>
    <row r="44" spans="1:17" s="69" customFormat="1">
      <c r="A44" s="68" t="s">
        <v>52</v>
      </c>
      <c r="B44" s="165">
        <v>1940</v>
      </c>
      <c r="C44" s="165">
        <v>1120</v>
      </c>
      <c r="D44" s="161">
        <v>511</v>
      </c>
      <c r="E44" s="162">
        <v>137</v>
      </c>
      <c r="F44" s="162">
        <v>97</v>
      </c>
      <c r="G44" s="162">
        <v>149</v>
      </c>
      <c r="H44" s="162">
        <v>120</v>
      </c>
      <c r="I44" s="162">
        <v>174</v>
      </c>
      <c r="J44" s="162">
        <v>118</v>
      </c>
      <c r="K44" s="162">
        <v>115</v>
      </c>
      <c r="L44" s="162">
        <v>86</v>
      </c>
      <c r="M44" s="163">
        <v>129</v>
      </c>
      <c r="N44" s="162">
        <v>4696</v>
      </c>
      <c r="Q44" s="187"/>
    </row>
    <row r="45" spans="1:17" s="69" customFormat="1">
      <c r="A45" s="68" t="s">
        <v>53</v>
      </c>
      <c r="B45" s="165">
        <v>2451</v>
      </c>
      <c r="C45" s="165">
        <v>1459</v>
      </c>
      <c r="D45" s="161">
        <v>998</v>
      </c>
      <c r="E45" s="162">
        <v>344</v>
      </c>
      <c r="F45" s="162">
        <v>221</v>
      </c>
      <c r="G45" s="162">
        <v>253</v>
      </c>
      <c r="H45" s="162">
        <v>258</v>
      </c>
      <c r="I45" s="162">
        <v>241</v>
      </c>
      <c r="J45" s="162">
        <v>198</v>
      </c>
      <c r="K45" s="162">
        <v>210</v>
      </c>
      <c r="L45" s="162">
        <v>174</v>
      </c>
      <c r="M45" s="163">
        <v>180</v>
      </c>
      <c r="N45" s="162">
        <v>6987</v>
      </c>
      <c r="Q45" s="187"/>
    </row>
    <row r="46" spans="1:17" s="69" customFormat="1">
      <c r="A46" s="68" t="s">
        <v>54</v>
      </c>
      <c r="B46" s="165">
        <v>3853</v>
      </c>
      <c r="C46" s="165">
        <v>2401</v>
      </c>
      <c r="D46" s="161">
        <v>1314</v>
      </c>
      <c r="E46" s="162">
        <v>422</v>
      </c>
      <c r="F46" s="162">
        <v>347</v>
      </c>
      <c r="G46" s="162">
        <v>427</v>
      </c>
      <c r="H46" s="162">
        <v>381</v>
      </c>
      <c r="I46" s="162">
        <v>343</v>
      </c>
      <c r="J46" s="162">
        <v>298</v>
      </c>
      <c r="K46" s="162">
        <v>300</v>
      </c>
      <c r="L46" s="162">
        <v>258</v>
      </c>
      <c r="M46" s="163">
        <v>236</v>
      </c>
      <c r="N46" s="162">
        <v>10580</v>
      </c>
      <c r="Q46" s="187"/>
    </row>
    <row r="47" spans="1:17" s="69" customFormat="1">
      <c r="A47" s="68" t="s">
        <v>55</v>
      </c>
      <c r="B47" s="165">
        <v>2303</v>
      </c>
      <c r="C47" s="165">
        <v>1435</v>
      </c>
      <c r="D47" s="161">
        <v>690</v>
      </c>
      <c r="E47" s="162">
        <v>227</v>
      </c>
      <c r="F47" s="162">
        <v>195</v>
      </c>
      <c r="G47" s="162">
        <v>239</v>
      </c>
      <c r="H47" s="162">
        <v>237</v>
      </c>
      <c r="I47" s="162">
        <v>208</v>
      </c>
      <c r="J47" s="162">
        <v>165</v>
      </c>
      <c r="K47" s="162">
        <v>168</v>
      </c>
      <c r="L47" s="162">
        <v>125</v>
      </c>
      <c r="M47" s="163">
        <v>136</v>
      </c>
      <c r="N47" s="162">
        <v>6128</v>
      </c>
      <c r="Q47" s="187"/>
    </row>
    <row r="48" spans="1:17" s="69" customFormat="1">
      <c r="A48" s="68" t="s">
        <v>56</v>
      </c>
      <c r="B48" s="165">
        <v>1673</v>
      </c>
      <c r="C48" s="165">
        <v>1101</v>
      </c>
      <c r="D48" s="161">
        <v>646</v>
      </c>
      <c r="E48" s="162">
        <v>144</v>
      </c>
      <c r="F48" s="162">
        <v>122</v>
      </c>
      <c r="G48" s="162">
        <v>174</v>
      </c>
      <c r="H48" s="162">
        <v>191</v>
      </c>
      <c r="I48" s="162">
        <v>174</v>
      </c>
      <c r="J48" s="162">
        <v>134</v>
      </c>
      <c r="K48" s="162">
        <v>144</v>
      </c>
      <c r="L48" s="162">
        <v>124</v>
      </c>
      <c r="M48" s="163">
        <v>117</v>
      </c>
      <c r="N48" s="162">
        <v>4744</v>
      </c>
      <c r="Q48" s="187"/>
    </row>
    <row r="49" spans="1:17" s="69" customFormat="1">
      <c r="A49" s="68" t="s">
        <v>57</v>
      </c>
      <c r="B49" s="165">
        <v>2551</v>
      </c>
      <c r="C49" s="165">
        <v>1592</v>
      </c>
      <c r="D49" s="161">
        <v>817</v>
      </c>
      <c r="E49" s="162">
        <v>257</v>
      </c>
      <c r="F49" s="162">
        <v>198</v>
      </c>
      <c r="G49" s="162">
        <v>259</v>
      </c>
      <c r="H49" s="162">
        <v>229</v>
      </c>
      <c r="I49" s="162">
        <v>275</v>
      </c>
      <c r="J49" s="162">
        <v>208</v>
      </c>
      <c r="K49" s="162">
        <v>235</v>
      </c>
      <c r="L49" s="162">
        <v>165</v>
      </c>
      <c r="M49" s="163">
        <v>170</v>
      </c>
      <c r="N49" s="162">
        <v>6956</v>
      </c>
      <c r="Q49" s="187"/>
    </row>
    <row r="50" spans="1:17" s="69" customFormat="1">
      <c r="A50" s="68" t="s">
        <v>58</v>
      </c>
      <c r="B50" s="165">
        <v>4402</v>
      </c>
      <c r="C50" s="165">
        <v>2400</v>
      </c>
      <c r="D50" s="161">
        <v>1545</v>
      </c>
      <c r="E50" s="162">
        <v>476</v>
      </c>
      <c r="F50" s="162">
        <v>463</v>
      </c>
      <c r="G50" s="162">
        <v>720</v>
      </c>
      <c r="H50" s="162">
        <v>611</v>
      </c>
      <c r="I50" s="162">
        <v>507</v>
      </c>
      <c r="J50" s="162">
        <v>465</v>
      </c>
      <c r="K50" s="162">
        <v>517</v>
      </c>
      <c r="L50" s="162">
        <v>445</v>
      </c>
      <c r="M50" s="163">
        <v>385</v>
      </c>
      <c r="N50" s="162">
        <v>12936</v>
      </c>
      <c r="Q50" s="187"/>
    </row>
    <row r="51" spans="1:17">
      <c r="A51" s="62" t="s">
        <v>308</v>
      </c>
      <c r="B51" s="164">
        <v>406198</v>
      </c>
      <c r="C51" s="164">
        <v>262017</v>
      </c>
      <c r="D51" s="164">
        <v>166747</v>
      </c>
      <c r="E51" s="164">
        <v>41731</v>
      </c>
      <c r="F51" s="164">
        <v>34769</v>
      </c>
      <c r="G51" s="164">
        <v>61255</v>
      </c>
      <c r="H51" s="164">
        <v>51378</v>
      </c>
      <c r="I51" s="164">
        <v>53642</v>
      </c>
      <c r="J51" s="164">
        <v>41743</v>
      </c>
      <c r="K51" s="164">
        <v>44998</v>
      </c>
      <c r="L51" s="164">
        <v>35811</v>
      </c>
      <c r="M51" s="164">
        <v>34639</v>
      </c>
      <c r="N51" s="162">
        <v>1234928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selection sqref="A1:G1"/>
    </sheetView>
  </sheetViews>
  <sheetFormatPr defaultRowHeight="13.5"/>
  <cols>
    <col min="1" max="1" width="7.625" style="94" customWidth="1"/>
    <col min="2" max="2" width="13.125" style="94" bestFit="1" customWidth="1"/>
    <col min="3" max="3" width="13.125" style="94" customWidth="1"/>
    <col min="4" max="4" width="13.125" style="94" bestFit="1" customWidth="1"/>
    <col min="5" max="5" width="13.125" style="94" customWidth="1"/>
    <col min="6" max="6" width="14" style="107" customWidth="1"/>
    <col min="7" max="7" width="13.125" style="94" customWidth="1"/>
    <col min="8" max="8" width="8" style="94" customWidth="1"/>
    <col min="9" max="9" width="12.875" style="94" customWidth="1"/>
    <col min="10" max="10" width="13.125" style="94" bestFit="1" customWidth="1"/>
    <col min="11" max="11" width="8" style="94" bestFit="1" customWidth="1"/>
    <col min="12" max="16384" width="9" style="94"/>
  </cols>
  <sheetData>
    <row r="1" spans="1:9" ht="21" customHeight="1">
      <c r="A1" s="230" t="s">
        <v>135</v>
      </c>
      <c r="B1" s="230"/>
      <c r="C1" s="230"/>
      <c r="D1" s="230"/>
      <c r="E1" s="230"/>
      <c r="F1" s="230"/>
      <c r="G1" s="230"/>
      <c r="H1" s="79"/>
      <c r="I1" s="81"/>
    </row>
    <row r="2" spans="1:9">
      <c r="A2" s="229" t="s">
        <v>59</v>
      </c>
      <c r="B2" s="208" t="s">
        <v>184</v>
      </c>
      <c r="C2" s="208"/>
      <c r="D2" s="208" t="s">
        <v>271</v>
      </c>
      <c r="E2" s="208"/>
      <c r="F2" s="208" t="s">
        <v>277</v>
      </c>
      <c r="G2" s="208"/>
    </row>
    <row r="3" spans="1:9">
      <c r="A3" s="229"/>
      <c r="B3" s="186" t="s">
        <v>60</v>
      </c>
      <c r="C3" s="186" t="s">
        <v>61</v>
      </c>
      <c r="D3" s="204" t="s">
        <v>60</v>
      </c>
      <c r="E3" s="186" t="s">
        <v>61</v>
      </c>
      <c r="F3" s="104" t="s">
        <v>60</v>
      </c>
      <c r="G3" s="80" t="s">
        <v>61</v>
      </c>
    </row>
    <row r="4" spans="1:9">
      <c r="A4" s="95" t="s">
        <v>12</v>
      </c>
      <c r="B4" s="105">
        <v>111793</v>
      </c>
      <c r="C4" s="97">
        <v>1.0431760073157532</v>
      </c>
      <c r="D4" s="105">
        <v>119613</v>
      </c>
      <c r="E4" s="97">
        <v>1.0699507124775254</v>
      </c>
      <c r="F4" s="105">
        <v>30570</v>
      </c>
      <c r="G4" s="97">
        <v>0.25557422688169346</v>
      </c>
    </row>
    <row r="5" spans="1:9">
      <c r="A5" s="95" t="s">
        <v>13</v>
      </c>
      <c r="B5" s="105">
        <v>16565</v>
      </c>
      <c r="C5" s="97">
        <v>1.0759288126786177</v>
      </c>
      <c r="D5" s="105">
        <v>17318</v>
      </c>
      <c r="E5" s="97">
        <v>1.045457289465741</v>
      </c>
      <c r="F5" s="105">
        <v>4580</v>
      </c>
      <c r="G5" s="97">
        <v>0.26446471878969857</v>
      </c>
    </row>
    <row r="6" spans="1:9">
      <c r="A6" s="95" t="s">
        <v>14</v>
      </c>
      <c r="B6" s="105">
        <v>17700</v>
      </c>
      <c r="C6" s="97">
        <v>1.0653024375564248</v>
      </c>
      <c r="D6" s="105">
        <v>19305</v>
      </c>
      <c r="E6" s="97">
        <v>1.090677966101695</v>
      </c>
      <c r="F6" s="105">
        <v>4533</v>
      </c>
      <c r="G6" s="97">
        <v>0.23480963480963482</v>
      </c>
    </row>
    <row r="7" spans="1:9">
      <c r="A7" s="95" t="s">
        <v>15</v>
      </c>
      <c r="B7" s="105">
        <v>51278</v>
      </c>
      <c r="C7" s="97">
        <v>1.049638712054531</v>
      </c>
      <c r="D7" s="105">
        <v>52670</v>
      </c>
      <c r="E7" s="97">
        <v>1.0271461445454191</v>
      </c>
      <c r="F7" s="105">
        <v>13445</v>
      </c>
      <c r="G7" s="97">
        <v>0.25526865388266567</v>
      </c>
    </row>
    <row r="8" spans="1:9">
      <c r="A8" s="95" t="s">
        <v>16</v>
      </c>
      <c r="B8" s="105">
        <v>12235</v>
      </c>
      <c r="C8" s="97">
        <v>1.0532885674931129</v>
      </c>
      <c r="D8" s="105">
        <v>13020</v>
      </c>
      <c r="E8" s="97">
        <v>1.0641601961585616</v>
      </c>
      <c r="F8" s="105">
        <v>2823</v>
      </c>
      <c r="G8" s="97">
        <v>0.21682027649769586</v>
      </c>
    </row>
    <row r="9" spans="1:9">
      <c r="A9" s="95" t="s">
        <v>17</v>
      </c>
      <c r="B9" s="105">
        <v>19066</v>
      </c>
      <c r="C9" s="97">
        <v>1.070882947652213</v>
      </c>
      <c r="D9" s="105">
        <v>19616</v>
      </c>
      <c r="E9" s="97">
        <v>1.028847162488199</v>
      </c>
      <c r="F9" s="105">
        <v>4584</v>
      </c>
      <c r="G9" s="97">
        <v>0.23368678629690048</v>
      </c>
    </row>
    <row r="10" spans="1:9">
      <c r="A10" s="95" t="s">
        <v>18</v>
      </c>
      <c r="B10" s="105">
        <v>34447</v>
      </c>
      <c r="C10" s="97">
        <v>1.0170357248302333</v>
      </c>
      <c r="D10" s="105">
        <v>34314</v>
      </c>
      <c r="E10" s="97">
        <v>0.99613899613899615</v>
      </c>
      <c r="F10" s="105">
        <v>8278</v>
      </c>
      <c r="G10" s="97">
        <v>0.24124264148743954</v>
      </c>
    </row>
    <row r="11" spans="1:9">
      <c r="A11" s="95" t="s">
        <v>19</v>
      </c>
      <c r="B11" s="105">
        <v>77385</v>
      </c>
      <c r="C11" s="97">
        <v>1.0577501366867141</v>
      </c>
      <c r="D11" s="105">
        <v>78271</v>
      </c>
      <c r="E11" s="97">
        <v>1.0114492472701428</v>
      </c>
      <c r="F11" s="105">
        <v>21805</v>
      </c>
      <c r="G11" s="97">
        <v>0.27858338337315225</v>
      </c>
    </row>
    <row r="12" spans="1:9">
      <c r="A12" s="95" t="s">
        <v>20</v>
      </c>
      <c r="B12" s="105">
        <v>48083</v>
      </c>
      <c r="C12" s="97">
        <v>1.0448737450562824</v>
      </c>
      <c r="D12" s="105">
        <v>49042</v>
      </c>
      <c r="E12" s="97">
        <v>1.0199446789925752</v>
      </c>
      <c r="F12" s="105">
        <v>12924</v>
      </c>
      <c r="G12" s="97">
        <v>0.26352921985237143</v>
      </c>
    </row>
    <row r="13" spans="1:9">
      <c r="A13" s="95" t="s">
        <v>21</v>
      </c>
      <c r="B13" s="105">
        <v>48038</v>
      </c>
      <c r="C13" s="97">
        <v>1.0525646924779246</v>
      </c>
      <c r="D13" s="105">
        <v>49251</v>
      </c>
      <c r="E13" s="97">
        <v>1.0252508430825595</v>
      </c>
      <c r="F13" s="105">
        <v>13062</v>
      </c>
      <c r="G13" s="97">
        <v>0.26521288907839435</v>
      </c>
    </row>
    <row r="14" spans="1:9">
      <c r="A14" s="95" t="s">
        <v>22</v>
      </c>
      <c r="B14" s="106">
        <v>247764</v>
      </c>
      <c r="C14" s="97">
        <v>1.0358070058821316</v>
      </c>
      <c r="D14" s="106">
        <v>256980</v>
      </c>
      <c r="E14" s="97">
        <v>1.0371966871700489</v>
      </c>
      <c r="F14" s="106">
        <v>73974</v>
      </c>
      <c r="G14" s="97">
        <v>0.28785897735232313</v>
      </c>
    </row>
    <row r="15" spans="1:9">
      <c r="A15" s="95" t="s">
        <v>23</v>
      </c>
      <c r="B15" s="106">
        <v>234532</v>
      </c>
      <c r="C15" s="97">
        <v>1.0381059033387481</v>
      </c>
      <c r="D15" s="106">
        <v>242396</v>
      </c>
      <c r="E15" s="97">
        <v>1.0335306056316409</v>
      </c>
      <c r="F15" s="106">
        <v>74250</v>
      </c>
      <c r="G15" s="97">
        <v>0.30631693592303505</v>
      </c>
    </row>
    <row r="16" spans="1:9">
      <c r="A16" s="95" t="s">
        <v>24</v>
      </c>
      <c r="B16" s="106">
        <v>736196</v>
      </c>
      <c r="C16" s="97">
        <v>1.0426376240989108</v>
      </c>
      <c r="D16" s="106">
        <v>764687</v>
      </c>
      <c r="E16" s="97">
        <v>1.0387002917701265</v>
      </c>
      <c r="F16" s="106">
        <v>240890</v>
      </c>
      <c r="G16" s="97">
        <v>0.31501777851591567</v>
      </c>
    </row>
    <row r="17" spans="1:7">
      <c r="A17" s="95" t="s">
        <v>25</v>
      </c>
      <c r="B17" s="106">
        <v>401902</v>
      </c>
      <c r="C17" s="97">
        <v>1.0318408215661103</v>
      </c>
      <c r="D17" s="106">
        <v>415424</v>
      </c>
      <c r="E17" s="97">
        <v>1.0336450179396968</v>
      </c>
      <c r="F17" s="106">
        <v>132184</v>
      </c>
      <c r="G17" s="97">
        <v>0.31819057156062241</v>
      </c>
    </row>
    <row r="18" spans="1:7">
      <c r="A18" s="95" t="s">
        <v>26</v>
      </c>
      <c r="B18" s="105">
        <v>44473</v>
      </c>
      <c r="C18" s="97">
        <v>1.0492132021610399</v>
      </c>
      <c r="D18" s="105">
        <v>45383</v>
      </c>
      <c r="E18" s="97">
        <v>1.0204618532592808</v>
      </c>
      <c r="F18" s="105">
        <v>10627</v>
      </c>
      <c r="G18" s="97">
        <v>0.23416257188815195</v>
      </c>
    </row>
    <row r="19" spans="1:7">
      <c r="A19" s="95" t="s">
        <v>27</v>
      </c>
      <c r="B19" s="105">
        <v>25883</v>
      </c>
      <c r="C19" s="97">
        <v>1.006572295247725</v>
      </c>
      <c r="D19" s="105">
        <v>26774</v>
      </c>
      <c r="E19" s="97">
        <v>1.034424139396515</v>
      </c>
      <c r="F19" s="105">
        <v>6511</v>
      </c>
      <c r="G19" s="97">
        <v>0.24318368566519757</v>
      </c>
    </row>
    <row r="20" spans="1:7">
      <c r="A20" s="95" t="s">
        <v>28</v>
      </c>
      <c r="B20" s="105">
        <v>32284</v>
      </c>
      <c r="C20" s="97">
        <v>1.0362049043522916</v>
      </c>
      <c r="D20" s="105">
        <v>34248</v>
      </c>
      <c r="E20" s="97">
        <v>1.0608350885887747</v>
      </c>
      <c r="F20" s="105">
        <v>8534</v>
      </c>
      <c r="G20" s="97">
        <v>0.24918243401074516</v>
      </c>
    </row>
    <row r="21" spans="1:7">
      <c r="A21" s="95" t="s">
        <v>29</v>
      </c>
      <c r="B21" s="105">
        <v>20588</v>
      </c>
      <c r="C21" s="97">
        <v>1.0549292887886863</v>
      </c>
      <c r="D21" s="105">
        <v>20830</v>
      </c>
      <c r="E21" s="97">
        <v>1.0117544200505149</v>
      </c>
      <c r="F21" s="105">
        <v>5136</v>
      </c>
      <c r="G21" s="97">
        <v>0.24656745079212675</v>
      </c>
    </row>
    <row r="22" spans="1:7">
      <c r="A22" s="95" t="s">
        <v>30</v>
      </c>
      <c r="B22" s="105">
        <v>22022</v>
      </c>
      <c r="C22" s="97">
        <v>1.0289211792739335</v>
      </c>
      <c r="D22" s="105">
        <v>22763</v>
      </c>
      <c r="E22" s="97">
        <v>1.0336481700118063</v>
      </c>
      <c r="F22" s="105">
        <v>5711</v>
      </c>
      <c r="G22" s="97">
        <v>0.25088960154636913</v>
      </c>
    </row>
    <row r="23" spans="1:7">
      <c r="A23" s="95" t="s">
        <v>31</v>
      </c>
      <c r="B23" s="105">
        <v>51297</v>
      </c>
      <c r="C23" s="97">
        <v>1.0501566114602738</v>
      </c>
      <c r="D23" s="105">
        <v>52797</v>
      </c>
      <c r="E23" s="97">
        <v>1.0292414761097139</v>
      </c>
      <c r="F23" s="105">
        <v>14736</v>
      </c>
      <c r="G23" s="97">
        <v>0.27910676742996759</v>
      </c>
    </row>
    <row r="24" spans="1:7">
      <c r="A24" s="95" t="s">
        <v>32</v>
      </c>
      <c r="B24" s="105">
        <v>58821</v>
      </c>
      <c r="C24" s="97">
        <v>1.0514828122486191</v>
      </c>
      <c r="D24" s="105">
        <v>60812</v>
      </c>
      <c r="E24" s="97">
        <v>1.0338484554835858</v>
      </c>
      <c r="F24" s="105">
        <v>15386</v>
      </c>
      <c r="G24" s="97">
        <v>0.25300927448529897</v>
      </c>
    </row>
    <row r="25" spans="1:7">
      <c r="A25" s="95" t="s">
        <v>33</v>
      </c>
      <c r="B25" s="105">
        <v>107098</v>
      </c>
      <c r="C25" s="97">
        <v>1.0272007059139476</v>
      </c>
      <c r="D25" s="105">
        <v>110853</v>
      </c>
      <c r="E25" s="97">
        <v>1.0350613456833928</v>
      </c>
      <c r="F25" s="105">
        <v>29117</v>
      </c>
      <c r="G25" s="97">
        <v>0.2626631665358628</v>
      </c>
    </row>
    <row r="26" spans="1:7">
      <c r="A26" s="95" t="s">
        <v>34</v>
      </c>
      <c r="B26" s="106">
        <v>280253</v>
      </c>
      <c r="C26" s="97">
        <v>1.0623208951829333</v>
      </c>
      <c r="D26" s="106">
        <v>295374</v>
      </c>
      <c r="E26" s="97">
        <v>1.0539548193953321</v>
      </c>
      <c r="F26" s="106">
        <v>81639</v>
      </c>
      <c r="G26" s="97">
        <v>0.27639196408620936</v>
      </c>
    </row>
    <row r="27" spans="1:7">
      <c r="A27" s="95" t="s">
        <v>35</v>
      </c>
      <c r="B27" s="106">
        <v>52110</v>
      </c>
      <c r="C27" s="97">
        <v>1.055884260009726</v>
      </c>
      <c r="D27" s="106">
        <v>53945</v>
      </c>
      <c r="E27" s="97">
        <v>1.035213970447131</v>
      </c>
      <c r="F27" s="106">
        <v>14679</v>
      </c>
      <c r="G27" s="97">
        <v>0.27211048289924922</v>
      </c>
    </row>
    <row r="28" spans="1:7">
      <c r="A28" s="95" t="s">
        <v>36</v>
      </c>
      <c r="B28" s="106">
        <v>50915</v>
      </c>
      <c r="C28" s="97">
        <v>1.0955116619330407</v>
      </c>
      <c r="D28" s="106">
        <v>53728</v>
      </c>
      <c r="E28" s="97">
        <v>1.055248944318963</v>
      </c>
      <c r="F28" s="106">
        <v>13938</v>
      </c>
      <c r="G28" s="97">
        <v>0.25941780821917809</v>
      </c>
    </row>
    <row r="29" spans="1:7">
      <c r="A29" s="95" t="s">
        <v>37</v>
      </c>
      <c r="B29" s="106">
        <v>100923</v>
      </c>
      <c r="C29" s="97">
        <v>1.0554149585878023</v>
      </c>
      <c r="D29" s="106">
        <v>106711</v>
      </c>
      <c r="E29" s="97">
        <v>1.0573506534684858</v>
      </c>
      <c r="F29" s="106">
        <v>30960</v>
      </c>
      <c r="G29" s="97">
        <v>0.29012941496190647</v>
      </c>
    </row>
    <row r="30" spans="1:7">
      <c r="A30" s="95" t="s">
        <v>38</v>
      </c>
      <c r="B30" s="106">
        <v>350118</v>
      </c>
      <c r="C30" s="97">
        <v>1.0663665602689993</v>
      </c>
      <c r="D30" s="106">
        <v>374008</v>
      </c>
      <c r="E30" s="97">
        <v>1.0682341382048337</v>
      </c>
      <c r="F30" s="106">
        <v>110991</v>
      </c>
      <c r="G30" s="97">
        <v>0.29676103184958613</v>
      </c>
    </row>
    <row r="31" spans="1:7">
      <c r="A31" s="95" t="s">
        <v>39</v>
      </c>
      <c r="B31" s="106">
        <v>204881</v>
      </c>
      <c r="C31" s="97">
        <v>1.0617576335482266</v>
      </c>
      <c r="D31" s="106">
        <v>216532</v>
      </c>
      <c r="E31" s="97">
        <v>1.0568671570326189</v>
      </c>
      <c r="F31" s="106">
        <v>59077</v>
      </c>
      <c r="G31" s="97">
        <v>0.2728326529104243</v>
      </c>
    </row>
    <row r="32" spans="1:7">
      <c r="A32" s="95" t="s">
        <v>40</v>
      </c>
      <c r="B32" s="106">
        <v>48010</v>
      </c>
      <c r="C32" s="97">
        <v>1.0439679916499955</v>
      </c>
      <c r="D32" s="106">
        <v>50292</v>
      </c>
      <c r="E32" s="97">
        <v>1.0475317642157884</v>
      </c>
      <c r="F32" s="106">
        <v>13727</v>
      </c>
      <c r="G32" s="97">
        <v>0.27294599538694025</v>
      </c>
    </row>
    <row r="33" spans="1:7">
      <c r="A33" s="95" t="s">
        <v>41</v>
      </c>
      <c r="B33" s="106">
        <v>23731</v>
      </c>
      <c r="C33" s="97">
        <v>1.07750635670178</v>
      </c>
      <c r="D33" s="106">
        <v>25001</v>
      </c>
      <c r="E33" s="97">
        <v>1.053516497408453</v>
      </c>
      <c r="F33" s="106">
        <v>5876</v>
      </c>
      <c r="G33" s="97">
        <v>0.23503059877604895</v>
      </c>
    </row>
    <row r="34" spans="1:7">
      <c r="A34" s="95" t="s">
        <v>42</v>
      </c>
      <c r="B34" s="106">
        <v>11689</v>
      </c>
      <c r="C34" s="97">
        <v>1.1324355745010657</v>
      </c>
      <c r="D34" s="106">
        <v>12098</v>
      </c>
      <c r="E34" s="97">
        <v>1.0349901616904782</v>
      </c>
      <c r="F34" s="106">
        <v>2785</v>
      </c>
      <c r="G34" s="97">
        <v>0.23020333939494131</v>
      </c>
    </row>
    <row r="35" spans="1:7">
      <c r="A35" s="95" t="s">
        <v>43</v>
      </c>
      <c r="B35" s="106">
        <v>11119</v>
      </c>
      <c r="C35" s="97">
        <v>1.0778402481582008</v>
      </c>
      <c r="D35" s="106">
        <v>11484</v>
      </c>
      <c r="E35" s="97">
        <v>1.032826693047936</v>
      </c>
      <c r="F35" s="106">
        <v>2832</v>
      </c>
      <c r="G35" s="97">
        <v>0.24660397074190177</v>
      </c>
    </row>
    <row r="36" spans="1:7">
      <c r="A36" s="95" t="s">
        <v>44</v>
      </c>
      <c r="B36" s="106">
        <v>47412</v>
      </c>
      <c r="C36" s="97">
        <v>1.0571001761387706</v>
      </c>
      <c r="D36" s="106">
        <v>50751</v>
      </c>
      <c r="E36" s="97">
        <v>1.0704252088078967</v>
      </c>
      <c r="F36" s="106">
        <v>13724</v>
      </c>
      <c r="G36" s="97">
        <v>0.27041831688045553</v>
      </c>
    </row>
    <row r="37" spans="1:7">
      <c r="A37" s="95" t="s">
        <v>45</v>
      </c>
      <c r="B37" s="106">
        <v>76197</v>
      </c>
      <c r="C37" s="97">
        <v>1.0869292327004549</v>
      </c>
      <c r="D37" s="106">
        <v>80492</v>
      </c>
      <c r="E37" s="97">
        <v>1.056367048571466</v>
      </c>
      <c r="F37" s="106">
        <v>22019</v>
      </c>
      <c r="G37" s="97">
        <v>0.27355513591412811</v>
      </c>
    </row>
    <row r="38" spans="1:7">
      <c r="A38" s="95" t="s">
        <v>46</v>
      </c>
      <c r="B38" s="106">
        <v>29165</v>
      </c>
      <c r="C38" s="97">
        <v>1.1033139138987667</v>
      </c>
      <c r="D38" s="106">
        <v>30467</v>
      </c>
      <c r="E38" s="97">
        <v>1.0446425510029145</v>
      </c>
      <c r="F38" s="106">
        <v>8433</v>
      </c>
      <c r="G38" s="97">
        <v>0.27679128237109002</v>
      </c>
    </row>
    <row r="39" spans="1:7">
      <c r="A39" s="95" t="s">
        <v>47</v>
      </c>
      <c r="B39" s="106">
        <v>15560</v>
      </c>
      <c r="C39" s="97">
        <v>1.0669958170472469</v>
      </c>
      <c r="D39" s="106">
        <v>16412</v>
      </c>
      <c r="E39" s="97">
        <v>1.0547557840616966</v>
      </c>
      <c r="F39" s="106">
        <v>3946</v>
      </c>
      <c r="G39" s="97">
        <v>0.24043382890567877</v>
      </c>
    </row>
    <row r="40" spans="1:7">
      <c r="A40" s="95" t="s">
        <v>48</v>
      </c>
      <c r="B40" s="106">
        <v>23423</v>
      </c>
      <c r="C40" s="97">
        <v>1.1258892520669102</v>
      </c>
      <c r="D40" s="106">
        <v>24378</v>
      </c>
      <c r="E40" s="97">
        <v>1.0407718908764889</v>
      </c>
      <c r="F40" s="106">
        <v>6080</v>
      </c>
      <c r="G40" s="97">
        <v>0.24940520141110836</v>
      </c>
    </row>
    <row r="41" spans="1:7">
      <c r="A41" s="95" t="s">
        <v>49</v>
      </c>
      <c r="B41" s="106">
        <v>26454</v>
      </c>
      <c r="C41" s="97">
        <v>1.0920123839009288</v>
      </c>
      <c r="D41" s="106">
        <v>29647</v>
      </c>
      <c r="E41" s="97">
        <v>1.1207000831632268</v>
      </c>
      <c r="F41" s="106">
        <v>7373</v>
      </c>
      <c r="G41" s="97">
        <v>0.24869295375586062</v>
      </c>
    </row>
    <row r="42" spans="1:7">
      <c r="A42" s="95" t="s">
        <v>50</v>
      </c>
      <c r="B42" s="106">
        <v>12515</v>
      </c>
      <c r="C42" s="97">
        <v>1.1237317051270539</v>
      </c>
      <c r="D42" s="106">
        <v>12980</v>
      </c>
      <c r="E42" s="97">
        <v>1.0371554135037955</v>
      </c>
      <c r="F42" s="106">
        <v>3428</v>
      </c>
      <c r="G42" s="97">
        <v>0.26409861325115563</v>
      </c>
    </row>
    <row r="43" spans="1:7">
      <c r="A43" s="95" t="s">
        <v>51</v>
      </c>
      <c r="B43" s="106">
        <v>179970</v>
      </c>
      <c r="C43" s="97">
        <v>1.1453136136849609</v>
      </c>
      <c r="D43" s="106">
        <v>188855</v>
      </c>
      <c r="E43" s="97">
        <v>1.0493693393343335</v>
      </c>
      <c r="F43" s="106">
        <v>46734</v>
      </c>
      <c r="G43" s="97">
        <v>0.24745969129755632</v>
      </c>
    </row>
    <row r="44" spans="1:7">
      <c r="A44" s="95" t="s">
        <v>52</v>
      </c>
      <c r="B44" s="106">
        <v>20673</v>
      </c>
      <c r="C44" s="97">
        <v>1.1636271529888551</v>
      </c>
      <c r="D44" s="106">
        <v>21402</v>
      </c>
      <c r="E44" s="97">
        <v>1.0352633870265564</v>
      </c>
      <c r="F44" s="106">
        <v>4696</v>
      </c>
      <c r="G44" s="97">
        <v>0.21941874591159705</v>
      </c>
    </row>
    <row r="45" spans="1:7">
      <c r="A45" s="95" t="s">
        <v>53</v>
      </c>
      <c r="B45" s="106">
        <v>29127</v>
      </c>
      <c r="C45" s="97">
        <v>1.111759990839345</v>
      </c>
      <c r="D45" s="106">
        <v>29577</v>
      </c>
      <c r="E45" s="97">
        <v>1.0154495828612629</v>
      </c>
      <c r="F45" s="106">
        <v>6987</v>
      </c>
      <c r="G45" s="97">
        <v>0.23623085505629374</v>
      </c>
    </row>
    <row r="46" spans="1:7">
      <c r="A46" s="95" t="s">
        <v>54</v>
      </c>
      <c r="B46" s="106">
        <v>45284</v>
      </c>
      <c r="C46" s="97">
        <v>1.0763708968172851</v>
      </c>
      <c r="D46" s="106">
        <v>45392</v>
      </c>
      <c r="E46" s="97">
        <v>1.0023849483261196</v>
      </c>
      <c r="F46" s="106">
        <v>10580</v>
      </c>
      <c r="G46" s="97">
        <v>0.23308071906943956</v>
      </c>
    </row>
    <row r="47" spans="1:7">
      <c r="A47" s="95" t="s">
        <v>55</v>
      </c>
      <c r="B47" s="106">
        <v>25472</v>
      </c>
      <c r="C47" s="97">
        <v>1.1477492903167665</v>
      </c>
      <c r="D47" s="106">
        <v>26651</v>
      </c>
      <c r="E47" s="97">
        <v>1.0462861180904524</v>
      </c>
      <c r="F47" s="106">
        <v>6128</v>
      </c>
      <c r="G47" s="97">
        <v>0.22993508686353231</v>
      </c>
    </row>
    <row r="48" spans="1:7">
      <c r="A48" s="95" t="s">
        <v>56</v>
      </c>
      <c r="B48" s="106">
        <v>19796</v>
      </c>
      <c r="C48" s="97">
        <v>1.1143886512046837</v>
      </c>
      <c r="D48" s="106">
        <v>20633</v>
      </c>
      <c r="E48" s="97">
        <v>1.0422812689432208</v>
      </c>
      <c r="F48" s="106">
        <v>4744</v>
      </c>
      <c r="G48" s="97">
        <v>0.22992293898124364</v>
      </c>
    </row>
    <row r="49" spans="1:7">
      <c r="A49" s="95" t="s">
        <v>57</v>
      </c>
      <c r="B49" s="106">
        <v>28426</v>
      </c>
      <c r="C49" s="97">
        <v>1.1038365952159055</v>
      </c>
      <c r="D49" s="106">
        <v>29672</v>
      </c>
      <c r="E49" s="97">
        <v>1.0438331105326111</v>
      </c>
      <c r="F49" s="106">
        <v>6956</v>
      </c>
      <c r="G49" s="97">
        <v>0.23442976543542735</v>
      </c>
    </row>
    <row r="50" spans="1:7">
      <c r="A50" s="95" t="s">
        <v>58</v>
      </c>
      <c r="B50" s="106">
        <v>49534</v>
      </c>
      <c r="C50" s="97">
        <v>1.0501388623884331</v>
      </c>
      <c r="D50" s="106">
        <v>52441</v>
      </c>
      <c r="E50" s="97">
        <v>1.0586869624904107</v>
      </c>
      <c r="F50" s="106">
        <v>12936</v>
      </c>
      <c r="G50" s="97">
        <v>0.24667721820712801</v>
      </c>
    </row>
    <row r="51" spans="1:7">
      <c r="A51" s="95" t="s">
        <v>2</v>
      </c>
      <c r="B51" s="106">
        <v>4182207</v>
      </c>
      <c r="C51" s="97">
        <v>1.056254779682523</v>
      </c>
      <c r="D51" s="106">
        <v>4365290</v>
      </c>
      <c r="E51" s="97">
        <v>1.0437766471147889</v>
      </c>
      <c r="F51" s="106">
        <v>1234928</v>
      </c>
      <c r="G51" s="97">
        <v>0.28289712710953913</v>
      </c>
    </row>
  </sheetData>
  <mergeCells count="5">
    <mergeCell ref="D2:E2"/>
    <mergeCell ref="A2:A3"/>
    <mergeCell ref="B2:C2"/>
    <mergeCell ref="F2:G2"/>
    <mergeCell ref="A1:G1"/>
  </mergeCells>
  <phoneticPr fontId="4"/>
  <pageMargins left="0.47244094488188981" right="0.31496062992125984" top="0.39370078740157483" bottom="0.74803149606299213" header="0.31496062992125984" footer="0.31496062992125984"/>
  <pageSetup paperSize="9" scale="10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workbookViewId="0">
      <selection sqref="A1:J1"/>
    </sheetView>
  </sheetViews>
  <sheetFormatPr defaultRowHeight="13.5"/>
  <cols>
    <col min="1" max="1" width="8.75" style="56" customWidth="1"/>
    <col min="2" max="9" width="7.625" style="56" bestFit="1" customWidth="1"/>
    <col min="10" max="10" width="7.75" style="56" bestFit="1" customWidth="1"/>
    <col min="11" max="16384" width="9" style="56"/>
  </cols>
  <sheetData>
    <row r="1" spans="1:10" ht="22.5" customHeight="1">
      <c r="A1" s="231" t="s">
        <v>136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>
      <c r="A2" s="234" t="s">
        <v>189</v>
      </c>
      <c r="B2" s="236" t="s">
        <v>164</v>
      </c>
      <c r="C2" s="236" t="s">
        <v>165</v>
      </c>
      <c r="D2" s="236" t="s">
        <v>166</v>
      </c>
      <c r="E2" s="236" t="s">
        <v>167</v>
      </c>
      <c r="F2" s="236" t="s">
        <v>168</v>
      </c>
      <c r="G2" s="236" t="s">
        <v>169</v>
      </c>
      <c r="H2" s="232" t="s">
        <v>172</v>
      </c>
      <c r="I2" s="232" t="s">
        <v>173</v>
      </c>
      <c r="J2" s="236" t="s">
        <v>196</v>
      </c>
    </row>
    <row r="3" spans="1:10">
      <c r="A3" s="235"/>
      <c r="B3" s="236"/>
      <c r="C3" s="236"/>
      <c r="D3" s="236"/>
      <c r="E3" s="236"/>
      <c r="F3" s="236"/>
      <c r="G3" s="236"/>
      <c r="H3" s="233"/>
      <c r="I3" s="233"/>
      <c r="J3" s="236"/>
    </row>
    <row r="4" spans="1:10">
      <c r="A4" s="55" t="s">
        <v>67</v>
      </c>
      <c r="B4" s="129">
        <v>5756</v>
      </c>
      <c r="C4" s="130">
        <v>6351</v>
      </c>
      <c r="D4" s="130">
        <v>3650</v>
      </c>
      <c r="E4" s="130">
        <v>4159</v>
      </c>
      <c r="F4" s="130">
        <v>4292</v>
      </c>
      <c r="G4" s="130">
        <v>3884</v>
      </c>
      <c r="H4" s="131">
        <v>2111</v>
      </c>
      <c r="I4" s="130">
        <v>367</v>
      </c>
      <c r="J4" s="132">
        <v>30570</v>
      </c>
    </row>
    <row r="5" spans="1:10">
      <c r="A5" s="55" t="s">
        <v>13</v>
      </c>
      <c r="B5" s="129">
        <v>825</v>
      </c>
      <c r="C5" s="130">
        <v>909</v>
      </c>
      <c r="D5" s="130">
        <v>530</v>
      </c>
      <c r="E5" s="130">
        <v>602</v>
      </c>
      <c r="F5" s="130">
        <v>681</v>
      </c>
      <c r="G5" s="130">
        <v>648</v>
      </c>
      <c r="H5" s="130">
        <v>340</v>
      </c>
      <c r="I5" s="130">
        <v>45</v>
      </c>
      <c r="J5" s="132">
        <v>4580</v>
      </c>
    </row>
    <row r="6" spans="1:10">
      <c r="A6" s="55" t="s">
        <v>14</v>
      </c>
      <c r="B6" s="129">
        <v>824</v>
      </c>
      <c r="C6" s="130">
        <v>907</v>
      </c>
      <c r="D6" s="130">
        <v>516</v>
      </c>
      <c r="E6" s="130">
        <v>580</v>
      </c>
      <c r="F6" s="130">
        <v>660</v>
      </c>
      <c r="G6" s="130">
        <v>706</v>
      </c>
      <c r="H6" s="130">
        <v>302</v>
      </c>
      <c r="I6" s="130">
        <v>38</v>
      </c>
      <c r="J6" s="132">
        <v>4533</v>
      </c>
    </row>
    <row r="7" spans="1:10">
      <c r="A7" s="55" t="s">
        <v>15</v>
      </c>
      <c r="B7" s="129">
        <v>2279</v>
      </c>
      <c r="C7" s="130">
        <v>3208</v>
      </c>
      <c r="D7" s="130">
        <v>1717</v>
      </c>
      <c r="E7" s="130">
        <v>1698</v>
      </c>
      <c r="F7" s="130">
        <v>1777</v>
      </c>
      <c r="G7" s="130">
        <v>1744</v>
      </c>
      <c r="H7" s="130">
        <v>898</v>
      </c>
      <c r="I7" s="130">
        <v>124</v>
      </c>
      <c r="J7" s="132">
        <v>13445</v>
      </c>
    </row>
    <row r="8" spans="1:10">
      <c r="A8" s="55" t="s">
        <v>16</v>
      </c>
      <c r="B8" s="129">
        <v>413</v>
      </c>
      <c r="C8" s="130">
        <v>634</v>
      </c>
      <c r="D8" s="130">
        <v>318</v>
      </c>
      <c r="E8" s="130">
        <v>366</v>
      </c>
      <c r="F8" s="130">
        <v>395</v>
      </c>
      <c r="G8" s="130">
        <v>461</v>
      </c>
      <c r="H8" s="130">
        <v>214</v>
      </c>
      <c r="I8" s="130">
        <v>22</v>
      </c>
      <c r="J8" s="132">
        <v>2823</v>
      </c>
    </row>
    <row r="9" spans="1:10">
      <c r="A9" s="55" t="s">
        <v>17</v>
      </c>
      <c r="B9" s="129">
        <v>790</v>
      </c>
      <c r="C9" s="130">
        <v>1020</v>
      </c>
      <c r="D9" s="130">
        <v>602</v>
      </c>
      <c r="E9" s="130">
        <v>566</v>
      </c>
      <c r="F9" s="130">
        <v>619</v>
      </c>
      <c r="G9" s="130">
        <v>644</v>
      </c>
      <c r="H9" s="130">
        <v>302</v>
      </c>
      <c r="I9" s="130">
        <v>41</v>
      </c>
      <c r="J9" s="132">
        <v>4584</v>
      </c>
    </row>
    <row r="10" spans="1:10">
      <c r="A10" s="55" t="s">
        <v>18</v>
      </c>
      <c r="B10" s="129">
        <v>1654</v>
      </c>
      <c r="C10" s="130">
        <v>1626</v>
      </c>
      <c r="D10" s="130">
        <v>924</v>
      </c>
      <c r="E10" s="130">
        <v>1010</v>
      </c>
      <c r="F10" s="130">
        <v>1191</v>
      </c>
      <c r="G10" s="130">
        <v>1252</v>
      </c>
      <c r="H10" s="130">
        <v>537</v>
      </c>
      <c r="I10" s="130">
        <v>84</v>
      </c>
      <c r="J10" s="132">
        <v>8278</v>
      </c>
    </row>
    <row r="11" spans="1:10">
      <c r="A11" s="55" t="s">
        <v>19</v>
      </c>
      <c r="B11" s="129">
        <v>4794</v>
      </c>
      <c r="C11" s="130">
        <v>4310</v>
      </c>
      <c r="D11" s="130">
        <v>2515</v>
      </c>
      <c r="E11" s="130">
        <v>2889</v>
      </c>
      <c r="F11" s="130">
        <v>2859</v>
      </c>
      <c r="G11" s="130">
        <v>2697</v>
      </c>
      <c r="H11" s="130">
        <v>1554</v>
      </c>
      <c r="I11" s="130">
        <v>187</v>
      </c>
      <c r="J11" s="132">
        <v>21805</v>
      </c>
    </row>
    <row r="12" spans="1:10">
      <c r="A12" s="55" t="s">
        <v>20</v>
      </c>
      <c r="B12" s="129">
        <v>2548</v>
      </c>
      <c r="C12" s="130">
        <v>2537</v>
      </c>
      <c r="D12" s="130">
        <v>1618</v>
      </c>
      <c r="E12" s="130">
        <v>1889</v>
      </c>
      <c r="F12" s="130">
        <v>1762</v>
      </c>
      <c r="G12" s="130">
        <v>1559</v>
      </c>
      <c r="H12" s="130">
        <v>899</v>
      </c>
      <c r="I12" s="130">
        <v>112</v>
      </c>
      <c r="J12" s="132">
        <v>12924</v>
      </c>
    </row>
    <row r="13" spans="1:10">
      <c r="A13" s="55" t="s">
        <v>21</v>
      </c>
      <c r="B13" s="129">
        <v>3315</v>
      </c>
      <c r="C13" s="130">
        <v>2667</v>
      </c>
      <c r="D13" s="130">
        <v>1335</v>
      </c>
      <c r="E13" s="130">
        <v>1632</v>
      </c>
      <c r="F13" s="130">
        <v>1628</v>
      </c>
      <c r="G13" s="130">
        <v>1522</v>
      </c>
      <c r="H13" s="130">
        <v>862</v>
      </c>
      <c r="I13" s="130">
        <v>101</v>
      </c>
      <c r="J13" s="132">
        <v>13062</v>
      </c>
    </row>
    <row r="14" spans="1:10">
      <c r="A14" s="55" t="s">
        <v>22</v>
      </c>
      <c r="B14" s="133">
        <v>16342</v>
      </c>
      <c r="C14" s="130">
        <v>15216</v>
      </c>
      <c r="D14" s="130">
        <v>8639</v>
      </c>
      <c r="E14" s="130">
        <v>9808</v>
      </c>
      <c r="F14" s="130">
        <v>9676</v>
      </c>
      <c r="G14" s="130">
        <v>8234</v>
      </c>
      <c r="H14" s="130">
        <v>5328</v>
      </c>
      <c r="I14" s="130">
        <v>731</v>
      </c>
      <c r="J14" s="132">
        <v>73974</v>
      </c>
    </row>
    <row r="15" spans="1:10">
      <c r="A15" s="55" t="s">
        <v>23</v>
      </c>
      <c r="B15" s="131">
        <v>16065</v>
      </c>
      <c r="C15" s="131">
        <v>13318</v>
      </c>
      <c r="D15" s="131">
        <v>8335</v>
      </c>
      <c r="E15" s="131">
        <v>10487</v>
      </c>
      <c r="F15" s="131">
        <v>10160</v>
      </c>
      <c r="G15" s="131">
        <v>8911</v>
      </c>
      <c r="H15" s="131">
        <v>6047</v>
      </c>
      <c r="I15" s="131">
        <v>927</v>
      </c>
      <c r="J15" s="132">
        <v>74250</v>
      </c>
    </row>
    <row r="16" spans="1:10">
      <c r="A16" s="55" t="s">
        <v>24</v>
      </c>
      <c r="B16" s="131">
        <v>46426</v>
      </c>
      <c r="C16" s="131">
        <v>45329</v>
      </c>
      <c r="D16" s="131">
        <v>37319</v>
      </c>
      <c r="E16" s="131">
        <v>38743</v>
      </c>
      <c r="F16" s="131">
        <v>33694</v>
      </c>
      <c r="G16" s="131">
        <v>22146</v>
      </c>
      <c r="H16" s="131">
        <v>14393</v>
      </c>
      <c r="I16" s="131">
        <v>2840</v>
      </c>
      <c r="J16" s="132">
        <v>240890</v>
      </c>
    </row>
    <row r="17" spans="1:10">
      <c r="A17" s="55" t="s">
        <v>25</v>
      </c>
      <c r="B17" s="131">
        <v>27837</v>
      </c>
      <c r="C17" s="131">
        <v>24138</v>
      </c>
      <c r="D17" s="131">
        <v>15725</v>
      </c>
      <c r="E17" s="131">
        <v>19828</v>
      </c>
      <c r="F17" s="131">
        <v>19742</v>
      </c>
      <c r="G17" s="131">
        <v>13972</v>
      </c>
      <c r="H17" s="131">
        <v>9326</v>
      </c>
      <c r="I17" s="131">
        <v>1616</v>
      </c>
      <c r="J17" s="132">
        <v>132184</v>
      </c>
    </row>
    <row r="18" spans="1:10">
      <c r="A18" s="55" t="s">
        <v>26</v>
      </c>
      <c r="B18" s="129">
        <v>2032</v>
      </c>
      <c r="C18" s="130">
        <v>2295</v>
      </c>
      <c r="D18" s="130">
        <v>1198</v>
      </c>
      <c r="E18" s="130">
        <v>1336</v>
      </c>
      <c r="F18" s="130">
        <v>1454</v>
      </c>
      <c r="G18" s="130">
        <v>1507</v>
      </c>
      <c r="H18" s="130">
        <v>716</v>
      </c>
      <c r="I18" s="130">
        <v>89</v>
      </c>
      <c r="J18" s="132">
        <v>10627</v>
      </c>
    </row>
    <row r="19" spans="1:10">
      <c r="A19" s="55" t="s">
        <v>27</v>
      </c>
      <c r="B19" s="129">
        <v>995</v>
      </c>
      <c r="C19" s="130">
        <v>1512</v>
      </c>
      <c r="D19" s="130">
        <v>815</v>
      </c>
      <c r="E19" s="130">
        <v>881</v>
      </c>
      <c r="F19" s="130">
        <v>886</v>
      </c>
      <c r="G19" s="130">
        <v>878</v>
      </c>
      <c r="H19" s="130">
        <v>477</v>
      </c>
      <c r="I19" s="130">
        <v>67</v>
      </c>
      <c r="J19" s="132">
        <v>6511</v>
      </c>
    </row>
    <row r="20" spans="1:10">
      <c r="A20" s="55" t="s">
        <v>28</v>
      </c>
      <c r="B20" s="129">
        <v>2102</v>
      </c>
      <c r="C20" s="130">
        <v>1895</v>
      </c>
      <c r="D20" s="130">
        <v>957</v>
      </c>
      <c r="E20" s="130">
        <v>1124</v>
      </c>
      <c r="F20" s="130">
        <v>996</v>
      </c>
      <c r="G20" s="130">
        <v>904</v>
      </c>
      <c r="H20" s="130">
        <v>482</v>
      </c>
      <c r="I20" s="130">
        <v>74</v>
      </c>
      <c r="J20" s="132">
        <v>8534</v>
      </c>
    </row>
    <row r="21" spans="1:10">
      <c r="A21" s="55" t="s">
        <v>29</v>
      </c>
      <c r="B21" s="129">
        <v>997</v>
      </c>
      <c r="C21" s="130">
        <v>1123</v>
      </c>
      <c r="D21" s="130">
        <v>624</v>
      </c>
      <c r="E21" s="130">
        <v>645</v>
      </c>
      <c r="F21" s="130">
        <v>724</v>
      </c>
      <c r="G21" s="130">
        <v>628</v>
      </c>
      <c r="H21" s="130">
        <v>357</v>
      </c>
      <c r="I21" s="130">
        <v>38</v>
      </c>
      <c r="J21" s="132">
        <v>5136</v>
      </c>
    </row>
    <row r="22" spans="1:10">
      <c r="A22" s="55" t="s">
        <v>30</v>
      </c>
      <c r="B22" s="129">
        <v>1172</v>
      </c>
      <c r="C22" s="130">
        <v>1168</v>
      </c>
      <c r="D22" s="130">
        <v>656</v>
      </c>
      <c r="E22" s="130">
        <v>713</v>
      </c>
      <c r="F22" s="130">
        <v>790</v>
      </c>
      <c r="G22" s="130">
        <v>754</v>
      </c>
      <c r="H22" s="130">
        <v>390</v>
      </c>
      <c r="I22" s="130">
        <v>68</v>
      </c>
      <c r="J22" s="132">
        <v>5711</v>
      </c>
    </row>
    <row r="23" spans="1:10">
      <c r="A23" s="55" t="s">
        <v>31</v>
      </c>
      <c r="B23" s="129">
        <v>3348</v>
      </c>
      <c r="C23" s="130">
        <v>2632</v>
      </c>
      <c r="D23" s="130">
        <v>1612</v>
      </c>
      <c r="E23" s="130">
        <v>1907</v>
      </c>
      <c r="F23" s="130">
        <v>2008</v>
      </c>
      <c r="G23" s="130">
        <v>1912</v>
      </c>
      <c r="H23" s="130">
        <v>1147</v>
      </c>
      <c r="I23" s="130">
        <v>170</v>
      </c>
      <c r="J23" s="132">
        <v>14736</v>
      </c>
    </row>
    <row r="24" spans="1:10">
      <c r="A24" s="55" t="s">
        <v>32</v>
      </c>
      <c r="B24" s="129">
        <v>3014</v>
      </c>
      <c r="C24" s="130">
        <v>3212</v>
      </c>
      <c r="D24" s="130">
        <v>1750</v>
      </c>
      <c r="E24" s="130">
        <v>2077</v>
      </c>
      <c r="F24" s="130">
        <v>2158</v>
      </c>
      <c r="G24" s="130">
        <v>1992</v>
      </c>
      <c r="H24" s="130">
        <v>1043</v>
      </c>
      <c r="I24" s="130">
        <v>140</v>
      </c>
      <c r="J24" s="132">
        <v>15386</v>
      </c>
    </row>
    <row r="25" spans="1:10">
      <c r="A25" s="55" t="s">
        <v>33</v>
      </c>
      <c r="B25" s="129">
        <v>5699</v>
      </c>
      <c r="C25" s="130">
        <v>5410</v>
      </c>
      <c r="D25" s="130">
        <v>3736</v>
      </c>
      <c r="E25" s="130">
        <v>4015</v>
      </c>
      <c r="F25" s="130">
        <v>4077</v>
      </c>
      <c r="G25" s="130">
        <v>3632</v>
      </c>
      <c r="H25" s="130">
        <v>2202</v>
      </c>
      <c r="I25" s="130">
        <v>346</v>
      </c>
      <c r="J25" s="132">
        <v>29117</v>
      </c>
    </row>
    <row r="26" spans="1:10">
      <c r="A26" s="55" t="s">
        <v>34</v>
      </c>
      <c r="B26" s="129">
        <v>17195</v>
      </c>
      <c r="C26" s="130">
        <v>16631</v>
      </c>
      <c r="D26" s="130">
        <v>10742</v>
      </c>
      <c r="E26" s="130">
        <v>12001</v>
      </c>
      <c r="F26" s="130">
        <v>11451</v>
      </c>
      <c r="G26" s="130">
        <v>8453</v>
      </c>
      <c r="H26" s="130">
        <v>4499</v>
      </c>
      <c r="I26" s="130">
        <v>667</v>
      </c>
      <c r="J26" s="132">
        <v>81639</v>
      </c>
    </row>
    <row r="27" spans="1:10">
      <c r="A27" s="55" t="s">
        <v>35</v>
      </c>
      <c r="B27" s="129">
        <v>3009</v>
      </c>
      <c r="C27" s="131">
        <v>2828</v>
      </c>
      <c r="D27" s="130">
        <v>1833</v>
      </c>
      <c r="E27" s="130">
        <v>2046</v>
      </c>
      <c r="F27" s="131">
        <v>2140</v>
      </c>
      <c r="G27" s="130">
        <v>1771</v>
      </c>
      <c r="H27" s="130">
        <v>935</v>
      </c>
      <c r="I27" s="130">
        <v>117</v>
      </c>
      <c r="J27" s="132">
        <v>14679</v>
      </c>
    </row>
    <row r="28" spans="1:10">
      <c r="A28" s="55" t="s">
        <v>36</v>
      </c>
      <c r="B28" s="129">
        <v>3086</v>
      </c>
      <c r="C28" s="131">
        <v>2833</v>
      </c>
      <c r="D28" s="130">
        <v>1707</v>
      </c>
      <c r="E28" s="130">
        <v>2000</v>
      </c>
      <c r="F28" s="131">
        <v>1818</v>
      </c>
      <c r="G28" s="130">
        <v>1555</v>
      </c>
      <c r="H28" s="130">
        <v>831</v>
      </c>
      <c r="I28" s="130">
        <v>108</v>
      </c>
      <c r="J28" s="132">
        <v>13938</v>
      </c>
    </row>
    <row r="29" spans="1:10">
      <c r="A29" s="55" t="s">
        <v>37</v>
      </c>
      <c r="B29" s="129">
        <v>7493</v>
      </c>
      <c r="C29" s="131">
        <v>6568</v>
      </c>
      <c r="D29" s="130">
        <v>3380</v>
      </c>
      <c r="E29" s="130">
        <v>4137</v>
      </c>
      <c r="F29" s="131">
        <v>3814</v>
      </c>
      <c r="G29" s="130">
        <v>3136</v>
      </c>
      <c r="H29" s="130">
        <v>2107</v>
      </c>
      <c r="I29" s="130">
        <v>325</v>
      </c>
      <c r="J29" s="132">
        <v>30960</v>
      </c>
    </row>
    <row r="30" spans="1:10">
      <c r="A30" s="55" t="s">
        <v>38</v>
      </c>
      <c r="B30" s="129">
        <v>25161</v>
      </c>
      <c r="C30" s="131">
        <v>22196</v>
      </c>
      <c r="D30" s="130">
        <v>13668</v>
      </c>
      <c r="E30" s="130">
        <v>15827</v>
      </c>
      <c r="F30" s="131">
        <v>14789</v>
      </c>
      <c r="G30" s="130">
        <v>11150</v>
      </c>
      <c r="H30" s="130">
        <v>7105</v>
      </c>
      <c r="I30" s="130">
        <v>1095</v>
      </c>
      <c r="J30" s="132">
        <v>110991</v>
      </c>
    </row>
    <row r="31" spans="1:10">
      <c r="A31" s="55" t="s">
        <v>39</v>
      </c>
      <c r="B31" s="131">
        <v>11714</v>
      </c>
      <c r="C31" s="131">
        <v>11229</v>
      </c>
      <c r="D31" s="131">
        <v>6820</v>
      </c>
      <c r="E31" s="131">
        <v>8502</v>
      </c>
      <c r="F31" s="131">
        <v>8463</v>
      </c>
      <c r="G31" s="131">
        <v>7284</v>
      </c>
      <c r="H31" s="131">
        <v>4384</v>
      </c>
      <c r="I31" s="131">
        <v>681</v>
      </c>
      <c r="J31" s="132">
        <v>59077</v>
      </c>
    </row>
    <row r="32" spans="1:10">
      <c r="A32" s="55" t="s">
        <v>40</v>
      </c>
      <c r="B32" s="129">
        <v>2714</v>
      </c>
      <c r="C32" s="131">
        <v>2596</v>
      </c>
      <c r="D32" s="131">
        <v>1370</v>
      </c>
      <c r="E32" s="130">
        <v>1755</v>
      </c>
      <c r="F32" s="131">
        <v>1885</v>
      </c>
      <c r="G32" s="130">
        <v>1950</v>
      </c>
      <c r="H32" s="130">
        <v>1290</v>
      </c>
      <c r="I32" s="130">
        <v>167</v>
      </c>
      <c r="J32" s="132">
        <v>13727</v>
      </c>
    </row>
    <row r="33" spans="1:10">
      <c r="A33" s="55" t="s">
        <v>41</v>
      </c>
      <c r="B33" s="129">
        <v>1079</v>
      </c>
      <c r="C33" s="131">
        <v>1156</v>
      </c>
      <c r="D33" s="130">
        <v>688</v>
      </c>
      <c r="E33" s="130">
        <v>697</v>
      </c>
      <c r="F33" s="131">
        <v>874</v>
      </c>
      <c r="G33" s="130">
        <v>897</v>
      </c>
      <c r="H33" s="130">
        <v>424</v>
      </c>
      <c r="I33" s="130">
        <v>61</v>
      </c>
      <c r="J33" s="132">
        <v>5876</v>
      </c>
    </row>
    <row r="34" spans="1:10">
      <c r="A34" s="55" t="s">
        <v>42</v>
      </c>
      <c r="B34" s="129">
        <v>481</v>
      </c>
      <c r="C34" s="131">
        <v>535</v>
      </c>
      <c r="D34" s="130">
        <v>337</v>
      </c>
      <c r="E34" s="130">
        <v>384</v>
      </c>
      <c r="F34" s="131">
        <v>378</v>
      </c>
      <c r="G34" s="130">
        <v>425</v>
      </c>
      <c r="H34" s="130">
        <v>218</v>
      </c>
      <c r="I34" s="130">
        <v>27</v>
      </c>
      <c r="J34" s="132">
        <v>2785</v>
      </c>
    </row>
    <row r="35" spans="1:10">
      <c r="A35" s="55" t="s">
        <v>43</v>
      </c>
      <c r="B35" s="129">
        <v>483</v>
      </c>
      <c r="C35" s="131">
        <v>666</v>
      </c>
      <c r="D35" s="130">
        <v>336</v>
      </c>
      <c r="E35" s="130">
        <v>313</v>
      </c>
      <c r="F35" s="131">
        <v>368</v>
      </c>
      <c r="G35" s="130">
        <v>389</v>
      </c>
      <c r="H35" s="130">
        <v>241</v>
      </c>
      <c r="I35" s="130">
        <v>36</v>
      </c>
      <c r="J35" s="132">
        <v>2832</v>
      </c>
    </row>
    <row r="36" spans="1:10">
      <c r="A36" s="55" t="s">
        <v>44</v>
      </c>
      <c r="B36" s="129">
        <v>3059</v>
      </c>
      <c r="C36" s="131">
        <v>2989</v>
      </c>
      <c r="D36" s="130">
        <v>1639</v>
      </c>
      <c r="E36" s="130">
        <v>1761</v>
      </c>
      <c r="F36" s="131">
        <v>1695</v>
      </c>
      <c r="G36" s="130">
        <v>1613</v>
      </c>
      <c r="H36" s="130">
        <v>854</v>
      </c>
      <c r="I36" s="130">
        <v>114</v>
      </c>
      <c r="J36" s="132">
        <v>13724</v>
      </c>
    </row>
    <row r="37" spans="1:10">
      <c r="A37" s="55" t="s">
        <v>45</v>
      </c>
      <c r="B37" s="129">
        <v>4498</v>
      </c>
      <c r="C37" s="131">
        <v>4479</v>
      </c>
      <c r="D37" s="130">
        <v>2750</v>
      </c>
      <c r="E37" s="130">
        <v>3007</v>
      </c>
      <c r="F37" s="131">
        <v>2823</v>
      </c>
      <c r="G37" s="130">
        <v>2626</v>
      </c>
      <c r="H37" s="130">
        <v>1580</v>
      </c>
      <c r="I37" s="130">
        <v>256</v>
      </c>
      <c r="J37" s="132">
        <v>22019</v>
      </c>
    </row>
    <row r="38" spans="1:10">
      <c r="A38" s="55" t="s">
        <v>46</v>
      </c>
      <c r="B38" s="129">
        <v>1597</v>
      </c>
      <c r="C38" s="131">
        <v>1671</v>
      </c>
      <c r="D38" s="130">
        <v>974</v>
      </c>
      <c r="E38" s="130">
        <v>1121</v>
      </c>
      <c r="F38" s="131">
        <v>1064</v>
      </c>
      <c r="G38" s="130">
        <v>1165</v>
      </c>
      <c r="H38" s="130">
        <v>724</v>
      </c>
      <c r="I38" s="130">
        <v>117</v>
      </c>
      <c r="J38" s="132">
        <v>8433</v>
      </c>
    </row>
    <row r="39" spans="1:10">
      <c r="A39" s="55" t="s">
        <v>47</v>
      </c>
      <c r="B39" s="129">
        <v>671</v>
      </c>
      <c r="C39" s="131">
        <v>865</v>
      </c>
      <c r="D39" s="130">
        <v>491</v>
      </c>
      <c r="E39" s="130">
        <v>536</v>
      </c>
      <c r="F39" s="131">
        <v>486</v>
      </c>
      <c r="G39" s="130">
        <v>544</v>
      </c>
      <c r="H39" s="130">
        <v>313</v>
      </c>
      <c r="I39" s="130">
        <v>40</v>
      </c>
      <c r="J39" s="132">
        <v>3946</v>
      </c>
    </row>
    <row r="40" spans="1:10">
      <c r="A40" s="55" t="s">
        <v>48</v>
      </c>
      <c r="B40" s="129">
        <v>1075</v>
      </c>
      <c r="C40" s="131">
        <v>1249</v>
      </c>
      <c r="D40" s="130">
        <v>729</v>
      </c>
      <c r="E40" s="130">
        <v>805</v>
      </c>
      <c r="F40" s="131">
        <v>838</v>
      </c>
      <c r="G40" s="130">
        <v>838</v>
      </c>
      <c r="H40" s="130">
        <v>486</v>
      </c>
      <c r="I40" s="130">
        <v>60</v>
      </c>
      <c r="J40" s="132">
        <v>6080</v>
      </c>
    </row>
    <row r="41" spans="1:10">
      <c r="A41" s="55" t="s">
        <v>49</v>
      </c>
      <c r="B41" s="129">
        <v>1322</v>
      </c>
      <c r="C41" s="131">
        <v>1535</v>
      </c>
      <c r="D41" s="130">
        <v>918</v>
      </c>
      <c r="E41" s="130">
        <v>1035</v>
      </c>
      <c r="F41" s="131">
        <v>973</v>
      </c>
      <c r="G41" s="130">
        <v>999</v>
      </c>
      <c r="H41" s="130">
        <v>502</v>
      </c>
      <c r="I41" s="130">
        <v>89</v>
      </c>
      <c r="J41" s="132">
        <v>7373</v>
      </c>
    </row>
    <row r="42" spans="1:10">
      <c r="A42" s="55" t="s">
        <v>50</v>
      </c>
      <c r="B42" s="129">
        <v>626</v>
      </c>
      <c r="C42" s="131">
        <v>671</v>
      </c>
      <c r="D42" s="130">
        <v>425</v>
      </c>
      <c r="E42" s="130">
        <v>413</v>
      </c>
      <c r="F42" s="131">
        <v>496</v>
      </c>
      <c r="G42" s="130">
        <v>477</v>
      </c>
      <c r="H42" s="130">
        <v>275</v>
      </c>
      <c r="I42" s="130">
        <v>45</v>
      </c>
      <c r="J42" s="132">
        <v>3428</v>
      </c>
    </row>
    <row r="43" spans="1:10">
      <c r="A43" s="55" t="s">
        <v>51</v>
      </c>
      <c r="B43" s="131">
        <v>9216</v>
      </c>
      <c r="C43" s="131">
        <v>9785</v>
      </c>
      <c r="D43" s="130">
        <v>6086</v>
      </c>
      <c r="E43" s="130">
        <v>6523</v>
      </c>
      <c r="F43" s="131">
        <v>5969</v>
      </c>
      <c r="G43" s="130">
        <v>5516</v>
      </c>
      <c r="H43" s="130">
        <v>3096</v>
      </c>
      <c r="I43" s="130">
        <v>543</v>
      </c>
      <c r="J43" s="132">
        <v>46734</v>
      </c>
    </row>
    <row r="44" spans="1:10">
      <c r="A44" s="55" t="s">
        <v>52</v>
      </c>
      <c r="B44" s="129">
        <v>967</v>
      </c>
      <c r="C44" s="131">
        <v>1043</v>
      </c>
      <c r="D44" s="130">
        <v>558</v>
      </c>
      <c r="E44" s="130">
        <v>585</v>
      </c>
      <c r="F44" s="131">
        <v>574</v>
      </c>
      <c r="G44" s="131">
        <v>578</v>
      </c>
      <c r="H44" s="130">
        <v>333</v>
      </c>
      <c r="I44" s="130">
        <v>58</v>
      </c>
      <c r="J44" s="132">
        <v>4696</v>
      </c>
    </row>
    <row r="45" spans="1:10">
      <c r="A45" s="55" t="s">
        <v>53</v>
      </c>
      <c r="B45" s="129">
        <v>1286</v>
      </c>
      <c r="C45" s="131">
        <v>1495</v>
      </c>
      <c r="D45" s="130">
        <v>902</v>
      </c>
      <c r="E45" s="130">
        <v>946</v>
      </c>
      <c r="F45" s="131">
        <v>890</v>
      </c>
      <c r="G45" s="131">
        <v>858</v>
      </c>
      <c r="H45" s="130">
        <v>510</v>
      </c>
      <c r="I45" s="130">
        <v>100</v>
      </c>
      <c r="J45" s="132">
        <v>6987</v>
      </c>
    </row>
    <row r="46" spans="1:10">
      <c r="A46" s="55" t="s">
        <v>54</v>
      </c>
      <c r="B46" s="129">
        <v>2012</v>
      </c>
      <c r="C46" s="131">
        <v>2228</v>
      </c>
      <c r="D46" s="130">
        <v>1309</v>
      </c>
      <c r="E46" s="130">
        <v>1527</v>
      </c>
      <c r="F46" s="131">
        <v>1368</v>
      </c>
      <c r="G46" s="131">
        <v>1314</v>
      </c>
      <c r="H46" s="130">
        <v>702</v>
      </c>
      <c r="I46" s="130">
        <v>120</v>
      </c>
      <c r="J46" s="132">
        <v>10580</v>
      </c>
    </row>
    <row r="47" spans="1:10">
      <c r="A47" s="55" t="s">
        <v>55</v>
      </c>
      <c r="B47" s="129">
        <v>1078</v>
      </c>
      <c r="C47" s="131">
        <v>1315</v>
      </c>
      <c r="D47" s="130">
        <v>690</v>
      </c>
      <c r="E47" s="130">
        <v>821</v>
      </c>
      <c r="F47" s="131">
        <v>794</v>
      </c>
      <c r="G47" s="131">
        <v>890</v>
      </c>
      <c r="H47" s="130">
        <v>466</v>
      </c>
      <c r="I47" s="130">
        <v>74</v>
      </c>
      <c r="J47" s="132">
        <v>6128</v>
      </c>
    </row>
    <row r="48" spans="1:10">
      <c r="A48" s="55" t="s">
        <v>56</v>
      </c>
      <c r="B48" s="129">
        <v>945</v>
      </c>
      <c r="C48" s="131">
        <v>904</v>
      </c>
      <c r="D48" s="130">
        <v>532</v>
      </c>
      <c r="E48" s="130">
        <v>644</v>
      </c>
      <c r="F48" s="131">
        <v>605</v>
      </c>
      <c r="G48" s="131">
        <v>716</v>
      </c>
      <c r="H48" s="130">
        <v>337</v>
      </c>
      <c r="I48" s="130">
        <v>61</v>
      </c>
      <c r="J48" s="132">
        <v>4744</v>
      </c>
    </row>
    <row r="49" spans="1:10">
      <c r="A49" s="55" t="s">
        <v>57</v>
      </c>
      <c r="B49" s="129">
        <v>1217</v>
      </c>
      <c r="C49" s="131">
        <v>1317</v>
      </c>
      <c r="D49" s="130">
        <v>870</v>
      </c>
      <c r="E49" s="130">
        <v>896</v>
      </c>
      <c r="F49" s="131">
        <v>952</v>
      </c>
      <c r="G49" s="131">
        <v>1072</v>
      </c>
      <c r="H49" s="130">
        <v>534</v>
      </c>
      <c r="I49" s="130">
        <v>98</v>
      </c>
      <c r="J49" s="132">
        <v>6956</v>
      </c>
    </row>
    <row r="50" spans="1:10">
      <c r="A50" s="55" t="s">
        <v>58</v>
      </c>
      <c r="B50" s="129">
        <v>2813</v>
      </c>
      <c r="C50" s="131">
        <v>2298</v>
      </c>
      <c r="D50" s="134">
        <v>1868</v>
      </c>
      <c r="E50" s="134">
        <v>2016</v>
      </c>
      <c r="F50" s="131">
        <v>1716</v>
      </c>
      <c r="G50" s="131">
        <v>1414</v>
      </c>
      <c r="H50" s="134">
        <v>656</v>
      </c>
      <c r="I50" s="134">
        <v>155</v>
      </c>
      <c r="J50" s="132">
        <v>12936</v>
      </c>
    </row>
    <row r="51" spans="1:10">
      <c r="A51" s="73" t="s">
        <v>64</v>
      </c>
      <c r="B51" s="131">
        <v>254024</v>
      </c>
      <c r="C51" s="131">
        <v>242499</v>
      </c>
      <c r="D51" s="131">
        <v>156713</v>
      </c>
      <c r="E51" s="131">
        <v>177253</v>
      </c>
      <c r="F51" s="131">
        <v>169452</v>
      </c>
      <c r="G51" s="131">
        <v>138217</v>
      </c>
      <c r="H51" s="131">
        <v>83329</v>
      </c>
      <c r="I51" s="131">
        <v>13441</v>
      </c>
      <c r="J51" s="132">
        <v>1234928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zoomScaleNormal="100" workbookViewId="0">
      <selection sqref="A1:G1"/>
    </sheetView>
  </sheetViews>
  <sheetFormatPr defaultColWidth="6" defaultRowHeight="12" customHeight="1"/>
  <cols>
    <col min="1" max="1" width="2.375" style="2" customWidth="1"/>
    <col min="2" max="2" width="6.125" style="2" customWidth="1"/>
    <col min="3" max="3" width="12.125" style="2" customWidth="1"/>
    <col min="4" max="4" width="17.875" style="2" customWidth="1"/>
    <col min="5" max="5" width="18" style="2" customWidth="1"/>
    <col min="6" max="6" width="7.875" style="2" customWidth="1"/>
    <col min="7" max="7" width="8.75" style="2" customWidth="1"/>
    <col min="8" max="8" width="8.375" style="2" customWidth="1"/>
    <col min="9" max="12" width="6" style="2"/>
    <col min="13" max="13" width="14.25" style="2" customWidth="1"/>
    <col min="14" max="14" width="11.75" style="2" customWidth="1"/>
    <col min="15" max="16384" width="6" style="2"/>
  </cols>
  <sheetData>
    <row r="1" spans="1:8" ht="21.75" customHeight="1">
      <c r="A1" s="252" t="s">
        <v>278</v>
      </c>
      <c r="B1" s="252"/>
      <c r="C1" s="252"/>
      <c r="D1" s="252"/>
      <c r="E1" s="252"/>
      <c r="F1" s="252"/>
      <c r="G1" s="252"/>
    </row>
    <row r="2" spans="1:8" ht="14.45" customHeight="1">
      <c r="A2" s="248" t="s">
        <v>159</v>
      </c>
      <c r="B2" s="248"/>
      <c r="C2" s="248"/>
      <c r="D2" s="174" t="s">
        <v>65</v>
      </c>
      <c r="E2" s="174" t="s">
        <v>66</v>
      </c>
      <c r="F2" s="248" t="s">
        <v>2</v>
      </c>
      <c r="G2" s="248"/>
    </row>
    <row r="3" spans="1:8" ht="14.45" customHeight="1">
      <c r="A3" s="246" t="s">
        <v>198</v>
      </c>
      <c r="B3" s="246"/>
      <c r="C3" s="246"/>
      <c r="D3" s="127">
        <v>194208</v>
      </c>
      <c r="E3" s="127">
        <v>528757</v>
      </c>
      <c r="F3" s="251">
        <v>722965</v>
      </c>
      <c r="G3" s="251"/>
      <c r="H3" s="3"/>
    </row>
    <row r="4" spans="1:8" ht="14.45" customHeight="1">
      <c r="A4" s="246" t="s">
        <v>199</v>
      </c>
      <c r="B4" s="246"/>
      <c r="C4" s="246"/>
      <c r="D4" s="127">
        <v>33143</v>
      </c>
      <c r="E4" s="127">
        <v>70901</v>
      </c>
      <c r="F4" s="251">
        <v>104044</v>
      </c>
      <c r="G4" s="251"/>
      <c r="H4" s="3"/>
    </row>
    <row r="5" spans="1:8" ht="14.45" customHeight="1">
      <c r="A5" s="246" t="s">
        <v>200</v>
      </c>
      <c r="B5" s="246"/>
      <c r="C5" s="246"/>
      <c r="D5" s="127">
        <v>36020</v>
      </c>
      <c r="E5" s="127">
        <v>73852</v>
      </c>
      <c r="F5" s="251">
        <v>109872</v>
      </c>
      <c r="G5" s="251"/>
      <c r="H5" s="3"/>
    </row>
    <row r="6" spans="1:8" ht="14.45" customHeight="1">
      <c r="A6" s="246" t="s">
        <v>201</v>
      </c>
      <c r="B6" s="246"/>
      <c r="C6" s="246"/>
      <c r="D6" s="127">
        <v>87667</v>
      </c>
      <c r="E6" s="127">
        <v>244487</v>
      </c>
      <c r="F6" s="251">
        <v>332154</v>
      </c>
      <c r="G6" s="251"/>
      <c r="H6" s="3"/>
    </row>
    <row r="7" spans="1:8" ht="14.45" customHeight="1">
      <c r="A7" s="246" t="s">
        <v>202</v>
      </c>
      <c r="B7" s="246"/>
      <c r="C7" s="246"/>
      <c r="D7" s="127">
        <v>24633</v>
      </c>
      <c r="E7" s="127">
        <v>55347</v>
      </c>
      <c r="F7" s="251">
        <v>79980</v>
      </c>
      <c r="G7" s="251"/>
      <c r="H7" s="3"/>
    </row>
    <row r="8" spans="1:8" ht="14.45" customHeight="1">
      <c r="A8" s="246" t="s">
        <v>203</v>
      </c>
      <c r="B8" s="246"/>
      <c r="C8" s="246"/>
      <c r="D8" s="127">
        <v>38318</v>
      </c>
      <c r="E8" s="127">
        <v>81127</v>
      </c>
      <c r="F8" s="251">
        <v>119445</v>
      </c>
      <c r="G8" s="251"/>
      <c r="H8" s="3"/>
    </row>
    <row r="9" spans="1:8" ht="14.45" customHeight="1">
      <c r="A9" s="246" t="s">
        <v>204</v>
      </c>
      <c r="B9" s="246"/>
      <c r="C9" s="246"/>
      <c r="D9" s="127">
        <v>68045</v>
      </c>
      <c r="E9" s="127">
        <v>160576</v>
      </c>
      <c r="F9" s="251">
        <v>228621</v>
      </c>
      <c r="G9" s="251"/>
      <c r="H9" s="3"/>
    </row>
    <row r="10" spans="1:8" ht="14.45" customHeight="1">
      <c r="A10" s="246" t="s">
        <v>205</v>
      </c>
      <c r="B10" s="246"/>
      <c r="C10" s="246"/>
      <c r="D10" s="127">
        <v>131785</v>
      </c>
      <c r="E10" s="127">
        <v>374155</v>
      </c>
      <c r="F10" s="251">
        <v>505940</v>
      </c>
      <c r="G10" s="251"/>
      <c r="H10" s="3"/>
    </row>
    <row r="11" spans="1:8" ht="14.45" customHeight="1">
      <c r="A11" s="246" t="s">
        <v>206</v>
      </c>
      <c r="B11" s="246"/>
      <c r="C11" s="246"/>
      <c r="D11" s="127">
        <v>85902</v>
      </c>
      <c r="E11" s="127">
        <v>231699</v>
      </c>
      <c r="F11" s="251">
        <v>317601</v>
      </c>
      <c r="G11" s="251"/>
      <c r="H11" s="3"/>
    </row>
    <row r="12" spans="1:8" ht="14.45" customHeight="1">
      <c r="A12" s="246" t="s">
        <v>207</v>
      </c>
      <c r="B12" s="246"/>
      <c r="C12" s="246"/>
      <c r="D12" s="127">
        <v>87337</v>
      </c>
      <c r="E12" s="127">
        <v>228225</v>
      </c>
      <c r="F12" s="251">
        <v>315562</v>
      </c>
      <c r="G12" s="251"/>
      <c r="H12" s="3"/>
    </row>
    <row r="13" spans="1:8" ht="14.45" customHeight="1">
      <c r="A13" s="246" t="s">
        <v>208</v>
      </c>
      <c r="B13" s="246"/>
      <c r="C13" s="246"/>
      <c r="D13" s="127">
        <v>416232</v>
      </c>
      <c r="E13" s="127">
        <v>1203634</v>
      </c>
      <c r="F13" s="251">
        <v>1619866</v>
      </c>
      <c r="G13" s="251"/>
      <c r="H13" s="3"/>
    </row>
    <row r="14" spans="1:8" ht="14.45" customHeight="1">
      <c r="A14" s="246" t="s">
        <v>209</v>
      </c>
      <c r="B14" s="246"/>
      <c r="C14" s="246"/>
      <c r="D14" s="127">
        <v>356122</v>
      </c>
      <c r="E14" s="127">
        <v>1189914</v>
      </c>
      <c r="F14" s="251">
        <v>1546036</v>
      </c>
      <c r="G14" s="251"/>
      <c r="H14" s="3"/>
    </row>
    <row r="15" spans="1:8" ht="14.45" customHeight="1">
      <c r="A15" s="246" t="s">
        <v>210</v>
      </c>
      <c r="B15" s="246"/>
      <c r="C15" s="246"/>
      <c r="D15" s="127">
        <v>997827</v>
      </c>
      <c r="E15" s="127">
        <v>3717066</v>
      </c>
      <c r="F15" s="251">
        <v>4714893</v>
      </c>
      <c r="G15" s="251"/>
      <c r="H15" s="3"/>
    </row>
    <row r="16" spans="1:8" ht="14.45" customHeight="1">
      <c r="A16" s="246" t="s">
        <v>211</v>
      </c>
      <c r="B16" s="246"/>
      <c r="C16" s="246"/>
      <c r="D16" s="127">
        <v>589719</v>
      </c>
      <c r="E16" s="127">
        <v>2070473</v>
      </c>
      <c r="F16" s="251">
        <v>2660192</v>
      </c>
      <c r="G16" s="251"/>
      <c r="H16" s="3"/>
    </row>
    <row r="17" spans="1:8" ht="14.45" customHeight="1">
      <c r="A17" s="246" t="s">
        <v>212</v>
      </c>
      <c r="B17" s="246"/>
      <c r="C17" s="246"/>
      <c r="D17" s="127">
        <v>90826</v>
      </c>
      <c r="E17" s="127">
        <v>191080</v>
      </c>
      <c r="F17" s="251">
        <v>281906</v>
      </c>
      <c r="G17" s="251"/>
      <c r="H17" s="3"/>
    </row>
    <row r="18" spans="1:8" ht="14.45" customHeight="1">
      <c r="A18" s="246" t="s">
        <v>213</v>
      </c>
      <c r="B18" s="246"/>
      <c r="C18" s="246"/>
      <c r="D18" s="127">
        <v>45588</v>
      </c>
      <c r="E18" s="127">
        <v>128003</v>
      </c>
      <c r="F18" s="251">
        <v>173591</v>
      </c>
      <c r="G18" s="251"/>
      <c r="H18" s="3"/>
    </row>
    <row r="19" spans="1:8" ht="14.45" customHeight="1">
      <c r="A19" s="246" t="s">
        <v>214</v>
      </c>
      <c r="B19" s="246"/>
      <c r="C19" s="246"/>
      <c r="D19" s="127">
        <v>58437</v>
      </c>
      <c r="E19" s="127">
        <v>148805</v>
      </c>
      <c r="F19" s="251">
        <v>207242</v>
      </c>
      <c r="G19" s="251"/>
      <c r="H19" s="3"/>
    </row>
    <row r="20" spans="1:8" ht="14.45" customHeight="1">
      <c r="A20" s="246" t="s">
        <v>215</v>
      </c>
      <c r="B20" s="246"/>
      <c r="C20" s="246"/>
      <c r="D20" s="127">
        <v>36064</v>
      </c>
      <c r="E20" s="127">
        <v>95119</v>
      </c>
      <c r="F20" s="251">
        <v>131183</v>
      </c>
      <c r="G20" s="251"/>
      <c r="H20" s="3"/>
    </row>
    <row r="21" spans="1:8" ht="14.45" customHeight="1">
      <c r="A21" s="246" t="s">
        <v>216</v>
      </c>
      <c r="B21" s="246"/>
      <c r="C21" s="246"/>
      <c r="D21" s="127">
        <v>36746</v>
      </c>
      <c r="E21" s="127">
        <v>110252</v>
      </c>
      <c r="F21" s="251">
        <v>146998</v>
      </c>
      <c r="G21" s="251"/>
      <c r="H21" s="3"/>
    </row>
    <row r="22" spans="1:8" ht="14.45" customHeight="1">
      <c r="A22" s="246" t="s">
        <v>217</v>
      </c>
      <c r="B22" s="246"/>
      <c r="C22" s="246"/>
      <c r="D22" s="127">
        <v>88556</v>
      </c>
      <c r="E22" s="127">
        <v>244401</v>
      </c>
      <c r="F22" s="251">
        <v>332957</v>
      </c>
      <c r="G22" s="251"/>
      <c r="H22" s="3"/>
    </row>
    <row r="23" spans="1:8" ht="14.45" customHeight="1">
      <c r="A23" s="246" t="s">
        <v>218</v>
      </c>
      <c r="B23" s="246"/>
      <c r="C23" s="246"/>
      <c r="D23" s="127">
        <v>93866</v>
      </c>
      <c r="E23" s="127">
        <v>296821</v>
      </c>
      <c r="F23" s="251">
        <v>390687</v>
      </c>
      <c r="G23" s="251"/>
      <c r="H23" s="3"/>
    </row>
    <row r="24" spans="1:8" ht="14.45" customHeight="1">
      <c r="A24" s="246" t="s">
        <v>219</v>
      </c>
      <c r="B24" s="246"/>
      <c r="C24" s="246"/>
      <c r="D24" s="127">
        <v>189512</v>
      </c>
      <c r="E24" s="127">
        <v>513430</v>
      </c>
      <c r="F24" s="251">
        <v>702942</v>
      </c>
      <c r="G24" s="251"/>
      <c r="H24" s="3"/>
    </row>
    <row r="25" spans="1:8" ht="14.45" customHeight="1">
      <c r="A25" s="246" t="s">
        <v>220</v>
      </c>
      <c r="B25" s="246"/>
      <c r="C25" s="246"/>
      <c r="D25" s="127">
        <v>421173</v>
      </c>
      <c r="E25" s="127">
        <v>1422818</v>
      </c>
      <c r="F25" s="251">
        <v>1843991</v>
      </c>
      <c r="G25" s="251"/>
      <c r="H25" s="3"/>
    </row>
    <row r="26" spans="1:8" ht="14.45" customHeight="1">
      <c r="A26" s="246" t="s">
        <v>221</v>
      </c>
      <c r="B26" s="246"/>
      <c r="C26" s="246"/>
      <c r="D26" s="127">
        <v>85040</v>
      </c>
      <c r="E26" s="127">
        <v>257496</v>
      </c>
      <c r="F26" s="251">
        <v>342536</v>
      </c>
      <c r="G26" s="251"/>
      <c r="H26" s="3"/>
    </row>
    <row r="27" spans="1:8" ht="14.45" customHeight="1">
      <c r="A27" s="246" t="s">
        <v>222</v>
      </c>
      <c r="B27" s="246"/>
      <c r="C27" s="246"/>
      <c r="D27" s="127">
        <v>84404</v>
      </c>
      <c r="E27" s="127">
        <v>238860</v>
      </c>
      <c r="F27" s="251">
        <v>323264</v>
      </c>
      <c r="G27" s="251"/>
      <c r="H27" s="3"/>
    </row>
    <row r="28" spans="1:8" ht="14.45" customHeight="1">
      <c r="A28" s="246" t="s">
        <v>223</v>
      </c>
      <c r="B28" s="246"/>
      <c r="C28" s="246"/>
      <c r="D28" s="127">
        <v>167981</v>
      </c>
      <c r="E28" s="127">
        <v>473665</v>
      </c>
      <c r="F28" s="251">
        <v>641646</v>
      </c>
      <c r="G28" s="251"/>
      <c r="H28" s="3"/>
    </row>
    <row r="29" spans="1:8" ht="14.45" customHeight="1">
      <c r="A29" s="246" t="s">
        <v>224</v>
      </c>
      <c r="B29" s="246"/>
      <c r="C29" s="246"/>
      <c r="D29" s="127">
        <v>556214</v>
      </c>
      <c r="E29" s="127">
        <v>1668335</v>
      </c>
      <c r="F29" s="251">
        <v>2224549</v>
      </c>
      <c r="G29" s="251"/>
      <c r="H29" s="3"/>
    </row>
    <row r="30" spans="1:8" ht="14.45" customHeight="1">
      <c r="A30" s="246" t="s">
        <v>225</v>
      </c>
      <c r="B30" s="246"/>
      <c r="C30" s="246"/>
      <c r="D30" s="127">
        <v>320476</v>
      </c>
      <c r="E30" s="127">
        <v>1004777</v>
      </c>
      <c r="F30" s="251">
        <v>1325253</v>
      </c>
      <c r="G30" s="251"/>
      <c r="H30" s="3"/>
    </row>
    <row r="31" spans="1:8" ht="14.45" customHeight="1">
      <c r="A31" s="246" t="s">
        <v>226</v>
      </c>
      <c r="B31" s="246"/>
      <c r="C31" s="246"/>
      <c r="D31" s="127">
        <v>77058</v>
      </c>
      <c r="E31" s="127">
        <v>238149</v>
      </c>
      <c r="F31" s="251">
        <v>315207</v>
      </c>
      <c r="G31" s="251"/>
      <c r="H31" s="3"/>
    </row>
    <row r="32" spans="1:8" ht="14.45" customHeight="1">
      <c r="A32" s="246" t="s">
        <v>227</v>
      </c>
      <c r="B32" s="246"/>
      <c r="C32" s="246"/>
      <c r="D32" s="127">
        <v>39966</v>
      </c>
      <c r="E32" s="127">
        <v>114228</v>
      </c>
      <c r="F32" s="251">
        <v>154194</v>
      </c>
      <c r="G32" s="251"/>
      <c r="H32" s="3"/>
    </row>
    <row r="33" spans="1:8" ht="14.45" customHeight="1">
      <c r="A33" s="246" t="s">
        <v>228</v>
      </c>
      <c r="B33" s="246"/>
      <c r="C33" s="246"/>
      <c r="D33" s="127">
        <v>22699</v>
      </c>
      <c r="E33" s="127">
        <v>48096</v>
      </c>
      <c r="F33" s="251">
        <v>70795</v>
      </c>
      <c r="G33" s="251"/>
      <c r="H33" s="3"/>
    </row>
    <row r="34" spans="1:8" ht="14.45" customHeight="1">
      <c r="A34" s="246" t="s">
        <v>229</v>
      </c>
      <c r="B34" s="246"/>
      <c r="C34" s="246"/>
      <c r="D34" s="127">
        <v>22482</v>
      </c>
      <c r="E34" s="127">
        <v>45345</v>
      </c>
      <c r="F34" s="251">
        <v>67827</v>
      </c>
      <c r="G34" s="251"/>
      <c r="H34" s="3"/>
    </row>
    <row r="35" spans="1:8" ht="14.45" customHeight="1">
      <c r="A35" s="246" t="s">
        <v>230</v>
      </c>
      <c r="B35" s="246"/>
      <c r="C35" s="246"/>
      <c r="D35" s="127">
        <v>85323</v>
      </c>
      <c r="E35" s="127">
        <v>217548</v>
      </c>
      <c r="F35" s="251">
        <v>302871</v>
      </c>
      <c r="G35" s="251"/>
      <c r="H35" s="3"/>
    </row>
    <row r="36" spans="1:8" ht="14.45" customHeight="1">
      <c r="A36" s="246" t="s">
        <v>231</v>
      </c>
      <c r="B36" s="246"/>
      <c r="C36" s="246"/>
      <c r="D36" s="127">
        <v>136143</v>
      </c>
      <c r="E36" s="127">
        <v>350186</v>
      </c>
      <c r="F36" s="251">
        <v>486329</v>
      </c>
      <c r="G36" s="251"/>
      <c r="H36" s="3"/>
    </row>
    <row r="37" spans="1:8" ht="14.45" customHeight="1">
      <c r="A37" s="246" t="s">
        <v>232</v>
      </c>
      <c r="B37" s="246"/>
      <c r="C37" s="246"/>
      <c r="D37" s="127">
        <v>51060</v>
      </c>
      <c r="E37" s="127">
        <v>140105</v>
      </c>
      <c r="F37" s="251">
        <v>191165</v>
      </c>
      <c r="G37" s="251"/>
      <c r="H37" s="3"/>
    </row>
    <row r="38" spans="1:8" ht="14.45" customHeight="1">
      <c r="A38" s="246" t="s">
        <v>233</v>
      </c>
      <c r="B38" s="246"/>
      <c r="C38" s="246"/>
      <c r="D38" s="127">
        <v>25827</v>
      </c>
      <c r="E38" s="127">
        <v>75035</v>
      </c>
      <c r="F38" s="251">
        <v>100862</v>
      </c>
      <c r="G38" s="251"/>
      <c r="H38" s="3"/>
    </row>
    <row r="39" spans="1:8" ht="14.45" customHeight="1">
      <c r="A39" s="246" t="s">
        <v>234</v>
      </c>
      <c r="B39" s="246"/>
      <c r="C39" s="246"/>
      <c r="D39" s="127">
        <v>37617</v>
      </c>
      <c r="E39" s="127">
        <v>111257</v>
      </c>
      <c r="F39" s="251">
        <v>148874</v>
      </c>
      <c r="G39" s="251"/>
      <c r="H39" s="3"/>
    </row>
    <row r="40" spans="1:8" ht="14.45" customHeight="1">
      <c r="A40" s="246" t="s">
        <v>235</v>
      </c>
      <c r="B40" s="246"/>
      <c r="C40" s="246"/>
      <c r="D40" s="127">
        <v>48486</v>
      </c>
      <c r="E40" s="127">
        <v>121037</v>
      </c>
      <c r="F40" s="251">
        <v>169523</v>
      </c>
      <c r="G40" s="251"/>
      <c r="H40" s="3"/>
    </row>
    <row r="41" spans="1:8" ht="14.45" customHeight="1">
      <c r="A41" s="246" t="s">
        <v>236</v>
      </c>
      <c r="B41" s="246"/>
      <c r="C41" s="246"/>
      <c r="D41" s="127">
        <v>21478</v>
      </c>
      <c r="E41" s="127">
        <v>57394</v>
      </c>
      <c r="F41" s="251">
        <v>78872</v>
      </c>
      <c r="G41" s="251"/>
      <c r="H41" s="3"/>
    </row>
    <row r="42" spans="1:8" ht="14.45" customHeight="1">
      <c r="A42" s="246" t="s">
        <v>237</v>
      </c>
      <c r="B42" s="246"/>
      <c r="C42" s="246"/>
      <c r="D42" s="127">
        <v>299379</v>
      </c>
      <c r="E42" s="127">
        <v>805930</v>
      </c>
      <c r="F42" s="251">
        <v>1105309</v>
      </c>
      <c r="G42" s="251"/>
      <c r="H42" s="3"/>
    </row>
    <row r="43" spans="1:8" ht="14.45" customHeight="1">
      <c r="A43" s="246" t="s">
        <v>238</v>
      </c>
      <c r="B43" s="246"/>
      <c r="C43" s="246"/>
      <c r="D43" s="127">
        <v>38255</v>
      </c>
      <c r="E43" s="127">
        <v>85828</v>
      </c>
      <c r="F43" s="251">
        <v>124083</v>
      </c>
      <c r="G43" s="251"/>
      <c r="H43" s="3"/>
    </row>
    <row r="44" spans="1:8" ht="14.45" customHeight="1">
      <c r="A44" s="246" t="s">
        <v>239</v>
      </c>
      <c r="B44" s="246"/>
      <c r="C44" s="246"/>
      <c r="D44" s="127">
        <v>59367</v>
      </c>
      <c r="E44" s="127">
        <v>112419</v>
      </c>
      <c r="F44" s="251">
        <v>171786</v>
      </c>
      <c r="G44" s="251"/>
      <c r="H44" s="3"/>
    </row>
    <row r="45" spans="1:8" ht="14.45" customHeight="1">
      <c r="A45" s="246" t="s">
        <v>240</v>
      </c>
      <c r="B45" s="246"/>
      <c r="C45" s="246"/>
      <c r="D45" s="127">
        <v>84614</v>
      </c>
      <c r="E45" s="127">
        <v>180534</v>
      </c>
      <c r="F45" s="251">
        <v>265148</v>
      </c>
      <c r="G45" s="251"/>
      <c r="H45" s="3"/>
    </row>
    <row r="46" spans="1:8" ht="14.45" customHeight="1">
      <c r="A46" s="246" t="s">
        <v>241</v>
      </c>
      <c r="B46" s="246"/>
      <c r="C46" s="246"/>
      <c r="D46" s="127">
        <v>47849</v>
      </c>
      <c r="E46" s="127">
        <v>105401</v>
      </c>
      <c r="F46" s="251">
        <v>153250</v>
      </c>
      <c r="G46" s="251"/>
      <c r="H46" s="3"/>
    </row>
    <row r="47" spans="1:8" ht="14.45" customHeight="1">
      <c r="A47" s="246" t="s">
        <v>242</v>
      </c>
      <c r="B47" s="246"/>
      <c r="C47" s="246"/>
      <c r="D47" s="127">
        <v>38087</v>
      </c>
      <c r="E47" s="127">
        <v>82680</v>
      </c>
      <c r="F47" s="251">
        <v>120767</v>
      </c>
      <c r="G47" s="251"/>
      <c r="H47" s="3"/>
    </row>
    <row r="48" spans="1:8" ht="14.45" customHeight="1">
      <c r="A48" s="246" t="s">
        <v>243</v>
      </c>
      <c r="B48" s="246"/>
      <c r="C48" s="246"/>
      <c r="D48" s="127">
        <v>54663</v>
      </c>
      <c r="E48" s="127">
        <v>119743</v>
      </c>
      <c r="F48" s="251">
        <v>174406</v>
      </c>
      <c r="G48" s="251"/>
      <c r="H48" s="3"/>
    </row>
    <row r="49" spans="1:8" ht="14.45" customHeight="1">
      <c r="A49" s="246" t="s">
        <v>244</v>
      </c>
      <c r="B49" s="246"/>
      <c r="C49" s="246"/>
      <c r="D49" s="127">
        <v>90094</v>
      </c>
      <c r="E49" s="127">
        <v>192787</v>
      </c>
      <c r="F49" s="251">
        <v>282881</v>
      </c>
      <c r="G49" s="251"/>
      <c r="H49" s="3"/>
    </row>
    <row r="50" spans="1:8" ht="14.45" customHeight="1">
      <c r="A50" s="241" t="s">
        <v>137</v>
      </c>
      <c r="B50" s="242"/>
      <c r="C50" s="243"/>
      <c r="D50" s="127">
        <v>6702288</v>
      </c>
      <c r="E50" s="127">
        <v>20227777</v>
      </c>
      <c r="F50" s="244">
        <v>26930065</v>
      </c>
      <c r="G50" s="245"/>
      <c r="H50" s="3"/>
    </row>
    <row r="51" spans="1:8" ht="14.45" customHeight="1">
      <c r="A51" s="246" t="s">
        <v>157</v>
      </c>
      <c r="B51" s="246"/>
      <c r="C51" s="246"/>
      <c r="D51" s="128">
        <v>218436</v>
      </c>
      <c r="E51" s="128">
        <v>523255</v>
      </c>
      <c r="F51" s="247">
        <v>741691</v>
      </c>
      <c r="G51" s="247"/>
      <c r="H51" s="3"/>
    </row>
    <row r="52" spans="1:8" ht="14.45" customHeight="1">
      <c r="A52" s="248" t="s">
        <v>2</v>
      </c>
      <c r="B52" s="248"/>
      <c r="C52" s="248"/>
      <c r="D52" s="128">
        <v>6920724</v>
      </c>
      <c r="E52" s="128">
        <v>20751032</v>
      </c>
      <c r="F52" s="249">
        <v>27671756</v>
      </c>
      <c r="G52" s="250"/>
    </row>
    <row r="53" spans="1:8" ht="12.95" customHeight="1">
      <c r="A53" s="4"/>
      <c r="B53" s="175"/>
      <c r="C53" s="237"/>
      <c r="D53" s="237"/>
      <c r="E53" s="237"/>
      <c r="F53" s="237"/>
      <c r="G53" s="237"/>
    </row>
    <row r="54" spans="1:8" ht="12.95" customHeight="1">
      <c r="A54" s="4"/>
      <c r="B54" s="175"/>
      <c r="C54" s="238"/>
      <c r="D54" s="239"/>
      <c r="E54" s="239"/>
      <c r="F54" s="239"/>
      <c r="G54" s="239"/>
      <c r="H54" s="177"/>
    </row>
    <row r="55" spans="1:8" ht="12.95" customHeight="1">
      <c r="A55" s="4"/>
      <c r="B55" s="4"/>
      <c r="C55" s="177"/>
      <c r="D55" s="177"/>
      <c r="E55" s="177"/>
      <c r="F55" s="177"/>
      <c r="G55" s="177"/>
      <c r="H55" s="177"/>
    </row>
    <row r="56" spans="1:8" ht="14.25" customHeight="1">
      <c r="B56" s="176"/>
      <c r="C56" s="240"/>
      <c r="D56" s="240"/>
      <c r="E56" s="240"/>
      <c r="F56" s="240"/>
      <c r="G56" s="240"/>
    </row>
  </sheetData>
  <mergeCells count="106">
    <mergeCell ref="A5:C5"/>
    <mergeCell ref="F5:G5"/>
    <mergeCell ref="A6:C6"/>
    <mergeCell ref="F6:G6"/>
    <mergeCell ref="A7:C7"/>
    <mergeCell ref="F7:G7"/>
    <mergeCell ref="A1:G1"/>
    <mergeCell ref="A2:C2"/>
    <mergeCell ref="F2:G2"/>
    <mergeCell ref="A3:C3"/>
    <mergeCell ref="F3:G3"/>
    <mergeCell ref="A4:C4"/>
    <mergeCell ref="F4:G4"/>
    <mergeCell ref="A11:C11"/>
    <mergeCell ref="F11:G11"/>
    <mergeCell ref="A12:C12"/>
    <mergeCell ref="F12:G12"/>
    <mergeCell ref="A13:C13"/>
    <mergeCell ref="F13:G13"/>
    <mergeCell ref="A8:C8"/>
    <mergeCell ref="F8:G8"/>
    <mergeCell ref="A9:C9"/>
    <mergeCell ref="F9:G9"/>
    <mergeCell ref="A10:C10"/>
    <mergeCell ref="F10:G10"/>
    <mergeCell ref="A17:C17"/>
    <mergeCell ref="F17:G17"/>
    <mergeCell ref="A18:C18"/>
    <mergeCell ref="F18:G18"/>
    <mergeCell ref="A19:C19"/>
    <mergeCell ref="F19:G19"/>
    <mergeCell ref="A14:C14"/>
    <mergeCell ref="F14:G14"/>
    <mergeCell ref="A15:C15"/>
    <mergeCell ref="F15:G15"/>
    <mergeCell ref="A16:C16"/>
    <mergeCell ref="F16:G16"/>
    <mergeCell ref="A23:C23"/>
    <mergeCell ref="F23:G23"/>
    <mergeCell ref="A24:C24"/>
    <mergeCell ref="F24:G24"/>
    <mergeCell ref="A25:C25"/>
    <mergeCell ref="F25:G25"/>
    <mergeCell ref="A20:C20"/>
    <mergeCell ref="F20:G20"/>
    <mergeCell ref="A21:C21"/>
    <mergeCell ref="F21:G21"/>
    <mergeCell ref="A22:C22"/>
    <mergeCell ref="F22:G22"/>
    <mergeCell ref="A29:C29"/>
    <mergeCell ref="F29:G29"/>
    <mergeCell ref="A30:C30"/>
    <mergeCell ref="F30:G30"/>
    <mergeCell ref="A31:C31"/>
    <mergeCell ref="F31:G31"/>
    <mergeCell ref="A26:C26"/>
    <mergeCell ref="F26:G26"/>
    <mergeCell ref="A27:C27"/>
    <mergeCell ref="F27:G27"/>
    <mergeCell ref="A28:C28"/>
    <mergeCell ref="F28:G28"/>
    <mergeCell ref="A35:C35"/>
    <mergeCell ref="F35:G35"/>
    <mergeCell ref="A36:C36"/>
    <mergeCell ref="F36:G36"/>
    <mergeCell ref="A37:C37"/>
    <mergeCell ref="F37:G37"/>
    <mergeCell ref="A32:C32"/>
    <mergeCell ref="F32:G32"/>
    <mergeCell ref="A33:C33"/>
    <mergeCell ref="F33:G33"/>
    <mergeCell ref="A34:C34"/>
    <mergeCell ref="F34:G34"/>
    <mergeCell ref="A41:C41"/>
    <mergeCell ref="F41:G41"/>
    <mergeCell ref="A42:C42"/>
    <mergeCell ref="F42:G42"/>
    <mergeCell ref="A43:C43"/>
    <mergeCell ref="F43:G43"/>
    <mergeCell ref="A38:C38"/>
    <mergeCell ref="F38:G38"/>
    <mergeCell ref="A39:C39"/>
    <mergeCell ref="F39:G39"/>
    <mergeCell ref="A40:C40"/>
    <mergeCell ref="F40:G40"/>
    <mergeCell ref="A47:C47"/>
    <mergeCell ref="F47:G47"/>
    <mergeCell ref="A48:C48"/>
    <mergeCell ref="F48:G48"/>
    <mergeCell ref="A49:C49"/>
    <mergeCell ref="F49:G49"/>
    <mergeCell ref="A44:C44"/>
    <mergeCell ref="F44:G44"/>
    <mergeCell ref="A45:C45"/>
    <mergeCell ref="F45:G45"/>
    <mergeCell ref="A46:C46"/>
    <mergeCell ref="F46:G46"/>
    <mergeCell ref="C53:G53"/>
    <mergeCell ref="C54:G54"/>
    <mergeCell ref="C56:G56"/>
    <mergeCell ref="A50:C50"/>
    <mergeCell ref="F50:G50"/>
    <mergeCell ref="A51:C51"/>
    <mergeCell ref="F51:G51"/>
    <mergeCell ref="A52:C52"/>
    <mergeCell ref="F52:G52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workbookViewId="0">
      <selection sqref="A1:I1"/>
    </sheetView>
  </sheetViews>
  <sheetFormatPr defaultRowHeight="13.5"/>
  <cols>
    <col min="2" max="9" width="9.625" customWidth="1"/>
  </cols>
  <sheetData>
    <row r="1" spans="1:9" ht="20.25" customHeight="1">
      <c r="A1" s="253" t="s">
        <v>131</v>
      </c>
      <c r="B1" s="254"/>
      <c r="C1" s="254"/>
      <c r="D1" s="254"/>
      <c r="E1" s="254"/>
      <c r="F1" s="254"/>
      <c r="G1" s="254"/>
      <c r="H1" s="254"/>
      <c r="I1" s="254"/>
    </row>
    <row r="2" spans="1:9" ht="12" customHeight="1">
      <c r="A2" s="258" t="s">
        <v>245</v>
      </c>
      <c r="B2" s="260" t="s">
        <v>0</v>
      </c>
      <c r="C2" s="260"/>
      <c r="D2" s="260"/>
      <c r="E2" s="260" t="s">
        <v>1</v>
      </c>
      <c r="F2" s="260"/>
      <c r="G2" s="260"/>
      <c r="H2" s="260" t="s">
        <v>7</v>
      </c>
      <c r="I2" s="260" t="s">
        <v>309</v>
      </c>
    </row>
    <row r="3" spans="1:9" ht="12" customHeight="1">
      <c r="A3" s="259"/>
      <c r="B3" s="15" t="s">
        <v>68</v>
      </c>
      <c r="C3" s="15" t="s">
        <v>69</v>
      </c>
      <c r="D3" s="15" t="s">
        <v>5</v>
      </c>
      <c r="E3" s="15" t="s">
        <v>70</v>
      </c>
      <c r="F3" s="15" t="s">
        <v>71</v>
      </c>
      <c r="G3" s="15" t="s">
        <v>5</v>
      </c>
      <c r="H3" s="261"/>
      <c r="I3" s="261"/>
    </row>
    <row r="4" spans="1:9" ht="11.25" customHeight="1">
      <c r="A4" s="143" t="s">
        <v>163</v>
      </c>
      <c r="B4" s="144" t="s">
        <v>72</v>
      </c>
      <c r="C4" s="144" t="s">
        <v>72</v>
      </c>
      <c r="D4" s="144">
        <v>8</v>
      </c>
      <c r="E4" s="144" t="s">
        <v>72</v>
      </c>
      <c r="F4" s="144" t="s">
        <v>72</v>
      </c>
      <c r="G4" s="144" t="s">
        <v>72</v>
      </c>
      <c r="H4" s="144">
        <v>8</v>
      </c>
      <c r="I4" s="144" t="s">
        <v>73</v>
      </c>
    </row>
    <row r="5" spans="1:9" ht="11.25" customHeight="1">
      <c r="A5" s="145">
        <v>22</v>
      </c>
      <c r="B5" s="146" t="s">
        <v>72</v>
      </c>
      <c r="C5" s="146" t="s">
        <v>72</v>
      </c>
      <c r="D5" s="146">
        <v>11</v>
      </c>
      <c r="E5" s="146" t="s">
        <v>72</v>
      </c>
      <c r="F5" s="146">
        <v>1</v>
      </c>
      <c r="G5" s="146">
        <v>1</v>
      </c>
      <c r="H5" s="146">
        <v>12</v>
      </c>
      <c r="I5" s="146" t="s">
        <v>73</v>
      </c>
    </row>
    <row r="6" spans="1:9" ht="11.25" customHeight="1">
      <c r="A6" s="145">
        <v>23</v>
      </c>
      <c r="B6" s="146" t="s">
        <v>72</v>
      </c>
      <c r="C6" s="146" t="s">
        <v>72</v>
      </c>
      <c r="D6" s="146">
        <v>163</v>
      </c>
      <c r="E6" s="147" t="s">
        <v>72</v>
      </c>
      <c r="F6" s="147" t="s">
        <v>72</v>
      </c>
      <c r="G6" s="147" t="s">
        <v>156</v>
      </c>
      <c r="H6" s="146">
        <v>163</v>
      </c>
      <c r="I6" s="146" t="s">
        <v>73</v>
      </c>
    </row>
    <row r="7" spans="1:9" ht="11.25" customHeight="1">
      <c r="A7" s="145">
        <v>24</v>
      </c>
      <c r="B7" s="146" t="s">
        <v>72</v>
      </c>
      <c r="C7" s="146" t="s">
        <v>72</v>
      </c>
      <c r="D7" s="146">
        <v>857</v>
      </c>
      <c r="E7" s="146" t="s">
        <v>72</v>
      </c>
      <c r="F7" s="146" t="s">
        <v>72</v>
      </c>
      <c r="G7" s="146" t="s">
        <v>72</v>
      </c>
      <c r="H7" s="146">
        <v>857</v>
      </c>
      <c r="I7" s="146" t="s">
        <v>73</v>
      </c>
    </row>
    <row r="8" spans="1:9" ht="11.25" customHeight="1">
      <c r="A8" s="145">
        <v>25</v>
      </c>
      <c r="B8" s="146" t="s">
        <v>72</v>
      </c>
      <c r="C8" s="146" t="s">
        <v>72</v>
      </c>
      <c r="D8" s="148">
        <v>3291</v>
      </c>
      <c r="E8" s="146" t="s">
        <v>72</v>
      </c>
      <c r="F8" s="146" t="s">
        <v>72</v>
      </c>
      <c r="G8" s="146" t="s">
        <v>72</v>
      </c>
      <c r="H8" s="148">
        <v>3291</v>
      </c>
      <c r="I8" s="146" t="s">
        <v>73</v>
      </c>
    </row>
    <row r="9" spans="1:9" ht="11.25" customHeight="1">
      <c r="A9" s="145">
        <v>26</v>
      </c>
      <c r="B9" s="146" t="s">
        <v>72</v>
      </c>
      <c r="C9" s="146" t="s">
        <v>72</v>
      </c>
      <c r="D9" s="148">
        <v>8737</v>
      </c>
      <c r="E9" s="146" t="s">
        <v>72</v>
      </c>
      <c r="F9" s="146" t="s">
        <v>72</v>
      </c>
      <c r="G9" s="146" t="s">
        <v>72</v>
      </c>
      <c r="H9" s="148">
        <v>8737</v>
      </c>
      <c r="I9" s="146" t="s">
        <v>73</v>
      </c>
    </row>
    <row r="10" spans="1:9" ht="11.25" customHeight="1">
      <c r="A10" s="145">
        <v>27</v>
      </c>
      <c r="B10" s="146" t="s">
        <v>72</v>
      </c>
      <c r="C10" s="146" t="s">
        <v>72</v>
      </c>
      <c r="D10" s="148">
        <v>12283</v>
      </c>
      <c r="E10" s="146">
        <v>489</v>
      </c>
      <c r="F10" s="146">
        <v>669</v>
      </c>
      <c r="G10" s="148">
        <v>1158</v>
      </c>
      <c r="H10" s="148">
        <v>13441</v>
      </c>
      <c r="I10" s="146" t="s">
        <v>73</v>
      </c>
    </row>
    <row r="11" spans="1:9" ht="11.25" customHeight="1">
      <c r="A11" s="145">
        <v>28</v>
      </c>
      <c r="B11" s="146" t="s">
        <v>72</v>
      </c>
      <c r="C11" s="146" t="s">
        <v>72</v>
      </c>
      <c r="D11" s="148">
        <v>15769</v>
      </c>
      <c r="E11" s="146">
        <v>562</v>
      </c>
      <c r="F11" s="148">
        <v>1070</v>
      </c>
      <c r="G11" s="148">
        <v>1632</v>
      </c>
      <c r="H11" s="148">
        <v>17401</v>
      </c>
      <c r="I11" s="146" t="s">
        <v>73</v>
      </c>
    </row>
    <row r="12" spans="1:9" ht="11.25" customHeight="1">
      <c r="A12" s="145">
        <v>29</v>
      </c>
      <c r="B12" s="146" t="s">
        <v>72</v>
      </c>
      <c r="C12" s="146" t="s">
        <v>72</v>
      </c>
      <c r="D12" s="148">
        <v>17102</v>
      </c>
      <c r="E12" s="146">
        <v>637</v>
      </c>
      <c r="F12" s="148">
        <v>1708</v>
      </c>
      <c r="G12" s="148">
        <v>2345</v>
      </c>
      <c r="H12" s="148">
        <v>19447</v>
      </c>
      <c r="I12" s="146" t="s">
        <v>73</v>
      </c>
    </row>
    <row r="13" spans="1:9" ht="11.25" customHeight="1">
      <c r="A13" s="145">
        <v>30</v>
      </c>
      <c r="B13" s="146" t="s">
        <v>72</v>
      </c>
      <c r="C13" s="146" t="s">
        <v>72</v>
      </c>
      <c r="D13" s="148">
        <v>21893</v>
      </c>
      <c r="E13" s="146">
        <v>668</v>
      </c>
      <c r="F13" s="148">
        <v>1972</v>
      </c>
      <c r="G13" s="148">
        <v>2640</v>
      </c>
      <c r="H13" s="148">
        <v>24533</v>
      </c>
      <c r="I13" s="146" t="s">
        <v>73</v>
      </c>
    </row>
    <row r="14" spans="1:9" ht="11.25" customHeight="1">
      <c r="A14" s="145">
        <v>31</v>
      </c>
      <c r="B14" s="146" t="s">
        <v>72</v>
      </c>
      <c r="C14" s="146" t="s">
        <v>72</v>
      </c>
      <c r="D14" s="148">
        <v>30996</v>
      </c>
      <c r="E14" s="146">
        <v>759</v>
      </c>
      <c r="F14" s="148">
        <v>1938</v>
      </c>
      <c r="G14" s="148">
        <v>2697</v>
      </c>
      <c r="H14" s="148">
        <v>33693</v>
      </c>
      <c r="I14" s="148">
        <v>35803</v>
      </c>
    </row>
    <row r="15" spans="1:9" ht="11.25" customHeight="1">
      <c r="A15" s="145">
        <v>32</v>
      </c>
      <c r="B15" s="146" t="s">
        <v>72</v>
      </c>
      <c r="C15" s="146" t="s">
        <v>72</v>
      </c>
      <c r="D15" s="148">
        <v>33808</v>
      </c>
      <c r="E15" s="146">
        <v>845</v>
      </c>
      <c r="F15" s="148">
        <v>2064</v>
      </c>
      <c r="G15" s="148">
        <v>2909</v>
      </c>
      <c r="H15" s="148">
        <v>36717</v>
      </c>
      <c r="I15" s="148">
        <v>45744</v>
      </c>
    </row>
    <row r="16" spans="1:9" ht="11.25" customHeight="1">
      <c r="A16" s="145">
        <v>33</v>
      </c>
      <c r="B16" s="146" t="s">
        <v>72</v>
      </c>
      <c r="C16" s="146" t="s">
        <v>72</v>
      </c>
      <c r="D16" s="148">
        <v>33818</v>
      </c>
      <c r="E16" s="146">
        <v>991</v>
      </c>
      <c r="F16" s="148">
        <v>1837</v>
      </c>
      <c r="G16" s="148">
        <v>2828</v>
      </c>
      <c r="H16" s="148">
        <v>36646</v>
      </c>
      <c r="I16" s="148">
        <v>49263</v>
      </c>
    </row>
    <row r="17" spans="1:9" ht="11.25" customHeight="1">
      <c r="A17" s="145">
        <v>34</v>
      </c>
      <c r="B17" s="146" t="s">
        <v>72</v>
      </c>
      <c r="C17" s="146" t="s">
        <v>72</v>
      </c>
      <c r="D17" s="148">
        <v>39380</v>
      </c>
      <c r="E17" s="148">
        <v>1109</v>
      </c>
      <c r="F17" s="148">
        <v>2010</v>
      </c>
      <c r="G17" s="148">
        <v>3119</v>
      </c>
      <c r="H17" s="148">
        <v>42499</v>
      </c>
      <c r="I17" s="148">
        <v>57194</v>
      </c>
    </row>
    <row r="18" spans="1:9" ht="11.25" customHeight="1">
      <c r="A18" s="145">
        <v>35</v>
      </c>
      <c r="B18" s="146" t="s">
        <v>72</v>
      </c>
      <c r="C18" s="146" t="s">
        <v>72</v>
      </c>
      <c r="D18" s="148">
        <v>53710</v>
      </c>
      <c r="E18" s="148">
        <v>1062</v>
      </c>
      <c r="F18" s="148">
        <v>2382</v>
      </c>
      <c r="G18" s="148">
        <v>3444</v>
      </c>
      <c r="H18" s="148">
        <v>57154</v>
      </c>
      <c r="I18" s="148">
        <v>76214</v>
      </c>
    </row>
    <row r="19" spans="1:9" ht="11.25" customHeight="1">
      <c r="A19" s="145">
        <v>36</v>
      </c>
      <c r="B19" s="146" t="s">
        <v>72</v>
      </c>
      <c r="C19" s="146" t="s">
        <v>72</v>
      </c>
      <c r="D19" s="148">
        <v>61509</v>
      </c>
      <c r="E19" s="148">
        <v>1165</v>
      </c>
      <c r="F19" s="148">
        <v>3124</v>
      </c>
      <c r="G19" s="148">
        <v>4289</v>
      </c>
      <c r="H19" s="148">
        <v>65798</v>
      </c>
      <c r="I19" s="148">
        <v>86328</v>
      </c>
    </row>
    <row r="20" spans="1:9" ht="11.25" customHeight="1">
      <c r="A20" s="145">
        <v>37</v>
      </c>
      <c r="B20" s="148">
        <v>1920</v>
      </c>
      <c r="C20" s="148">
        <v>62032</v>
      </c>
      <c r="D20" s="148">
        <v>63952</v>
      </c>
      <c r="E20" s="148">
        <v>1184</v>
      </c>
      <c r="F20" s="148">
        <v>3272</v>
      </c>
      <c r="G20" s="148">
        <v>4456</v>
      </c>
      <c r="H20" s="148">
        <v>68408</v>
      </c>
      <c r="I20" s="148">
        <v>74822</v>
      </c>
    </row>
    <row r="21" spans="1:9" ht="11.25" customHeight="1">
      <c r="A21" s="145">
        <v>38</v>
      </c>
      <c r="B21" s="148">
        <v>2566</v>
      </c>
      <c r="C21" s="148">
        <v>85022</v>
      </c>
      <c r="D21" s="148">
        <v>87588</v>
      </c>
      <c r="E21" s="148">
        <v>1238</v>
      </c>
      <c r="F21" s="148">
        <v>3521</v>
      </c>
      <c r="G21" s="148">
        <v>4759</v>
      </c>
      <c r="H21" s="148">
        <v>92347</v>
      </c>
      <c r="I21" s="148">
        <v>100074</v>
      </c>
    </row>
    <row r="22" spans="1:9" ht="11.25" customHeight="1">
      <c r="A22" s="145">
        <v>39</v>
      </c>
      <c r="B22" s="148">
        <v>4191</v>
      </c>
      <c r="C22" s="148">
        <v>114476</v>
      </c>
      <c r="D22" s="148">
        <v>118667</v>
      </c>
      <c r="E22" s="148">
        <v>1424</v>
      </c>
      <c r="F22" s="148">
        <v>4361</v>
      </c>
      <c r="G22" s="148">
        <v>5785</v>
      </c>
      <c r="H22" s="148">
        <v>124452</v>
      </c>
      <c r="I22" s="148">
        <v>127749</v>
      </c>
    </row>
    <row r="23" spans="1:9" ht="11.25" customHeight="1">
      <c r="A23" s="145">
        <v>40</v>
      </c>
      <c r="B23" s="148">
        <v>8624</v>
      </c>
      <c r="C23" s="148">
        <v>139114</v>
      </c>
      <c r="D23" s="148">
        <v>147738</v>
      </c>
      <c r="E23" s="148">
        <v>1737</v>
      </c>
      <c r="F23" s="148">
        <v>4772</v>
      </c>
      <c r="G23" s="148">
        <v>6509</v>
      </c>
      <c r="H23" s="148">
        <v>154247</v>
      </c>
      <c r="I23" s="148">
        <v>158827</v>
      </c>
    </row>
    <row r="24" spans="1:9" ht="11.25" customHeight="1">
      <c r="A24" s="145">
        <v>41</v>
      </c>
      <c r="B24" s="148">
        <v>15171</v>
      </c>
      <c r="C24" s="148">
        <v>187819</v>
      </c>
      <c r="D24" s="148">
        <v>202990</v>
      </c>
      <c r="E24" s="148">
        <v>2056</v>
      </c>
      <c r="F24" s="148">
        <v>5645</v>
      </c>
      <c r="G24" s="148">
        <v>7701</v>
      </c>
      <c r="H24" s="148">
        <v>210691</v>
      </c>
      <c r="I24" s="148">
        <v>212409</v>
      </c>
    </row>
    <row r="25" spans="1:9" ht="11.25" customHeight="1">
      <c r="A25" s="145">
        <v>42</v>
      </c>
      <c r="B25" s="148">
        <v>11291</v>
      </c>
      <c r="C25" s="148">
        <v>244108</v>
      </c>
      <c r="D25" s="148">
        <v>255399</v>
      </c>
      <c r="E25" s="148">
        <v>2142</v>
      </c>
      <c r="F25" s="148">
        <v>6903</v>
      </c>
      <c r="G25" s="148">
        <v>9045</v>
      </c>
      <c r="H25" s="148">
        <v>264444</v>
      </c>
      <c r="I25" s="148">
        <v>267538</v>
      </c>
    </row>
    <row r="26" spans="1:9" ht="11.25" customHeight="1">
      <c r="A26" s="145">
        <v>43</v>
      </c>
      <c r="B26" s="148">
        <v>14972</v>
      </c>
      <c r="C26" s="148">
        <v>306702</v>
      </c>
      <c r="D26" s="148">
        <v>321674</v>
      </c>
      <c r="E26" s="148">
        <v>2342</v>
      </c>
      <c r="F26" s="148">
        <v>7201</v>
      </c>
      <c r="G26" s="148">
        <v>9543</v>
      </c>
      <c r="H26" s="148">
        <v>331217</v>
      </c>
      <c r="I26" s="148">
        <v>343542</v>
      </c>
    </row>
    <row r="27" spans="1:9" ht="11.25" customHeight="1">
      <c r="A27" s="145">
        <v>44</v>
      </c>
      <c r="B27" s="148">
        <v>18524</v>
      </c>
      <c r="C27" s="148">
        <v>454886</v>
      </c>
      <c r="D27" s="148">
        <v>473410</v>
      </c>
      <c r="E27" s="148">
        <v>2369</v>
      </c>
      <c r="F27" s="148">
        <v>7668</v>
      </c>
      <c r="G27" s="148">
        <v>10037</v>
      </c>
      <c r="H27" s="148">
        <v>483447</v>
      </c>
      <c r="I27" s="148">
        <v>492880</v>
      </c>
    </row>
    <row r="28" spans="1:9" ht="11.25" customHeight="1">
      <c r="A28" s="145">
        <v>45</v>
      </c>
      <c r="B28" s="148">
        <v>45184</v>
      </c>
      <c r="C28" s="148">
        <v>599500</v>
      </c>
      <c r="D28" s="148">
        <v>644684</v>
      </c>
      <c r="E28" s="148">
        <v>2526</v>
      </c>
      <c r="F28" s="148">
        <v>8522</v>
      </c>
      <c r="G28" s="148">
        <v>11048</v>
      </c>
      <c r="H28" s="148">
        <v>655732</v>
      </c>
      <c r="I28" s="148">
        <v>663467</v>
      </c>
    </row>
    <row r="29" spans="1:9" ht="11.25" customHeight="1">
      <c r="A29" s="145">
        <v>46</v>
      </c>
      <c r="B29" s="148">
        <v>410926</v>
      </c>
      <c r="C29" s="148">
        <v>445685</v>
      </c>
      <c r="D29" s="148">
        <v>856611</v>
      </c>
      <c r="E29" s="148">
        <v>2534</v>
      </c>
      <c r="F29" s="148">
        <v>9420</v>
      </c>
      <c r="G29" s="148">
        <v>11954</v>
      </c>
      <c r="H29" s="148">
        <v>868565</v>
      </c>
      <c r="I29" s="148">
        <v>961135</v>
      </c>
    </row>
    <row r="30" spans="1:9" ht="11.25" customHeight="1">
      <c r="A30" s="145">
        <v>47</v>
      </c>
      <c r="B30" s="148">
        <v>593228</v>
      </c>
      <c r="C30" s="148">
        <v>482801</v>
      </c>
      <c r="D30" s="148">
        <v>1076029</v>
      </c>
      <c r="E30" s="148">
        <v>2654</v>
      </c>
      <c r="F30" s="148">
        <v>10014</v>
      </c>
      <c r="G30" s="148">
        <v>12668</v>
      </c>
      <c r="H30" s="148">
        <v>1088697</v>
      </c>
      <c r="I30" s="148">
        <v>1392045</v>
      </c>
    </row>
    <row r="31" spans="1:9" ht="11.25" customHeight="1">
      <c r="A31" s="145">
        <v>48</v>
      </c>
      <c r="B31" s="148">
        <v>981659</v>
      </c>
      <c r="C31" s="148">
        <v>565831</v>
      </c>
      <c r="D31" s="148">
        <v>1547490</v>
      </c>
      <c r="E31" s="148">
        <v>2449</v>
      </c>
      <c r="F31" s="148">
        <v>8992</v>
      </c>
      <c r="G31" s="148">
        <v>11441</v>
      </c>
      <c r="H31" s="148">
        <v>1558931</v>
      </c>
      <c r="I31" s="148">
        <v>2288966</v>
      </c>
    </row>
    <row r="32" spans="1:9" ht="11.25" customHeight="1">
      <c r="A32" s="145">
        <v>49</v>
      </c>
      <c r="B32" s="148">
        <v>916218</v>
      </c>
      <c r="C32" s="148">
        <v>415382</v>
      </c>
      <c r="D32" s="148">
        <v>1331600</v>
      </c>
      <c r="E32" s="148">
        <v>2405</v>
      </c>
      <c r="F32" s="148">
        <v>9826</v>
      </c>
      <c r="G32" s="148">
        <v>12231</v>
      </c>
      <c r="H32" s="148">
        <v>1343831</v>
      </c>
      <c r="I32" s="148">
        <v>2335530</v>
      </c>
    </row>
    <row r="33" spans="1:9" ht="11.25" customHeight="1">
      <c r="A33" s="145">
        <v>50</v>
      </c>
      <c r="B33" s="148">
        <v>967320</v>
      </c>
      <c r="C33" s="148">
        <v>344523</v>
      </c>
      <c r="D33" s="148">
        <v>1311843</v>
      </c>
      <c r="E33" s="148">
        <v>2561</v>
      </c>
      <c r="F33" s="148">
        <v>9313</v>
      </c>
      <c r="G33" s="148">
        <v>11874</v>
      </c>
      <c r="H33" s="148">
        <v>1323717</v>
      </c>
      <c r="I33" s="148">
        <v>2466326</v>
      </c>
    </row>
    <row r="34" spans="1:9" ht="11.25" customHeight="1">
      <c r="A34" s="145">
        <v>51</v>
      </c>
      <c r="B34" s="148">
        <v>1225672</v>
      </c>
      <c r="C34" s="148">
        <v>328705</v>
      </c>
      <c r="D34" s="148">
        <v>1554377</v>
      </c>
      <c r="E34" s="148">
        <v>2677</v>
      </c>
      <c r="F34" s="148">
        <v>9858</v>
      </c>
      <c r="G34" s="148">
        <v>12535</v>
      </c>
      <c r="H34" s="148">
        <v>1566912</v>
      </c>
      <c r="I34" s="148">
        <v>2852584</v>
      </c>
    </row>
    <row r="35" spans="1:9" ht="11.25" customHeight="1">
      <c r="A35" s="145">
        <v>52</v>
      </c>
      <c r="B35" s="148">
        <v>1455508</v>
      </c>
      <c r="C35" s="148">
        <v>280490</v>
      </c>
      <c r="D35" s="148">
        <v>1735998</v>
      </c>
      <c r="E35" s="148">
        <v>2692</v>
      </c>
      <c r="F35" s="148">
        <v>11480</v>
      </c>
      <c r="G35" s="148">
        <v>14172</v>
      </c>
      <c r="H35" s="148">
        <v>1750170</v>
      </c>
      <c r="I35" s="148">
        <v>3151431</v>
      </c>
    </row>
    <row r="36" spans="1:9" ht="11.25" customHeight="1">
      <c r="A36" s="145">
        <v>53</v>
      </c>
      <c r="B36" s="148">
        <v>1529252</v>
      </c>
      <c r="C36" s="148">
        <v>289242</v>
      </c>
      <c r="D36" s="148">
        <v>1818494</v>
      </c>
      <c r="E36" s="148">
        <v>3009</v>
      </c>
      <c r="F36" s="148">
        <v>12708</v>
      </c>
      <c r="G36" s="148">
        <v>15717</v>
      </c>
      <c r="H36" s="148">
        <v>1834211</v>
      </c>
      <c r="I36" s="148">
        <v>3525110</v>
      </c>
    </row>
    <row r="37" spans="1:9" ht="11.25" customHeight="1">
      <c r="A37" s="145">
        <v>54</v>
      </c>
      <c r="B37" s="148">
        <v>1622237</v>
      </c>
      <c r="C37" s="148">
        <v>358306</v>
      </c>
      <c r="D37" s="148">
        <v>1980543</v>
      </c>
      <c r="E37" s="148">
        <v>3184</v>
      </c>
      <c r="F37" s="148">
        <v>13900</v>
      </c>
      <c r="G37" s="148">
        <v>17084</v>
      </c>
      <c r="H37" s="148">
        <v>1997627</v>
      </c>
      <c r="I37" s="148">
        <v>4038298</v>
      </c>
    </row>
    <row r="38" spans="1:9" ht="11.25" customHeight="1">
      <c r="A38" s="145">
        <v>55</v>
      </c>
      <c r="B38" s="148">
        <v>1494115</v>
      </c>
      <c r="C38" s="148">
        <v>336150</v>
      </c>
      <c r="D38" s="148">
        <v>1830265</v>
      </c>
      <c r="E38" s="148">
        <v>3322</v>
      </c>
      <c r="F38" s="148">
        <v>15237</v>
      </c>
      <c r="G38" s="148">
        <v>18559</v>
      </c>
      <c r="H38" s="148">
        <v>1848824</v>
      </c>
      <c r="I38" s="148">
        <v>3909333</v>
      </c>
    </row>
    <row r="39" spans="1:9" ht="11.25" customHeight="1">
      <c r="A39" s="145">
        <v>56</v>
      </c>
      <c r="B39" s="148">
        <v>1571186</v>
      </c>
      <c r="C39" s="148">
        <v>360056</v>
      </c>
      <c r="D39" s="148">
        <v>1931242</v>
      </c>
      <c r="E39" s="148">
        <v>2960</v>
      </c>
      <c r="F39" s="148">
        <v>16358</v>
      </c>
      <c r="G39" s="148">
        <v>19318</v>
      </c>
      <c r="H39" s="148">
        <v>1950560</v>
      </c>
      <c r="I39" s="148">
        <v>4006388</v>
      </c>
    </row>
    <row r="40" spans="1:9" ht="11.25" customHeight="1">
      <c r="A40" s="145">
        <v>57</v>
      </c>
      <c r="B40" s="148">
        <v>1602278</v>
      </c>
      <c r="C40" s="148">
        <v>386402</v>
      </c>
      <c r="D40" s="148">
        <v>1988680</v>
      </c>
      <c r="E40" s="148">
        <v>3109</v>
      </c>
      <c r="F40" s="148">
        <v>16546</v>
      </c>
      <c r="G40" s="148">
        <v>19655</v>
      </c>
      <c r="H40" s="148">
        <v>2008335</v>
      </c>
      <c r="I40" s="148">
        <v>4086138</v>
      </c>
    </row>
    <row r="41" spans="1:9" ht="11.25" customHeight="1">
      <c r="A41" s="145">
        <v>58</v>
      </c>
      <c r="B41" s="148">
        <v>1686726</v>
      </c>
      <c r="C41" s="148">
        <v>408971</v>
      </c>
      <c r="D41" s="148">
        <v>2095697</v>
      </c>
      <c r="E41" s="148">
        <v>3270</v>
      </c>
      <c r="F41" s="148">
        <v>17202</v>
      </c>
      <c r="G41" s="148">
        <v>20472</v>
      </c>
      <c r="H41" s="148">
        <v>2116169</v>
      </c>
      <c r="I41" s="148">
        <v>4232246</v>
      </c>
    </row>
    <row r="42" spans="1:9" ht="11.25" customHeight="1">
      <c r="A42" s="145">
        <v>59</v>
      </c>
      <c r="B42" s="148">
        <v>1857675</v>
      </c>
      <c r="C42" s="148">
        <v>431944</v>
      </c>
      <c r="D42" s="148">
        <v>2289619</v>
      </c>
      <c r="E42" s="148">
        <v>3228</v>
      </c>
      <c r="F42" s="148">
        <v>18172</v>
      </c>
      <c r="G42" s="148">
        <v>21400</v>
      </c>
      <c r="H42" s="148">
        <v>2311019</v>
      </c>
      <c r="I42" s="148">
        <v>4658833</v>
      </c>
    </row>
    <row r="43" spans="1:9" ht="11.25" customHeight="1">
      <c r="A43" s="145">
        <v>60</v>
      </c>
      <c r="B43" s="148">
        <v>1945799</v>
      </c>
      <c r="C43" s="148">
        <v>442925</v>
      </c>
      <c r="D43" s="148">
        <v>2388724</v>
      </c>
      <c r="E43" s="148">
        <v>3473</v>
      </c>
      <c r="F43" s="148">
        <v>18768</v>
      </c>
      <c r="G43" s="148">
        <v>22241</v>
      </c>
      <c r="H43" s="148">
        <v>2410945</v>
      </c>
      <c r="I43" s="148">
        <v>4948366</v>
      </c>
    </row>
    <row r="44" spans="1:9" ht="11.25" customHeight="1">
      <c r="A44" s="145">
        <v>61</v>
      </c>
      <c r="B44" s="148">
        <v>2208979</v>
      </c>
      <c r="C44" s="148">
        <v>455694</v>
      </c>
      <c r="D44" s="148">
        <v>2664673</v>
      </c>
      <c r="E44" s="148">
        <v>3191</v>
      </c>
      <c r="F44" s="148">
        <v>19631</v>
      </c>
      <c r="G44" s="148">
        <v>22822</v>
      </c>
      <c r="H44" s="148">
        <v>2687495</v>
      </c>
      <c r="I44" s="148">
        <v>5516193</v>
      </c>
    </row>
    <row r="45" spans="1:9" ht="11.25" customHeight="1">
      <c r="A45" s="145">
        <v>62</v>
      </c>
      <c r="B45" s="148">
        <v>2802592</v>
      </c>
      <c r="C45" s="148">
        <v>506326</v>
      </c>
      <c r="D45" s="148">
        <v>3308918</v>
      </c>
      <c r="E45" s="148">
        <v>3447</v>
      </c>
      <c r="F45" s="148">
        <v>21537</v>
      </c>
      <c r="G45" s="148">
        <v>24984</v>
      </c>
      <c r="H45" s="148">
        <v>3333902</v>
      </c>
      <c r="I45" s="148">
        <v>6829338</v>
      </c>
    </row>
    <row r="46" spans="1:9" ht="11.25" customHeight="1">
      <c r="A46" s="145">
        <v>63</v>
      </c>
      <c r="B46" s="148">
        <v>3410682</v>
      </c>
      <c r="C46" s="148">
        <v>509354</v>
      </c>
      <c r="D46" s="148">
        <v>3920036</v>
      </c>
      <c r="E46" s="148">
        <v>3526</v>
      </c>
      <c r="F46" s="148">
        <v>23296</v>
      </c>
      <c r="G46" s="148">
        <v>26822</v>
      </c>
      <c r="H46" s="148">
        <v>3946858</v>
      </c>
      <c r="I46" s="148">
        <v>8426867</v>
      </c>
    </row>
    <row r="47" spans="1:9" ht="11.25" customHeight="1">
      <c r="A47" s="145" t="s">
        <v>276</v>
      </c>
      <c r="B47" s="148">
        <v>3756942</v>
      </c>
      <c r="C47" s="148">
        <v>484841</v>
      </c>
      <c r="D47" s="148">
        <v>4241783</v>
      </c>
      <c r="E47" s="148">
        <v>3528</v>
      </c>
      <c r="F47" s="148">
        <v>23578</v>
      </c>
      <c r="G47" s="148">
        <v>27106</v>
      </c>
      <c r="H47" s="148">
        <v>4268889</v>
      </c>
      <c r="I47" s="148">
        <v>9662752</v>
      </c>
    </row>
    <row r="48" spans="1:9" ht="11.25" customHeight="1">
      <c r="A48" s="145">
        <v>2</v>
      </c>
      <c r="B48" s="148">
        <v>4572019</v>
      </c>
      <c r="C48" s="148">
        <v>125028</v>
      </c>
      <c r="D48" s="148">
        <v>4697047</v>
      </c>
      <c r="E48" s="148">
        <v>3890</v>
      </c>
      <c r="F48" s="148">
        <v>26180</v>
      </c>
      <c r="G48" s="148">
        <v>30070</v>
      </c>
      <c r="H48" s="148">
        <v>4727117</v>
      </c>
      <c r="I48" s="148">
        <v>10997431</v>
      </c>
    </row>
    <row r="49" spans="1:10" ht="11.25" customHeight="1">
      <c r="A49" s="145">
        <v>3</v>
      </c>
      <c r="B49" s="148">
        <v>4436580</v>
      </c>
      <c r="C49" s="148">
        <v>1384</v>
      </c>
      <c r="D49" s="148">
        <v>4437964</v>
      </c>
      <c r="E49" s="148">
        <v>3873</v>
      </c>
      <c r="F49" s="148">
        <v>26647</v>
      </c>
      <c r="G49" s="148">
        <v>30520</v>
      </c>
      <c r="H49" s="148">
        <v>4468484</v>
      </c>
      <c r="I49" s="148">
        <v>10633777</v>
      </c>
    </row>
    <row r="50" spans="1:10" ht="11.25" customHeight="1">
      <c r="A50" s="145">
        <v>4</v>
      </c>
      <c r="B50" s="148">
        <v>4675900</v>
      </c>
      <c r="C50" s="148">
        <v>1120</v>
      </c>
      <c r="D50" s="148">
        <v>4677020</v>
      </c>
      <c r="E50" s="148">
        <v>3655</v>
      </c>
      <c r="F50" s="148">
        <v>31038</v>
      </c>
      <c r="G50" s="148">
        <v>34693</v>
      </c>
      <c r="H50" s="148">
        <v>4711713</v>
      </c>
      <c r="I50" s="148">
        <v>11790699</v>
      </c>
    </row>
    <row r="51" spans="1:10" ht="11.25" customHeight="1">
      <c r="A51" s="145">
        <v>5</v>
      </c>
      <c r="B51" s="148">
        <v>4662243</v>
      </c>
      <c r="C51" s="148">
        <v>1129</v>
      </c>
      <c r="D51" s="148">
        <v>4663372</v>
      </c>
      <c r="E51" s="148">
        <v>3438</v>
      </c>
      <c r="F51" s="148">
        <v>35455</v>
      </c>
      <c r="G51" s="148">
        <v>38893</v>
      </c>
      <c r="H51" s="148">
        <v>4702265</v>
      </c>
      <c r="I51" s="148">
        <v>11933620</v>
      </c>
    </row>
    <row r="52" spans="1:10" ht="11.25" customHeight="1">
      <c r="A52" s="145">
        <v>6</v>
      </c>
      <c r="B52" s="148">
        <v>5209666</v>
      </c>
      <c r="C52" s="148">
        <v>1061</v>
      </c>
      <c r="D52" s="148">
        <v>5210727</v>
      </c>
      <c r="E52" s="148">
        <v>3619</v>
      </c>
      <c r="F52" s="148">
        <v>34601</v>
      </c>
      <c r="G52" s="148">
        <v>38220</v>
      </c>
      <c r="H52" s="148">
        <v>5248947</v>
      </c>
      <c r="I52" s="148">
        <v>13578934</v>
      </c>
    </row>
    <row r="53" spans="1:10" ht="11.25" customHeight="1">
      <c r="A53" s="145">
        <v>7</v>
      </c>
      <c r="B53" s="148">
        <v>5824368</v>
      </c>
      <c r="C53" s="148">
        <v>1036</v>
      </c>
      <c r="D53" s="148">
        <v>5825404</v>
      </c>
      <c r="E53" s="148">
        <v>3230</v>
      </c>
      <c r="F53" s="148">
        <v>37277</v>
      </c>
      <c r="G53" s="148">
        <v>40507</v>
      </c>
      <c r="H53" s="148">
        <v>5865911</v>
      </c>
      <c r="I53" s="148">
        <v>15298125</v>
      </c>
    </row>
    <row r="54" spans="1:10" ht="11.25" customHeight="1">
      <c r="A54" s="145">
        <v>8</v>
      </c>
      <c r="B54" s="148">
        <v>6235335</v>
      </c>
      <c r="C54" s="148">
        <v>1103</v>
      </c>
      <c r="D54" s="148">
        <v>6236438</v>
      </c>
      <c r="E54" s="148">
        <v>3285</v>
      </c>
      <c r="F54" s="148">
        <v>39147</v>
      </c>
      <c r="G54" s="148">
        <v>42432</v>
      </c>
      <c r="H54" s="148">
        <v>6278870</v>
      </c>
      <c r="I54" s="148">
        <v>16694769</v>
      </c>
    </row>
    <row r="55" spans="1:10" ht="11.25" customHeight="1">
      <c r="A55" s="145">
        <v>9</v>
      </c>
      <c r="B55" s="148">
        <v>5810593</v>
      </c>
      <c r="C55" s="146">
        <v>933</v>
      </c>
      <c r="D55" s="148">
        <v>5811526</v>
      </c>
      <c r="E55" s="148">
        <v>3419</v>
      </c>
      <c r="F55" s="148">
        <v>37383</v>
      </c>
      <c r="G55" s="148">
        <v>40802</v>
      </c>
      <c r="H55" s="148">
        <v>5852328</v>
      </c>
      <c r="I55" s="148">
        <v>16802750</v>
      </c>
    </row>
    <row r="56" spans="1:10" ht="11.25" customHeight="1">
      <c r="A56" s="145">
        <v>10</v>
      </c>
      <c r="B56" s="148">
        <v>5371302</v>
      </c>
      <c r="C56" s="146">
        <v>970</v>
      </c>
      <c r="D56" s="148">
        <v>5372272</v>
      </c>
      <c r="E56" s="148">
        <v>3281</v>
      </c>
      <c r="F56" s="148">
        <v>37600</v>
      </c>
      <c r="G56" s="148">
        <v>40881</v>
      </c>
      <c r="H56" s="148">
        <v>5413153</v>
      </c>
      <c r="I56" s="148">
        <v>15806218</v>
      </c>
    </row>
    <row r="57" spans="1:10" ht="11.25" customHeight="1">
      <c r="A57" s="145">
        <v>11</v>
      </c>
      <c r="B57" s="148">
        <v>5610972</v>
      </c>
      <c r="C57" s="148">
        <v>1007</v>
      </c>
      <c r="D57" s="148">
        <v>5611979</v>
      </c>
      <c r="E57" s="148">
        <v>3365</v>
      </c>
      <c r="F57" s="148">
        <v>38559</v>
      </c>
      <c r="G57" s="148">
        <v>41924</v>
      </c>
      <c r="H57" s="148">
        <v>5653903</v>
      </c>
      <c r="I57" s="148">
        <v>16357572</v>
      </c>
    </row>
    <row r="58" spans="1:10" ht="11.25" customHeight="1">
      <c r="A58" s="145">
        <v>12</v>
      </c>
      <c r="B58" s="148">
        <v>5856845</v>
      </c>
      <c r="C58" s="146">
        <v>990</v>
      </c>
      <c r="D58" s="148">
        <v>5857835</v>
      </c>
      <c r="E58" s="148">
        <v>3329</v>
      </c>
      <c r="F58" s="148">
        <v>33695</v>
      </c>
      <c r="G58" s="148">
        <v>37024</v>
      </c>
      <c r="H58" s="148">
        <v>5894859</v>
      </c>
      <c r="I58" s="148">
        <v>17818590</v>
      </c>
    </row>
    <row r="59" spans="1:10" ht="11.25" customHeight="1">
      <c r="A59" s="145">
        <v>13</v>
      </c>
      <c r="B59" s="148">
        <v>4347846</v>
      </c>
      <c r="C59" s="148">
        <v>1035</v>
      </c>
      <c r="D59" s="148">
        <v>4348881</v>
      </c>
      <c r="E59" s="148">
        <v>3069</v>
      </c>
      <c r="F59" s="148">
        <v>29452</v>
      </c>
      <c r="G59" s="148">
        <v>32521</v>
      </c>
      <c r="H59" s="148">
        <v>4381402</v>
      </c>
      <c r="I59" s="148">
        <v>16215657</v>
      </c>
    </row>
    <row r="60" spans="1:10" ht="11.25" customHeight="1">
      <c r="A60" s="145">
        <v>14</v>
      </c>
      <c r="B60" s="148">
        <v>3748099</v>
      </c>
      <c r="C60" s="148">
        <v>1067</v>
      </c>
      <c r="D60" s="148">
        <v>3749166</v>
      </c>
      <c r="E60" s="148">
        <v>2992</v>
      </c>
      <c r="F60" s="148">
        <v>29666</v>
      </c>
      <c r="G60" s="148">
        <v>32658</v>
      </c>
      <c r="H60" s="148">
        <v>3781824</v>
      </c>
      <c r="I60" s="148">
        <v>16522804</v>
      </c>
    </row>
    <row r="61" spans="1:10" ht="11.25" customHeight="1">
      <c r="A61" s="145">
        <v>15</v>
      </c>
      <c r="B61" s="148">
        <v>2720176</v>
      </c>
      <c r="C61" s="146">
        <v>853</v>
      </c>
      <c r="D61" s="148">
        <v>2721029</v>
      </c>
      <c r="E61" s="148">
        <v>2907</v>
      </c>
      <c r="F61" s="148">
        <v>28603</v>
      </c>
      <c r="G61" s="148">
        <v>31510</v>
      </c>
      <c r="H61" s="148">
        <v>2752539</v>
      </c>
      <c r="I61" s="148">
        <v>13296330</v>
      </c>
    </row>
    <row r="62" spans="1:10" ht="11.25" customHeight="1">
      <c r="A62" s="145">
        <v>16</v>
      </c>
      <c r="B62" s="148">
        <v>3484310</v>
      </c>
      <c r="C62" s="148">
        <v>1015</v>
      </c>
      <c r="D62" s="148">
        <v>3485325</v>
      </c>
      <c r="E62" s="148">
        <v>2615</v>
      </c>
      <c r="F62" s="148">
        <v>29242</v>
      </c>
      <c r="G62" s="148">
        <v>31857</v>
      </c>
      <c r="H62" s="148">
        <v>3517182</v>
      </c>
      <c r="I62" s="148">
        <v>16831112</v>
      </c>
    </row>
    <row r="63" spans="1:10" ht="11.25" customHeight="1">
      <c r="A63" s="145">
        <v>17</v>
      </c>
      <c r="B63" s="148">
        <v>3611502</v>
      </c>
      <c r="C63" s="146">
        <v>971</v>
      </c>
      <c r="D63" s="148">
        <v>3612473</v>
      </c>
      <c r="E63" s="148">
        <v>2870</v>
      </c>
      <c r="F63" s="148">
        <v>27698</v>
      </c>
      <c r="G63" s="148">
        <v>30568</v>
      </c>
      <c r="H63" s="148">
        <v>3643041</v>
      </c>
      <c r="I63" s="148">
        <v>17403565</v>
      </c>
      <c r="J63" s="179"/>
    </row>
    <row r="64" spans="1:10" ht="11.25" customHeight="1">
      <c r="A64" s="145">
        <v>18</v>
      </c>
      <c r="B64" s="148">
        <v>4301208</v>
      </c>
      <c r="C64" s="146">
        <v>983</v>
      </c>
      <c r="D64" s="148">
        <v>4302191</v>
      </c>
      <c r="E64" s="148">
        <v>2904</v>
      </c>
      <c r="F64" s="148">
        <v>26553</v>
      </c>
      <c r="G64" s="148">
        <v>29457</v>
      </c>
      <c r="H64" s="148">
        <v>4331648</v>
      </c>
      <c r="I64" s="148">
        <v>17534565</v>
      </c>
      <c r="J64" s="179"/>
    </row>
    <row r="65" spans="1:10" ht="11.25" customHeight="1">
      <c r="A65" s="145">
        <v>19</v>
      </c>
      <c r="B65" s="148">
        <v>4208225</v>
      </c>
      <c r="C65" s="146">
        <v>872</v>
      </c>
      <c r="D65" s="148">
        <v>4209097</v>
      </c>
      <c r="E65" s="148">
        <v>2904</v>
      </c>
      <c r="F65" s="148">
        <v>24427</v>
      </c>
      <c r="G65" s="148">
        <v>27331</v>
      </c>
      <c r="H65" s="148">
        <v>4236428</v>
      </c>
      <c r="I65" s="148">
        <v>17294935</v>
      </c>
      <c r="J65" s="179"/>
    </row>
    <row r="66" spans="1:10" ht="11.25" customHeight="1">
      <c r="A66" s="145">
        <v>20</v>
      </c>
      <c r="B66" s="148">
        <v>3800523</v>
      </c>
      <c r="C66" s="146">
        <v>861</v>
      </c>
      <c r="D66" s="148">
        <v>3801384</v>
      </c>
      <c r="E66" s="148">
        <v>2826</v>
      </c>
      <c r="F66" s="148">
        <v>25574</v>
      </c>
      <c r="G66" s="148">
        <v>28400</v>
      </c>
      <c r="H66" s="148">
        <v>3829784</v>
      </c>
      <c r="I66" s="148">
        <v>15987250</v>
      </c>
      <c r="J66" s="179"/>
    </row>
    <row r="67" spans="1:10" ht="11.25" customHeight="1">
      <c r="A67" s="145">
        <v>21</v>
      </c>
      <c r="B67" s="148">
        <v>4014527</v>
      </c>
      <c r="C67" s="146">
        <v>943</v>
      </c>
      <c r="D67" s="148">
        <v>4015470</v>
      </c>
      <c r="E67" s="148">
        <v>2944</v>
      </c>
      <c r="F67" s="148">
        <v>24606</v>
      </c>
      <c r="G67" s="148">
        <v>27550</v>
      </c>
      <c r="H67" s="148">
        <v>4043020</v>
      </c>
      <c r="I67" s="148">
        <v>15445684</v>
      </c>
      <c r="J67" s="179"/>
    </row>
    <row r="68" spans="1:10" ht="11.25" customHeight="1">
      <c r="A68" s="145">
        <v>22</v>
      </c>
      <c r="B68" s="148">
        <v>4184092</v>
      </c>
      <c r="C68" s="146">
        <v>988</v>
      </c>
      <c r="D68" s="148">
        <v>4185080</v>
      </c>
      <c r="E68" s="148">
        <v>2702</v>
      </c>
      <c r="F68" s="148">
        <v>25422</v>
      </c>
      <c r="G68" s="148">
        <v>28124</v>
      </c>
      <c r="H68" s="148">
        <v>4213204</v>
      </c>
      <c r="I68" s="148">
        <v>16637224</v>
      </c>
      <c r="J68" s="179"/>
    </row>
    <row r="69" spans="1:10" ht="11.25" customHeight="1">
      <c r="A69" s="145">
        <v>23</v>
      </c>
      <c r="B69" s="255">
        <v>3961382</v>
      </c>
      <c r="C69" s="255"/>
      <c r="D69" s="148">
        <v>3961382</v>
      </c>
      <c r="E69" s="148">
        <v>2752</v>
      </c>
      <c r="F69" s="148">
        <v>23774</v>
      </c>
      <c r="G69" s="148">
        <v>26526</v>
      </c>
      <c r="H69" s="148">
        <v>3987908</v>
      </c>
      <c r="I69" s="148">
        <v>16994200</v>
      </c>
      <c r="J69" s="179"/>
    </row>
    <row r="70" spans="1:10" ht="11.25" customHeight="1">
      <c r="A70" s="145">
        <v>24</v>
      </c>
      <c r="B70" s="255">
        <v>3924008</v>
      </c>
      <c r="C70" s="255"/>
      <c r="D70" s="148">
        <v>3924008</v>
      </c>
      <c r="E70" s="148">
        <v>2738</v>
      </c>
      <c r="F70" s="148">
        <v>24775</v>
      </c>
      <c r="G70" s="148">
        <v>27513</v>
      </c>
      <c r="H70" s="148">
        <v>3951521</v>
      </c>
      <c r="I70" s="148">
        <v>18490657</v>
      </c>
      <c r="J70" s="179"/>
    </row>
    <row r="71" spans="1:10" ht="11.25" customHeight="1">
      <c r="A71" s="145">
        <v>25</v>
      </c>
      <c r="B71" s="256">
        <v>3296805</v>
      </c>
      <c r="C71" s="257"/>
      <c r="D71" s="148">
        <v>3296805</v>
      </c>
      <c r="E71" s="148">
        <v>2748</v>
      </c>
      <c r="F71" s="148">
        <v>24205</v>
      </c>
      <c r="G71" s="148">
        <v>26953</v>
      </c>
      <c r="H71" s="148">
        <v>3323758</v>
      </c>
      <c r="I71" s="148">
        <v>17472748</v>
      </c>
      <c r="J71" s="179"/>
    </row>
    <row r="72" spans="1:10" ht="11.25" customHeight="1">
      <c r="A72" s="145">
        <v>26</v>
      </c>
      <c r="B72" s="263">
        <v>3210844</v>
      </c>
      <c r="C72" s="257"/>
      <c r="D72" s="148">
        <v>3210844</v>
      </c>
      <c r="E72" s="148">
        <v>2539</v>
      </c>
      <c r="F72" s="148">
        <v>24863</v>
      </c>
      <c r="G72" s="148">
        <v>27402</v>
      </c>
      <c r="H72" s="149">
        <v>3238246</v>
      </c>
      <c r="I72" s="150">
        <v>16903388</v>
      </c>
      <c r="J72" s="179"/>
    </row>
    <row r="73" spans="1:10" ht="11.25" customHeight="1">
      <c r="A73" s="145">
        <v>27</v>
      </c>
      <c r="B73" s="256">
        <v>3249593</v>
      </c>
      <c r="C73" s="257"/>
      <c r="D73" s="149">
        <v>3249593</v>
      </c>
      <c r="E73" s="148">
        <v>2851</v>
      </c>
      <c r="F73" s="149">
        <v>26524</v>
      </c>
      <c r="G73" s="148">
        <v>29375</v>
      </c>
      <c r="H73" s="148">
        <v>3278968</v>
      </c>
      <c r="I73" s="151">
        <v>16213789</v>
      </c>
      <c r="J73" s="179"/>
    </row>
    <row r="74" spans="1:10" ht="11.25" customHeight="1">
      <c r="A74" s="145">
        <v>28</v>
      </c>
      <c r="B74" s="256">
        <v>3738380</v>
      </c>
      <c r="C74" s="257"/>
      <c r="D74" s="149">
        <v>3738380</v>
      </c>
      <c r="E74" s="148">
        <v>2738</v>
      </c>
      <c r="F74" s="149">
        <v>26888</v>
      </c>
      <c r="G74" s="148">
        <v>29626</v>
      </c>
      <c r="H74" s="148">
        <v>3768006</v>
      </c>
      <c r="I74" s="151">
        <v>17116420</v>
      </c>
      <c r="J74" s="179"/>
    </row>
    <row r="75" spans="1:10" ht="11.25" customHeight="1">
      <c r="A75" s="145">
        <v>29</v>
      </c>
      <c r="B75" s="256">
        <v>3959468</v>
      </c>
      <c r="C75" s="257"/>
      <c r="D75" s="149">
        <v>3959468</v>
      </c>
      <c r="E75" s="148">
        <v>2799</v>
      </c>
      <c r="F75" s="149">
        <v>26872</v>
      </c>
      <c r="G75" s="148">
        <v>29671</v>
      </c>
      <c r="H75" s="148">
        <v>3989139</v>
      </c>
      <c r="I75" s="151">
        <v>17889292</v>
      </c>
      <c r="J75" s="179"/>
    </row>
    <row r="76" spans="1:10" ht="11.25" customHeight="1">
      <c r="A76" s="145">
        <v>30</v>
      </c>
      <c r="B76" s="256">
        <v>4182207</v>
      </c>
      <c r="C76" s="257"/>
      <c r="D76" s="149">
        <v>4182207</v>
      </c>
      <c r="E76" s="148">
        <v>2608</v>
      </c>
      <c r="F76" s="149">
        <v>25402</v>
      </c>
      <c r="G76" s="148">
        <v>28010</v>
      </c>
      <c r="H76" s="148">
        <v>4210217</v>
      </c>
      <c r="I76" s="151">
        <v>18954031</v>
      </c>
      <c r="J76" s="179"/>
    </row>
    <row r="77" spans="1:10" ht="11.25" customHeight="1">
      <c r="A77" s="145" t="s">
        <v>275</v>
      </c>
      <c r="B77" s="255">
        <v>4365290</v>
      </c>
      <c r="C77" s="255"/>
      <c r="D77" s="148">
        <v>4365290</v>
      </c>
      <c r="E77" s="148">
        <v>2613</v>
      </c>
      <c r="F77" s="148">
        <v>23857</v>
      </c>
      <c r="G77" s="148">
        <v>26470</v>
      </c>
      <c r="H77" s="148">
        <v>4391760</v>
      </c>
      <c r="I77" s="150">
        <v>20080669</v>
      </c>
      <c r="J77" s="179"/>
    </row>
    <row r="78" spans="1:10" ht="11.25" customHeight="1">
      <c r="A78" s="188">
        <v>2</v>
      </c>
      <c r="B78" s="262">
        <v>1234928</v>
      </c>
      <c r="C78" s="262"/>
      <c r="D78" s="189">
        <v>1234928</v>
      </c>
      <c r="E78" s="189">
        <v>2024</v>
      </c>
      <c r="F78" s="189">
        <v>11414</v>
      </c>
      <c r="G78" s="189">
        <v>13438</v>
      </c>
      <c r="H78" s="189">
        <v>1248366</v>
      </c>
      <c r="I78" s="190">
        <v>3174219</v>
      </c>
      <c r="J78" s="179"/>
    </row>
    <row r="79" spans="1:10">
      <c r="A79" s="61"/>
      <c r="B79" s="60"/>
      <c r="C79" s="60"/>
      <c r="D79" s="60"/>
      <c r="E79" s="191"/>
      <c r="G79" s="191"/>
      <c r="H79" s="191"/>
      <c r="I79" s="203" t="s">
        <v>310</v>
      </c>
    </row>
  </sheetData>
  <mergeCells count="16">
    <mergeCell ref="B77:C77"/>
    <mergeCell ref="B78:C78"/>
    <mergeCell ref="B72:C72"/>
    <mergeCell ref="B73:C73"/>
    <mergeCell ref="B76:C76"/>
    <mergeCell ref="B74:C74"/>
    <mergeCell ref="B75:C75"/>
    <mergeCell ref="A1:I1"/>
    <mergeCell ref="B69:C69"/>
    <mergeCell ref="B70:C70"/>
    <mergeCell ref="B71:C71"/>
    <mergeCell ref="A2:A3"/>
    <mergeCell ref="B2:D2"/>
    <mergeCell ref="E2:G2"/>
    <mergeCell ref="H2:H3"/>
    <mergeCell ref="I2:I3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  一般旅券有効旅券数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【その他】４　未交付失効（国内用）</vt:lpstr>
      <vt:lpstr>【その他】５　未交付失効（在外用）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'【その他】４　未交付失効（国内用）'!Print_Area</vt:lpstr>
      <vt:lpstr>'【その他】５　未交付失効（在外用）'!Print_Area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  一般旅券有効旅券数'!Print_Area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情報通信課</dc:creator>
  <cp:lastModifiedBy>情報通信課</cp:lastModifiedBy>
  <cp:lastPrinted>2021-02-18T05:48:34Z</cp:lastPrinted>
  <dcterms:created xsi:type="dcterms:W3CDTF">2014-01-22T06:51:49Z</dcterms:created>
  <dcterms:modified xsi:type="dcterms:W3CDTF">2021-02-18T06:11:29Z</dcterms:modified>
</cp:coreProperties>
</file>