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0F8BEDEE-2488-4566-B1CE-79862DA3B3EA}" xr6:coauthVersionLast="36" xr6:coauthVersionMax="36" xr10:uidLastSave="{00000000-0000-0000-0000-000000000000}"/>
  <bookViews>
    <workbookView xWindow="0" yWindow="0" windowWidth="23040" windowHeight="86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</calcChain>
</file>

<file path=xl/sharedStrings.xml><?xml version="1.0" encoding="utf-8"?>
<sst xmlns="http://schemas.openxmlformats.org/spreadsheetml/2006/main" count="21" uniqueCount="21">
  <si>
    <t>樣品編號</t>
    <phoneticPr fontId="2" type="noConversion"/>
  </si>
  <si>
    <t>總游離胺基酸(mg/g)</t>
    <phoneticPr fontId="2" type="noConversion"/>
  </si>
  <si>
    <t>總多元酚(mg/g)</t>
    <phoneticPr fontId="2" type="noConversion"/>
  </si>
  <si>
    <t>GC</t>
  </si>
  <si>
    <t>EGC</t>
  </si>
  <si>
    <t>C</t>
  </si>
  <si>
    <t>EC</t>
  </si>
  <si>
    <t>EGCG</t>
  </si>
  <si>
    <t>GCG</t>
  </si>
  <si>
    <t>ECG</t>
  </si>
  <si>
    <t>CG</t>
  </si>
  <si>
    <t>Theanine</t>
  </si>
  <si>
    <t>FS-1</t>
    <phoneticPr fontId="2" type="noConversion"/>
  </si>
  <si>
    <t>FS-2</t>
  </si>
  <si>
    <t>FS-3</t>
  </si>
  <si>
    <t>FS-B-2</t>
  </si>
  <si>
    <t>FS-B-3</t>
  </si>
  <si>
    <t>咖啡因</t>
  </si>
  <si>
    <t>FS-B-1</t>
    <phoneticPr fontId="2" type="noConversion"/>
  </si>
  <si>
    <t>Gallic Acid</t>
    <phoneticPr fontId="2" type="noConversion"/>
  </si>
  <si>
    <t>總兒茶素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</si>
</sst>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F1" workbookViewId="0">
      <selection activeCell="N4" sqref="N4"/>
    </sheetView>
  </sheetViews>
  <sheetFormatPr defaultColWidth="9" defaultRowHeight="15.6" x14ac:dyDescent="0.3"/>
  <cols>
    <col min="1" max="1" width="22.77734375" style="8" bestFit="1" customWidth="1"/>
    <col min="2" max="2" width="16.88671875" style="8" bestFit="1" customWidth="1"/>
    <col min="3" max="3" width="21.33203125" style="8" bestFit="1" customWidth="1"/>
    <col min="4" max="4" width="14" style="1" bestFit="1" customWidth="1"/>
    <col min="5" max="14" width="9" style="1" customWidth="1"/>
    <col min="15" max="16384" width="9" style="1"/>
  </cols>
  <sheetData>
    <row r="1" spans="1:15" x14ac:dyDescent="0.3">
      <c r="A1" s="3" t="s">
        <v>0</v>
      </c>
      <c r="B1" s="2" t="s">
        <v>1</v>
      </c>
      <c r="C1" s="4" t="s">
        <v>2</v>
      </c>
      <c r="D1" s="5" t="s">
        <v>11</v>
      </c>
      <c r="E1" s="2" t="s">
        <v>17</v>
      </c>
      <c r="F1" s="2" t="s">
        <v>19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20</v>
      </c>
    </row>
    <row r="2" spans="1:15" x14ac:dyDescent="0.3">
      <c r="A2" s="2" t="s">
        <v>12</v>
      </c>
      <c r="B2" s="6">
        <v>12.453975975152925</v>
      </c>
      <c r="C2" s="6">
        <v>45.017234133251151</v>
      </c>
      <c r="D2" s="6">
        <v>3.3773024361259654</v>
      </c>
      <c r="E2" s="6">
        <v>14.866706278470984</v>
      </c>
      <c r="F2" s="6">
        <v>0.33452168746286393</v>
      </c>
      <c r="G2" s="6">
        <v>5.5864527629233507</v>
      </c>
      <c r="H2" s="6">
        <v>19.56040800158447</v>
      </c>
      <c r="I2" s="6">
        <v>0.9852446028916616</v>
      </c>
      <c r="J2" s="6">
        <v>4.5430778371954839</v>
      </c>
      <c r="K2" s="6">
        <v>42.198158051099227</v>
      </c>
      <c r="L2" s="6">
        <v>8.8763121410180226</v>
      </c>
      <c r="M2" s="6">
        <v>7.8114478114478114</v>
      </c>
      <c r="N2" s="6">
        <v>0.81620122796593386</v>
      </c>
      <c r="O2" s="9">
        <f>SUM(G2:N2)</f>
        <v>90.377302436125944</v>
      </c>
    </row>
    <row r="3" spans="1:15" x14ac:dyDescent="0.3">
      <c r="A3" s="2" t="s">
        <v>13</v>
      </c>
      <c r="B3" s="6">
        <v>12.081398879086279</v>
      </c>
      <c r="C3" s="6">
        <v>38.514091536912481</v>
      </c>
      <c r="D3" s="6">
        <v>3.3698030634573306</v>
      </c>
      <c r="E3" s="6">
        <v>14.690670379948276</v>
      </c>
      <c r="F3" s="6">
        <v>0.34981102048935742</v>
      </c>
      <c r="G3" s="6">
        <v>5.938587626815198</v>
      </c>
      <c r="H3" s="6">
        <v>19.749353491147801</v>
      </c>
      <c r="I3" s="6">
        <v>1.022975929978118</v>
      </c>
      <c r="J3" s="6">
        <v>4.5990650487368203</v>
      </c>
      <c r="K3" s="6">
        <v>42.52983887010145</v>
      </c>
      <c r="L3" s="6">
        <v>8.7344340560970757</v>
      </c>
      <c r="M3" s="6">
        <v>8.1964392281678915</v>
      </c>
      <c r="N3" s="6">
        <v>0.85428685100457524</v>
      </c>
      <c r="O3" s="9">
        <f t="shared" ref="O3:O7" si="0">SUM(G3:N3)</f>
        <v>91.62498110204892</v>
      </c>
    </row>
    <row r="4" spans="1:15" x14ac:dyDescent="0.3">
      <c r="A4" s="2" t="s">
        <v>14</v>
      </c>
      <c r="B4" s="6">
        <v>8.2278560231955549</v>
      </c>
      <c r="C4" s="6">
        <v>37.696004532465402</v>
      </c>
      <c r="D4" s="6">
        <v>2.4208225710311941</v>
      </c>
      <c r="E4" s="6">
        <v>15.360619908603219</v>
      </c>
      <c r="F4" s="6">
        <v>0.42211404728789986</v>
      </c>
      <c r="G4" s="6">
        <v>6.0239419829127758</v>
      </c>
      <c r="H4" s="6">
        <v>18.540234452612761</v>
      </c>
      <c r="I4" s="6">
        <v>0.9310550367574012</v>
      </c>
      <c r="J4" s="6">
        <v>4.3447248162129952</v>
      </c>
      <c r="K4" s="6">
        <v>40.93194913570435</v>
      </c>
      <c r="L4" s="6">
        <v>8.8567454798331031</v>
      </c>
      <c r="M4" s="6">
        <v>7.7190542420027821</v>
      </c>
      <c r="N4" s="6">
        <v>0.8445261275581164</v>
      </c>
      <c r="O4" s="9">
        <f t="shared" si="0"/>
        <v>88.192231273594288</v>
      </c>
    </row>
    <row r="5" spans="1:15" x14ac:dyDescent="0.3">
      <c r="A5" s="7" t="s">
        <v>18</v>
      </c>
      <c r="B5" s="6">
        <v>10.068791120065727</v>
      </c>
      <c r="C5" s="6">
        <v>15.86188803759285</v>
      </c>
      <c r="D5" s="6">
        <v>2.3136082885036857</v>
      </c>
      <c r="E5" s="6">
        <v>14.586172544331541</v>
      </c>
      <c r="F5" s="6">
        <v>1.8719864514843596</v>
      </c>
      <c r="G5" s="6">
        <v>0.37218569436142662</v>
      </c>
      <c r="H5" s="6">
        <v>0.95835823869296655</v>
      </c>
      <c r="I5" s="6">
        <v>0.3186331938633194</v>
      </c>
      <c r="J5" s="6">
        <v>0.63199840605698343</v>
      </c>
      <c r="K5" s="6">
        <v>1.1348874277744572</v>
      </c>
      <c r="L5" s="6">
        <v>0</v>
      </c>
      <c r="M5" s="6">
        <v>0.7687786411635783</v>
      </c>
      <c r="N5" s="6">
        <v>0.14484957162781431</v>
      </c>
      <c r="O5" s="9">
        <f t="shared" si="0"/>
        <v>4.329691173540545</v>
      </c>
    </row>
    <row r="6" spans="1:15" x14ac:dyDescent="0.3">
      <c r="A6" s="7" t="s">
        <v>15</v>
      </c>
      <c r="B6" s="6">
        <v>13.378607800300319</v>
      </c>
      <c r="C6" s="6">
        <v>14.049526440477372</v>
      </c>
      <c r="D6" s="6">
        <v>3.5419239195379406</v>
      </c>
      <c r="E6" s="6">
        <v>12.833997211710814</v>
      </c>
      <c r="F6" s="6">
        <v>2.6416052579167499</v>
      </c>
      <c r="G6" s="6">
        <v>0.41645090619398528</v>
      </c>
      <c r="H6" s="6">
        <v>0.95877315275841468</v>
      </c>
      <c r="I6" s="6">
        <v>0.16610237004580758</v>
      </c>
      <c r="J6" s="6">
        <v>0.61890061740689106</v>
      </c>
      <c r="K6" s="6">
        <v>0.97480581557458679</v>
      </c>
      <c r="L6" s="6">
        <v>0</v>
      </c>
      <c r="M6" s="6">
        <v>0.83569010157339174</v>
      </c>
      <c r="N6" s="6">
        <v>0.15714001194981081</v>
      </c>
      <c r="O6" s="9">
        <f t="shared" si="0"/>
        <v>4.1278629755028886</v>
      </c>
    </row>
    <row r="7" spans="1:15" x14ac:dyDescent="0.3">
      <c r="A7" s="7" t="s">
        <v>16</v>
      </c>
      <c r="B7" s="6">
        <v>10.569797080106332</v>
      </c>
      <c r="C7" s="6">
        <v>13.495883620297203</v>
      </c>
      <c r="D7" s="6">
        <v>2.3320754716981136</v>
      </c>
      <c r="E7" s="6">
        <v>14.326812313803376</v>
      </c>
      <c r="F7" s="6">
        <v>2.6883813306852034</v>
      </c>
      <c r="G7" s="6">
        <v>0.50472492552135062</v>
      </c>
      <c r="H7" s="6">
        <v>0.87527308838133078</v>
      </c>
      <c r="I7" s="6">
        <v>0.15292949354518373</v>
      </c>
      <c r="J7" s="6">
        <v>0.67994041708043707</v>
      </c>
      <c r="K7" s="6">
        <v>1.1997020854021849</v>
      </c>
      <c r="L7" s="6">
        <v>0</v>
      </c>
      <c r="M7" s="6">
        <v>0.87408142999006955</v>
      </c>
      <c r="N7" s="6">
        <v>0.15719960278053624</v>
      </c>
      <c r="O7" s="9">
        <f t="shared" si="0"/>
        <v>4.4438510427010929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和本科</cp:lastModifiedBy>
  <dcterms:created xsi:type="dcterms:W3CDTF">2021-06-09T05:26:19Z</dcterms:created>
  <dcterms:modified xsi:type="dcterms:W3CDTF">2022-03-02T13:16:26Z</dcterms:modified>
</cp:coreProperties>
</file>