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filterPrivacy="1"/>
  <xr:revisionPtr revIDLastSave="0" documentId="13_ncr:1_{2F2BA601-7B9E-4618-83A1-308F3C030900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9" i="1" l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3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" i="1"/>
  <c r="G75" i="1"/>
  <c r="G76" i="1"/>
  <c r="G77" i="1"/>
  <c r="G78" i="1"/>
  <c r="G79" i="1"/>
  <c r="G80" i="1"/>
  <c r="G81" i="1"/>
  <c r="G82" i="1"/>
  <c r="G83" i="1"/>
  <c r="G84" i="1"/>
  <c r="G85" i="1"/>
  <c r="E75" i="1"/>
  <c r="E76" i="1"/>
  <c r="E77" i="1"/>
  <c r="E78" i="1"/>
  <c r="E79" i="1"/>
  <c r="E80" i="1"/>
  <c r="E81" i="1"/>
  <c r="E82" i="1"/>
  <c r="E83" i="1"/>
  <c r="E84" i="1"/>
  <c r="E85" i="1"/>
  <c r="E74" i="1"/>
  <c r="G74" i="1" s="1"/>
  <c r="E73" i="1"/>
  <c r="G73" i="1"/>
  <c r="E72" i="1"/>
  <c r="G72" i="1" s="1"/>
  <c r="E71" i="1"/>
  <c r="G71" i="1"/>
  <c r="G52" i="1"/>
  <c r="G53" i="1"/>
  <c r="G55" i="1"/>
  <c r="G56" i="1"/>
  <c r="G57" i="1"/>
  <c r="G58" i="1"/>
  <c r="G64" i="1"/>
  <c r="G65" i="1"/>
  <c r="G66" i="1"/>
  <c r="G67" i="1"/>
  <c r="G68" i="1"/>
  <c r="G69" i="1"/>
  <c r="G70" i="1"/>
  <c r="G31" i="1"/>
  <c r="G32" i="1"/>
  <c r="G33" i="1"/>
  <c r="G34" i="1"/>
  <c r="G35" i="1"/>
  <c r="G36" i="1"/>
  <c r="G37" i="1"/>
  <c r="G47" i="1"/>
  <c r="G48" i="1"/>
  <c r="G49" i="1"/>
  <c r="G50" i="1"/>
  <c r="G51" i="1"/>
  <c r="G12" i="1"/>
  <c r="G13" i="1"/>
  <c r="G14" i="1"/>
  <c r="G15" i="1"/>
  <c r="G16" i="1"/>
  <c r="G17" i="1"/>
  <c r="G18" i="1"/>
  <c r="G19" i="1"/>
  <c r="E57" i="1"/>
  <c r="E58" i="1"/>
  <c r="E59" i="1"/>
  <c r="G59" i="1" s="1"/>
  <c r="E60" i="1"/>
  <c r="G60" i="1" s="1"/>
  <c r="E61" i="1"/>
  <c r="G61" i="1" s="1"/>
  <c r="E62" i="1"/>
  <c r="G62" i="1" s="1"/>
  <c r="E63" i="1"/>
  <c r="G63" i="1" s="1"/>
  <c r="E64" i="1"/>
  <c r="E65" i="1"/>
  <c r="E66" i="1"/>
  <c r="E67" i="1"/>
  <c r="E68" i="1"/>
  <c r="E69" i="1"/>
  <c r="E70" i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E31" i="1"/>
  <c r="E32" i="1"/>
  <c r="E33" i="1"/>
  <c r="E34" i="1"/>
  <c r="E35" i="1"/>
  <c r="E36" i="1"/>
  <c r="E37" i="1"/>
  <c r="E38" i="1"/>
  <c r="G38" i="1" s="1"/>
  <c r="E39" i="1"/>
  <c r="G39" i="1" s="1"/>
  <c r="E40" i="1"/>
  <c r="G40" i="1" s="1"/>
  <c r="E41" i="1"/>
  <c r="G41" i="1" s="1"/>
  <c r="E42" i="1"/>
  <c r="G42" i="1" s="1"/>
  <c r="E43" i="1"/>
  <c r="G43" i="1" s="1"/>
  <c r="E44" i="1"/>
  <c r="G44" i="1" s="1"/>
  <c r="E45" i="1"/>
  <c r="G45" i="1" s="1"/>
  <c r="E46" i="1"/>
  <c r="G46" i="1" s="1"/>
  <c r="E47" i="1"/>
  <c r="E48" i="1"/>
  <c r="E49" i="1"/>
  <c r="E50" i="1"/>
  <c r="E51" i="1"/>
  <c r="E52" i="1"/>
  <c r="E53" i="1"/>
  <c r="E54" i="1"/>
  <c r="G54" i="1" s="1"/>
  <c r="E55" i="1"/>
  <c r="E56" i="1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E13" i="1"/>
  <c r="E14" i="1"/>
  <c r="E15" i="1"/>
  <c r="E16" i="1"/>
  <c r="E17" i="1"/>
  <c r="E18" i="1"/>
  <c r="E19" i="1"/>
  <c r="E20" i="1"/>
  <c r="G20" i="1" s="1"/>
  <c r="E21" i="1"/>
  <c r="G21" i="1" s="1"/>
  <c r="E22" i="1"/>
  <c r="G22" i="1" s="1"/>
  <c r="E23" i="1"/>
  <c r="G23" i="1" s="1"/>
  <c r="E24" i="1"/>
  <c r="G24" i="1" s="1"/>
  <c r="E3" i="1"/>
  <c r="G3" i="1" s="1"/>
</calcChain>
</file>

<file path=xl/sharedStrings.xml><?xml version="1.0" encoding="utf-8"?>
<sst xmlns="http://schemas.openxmlformats.org/spreadsheetml/2006/main" count="10" uniqueCount="6">
  <si>
    <t xml:space="preserve">实际值 </t>
    <phoneticPr fontId="1" type="noConversion"/>
  </si>
  <si>
    <t xml:space="preserve">理论值 </t>
    <phoneticPr fontId="1" type="noConversion"/>
  </si>
  <si>
    <t xml:space="preserve">差值 </t>
    <phoneticPr fontId="1" type="noConversion"/>
  </si>
  <si>
    <t>误差</t>
    <phoneticPr fontId="1" type="noConversion"/>
  </si>
  <si>
    <t>rca</t>
    <phoneticPr fontId="1" type="noConversion"/>
  </si>
  <si>
    <t>nec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</si>
</sst>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5" tint="-0.249977111117893"/>
      <name val="等线"/>
      <family val="2"/>
      <scheme val="minor"/>
    </font>
    <font>
      <sz val="11"/>
      <color theme="8" tint="-0.499984740745262"/>
      <name val="等线"/>
      <family val="2"/>
      <scheme val="minor"/>
    </font>
    <font>
      <sz val="11"/>
      <color theme="8" tint="-0.499984740745262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5"/>
  <sheetViews>
    <sheetView tabSelected="1" workbookViewId="0">
      <selection activeCell="M20" sqref="M20"/>
    </sheetView>
  </sheetViews>
  <sheetFormatPr defaultRowHeight="14.25" x14ac:dyDescent="0.2"/>
  <sheetData>
    <row r="1" spans="1:15" x14ac:dyDescent="0.2">
      <c r="A1" s="5" t="s">
        <v>5</v>
      </c>
      <c r="B1" s="6"/>
      <c r="C1" s="6"/>
      <c r="D1" s="6"/>
      <c r="E1" s="6"/>
      <c r="F1" s="6"/>
      <c r="G1" s="6"/>
      <c r="I1" s="7" t="s">
        <v>4</v>
      </c>
      <c r="J1" s="7"/>
      <c r="K1" s="7"/>
      <c r="L1" s="7"/>
      <c r="M1" s="7"/>
      <c r="N1" s="7"/>
      <c r="O1" s="7"/>
    </row>
    <row r="2" spans="1:15" x14ac:dyDescent="0.2">
      <c r="A2" s="4" t="s">
        <v>1</v>
      </c>
      <c r="B2" s="4"/>
      <c r="C2" s="4" t="s">
        <v>0</v>
      </c>
      <c r="D2" s="4"/>
      <c r="E2" s="4" t="s">
        <v>2</v>
      </c>
      <c r="F2" s="4"/>
      <c r="G2" s="4" t="s">
        <v>3</v>
      </c>
      <c r="I2" s="3" t="s">
        <v>1</v>
      </c>
      <c r="J2" s="3"/>
      <c r="K2" s="3" t="s">
        <v>0</v>
      </c>
      <c r="L2" s="3"/>
      <c r="M2" s="3" t="s">
        <v>2</v>
      </c>
      <c r="N2" s="3"/>
      <c r="O2" s="3" t="s">
        <v>3</v>
      </c>
    </row>
    <row r="3" spans="1:15" x14ac:dyDescent="0.2">
      <c r="A3" s="1">
        <v>9000</v>
      </c>
      <c r="B3" s="1"/>
      <c r="C3" s="1">
        <v>9031</v>
      </c>
      <c r="D3" s="1"/>
      <c r="E3" s="1">
        <f>C3-A3</f>
        <v>31</v>
      </c>
      <c r="F3" s="1"/>
      <c r="G3" s="1">
        <f>E3/A3</f>
        <v>3.4444444444444444E-3</v>
      </c>
      <c r="I3" s="2">
        <v>4000</v>
      </c>
      <c r="J3" s="2"/>
      <c r="K3" s="2">
        <v>3958</v>
      </c>
      <c r="L3" s="2"/>
      <c r="M3" s="2">
        <f>K3-I3</f>
        <v>-42</v>
      </c>
      <c r="N3" s="2"/>
      <c r="O3" s="2">
        <f>M3/I3</f>
        <v>-1.0500000000000001E-2</v>
      </c>
    </row>
    <row r="4" spans="1:15" x14ac:dyDescent="0.2">
      <c r="A4" s="1">
        <v>4500</v>
      </c>
      <c r="B4" s="1"/>
      <c r="C4" s="1">
        <v>4472</v>
      </c>
      <c r="D4" s="1"/>
      <c r="E4" s="1">
        <f t="shared" ref="E4:E67" si="0">C4-A4</f>
        <v>-28</v>
      </c>
      <c r="F4" s="1"/>
      <c r="G4" s="1">
        <f t="shared" ref="G4:G67" si="1">E4/A4</f>
        <v>-6.2222222222222219E-3</v>
      </c>
      <c r="I4" s="2">
        <v>4000</v>
      </c>
      <c r="J4" s="2"/>
      <c r="K4" s="2">
        <v>4041</v>
      </c>
      <c r="L4" s="2"/>
      <c r="M4" s="2">
        <f t="shared" ref="M4:M54" si="2">K4-I4</f>
        <v>41</v>
      </c>
      <c r="N4" s="2"/>
      <c r="O4" s="2">
        <f t="shared" ref="O4:O54" si="3">M4/I4</f>
        <v>1.025E-2</v>
      </c>
    </row>
    <row r="5" spans="1:15" x14ac:dyDescent="0.2">
      <c r="A5" s="1">
        <v>562.5</v>
      </c>
      <c r="B5" s="1"/>
      <c r="C5" s="1">
        <v>524</v>
      </c>
      <c r="D5" s="1"/>
      <c r="E5" s="1">
        <f t="shared" si="0"/>
        <v>-38.5</v>
      </c>
      <c r="F5" s="1"/>
      <c r="G5" s="1">
        <f t="shared" si="1"/>
        <v>-6.8444444444444447E-2</v>
      </c>
      <c r="I5" s="2">
        <v>500</v>
      </c>
      <c r="J5" s="2"/>
      <c r="K5" s="2">
        <v>521</v>
      </c>
      <c r="L5" s="2"/>
      <c r="M5" s="2">
        <f t="shared" si="2"/>
        <v>21</v>
      </c>
      <c r="N5" s="2"/>
      <c r="O5" s="2">
        <f t="shared" si="3"/>
        <v>4.2000000000000003E-2</v>
      </c>
    </row>
    <row r="6" spans="1:15" x14ac:dyDescent="0.2">
      <c r="A6" s="1">
        <v>562.5</v>
      </c>
      <c r="B6" s="1"/>
      <c r="C6" s="1">
        <v>600</v>
      </c>
      <c r="D6" s="1"/>
      <c r="E6" s="1">
        <f t="shared" si="0"/>
        <v>37.5</v>
      </c>
      <c r="F6" s="1"/>
      <c r="G6" s="1">
        <f t="shared" si="1"/>
        <v>6.6666666666666666E-2</v>
      </c>
      <c r="I6" s="2">
        <v>2000</v>
      </c>
      <c r="J6" s="2"/>
      <c r="K6" s="2">
        <v>1977</v>
      </c>
      <c r="L6" s="2"/>
      <c r="M6" s="2">
        <f t="shared" si="2"/>
        <v>-23</v>
      </c>
      <c r="N6" s="2"/>
      <c r="O6" s="2">
        <f t="shared" si="3"/>
        <v>-1.15E-2</v>
      </c>
    </row>
    <row r="7" spans="1:15" x14ac:dyDescent="0.2">
      <c r="A7" s="1">
        <v>562.5</v>
      </c>
      <c r="B7" s="1"/>
      <c r="C7" s="1">
        <v>524</v>
      </c>
      <c r="D7" s="1"/>
      <c r="E7" s="1">
        <f t="shared" si="0"/>
        <v>-38.5</v>
      </c>
      <c r="F7" s="1"/>
      <c r="G7" s="1">
        <f t="shared" si="1"/>
        <v>-6.8444444444444447E-2</v>
      </c>
      <c r="I7" s="2">
        <v>500</v>
      </c>
      <c r="J7" s="2"/>
      <c r="K7" s="2">
        <v>523</v>
      </c>
      <c r="L7" s="2"/>
      <c r="M7" s="2">
        <f t="shared" si="2"/>
        <v>23</v>
      </c>
      <c r="N7" s="2"/>
      <c r="O7" s="2">
        <f t="shared" si="3"/>
        <v>4.5999999999999999E-2</v>
      </c>
    </row>
    <row r="8" spans="1:15" x14ac:dyDescent="0.2">
      <c r="A8" s="1">
        <v>1687.5</v>
      </c>
      <c r="B8" s="1"/>
      <c r="C8" s="1">
        <v>1727</v>
      </c>
      <c r="D8" s="1"/>
      <c r="E8" s="1">
        <f t="shared" si="0"/>
        <v>39.5</v>
      </c>
      <c r="F8" s="1"/>
      <c r="G8" s="1">
        <f t="shared" si="1"/>
        <v>2.3407407407407408E-2</v>
      </c>
      <c r="I8" s="2">
        <v>2000</v>
      </c>
      <c r="J8" s="2"/>
      <c r="K8" s="2">
        <v>1977</v>
      </c>
      <c r="L8" s="2"/>
      <c r="M8" s="2">
        <f t="shared" si="2"/>
        <v>-23</v>
      </c>
      <c r="N8" s="2"/>
      <c r="O8" s="2">
        <f t="shared" si="3"/>
        <v>-1.15E-2</v>
      </c>
    </row>
    <row r="9" spans="1:15" x14ac:dyDescent="0.2">
      <c r="A9" s="1">
        <v>562.5</v>
      </c>
      <c r="B9" s="1"/>
      <c r="C9" s="1">
        <v>523</v>
      </c>
      <c r="D9" s="1"/>
      <c r="E9" s="1">
        <f t="shared" si="0"/>
        <v>-39.5</v>
      </c>
      <c r="F9" s="1"/>
      <c r="G9" s="1">
        <f t="shared" si="1"/>
        <v>-7.0222222222222228E-2</v>
      </c>
      <c r="I9" s="2">
        <v>500</v>
      </c>
      <c r="J9" s="2"/>
      <c r="K9" s="2">
        <v>523</v>
      </c>
      <c r="L9" s="2"/>
      <c r="M9" s="2">
        <f t="shared" si="2"/>
        <v>23</v>
      </c>
      <c r="N9" s="2"/>
      <c r="O9" s="2">
        <f t="shared" si="3"/>
        <v>4.5999999999999999E-2</v>
      </c>
    </row>
    <row r="10" spans="1:15" x14ac:dyDescent="0.2">
      <c r="A10" s="1">
        <v>1687.5</v>
      </c>
      <c r="B10" s="1"/>
      <c r="C10" s="1">
        <v>1726</v>
      </c>
      <c r="D10" s="1"/>
      <c r="E10" s="1">
        <f t="shared" si="0"/>
        <v>38.5</v>
      </c>
      <c r="F10" s="1"/>
      <c r="G10" s="1">
        <f t="shared" si="1"/>
        <v>2.2814814814814816E-2</v>
      </c>
      <c r="I10" s="2">
        <v>2000</v>
      </c>
      <c r="J10" s="2"/>
      <c r="K10" s="2">
        <v>1975</v>
      </c>
      <c r="L10" s="2"/>
      <c r="M10" s="2">
        <f t="shared" si="2"/>
        <v>-25</v>
      </c>
      <c r="N10" s="2"/>
      <c r="O10" s="2">
        <f t="shared" si="3"/>
        <v>-1.2500000000000001E-2</v>
      </c>
    </row>
    <row r="11" spans="1:15" x14ac:dyDescent="0.2">
      <c r="A11" s="1">
        <v>562.5</v>
      </c>
      <c r="B11" s="1"/>
      <c r="C11" s="1">
        <v>523</v>
      </c>
      <c r="D11" s="1"/>
      <c r="E11" s="1">
        <f t="shared" si="0"/>
        <v>-39.5</v>
      </c>
      <c r="F11" s="1"/>
      <c r="G11" s="1">
        <f t="shared" si="1"/>
        <v>-7.0222222222222228E-2</v>
      </c>
      <c r="I11" s="2">
        <v>500</v>
      </c>
      <c r="J11" s="2"/>
      <c r="K11" s="2">
        <v>524</v>
      </c>
      <c r="L11" s="2"/>
      <c r="M11" s="2">
        <f t="shared" si="2"/>
        <v>24</v>
      </c>
      <c r="N11" s="2"/>
      <c r="O11" s="2">
        <f t="shared" si="3"/>
        <v>4.8000000000000001E-2</v>
      </c>
    </row>
    <row r="12" spans="1:15" x14ac:dyDescent="0.2">
      <c r="A12" s="1">
        <v>562.5</v>
      </c>
      <c r="B12" s="1"/>
      <c r="C12" s="1">
        <v>601</v>
      </c>
      <c r="D12" s="1"/>
      <c r="E12" s="1">
        <f t="shared" si="0"/>
        <v>38.5</v>
      </c>
      <c r="F12" s="1"/>
      <c r="G12" s="1">
        <f t="shared" si="1"/>
        <v>6.8444444444444447E-2</v>
      </c>
      <c r="I12" s="2">
        <v>2000</v>
      </c>
      <c r="J12" s="2"/>
      <c r="K12" s="2">
        <v>1976</v>
      </c>
      <c r="L12" s="2"/>
      <c r="M12" s="2">
        <f t="shared" si="2"/>
        <v>-24</v>
      </c>
      <c r="N12" s="2"/>
      <c r="O12" s="2">
        <f t="shared" si="3"/>
        <v>-1.2E-2</v>
      </c>
    </row>
    <row r="13" spans="1:15" x14ac:dyDescent="0.2">
      <c r="A13" s="1">
        <v>562.5</v>
      </c>
      <c r="B13" s="1"/>
      <c r="C13" s="1">
        <v>524</v>
      </c>
      <c r="D13" s="1"/>
      <c r="E13" s="1">
        <f t="shared" si="0"/>
        <v>-38.5</v>
      </c>
      <c r="F13" s="1"/>
      <c r="G13" s="1">
        <f t="shared" si="1"/>
        <v>-6.8444444444444447E-2</v>
      </c>
      <c r="I13" s="2">
        <v>500</v>
      </c>
      <c r="J13" s="2"/>
      <c r="K13" s="2">
        <v>524</v>
      </c>
      <c r="L13" s="2"/>
      <c r="M13" s="2">
        <f t="shared" si="2"/>
        <v>24</v>
      </c>
      <c r="N13" s="2"/>
      <c r="O13" s="2">
        <f t="shared" si="3"/>
        <v>4.8000000000000001E-2</v>
      </c>
    </row>
    <row r="14" spans="1:15" x14ac:dyDescent="0.2">
      <c r="A14" s="1">
        <v>562.5</v>
      </c>
      <c r="B14" s="1"/>
      <c r="C14" s="1">
        <v>601</v>
      </c>
      <c r="D14" s="1"/>
      <c r="E14" s="1">
        <f t="shared" si="0"/>
        <v>38.5</v>
      </c>
      <c r="F14" s="1"/>
      <c r="G14" s="1">
        <f t="shared" si="1"/>
        <v>6.8444444444444447E-2</v>
      </c>
      <c r="I14" s="2">
        <v>1000</v>
      </c>
      <c r="J14" s="2"/>
      <c r="K14" s="2">
        <v>977</v>
      </c>
      <c r="L14" s="2"/>
      <c r="M14" s="2">
        <f t="shared" si="2"/>
        <v>-23</v>
      </c>
      <c r="N14" s="2"/>
      <c r="O14" s="2">
        <f t="shared" si="3"/>
        <v>-2.3E-2</v>
      </c>
    </row>
    <row r="15" spans="1:15" x14ac:dyDescent="0.2">
      <c r="A15" s="1">
        <v>562.5</v>
      </c>
      <c r="B15" s="1"/>
      <c r="C15" s="1">
        <v>523</v>
      </c>
      <c r="D15" s="1"/>
      <c r="E15" s="1">
        <f t="shared" si="0"/>
        <v>-39.5</v>
      </c>
      <c r="F15" s="1"/>
      <c r="G15" s="1">
        <f t="shared" si="1"/>
        <v>-7.0222222222222228E-2</v>
      </c>
      <c r="I15" s="2">
        <v>500</v>
      </c>
      <c r="J15" s="2"/>
      <c r="K15" s="2">
        <v>522</v>
      </c>
      <c r="L15" s="2"/>
      <c r="M15" s="2">
        <f t="shared" si="2"/>
        <v>22</v>
      </c>
      <c r="N15" s="2"/>
      <c r="O15" s="2">
        <f t="shared" si="3"/>
        <v>4.3999999999999997E-2</v>
      </c>
    </row>
    <row r="16" spans="1:15" x14ac:dyDescent="0.2">
      <c r="A16" s="1">
        <v>1687.5</v>
      </c>
      <c r="B16" s="1"/>
      <c r="C16" s="1">
        <v>1727</v>
      </c>
      <c r="D16" s="1"/>
      <c r="E16" s="1">
        <f t="shared" si="0"/>
        <v>39.5</v>
      </c>
      <c r="F16" s="1"/>
      <c r="G16" s="1">
        <f t="shared" si="1"/>
        <v>2.3407407407407408E-2</v>
      </c>
      <c r="I16" s="2">
        <v>1000</v>
      </c>
      <c r="J16" s="2"/>
      <c r="K16" s="2">
        <v>975</v>
      </c>
      <c r="L16" s="2"/>
      <c r="M16" s="2">
        <f t="shared" si="2"/>
        <v>-25</v>
      </c>
      <c r="N16" s="2"/>
      <c r="O16" s="2">
        <f t="shared" si="3"/>
        <v>-2.5000000000000001E-2</v>
      </c>
    </row>
    <row r="17" spans="1:15" x14ac:dyDescent="0.2">
      <c r="A17" s="1">
        <v>562.5</v>
      </c>
      <c r="B17" s="1"/>
      <c r="C17" s="1">
        <v>522</v>
      </c>
      <c r="D17" s="1"/>
      <c r="E17" s="1">
        <f t="shared" si="0"/>
        <v>-40.5</v>
      </c>
      <c r="F17" s="1"/>
      <c r="G17" s="1">
        <f t="shared" si="1"/>
        <v>-7.1999999999999995E-2</v>
      </c>
      <c r="I17" s="2">
        <v>500</v>
      </c>
      <c r="J17" s="2"/>
      <c r="K17" s="2">
        <v>523</v>
      </c>
      <c r="L17" s="2"/>
      <c r="M17" s="2">
        <f t="shared" si="2"/>
        <v>23</v>
      </c>
      <c r="N17" s="2"/>
      <c r="O17" s="2">
        <f t="shared" si="3"/>
        <v>4.5999999999999999E-2</v>
      </c>
    </row>
    <row r="18" spans="1:15" x14ac:dyDescent="0.2">
      <c r="A18" s="1">
        <v>1687.5</v>
      </c>
      <c r="B18" s="1"/>
      <c r="C18" s="1">
        <v>1725</v>
      </c>
      <c r="D18" s="1"/>
      <c r="E18" s="1">
        <f t="shared" si="0"/>
        <v>37.5</v>
      </c>
      <c r="F18" s="1"/>
      <c r="G18" s="1">
        <f t="shared" si="1"/>
        <v>2.2222222222222223E-2</v>
      </c>
      <c r="I18" s="2">
        <v>2000</v>
      </c>
      <c r="J18" s="2"/>
      <c r="K18" s="2">
        <v>1977</v>
      </c>
      <c r="L18" s="2"/>
      <c r="M18" s="2">
        <f t="shared" si="2"/>
        <v>-23</v>
      </c>
      <c r="N18" s="2"/>
      <c r="O18" s="2">
        <f t="shared" si="3"/>
        <v>-1.15E-2</v>
      </c>
    </row>
    <row r="19" spans="1:15" x14ac:dyDescent="0.2">
      <c r="A19" s="1">
        <v>562.5</v>
      </c>
      <c r="B19" s="1"/>
      <c r="C19" s="1">
        <v>524</v>
      </c>
      <c r="D19" s="1"/>
      <c r="E19" s="1">
        <f t="shared" si="0"/>
        <v>-38.5</v>
      </c>
      <c r="F19" s="1"/>
      <c r="G19" s="1">
        <f t="shared" si="1"/>
        <v>-6.8444444444444447E-2</v>
      </c>
      <c r="I19" s="2">
        <v>500</v>
      </c>
      <c r="J19" s="2"/>
      <c r="K19" s="2">
        <v>524</v>
      </c>
      <c r="L19" s="2"/>
      <c r="M19" s="2">
        <f t="shared" si="2"/>
        <v>24</v>
      </c>
      <c r="N19" s="2"/>
      <c r="O19" s="2">
        <f t="shared" si="3"/>
        <v>4.8000000000000001E-2</v>
      </c>
    </row>
    <row r="20" spans="1:15" x14ac:dyDescent="0.2">
      <c r="A20" s="1">
        <v>562.5</v>
      </c>
      <c r="B20" s="1"/>
      <c r="C20" s="1">
        <v>600</v>
      </c>
      <c r="D20" s="1"/>
      <c r="E20" s="1">
        <f t="shared" si="0"/>
        <v>37.5</v>
      </c>
      <c r="F20" s="1"/>
      <c r="G20" s="1">
        <f t="shared" si="1"/>
        <v>6.6666666666666666E-2</v>
      </c>
      <c r="I20" s="2">
        <v>1000</v>
      </c>
      <c r="J20" s="2"/>
      <c r="K20" s="2">
        <v>976</v>
      </c>
      <c r="L20" s="2"/>
      <c r="M20" s="2">
        <f t="shared" si="2"/>
        <v>-24</v>
      </c>
      <c r="N20" s="2"/>
      <c r="O20" s="2">
        <f t="shared" si="3"/>
        <v>-2.4E-2</v>
      </c>
    </row>
    <row r="21" spans="1:15" x14ac:dyDescent="0.2">
      <c r="A21" s="1">
        <v>562.5</v>
      </c>
      <c r="B21" s="1"/>
      <c r="C21" s="1">
        <v>524</v>
      </c>
      <c r="D21" s="1"/>
      <c r="E21" s="1">
        <f t="shared" si="0"/>
        <v>-38.5</v>
      </c>
      <c r="F21" s="1"/>
      <c r="G21" s="1">
        <f t="shared" si="1"/>
        <v>-6.8444444444444447E-2</v>
      </c>
      <c r="I21" s="2">
        <v>500</v>
      </c>
      <c r="J21" s="2"/>
      <c r="K21" s="2">
        <v>522</v>
      </c>
      <c r="L21" s="2"/>
      <c r="M21" s="2">
        <f t="shared" si="2"/>
        <v>22</v>
      </c>
      <c r="N21" s="2"/>
      <c r="O21" s="2">
        <f t="shared" si="3"/>
        <v>4.3999999999999997E-2</v>
      </c>
    </row>
    <row r="22" spans="1:15" x14ac:dyDescent="0.2">
      <c r="A22" s="1">
        <v>1687.5</v>
      </c>
      <c r="B22" s="1"/>
      <c r="C22" s="1">
        <v>1726</v>
      </c>
      <c r="D22" s="1"/>
      <c r="E22" s="1">
        <f t="shared" si="0"/>
        <v>38.5</v>
      </c>
      <c r="F22" s="1"/>
      <c r="G22" s="1">
        <f t="shared" si="1"/>
        <v>2.2814814814814816E-2</v>
      </c>
      <c r="I22" s="2">
        <v>2000</v>
      </c>
      <c r="J22" s="2"/>
      <c r="K22" s="2">
        <v>1977</v>
      </c>
      <c r="L22" s="2"/>
      <c r="M22" s="2">
        <f t="shared" si="2"/>
        <v>-23</v>
      </c>
      <c r="N22" s="2"/>
      <c r="O22" s="2">
        <f t="shared" si="3"/>
        <v>-1.15E-2</v>
      </c>
    </row>
    <row r="23" spans="1:15" x14ac:dyDescent="0.2">
      <c r="A23" s="1">
        <v>562.5</v>
      </c>
      <c r="B23" s="1"/>
      <c r="C23" s="1">
        <v>523</v>
      </c>
      <c r="D23" s="1"/>
      <c r="E23" s="1">
        <f t="shared" si="0"/>
        <v>-39.5</v>
      </c>
      <c r="F23" s="1"/>
      <c r="G23" s="1">
        <f t="shared" si="1"/>
        <v>-7.0222222222222228E-2</v>
      </c>
      <c r="I23" s="2">
        <v>500</v>
      </c>
      <c r="J23" s="2"/>
      <c r="K23" s="2">
        <v>523</v>
      </c>
      <c r="L23" s="2"/>
      <c r="M23" s="2">
        <f t="shared" si="2"/>
        <v>23</v>
      </c>
      <c r="N23" s="2"/>
      <c r="O23" s="2">
        <f t="shared" si="3"/>
        <v>4.5999999999999999E-2</v>
      </c>
    </row>
    <row r="24" spans="1:15" x14ac:dyDescent="0.2">
      <c r="A24" s="1">
        <v>562.5</v>
      </c>
      <c r="B24" s="1"/>
      <c r="C24" s="1">
        <v>601</v>
      </c>
      <c r="D24" s="1"/>
      <c r="E24" s="1">
        <f t="shared" si="0"/>
        <v>38.5</v>
      </c>
      <c r="F24" s="1"/>
      <c r="G24" s="1">
        <f t="shared" si="1"/>
        <v>6.8444444444444447E-2</v>
      </c>
      <c r="I24" s="2">
        <v>2000</v>
      </c>
      <c r="J24" s="2"/>
      <c r="K24" s="2">
        <v>1976</v>
      </c>
      <c r="L24" s="2"/>
      <c r="M24" s="2">
        <f t="shared" si="2"/>
        <v>-24</v>
      </c>
      <c r="N24" s="2"/>
      <c r="O24" s="2">
        <f t="shared" si="3"/>
        <v>-1.2E-2</v>
      </c>
    </row>
    <row r="25" spans="1:15" x14ac:dyDescent="0.2">
      <c r="A25" s="1">
        <v>562.5</v>
      </c>
      <c r="B25" s="1"/>
      <c r="C25" s="1">
        <v>524</v>
      </c>
      <c r="D25" s="1"/>
      <c r="E25" s="1">
        <f t="shared" si="0"/>
        <v>-38.5</v>
      </c>
      <c r="F25" s="1"/>
      <c r="G25" s="1">
        <f t="shared" si="1"/>
        <v>-6.8444444444444447E-2</v>
      </c>
      <c r="I25" s="2">
        <v>500</v>
      </c>
      <c r="J25" s="2"/>
      <c r="K25" s="2">
        <v>522</v>
      </c>
      <c r="L25" s="2"/>
      <c r="M25" s="2">
        <f t="shared" si="2"/>
        <v>22</v>
      </c>
      <c r="N25" s="2"/>
      <c r="O25" s="2">
        <f t="shared" si="3"/>
        <v>4.3999999999999997E-2</v>
      </c>
    </row>
    <row r="26" spans="1:15" x14ac:dyDescent="0.2">
      <c r="A26" s="1">
        <v>562.5</v>
      </c>
      <c r="B26" s="1"/>
      <c r="C26" s="1">
        <v>601</v>
      </c>
      <c r="D26" s="1"/>
      <c r="E26" s="1">
        <f t="shared" si="0"/>
        <v>38.5</v>
      </c>
      <c r="F26" s="1"/>
      <c r="G26" s="1">
        <f t="shared" si="1"/>
        <v>6.8444444444444447E-2</v>
      </c>
      <c r="I26" s="2">
        <v>2000</v>
      </c>
      <c r="J26" s="2"/>
      <c r="K26" s="2">
        <v>1977</v>
      </c>
      <c r="L26" s="2"/>
      <c r="M26" s="2">
        <f t="shared" si="2"/>
        <v>-23</v>
      </c>
      <c r="N26" s="2"/>
      <c r="O26" s="2">
        <f t="shared" si="3"/>
        <v>-1.15E-2</v>
      </c>
    </row>
    <row r="27" spans="1:15" x14ac:dyDescent="0.2">
      <c r="A27" s="1">
        <v>562.5</v>
      </c>
      <c r="B27" s="1"/>
      <c r="C27" s="1">
        <v>523</v>
      </c>
      <c r="D27" s="1"/>
      <c r="E27" s="1">
        <f t="shared" si="0"/>
        <v>-39.5</v>
      </c>
      <c r="F27" s="1"/>
      <c r="G27" s="1">
        <f t="shared" si="1"/>
        <v>-7.0222222222222228E-2</v>
      </c>
      <c r="I27" s="2">
        <v>500</v>
      </c>
      <c r="J27" s="2"/>
      <c r="K27" s="2">
        <v>523</v>
      </c>
      <c r="L27" s="2"/>
      <c r="M27" s="2">
        <f t="shared" si="2"/>
        <v>23</v>
      </c>
      <c r="N27" s="2"/>
      <c r="O27" s="2">
        <f t="shared" si="3"/>
        <v>4.5999999999999999E-2</v>
      </c>
    </row>
    <row r="28" spans="1:15" x14ac:dyDescent="0.2">
      <c r="A28" s="1">
        <v>1687.5</v>
      </c>
      <c r="B28" s="1"/>
      <c r="C28" s="1">
        <v>1727</v>
      </c>
      <c r="D28" s="1"/>
      <c r="E28" s="1">
        <f t="shared" si="0"/>
        <v>39.5</v>
      </c>
      <c r="F28" s="1"/>
      <c r="G28" s="1">
        <f t="shared" si="1"/>
        <v>2.3407407407407408E-2</v>
      </c>
      <c r="I28" s="2">
        <v>2000</v>
      </c>
      <c r="J28" s="2"/>
      <c r="K28" s="2">
        <v>1976</v>
      </c>
      <c r="L28" s="2"/>
      <c r="M28" s="2">
        <f t="shared" si="2"/>
        <v>-24</v>
      </c>
      <c r="N28" s="2"/>
      <c r="O28" s="2">
        <f t="shared" si="3"/>
        <v>-1.2E-2</v>
      </c>
    </row>
    <row r="29" spans="1:15" x14ac:dyDescent="0.2">
      <c r="A29" s="1">
        <v>562.5</v>
      </c>
      <c r="B29" s="1"/>
      <c r="C29" s="1">
        <v>523</v>
      </c>
      <c r="D29" s="1"/>
      <c r="E29" s="1">
        <f t="shared" si="0"/>
        <v>-39.5</v>
      </c>
      <c r="F29" s="1"/>
      <c r="G29" s="1">
        <f t="shared" si="1"/>
        <v>-7.0222222222222228E-2</v>
      </c>
      <c r="I29" s="2">
        <v>500</v>
      </c>
      <c r="J29" s="2"/>
      <c r="K29" s="2">
        <v>523</v>
      </c>
      <c r="L29" s="2"/>
      <c r="M29" s="2">
        <f t="shared" si="2"/>
        <v>23</v>
      </c>
      <c r="N29" s="2"/>
      <c r="O29" s="2">
        <f>M29/I29</f>
        <v>4.5999999999999999E-2</v>
      </c>
    </row>
    <row r="30" spans="1:15" x14ac:dyDescent="0.2">
      <c r="A30" s="1">
        <v>1687.5</v>
      </c>
      <c r="B30" s="1"/>
      <c r="C30" s="1">
        <v>1725</v>
      </c>
      <c r="D30" s="1"/>
      <c r="E30" s="1">
        <f t="shared" si="0"/>
        <v>37.5</v>
      </c>
      <c r="F30" s="1"/>
      <c r="G30" s="1">
        <f t="shared" si="1"/>
        <v>2.2222222222222223E-2</v>
      </c>
      <c r="I30" s="2">
        <v>1000</v>
      </c>
      <c r="J30" s="2"/>
      <c r="K30" s="2">
        <v>977</v>
      </c>
      <c r="L30" s="2"/>
      <c r="M30" s="2">
        <f t="shared" si="2"/>
        <v>-23</v>
      </c>
      <c r="N30" s="2"/>
      <c r="O30" s="2">
        <f t="shared" si="3"/>
        <v>-2.3E-2</v>
      </c>
    </row>
    <row r="31" spans="1:15" x14ac:dyDescent="0.2">
      <c r="A31" s="1">
        <v>562.5</v>
      </c>
      <c r="B31" s="1"/>
      <c r="C31" s="1">
        <v>524</v>
      </c>
      <c r="D31" s="1"/>
      <c r="E31" s="1">
        <f t="shared" si="0"/>
        <v>-38.5</v>
      </c>
      <c r="F31" s="1"/>
      <c r="G31" s="1">
        <f>E31/A31</f>
        <v>-6.8444444444444447E-2</v>
      </c>
      <c r="I31" s="2">
        <v>500</v>
      </c>
      <c r="J31" s="2"/>
      <c r="K31" s="2">
        <v>523</v>
      </c>
      <c r="L31" s="2"/>
      <c r="M31" s="2">
        <f t="shared" si="2"/>
        <v>23</v>
      </c>
      <c r="N31" s="2"/>
      <c r="O31" s="2">
        <f t="shared" si="3"/>
        <v>4.5999999999999999E-2</v>
      </c>
    </row>
    <row r="32" spans="1:15" x14ac:dyDescent="0.2">
      <c r="A32" s="1">
        <v>562.5</v>
      </c>
      <c r="B32" s="1"/>
      <c r="C32" s="1">
        <v>601</v>
      </c>
      <c r="D32" s="1"/>
      <c r="E32" s="1">
        <f t="shared" si="0"/>
        <v>38.5</v>
      </c>
      <c r="F32" s="1"/>
      <c r="G32" s="1">
        <f t="shared" si="1"/>
        <v>6.8444444444444447E-2</v>
      </c>
      <c r="I32" s="2">
        <v>1000</v>
      </c>
      <c r="J32" s="2"/>
      <c r="K32" s="2">
        <v>977</v>
      </c>
      <c r="L32" s="2"/>
      <c r="M32" s="2">
        <f t="shared" si="2"/>
        <v>-23</v>
      </c>
      <c r="N32" s="2"/>
      <c r="O32" s="2">
        <f t="shared" si="3"/>
        <v>-2.3E-2</v>
      </c>
    </row>
    <row r="33" spans="1:15" x14ac:dyDescent="0.2">
      <c r="A33" s="1">
        <v>562.5</v>
      </c>
      <c r="B33" s="1"/>
      <c r="C33" s="1">
        <v>522</v>
      </c>
      <c r="D33" s="1"/>
      <c r="E33" s="1">
        <f t="shared" si="0"/>
        <v>-40.5</v>
      </c>
      <c r="F33" s="1"/>
      <c r="G33" s="1">
        <f t="shared" si="1"/>
        <v>-7.1999999999999995E-2</v>
      </c>
      <c r="I33" s="2">
        <v>500</v>
      </c>
      <c r="J33" s="2"/>
      <c r="K33" s="2">
        <v>523</v>
      </c>
      <c r="L33" s="2"/>
      <c r="M33" s="2">
        <f t="shared" si="2"/>
        <v>23</v>
      </c>
      <c r="N33" s="2"/>
      <c r="O33" s="2">
        <f t="shared" si="3"/>
        <v>4.5999999999999999E-2</v>
      </c>
    </row>
    <row r="34" spans="1:15" x14ac:dyDescent="0.2">
      <c r="A34" s="1">
        <v>562.5</v>
      </c>
      <c r="B34" s="1"/>
      <c r="C34" s="1">
        <v>601</v>
      </c>
      <c r="D34" s="1"/>
      <c r="E34" s="1">
        <f t="shared" si="0"/>
        <v>38.5</v>
      </c>
      <c r="F34" s="1"/>
      <c r="G34" s="1">
        <f t="shared" si="1"/>
        <v>6.8444444444444447E-2</v>
      </c>
      <c r="I34" s="2">
        <v>1000</v>
      </c>
      <c r="J34" s="2"/>
      <c r="K34" s="2">
        <v>975</v>
      </c>
      <c r="L34" s="2"/>
      <c r="M34" s="2">
        <f t="shared" si="2"/>
        <v>-25</v>
      </c>
      <c r="N34" s="2"/>
      <c r="O34" s="2">
        <f t="shared" si="3"/>
        <v>-2.5000000000000001E-2</v>
      </c>
    </row>
    <row r="35" spans="1:15" x14ac:dyDescent="0.2">
      <c r="A35" s="1">
        <v>562.5</v>
      </c>
      <c r="B35" s="1"/>
      <c r="C35" s="1">
        <v>523</v>
      </c>
      <c r="D35" s="1"/>
      <c r="E35" s="1">
        <f t="shared" si="0"/>
        <v>-39.5</v>
      </c>
      <c r="F35" s="1"/>
      <c r="G35" s="1">
        <f t="shared" si="1"/>
        <v>-7.0222222222222228E-2</v>
      </c>
      <c r="I35" s="2">
        <v>500</v>
      </c>
      <c r="J35" s="2"/>
      <c r="K35" s="2">
        <v>524</v>
      </c>
      <c r="L35" s="2"/>
      <c r="M35" s="2">
        <f t="shared" si="2"/>
        <v>24</v>
      </c>
      <c r="N35" s="2"/>
      <c r="O35" s="2">
        <f t="shared" si="3"/>
        <v>4.8000000000000001E-2</v>
      </c>
    </row>
    <row r="36" spans="1:15" x14ac:dyDescent="0.2">
      <c r="A36" s="1">
        <v>1687.5</v>
      </c>
      <c r="B36" s="1"/>
      <c r="C36" s="1">
        <v>1726</v>
      </c>
      <c r="D36" s="1"/>
      <c r="E36" s="1">
        <f t="shared" si="0"/>
        <v>38.5</v>
      </c>
      <c r="F36" s="1"/>
      <c r="G36" s="1">
        <f t="shared" si="1"/>
        <v>2.2814814814814816E-2</v>
      </c>
      <c r="I36" s="2">
        <v>1000</v>
      </c>
      <c r="J36" s="2"/>
      <c r="K36" s="2">
        <v>978</v>
      </c>
      <c r="L36" s="2"/>
      <c r="M36" s="2">
        <f t="shared" si="2"/>
        <v>-22</v>
      </c>
      <c r="N36" s="2"/>
      <c r="O36" s="2">
        <f t="shared" si="3"/>
        <v>-2.1999999999999999E-2</v>
      </c>
    </row>
    <row r="37" spans="1:15" x14ac:dyDescent="0.2">
      <c r="A37" s="1">
        <v>562.5</v>
      </c>
      <c r="B37" s="1"/>
      <c r="C37" s="1">
        <v>523</v>
      </c>
      <c r="D37" s="1"/>
      <c r="E37" s="1">
        <f t="shared" si="0"/>
        <v>-39.5</v>
      </c>
      <c r="F37" s="1"/>
      <c r="G37" s="1">
        <f t="shared" si="1"/>
        <v>-7.0222222222222228E-2</v>
      </c>
      <c r="I37" s="2">
        <v>500</v>
      </c>
      <c r="J37" s="2"/>
      <c r="K37" s="2">
        <v>522</v>
      </c>
      <c r="L37" s="2"/>
      <c r="M37" s="2">
        <f t="shared" si="2"/>
        <v>22</v>
      </c>
      <c r="N37" s="2"/>
      <c r="O37" s="2">
        <f t="shared" si="3"/>
        <v>4.3999999999999997E-2</v>
      </c>
    </row>
    <row r="38" spans="1:15" x14ac:dyDescent="0.2">
      <c r="A38" s="1">
        <v>562.5</v>
      </c>
      <c r="B38" s="1"/>
      <c r="C38" s="1">
        <v>601</v>
      </c>
      <c r="D38" s="1"/>
      <c r="E38" s="1">
        <f t="shared" si="0"/>
        <v>38.5</v>
      </c>
      <c r="F38" s="1"/>
      <c r="G38" s="1">
        <f t="shared" si="1"/>
        <v>6.8444444444444447E-2</v>
      </c>
      <c r="I38" s="2">
        <v>2000</v>
      </c>
      <c r="J38" s="2"/>
      <c r="K38" s="2">
        <v>1976</v>
      </c>
      <c r="L38" s="2"/>
      <c r="M38" s="2">
        <f t="shared" si="2"/>
        <v>-24</v>
      </c>
      <c r="N38" s="2"/>
      <c r="O38" s="2">
        <f t="shared" si="3"/>
        <v>-1.2E-2</v>
      </c>
    </row>
    <row r="39" spans="1:15" x14ac:dyDescent="0.2">
      <c r="A39" s="1">
        <v>562.5</v>
      </c>
      <c r="B39" s="1"/>
      <c r="C39" s="1">
        <v>524</v>
      </c>
      <c r="D39" s="1"/>
      <c r="E39" s="1">
        <f t="shared" si="0"/>
        <v>-38.5</v>
      </c>
      <c r="F39" s="1"/>
      <c r="G39" s="1">
        <f t="shared" si="1"/>
        <v>-6.8444444444444447E-2</v>
      </c>
      <c r="I39" s="2">
        <v>500</v>
      </c>
      <c r="J39" s="2"/>
      <c r="K39" s="2">
        <v>523</v>
      </c>
      <c r="L39" s="2"/>
      <c r="M39" s="2">
        <f>K39-I39</f>
        <v>23</v>
      </c>
      <c r="N39" s="2"/>
      <c r="O39" s="2">
        <f t="shared" si="3"/>
        <v>4.5999999999999999E-2</v>
      </c>
    </row>
    <row r="40" spans="1:15" x14ac:dyDescent="0.2">
      <c r="A40" s="1">
        <v>562.5</v>
      </c>
      <c r="B40" s="1"/>
      <c r="C40" s="1">
        <v>601</v>
      </c>
      <c r="D40" s="1"/>
      <c r="E40" s="1">
        <f t="shared" si="0"/>
        <v>38.5</v>
      </c>
      <c r="F40" s="1"/>
      <c r="G40" s="1">
        <f t="shared" si="1"/>
        <v>6.8444444444444447E-2</v>
      </c>
      <c r="I40" s="2">
        <v>2000</v>
      </c>
      <c r="J40" s="2"/>
      <c r="K40" s="2">
        <v>1977</v>
      </c>
      <c r="L40" s="2"/>
      <c r="M40" s="2">
        <f t="shared" si="2"/>
        <v>-23</v>
      </c>
      <c r="N40" s="2"/>
      <c r="O40" s="2">
        <f t="shared" si="3"/>
        <v>-1.15E-2</v>
      </c>
    </row>
    <row r="41" spans="1:15" x14ac:dyDescent="0.2">
      <c r="A41" s="1">
        <v>562.5</v>
      </c>
      <c r="B41" s="1"/>
      <c r="C41" s="1">
        <v>523</v>
      </c>
      <c r="D41" s="1"/>
      <c r="E41" s="1">
        <f t="shared" si="0"/>
        <v>-39.5</v>
      </c>
      <c r="F41" s="1"/>
      <c r="G41" s="1">
        <f t="shared" si="1"/>
        <v>-7.0222222222222228E-2</v>
      </c>
      <c r="I41" s="2">
        <v>500</v>
      </c>
      <c r="J41" s="2"/>
      <c r="K41" s="2">
        <v>523</v>
      </c>
      <c r="L41" s="2"/>
      <c r="M41" s="2">
        <f t="shared" si="2"/>
        <v>23</v>
      </c>
      <c r="N41" s="2"/>
      <c r="O41" s="2">
        <f t="shared" si="3"/>
        <v>4.5999999999999999E-2</v>
      </c>
    </row>
    <row r="42" spans="1:15" x14ac:dyDescent="0.2">
      <c r="A42" s="1">
        <v>562.5</v>
      </c>
      <c r="B42" s="1"/>
      <c r="C42" s="1">
        <v>601</v>
      </c>
      <c r="D42" s="1"/>
      <c r="E42" s="1">
        <f t="shared" si="0"/>
        <v>38.5</v>
      </c>
      <c r="F42" s="1"/>
      <c r="G42" s="1">
        <f t="shared" si="1"/>
        <v>6.8444444444444447E-2</v>
      </c>
      <c r="I42" s="2">
        <v>1000</v>
      </c>
      <c r="J42" s="2"/>
      <c r="K42" s="2">
        <v>976</v>
      </c>
      <c r="L42" s="2"/>
      <c r="M42" s="2">
        <f t="shared" si="2"/>
        <v>-24</v>
      </c>
      <c r="N42" s="2"/>
      <c r="O42" s="2">
        <f t="shared" si="3"/>
        <v>-2.4E-2</v>
      </c>
    </row>
    <row r="43" spans="1:15" x14ac:dyDescent="0.2">
      <c r="A43" s="1">
        <v>562.5</v>
      </c>
      <c r="B43" s="1"/>
      <c r="C43" s="1">
        <v>524</v>
      </c>
      <c r="D43" s="1"/>
      <c r="E43" s="1">
        <f t="shared" si="0"/>
        <v>-38.5</v>
      </c>
      <c r="F43" s="1"/>
      <c r="G43" s="1">
        <f t="shared" si="1"/>
        <v>-6.8444444444444447E-2</v>
      </c>
      <c r="I43" s="2">
        <v>500</v>
      </c>
      <c r="J43" s="2"/>
      <c r="K43" s="2">
        <v>524</v>
      </c>
      <c r="L43" s="2"/>
      <c r="M43" s="2">
        <f t="shared" si="2"/>
        <v>24</v>
      </c>
      <c r="N43" s="2"/>
      <c r="O43" s="2">
        <f t="shared" si="3"/>
        <v>4.8000000000000001E-2</v>
      </c>
    </row>
    <row r="44" spans="1:15" x14ac:dyDescent="0.2">
      <c r="A44" s="1">
        <v>562.5</v>
      </c>
      <c r="B44" s="1"/>
      <c r="C44" s="1">
        <v>601</v>
      </c>
      <c r="D44" s="1"/>
      <c r="E44" s="1">
        <f t="shared" si="0"/>
        <v>38.5</v>
      </c>
      <c r="F44" s="1"/>
      <c r="G44" s="1">
        <f t="shared" si="1"/>
        <v>6.8444444444444447E-2</v>
      </c>
      <c r="I44" s="2">
        <v>2000</v>
      </c>
      <c r="J44" s="2"/>
      <c r="K44" s="2">
        <v>1977</v>
      </c>
      <c r="L44" s="2"/>
      <c r="M44" s="2">
        <f t="shared" si="2"/>
        <v>-23</v>
      </c>
      <c r="N44" s="2"/>
      <c r="O44" s="2">
        <f t="shared" si="3"/>
        <v>-1.15E-2</v>
      </c>
    </row>
    <row r="45" spans="1:15" x14ac:dyDescent="0.2">
      <c r="A45" s="1">
        <v>562.5</v>
      </c>
      <c r="B45" s="1"/>
      <c r="C45" s="1">
        <v>524</v>
      </c>
      <c r="D45" s="1"/>
      <c r="E45" s="1">
        <f t="shared" si="0"/>
        <v>-38.5</v>
      </c>
      <c r="F45" s="1"/>
      <c r="G45" s="1">
        <f t="shared" si="1"/>
        <v>-6.8444444444444447E-2</v>
      </c>
      <c r="I45" s="2">
        <v>500</v>
      </c>
      <c r="J45" s="2"/>
      <c r="K45" s="2">
        <v>523</v>
      </c>
      <c r="L45" s="2"/>
      <c r="M45" s="2">
        <f t="shared" si="2"/>
        <v>23</v>
      </c>
      <c r="N45" s="2"/>
      <c r="O45" s="2">
        <f t="shared" si="3"/>
        <v>4.5999999999999999E-2</v>
      </c>
    </row>
    <row r="46" spans="1:15" x14ac:dyDescent="0.2">
      <c r="A46" s="1">
        <v>1687.5</v>
      </c>
      <c r="B46" s="1"/>
      <c r="C46" s="1">
        <v>1724</v>
      </c>
      <c r="D46" s="1"/>
      <c r="E46" s="1">
        <f t="shared" si="0"/>
        <v>36.5</v>
      </c>
      <c r="F46" s="1"/>
      <c r="G46" s="1">
        <f t="shared" si="1"/>
        <v>2.1629629629629631E-2</v>
      </c>
      <c r="I46" s="2">
        <v>1000</v>
      </c>
      <c r="J46" s="2"/>
      <c r="K46" s="2">
        <v>976</v>
      </c>
      <c r="L46" s="2"/>
      <c r="M46" s="2">
        <f t="shared" si="2"/>
        <v>-24</v>
      </c>
      <c r="N46" s="2"/>
      <c r="O46" s="2">
        <f t="shared" si="3"/>
        <v>-2.4E-2</v>
      </c>
    </row>
    <row r="47" spans="1:15" x14ac:dyDescent="0.2">
      <c r="A47" s="1">
        <v>562.5</v>
      </c>
      <c r="B47" s="1"/>
      <c r="C47" s="1">
        <v>525</v>
      </c>
      <c r="D47" s="1"/>
      <c r="E47" s="1">
        <f t="shared" si="0"/>
        <v>-37.5</v>
      </c>
      <c r="F47" s="1"/>
      <c r="G47" s="1">
        <f t="shared" si="1"/>
        <v>-6.6666666666666666E-2</v>
      </c>
      <c r="I47" s="2">
        <v>500</v>
      </c>
      <c r="J47" s="2"/>
      <c r="K47" s="2">
        <v>523</v>
      </c>
      <c r="L47" s="2"/>
      <c r="M47" s="2">
        <f t="shared" si="2"/>
        <v>23</v>
      </c>
      <c r="N47" s="2"/>
      <c r="O47" s="2">
        <f t="shared" si="3"/>
        <v>4.5999999999999999E-2</v>
      </c>
    </row>
    <row r="48" spans="1:15" x14ac:dyDescent="0.2">
      <c r="A48" s="1">
        <v>562.5</v>
      </c>
      <c r="B48" s="1"/>
      <c r="C48" s="1">
        <v>600</v>
      </c>
      <c r="D48" s="1"/>
      <c r="E48" s="1">
        <f t="shared" si="0"/>
        <v>37.5</v>
      </c>
      <c r="F48" s="1"/>
      <c r="G48" s="1">
        <f t="shared" si="1"/>
        <v>6.6666666666666666E-2</v>
      </c>
      <c r="I48" s="2">
        <v>1000</v>
      </c>
      <c r="J48" s="2"/>
      <c r="K48" s="2">
        <v>976</v>
      </c>
      <c r="L48" s="2"/>
      <c r="M48" s="2">
        <f t="shared" si="2"/>
        <v>-24</v>
      </c>
      <c r="N48" s="2"/>
      <c r="O48" s="2">
        <f t="shared" si="3"/>
        <v>-2.4E-2</v>
      </c>
    </row>
    <row r="49" spans="1:15" x14ac:dyDescent="0.2">
      <c r="A49" s="1">
        <v>562.5</v>
      </c>
      <c r="B49" s="1"/>
      <c r="C49" s="1">
        <v>524</v>
      </c>
      <c r="D49" s="1"/>
      <c r="E49" s="1">
        <f t="shared" si="0"/>
        <v>-38.5</v>
      </c>
      <c r="F49" s="1"/>
      <c r="G49" s="1">
        <f t="shared" si="1"/>
        <v>-6.8444444444444447E-2</v>
      </c>
      <c r="I49" s="2">
        <v>500</v>
      </c>
      <c r="J49" s="2"/>
      <c r="K49" s="2">
        <v>523</v>
      </c>
      <c r="L49" s="2"/>
      <c r="M49" s="2">
        <f t="shared" si="2"/>
        <v>23</v>
      </c>
      <c r="N49" s="2"/>
      <c r="O49" s="2">
        <f t="shared" si="3"/>
        <v>4.5999999999999999E-2</v>
      </c>
    </row>
    <row r="50" spans="1:15" x14ac:dyDescent="0.2">
      <c r="A50" s="1">
        <v>1687.5</v>
      </c>
      <c r="B50" s="1"/>
      <c r="C50" s="1">
        <v>1726</v>
      </c>
      <c r="D50" s="1"/>
      <c r="E50" s="1">
        <f t="shared" si="0"/>
        <v>38.5</v>
      </c>
      <c r="F50" s="1"/>
      <c r="G50" s="1">
        <f t="shared" si="1"/>
        <v>2.2814814814814816E-2</v>
      </c>
      <c r="I50" s="2">
        <v>1000</v>
      </c>
      <c r="J50" s="2"/>
      <c r="K50" s="2">
        <v>976</v>
      </c>
      <c r="L50" s="2"/>
      <c r="M50" s="2">
        <f t="shared" si="2"/>
        <v>-24</v>
      </c>
      <c r="N50" s="2"/>
      <c r="O50" s="2">
        <f t="shared" si="3"/>
        <v>-2.4E-2</v>
      </c>
    </row>
    <row r="51" spans="1:15" x14ac:dyDescent="0.2">
      <c r="A51" s="1">
        <v>562.5</v>
      </c>
      <c r="B51" s="1"/>
      <c r="C51" s="1">
        <v>523</v>
      </c>
      <c r="D51" s="1"/>
      <c r="E51" s="1">
        <f t="shared" si="0"/>
        <v>-39.5</v>
      </c>
      <c r="F51" s="1"/>
      <c r="G51" s="1">
        <f t="shared" si="1"/>
        <v>-7.0222222222222228E-2</v>
      </c>
      <c r="I51" s="2">
        <v>500</v>
      </c>
      <c r="J51" s="2"/>
      <c r="K51" s="2">
        <v>523</v>
      </c>
      <c r="L51" s="2"/>
      <c r="M51" s="2">
        <f t="shared" si="2"/>
        <v>23</v>
      </c>
      <c r="N51" s="2"/>
      <c r="O51" s="2">
        <f t="shared" si="3"/>
        <v>4.5999999999999999E-2</v>
      </c>
    </row>
    <row r="52" spans="1:15" x14ac:dyDescent="0.2">
      <c r="A52" s="1">
        <v>1687.5</v>
      </c>
      <c r="B52" s="1"/>
      <c r="C52" s="1">
        <v>1726</v>
      </c>
      <c r="D52" s="1"/>
      <c r="E52" s="1">
        <f t="shared" si="0"/>
        <v>38.5</v>
      </c>
      <c r="F52" s="1"/>
      <c r="G52" s="1">
        <f>E52/A52</f>
        <v>2.2814814814814816E-2</v>
      </c>
      <c r="I52" s="2">
        <v>1000</v>
      </c>
      <c r="J52" s="2"/>
      <c r="K52" s="2">
        <v>976</v>
      </c>
      <c r="L52" s="2"/>
      <c r="M52" s="2">
        <f t="shared" si="2"/>
        <v>-24</v>
      </c>
      <c r="N52" s="2"/>
      <c r="O52" s="2">
        <f t="shared" si="3"/>
        <v>-2.4E-2</v>
      </c>
    </row>
    <row r="53" spans="1:15" x14ac:dyDescent="0.2">
      <c r="A53" s="1">
        <v>562.5</v>
      </c>
      <c r="B53" s="1"/>
      <c r="C53" s="1">
        <v>523</v>
      </c>
      <c r="D53" s="1"/>
      <c r="E53" s="1">
        <f t="shared" si="0"/>
        <v>-39.5</v>
      </c>
      <c r="F53" s="1"/>
      <c r="G53" s="1">
        <f t="shared" si="1"/>
        <v>-7.0222222222222228E-2</v>
      </c>
      <c r="I53" s="2">
        <v>500</v>
      </c>
      <c r="J53" s="2"/>
      <c r="K53" s="2">
        <v>523</v>
      </c>
      <c r="L53" s="2"/>
      <c r="M53" s="2">
        <f t="shared" si="2"/>
        <v>23</v>
      </c>
      <c r="N53" s="2"/>
      <c r="O53" s="2">
        <f t="shared" si="3"/>
        <v>4.5999999999999999E-2</v>
      </c>
    </row>
    <row r="54" spans="1:15" x14ac:dyDescent="0.2">
      <c r="A54" s="1">
        <v>1687.5</v>
      </c>
      <c r="B54" s="1"/>
      <c r="C54" s="1">
        <v>1726</v>
      </c>
      <c r="D54" s="1"/>
      <c r="E54" s="1">
        <f t="shared" si="0"/>
        <v>38.5</v>
      </c>
      <c r="F54" s="1"/>
      <c r="G54" s="1">
        <f t="shared" si="1"/>
        <v>2.2814814814814816E-2</v>
      </c>
      <c r="I54" s="2">
        <v>8500</v>
      </c>
      <c r="J54" s="2"/>
      <c r="K54" s="2">
        <v>8499</v>
      </c>
      <c r="L54" s="2"/>
      <c r="M54" s="2">
        <f t="shared" si="2"/>
        <v>-1</v>
      </c>
      <c r="N54" s="2"/>
      <c r="O54" s="2">
        <f t="shared" si="3"/>
        <v>-1.1764705882352942E-4</v>
      </c>
    </row>
    <row r="55" spans="1:15" x14ac:dyDescent="0.2">
      <c r="A55" s="1">
        <v>562.5</v>
      </c>
      <c r="B55" s="1"/>
      <c r="C55" s="1">
        <v>524</v>
      </c>
      <c r="D55" s="1"/>
      <c r="E55" s="1">
        <f t="shared" si="0"/>
        <v>-38.5</v>
      </c>
      <c r="F55" s="1"/>
      <c r="G55" s="1">
        <f t="shared" si="1"/>
        <v>-6.8444444444444447E-2</v>
      </c>
    </row>
    <row r="56" spans="1:15" x14ac:dyDescent="0.2">
      <c r="A56" s="1">
        <v>1687.5</v>
      </c>
      <c r="B56" s="1"/>
      <c r="C56" s="1">
        <v>1726</v>
      </c>
      <c r="D56" s="1"/>
      <c r="E56" s="1">
        <f t="shared" si="0"/>
        <v>38.5</v>
      </c>
      <c r="F56" s="1"/>
      <c r="G56" s="1">
        <f t="shared" si="1"/>
        <v>2.2814814814814816E-2</v>
      </c>
    </row>
    <row r="57" spans="1:15" x14ac:dyDescent="0.2">
      <c r="A57" s="1">
        <v>562.5</v>
      </c>
      <c r="B57" s="1"/>
      <c r="C57" s="1">
        <v>523</v>
      </c>
      <c r="D57" s="1"/>
      <c r="E57" s="1">
        <f>C57-A57</f>
        <v>-39.5</v>
      </c>
      <c r="F57" s="1"/>
      <c r="G57" s="1">
        <f t="shared" si="1"/>
        <v>-7.0222222222222228E-2</v>
      </c>
    </row>
    <row r="58" spans="1:15" x14ac:dyDescent="0.2">
      <c r="A58" s="1">
        <v>1687.5</v>
      </c>
      <c r="B58" s="1"/>
      <c r="C58" s="1">
        <v>1726</v>
      </c>
      <c r="D58" s="1"/>
      <c r="E58" s="1">
        <f t="shared" si="0"/>
        <v>38.5</v>
      </c>
      <c r="F58" s="1"/>
      <c r="G58" s="1">
        <f t="shared" si="1"/>
        <v>2.2814814814814816E-2</v>
      </c>
    </row>
    <row r="59" spans="1:15" x14ac:dyDescent="0.2">
      <c r="A59" s="1">
        <v>562.5</v>
      </c>
      <c r="B59" s="1"/>
      <c r="C59" s="1">
        <v>524</v>
      </c>
      <c r="D59" s="1"/>
      <c r="E59" s="1">
        <f t="shared" si="0"/>
        <v>-38.5</v>
      </c>
      <c r="F59" s="1"/>
      <c r="G59" s="1">
        <f t="shared" si="1"/>
        <v>-6.8444444444444447E-2</v>
      </c>
    </row>
    <row r="60" spans="1:15" x14ac:dyDescent="0.2">
      <c r="A60" s="1">
        <v>1687.5</v>
      </c>
      <c r="B60" s="1"/>
      <c r="C60" s="1">
        <v>1725</v>
      </c>
      <c r="D60" s="1"/>
      <c r="E60" s="1">
        <f t="shared" si="0"/>
        <v>37.5</v>
      </c>
      <c r="F60" s="1"/>
      <c r="G60" s="1">
        <f t="shared" si="1"/>
        <v>2.2222222222222223E-2</v>
      </c>
    </row>
    <row r="61" spans="1:15" x14ac:dyDescent="0.2">
      <c r="A61" s="1">
        <v>562.5</v>
      </c>
      <c r="B61" s="1"/>
      <c r="C61" s="1">
        <v>524</v>
      </c>
      <c r="D61" s="1"/>
      <c r="E61" s="1">
        <f t="shared" si="0"/>
        <v>-38.5</v>
      </c>
      <c r="F61" s="1"/>
      <c r="G61" s="1">
        <f t="shared" si="1"/>
        <v>-6.8444444444444447E-2</v>
      </c>
    </row>
    <row r="62" spans="1:15" x14ac:dyDescent="0.2">
      <c r="A62" s="1">
        <v>562.5</v>
      </c>
      <c r="B62" s="1"/>
      <c r="C62" s="1">
        <v>601</v>
      </c>
      <c r="D62" s="1"/>
      <c r="E62" s="1">
        <f t="shared" si="0"/>
        <v>38.5</v>
      </c>
      <c r="F62" s="1"/>
      <c r="G62" s="1">
        <f t="shared" si="1"/>
        <v>6.8444444444444447E-2</v>
      </c>
    </row>
    <row r="63" spans="1:15" x14ac:dyDescent="0.2">
      <c r="A63" s="1">
        <v>562.5</v>
      </c>
      <c r="B63" s="1"/>
      <c r="C63" s="1">
        <v>523</v>
      </c>
      <c r="D63" s="1"/>
      <c r="E63" s="1">
        <f t="shared" si="0"/>
        <v>-39.5</v>
      </c>
      <c r="F63" s="1"/>
      <c r="G63" s="1">
        <f t="shared" si="1"/>
        <v>-7.0222222222222228E-2</v>
      </c>
    </row>
    <row r="64" spans="1:15" x14ac:dyDescent="0.2">
      <c r="A64" s="1">
        <v>1687.5</v>
      </c>
      <c r="B64" s="1"/>
      <c r="C64" s="1">
        <v>1726</v>
      </c>
      <c r="D64" s="1"/>
      <c r="E64" s="1">
        <f t="shared" si="0"/>
        <v>38.5</v>
      </c>
      <c r="F64" s="1"/>
      <c r="G64" s="1">
        <f t="shared" si="1"/>
        <v>2.2814814814814816E-2</v>
      </c>
    </row>
    <row r="65" spans="1:7" x14ac:dyDescent="0.2">
      <c r="A65" s="1">
        <v>562.5</v>
      </c>
      <c r="B65" s="1"/>
      <c r="C65" s="1">
        <v>524</v>
      </c>
      <c r="D65" s="1"/>
      <c r="E65" s="1">
        <f t="shared" si="0"/>
        <v>-38.5</v>
      </c>
      <c r="F65" s="1"/>
      <c r="G65" s="1">
        <f t="shared" si="1"/>
        <v>-6.8444444444444447E-2</v>
      </c>
    </row>
    <row r="66" spans="1:7" x14ac:dyDescent="0.2">
      <c r="A66" s="1">
        <v>562.5</v>
      </c>
      <c r="B66" s="1"/>
      <c r="C66" s="1">
        <v>601</v>
      </c>
      <c r="D66" s="1"/>
      <c r="E66" s="1">
        <f t="shared" si="0"/>
        <v>38.5</v>
      </c>
      <c r="F66" s="1"/>
      <c r="G66" s="1">
        <f t="shared" si="1"/>
        <v>6.8444444444444447E-2</v>
      </c>
    </row>
    <row r="67" spans="1:7" x14ac:dyDescent="0.2">
      <c r="A67" s="1">
        <v>562.5</v>
      </c>
      <c r="B67" s="1"/>
      <c r="C67" s="1">
        <v>523</v>
      </c>
      <c r="D67" s="1"/>
      <c r="E67" s="1">
        <f t="shared" si="0"/>
        <v>-39.5</v>
      </c>
      <c r="F67" s="1"/>
      <c r="G67" s="1">
        <f t="shared" si="1"/>
        <v>-7.0222222222222228E-2</v>
      </c>
    </row>
    <row r="68" spans="1:7" x14ac:dyDescent="0.2">
      <c r="A68" s="1">
        <v>562.5</v>
      </c>
      <c r="B68" s="1"/>
      <c r="C68" s="1">
        <v>599</v>
      </c>
      <c r="D68" s="1"/>
      <c r="E68" s="1">
        <f t="shared" ref="E68:E85" si="4">C68-A68</f>
        <v>36.5</v>
      </c>
      <c r="F68" s="1"/>
      <c r="G68" s="1">
        <f t="shared" ref="G68:G85" si="5">E68/A68</f>
        <v>6.4888888888888885E-2</v>
      </c>
    </row>
    <row r="69" spans="1:7" x14ac:dyDescent="0.2">
      <c r="A69" s="1">
        <v>562.5</v>
      </c>
      <c r="B69" s="1"/>
      <c r="C69" s="1">
        <v>525</v>
      </c>
      <c r="D69" s="1"/>
      <c r="E69" s="1">
        <f t="shared" si="4"/>
        <v>-37.5</v>
      </c>
      <c r="F69" s="1"/>
      <c r="G69" s="1">
        <f t="shared" si="5"/>
        <v>-6.6666666666666666E-2</v>
      </c>
    </row>
    <row r="70" spans="1:7" x14ac:dyDescent="0.2">
      <c r="A70" s="1">
        <v>41937.5</v>
      </c>
      <c r="B70" s="1"/>
      <c r="C70" s="1">
        <v>41982</v>
      </c>
      <c r="D70" s="1"/>
      <c r="E70" s="1">
        <f t="shared" si="4"/>
        <v>44.5</v>
      </c>
      <c r="F70" s="1"/>
      <c r="G70" s="1">
        <f t="shared" si="5"/>
        <v>1.0611028315946349E-3</v>
      </c>
    </row>
    <row r="71" spans="1:7" x14ac:dyDescent="0.2">
      <c r="A71" s="1">
        <v>9000</v>
      </c>
      <c r="B71" s="1"/>
      <c r="C71" s="1">
        <v>9028</v>
      </c>
      <c r="D71" s="1"/>
      <c r="E71" s="1">
        <f t="shared" si="4"/>
        <v>28</v>
      </c>
      <c r="F71" s="1"/>
      <c r="G71" s="1">
        <f t="shared" si="5"/>
        <v>3.1111111111111109E-3</v>
      </c>
    </row>
    <row r="72" spans="1:7" x14ac:dyDescent="0.2">
      <c r="A72" s="1">
        <v>2250</v>
      </c>
      <c r="B72" s="1"/>
      <c r="C72" s="1">
        <v>2221</v>
      </c>
      <c r="D72" s="1"/>
      <c r="E72" s="1">
        <f t="shared" si="4"/>
        <v>-29</v>
      </c>
      <c r="F72" s="1"/>
      <c r="G72" s="1">
        <f t="shared" si="5"/>
        <v>-1.2888888888888889E-2</v>
      </c>
    </row>
    <row r="73" spans="1:7" x14ac:dyDescent="0.2">
      <c r="A73" s="1">
        <v>562.5</v>
      </c>
      <c r="B73" s="1"/>
      <c r="C73" s="1">
        <v>525</v>
      </c>
      <c r="D73" s="1"/>
      <c r="E73" s="1">
        <f t="shared" si="4"/>
        <v>-37.5</v>
      </c>
      <c r="F73" s="1"/>
      <c r="G73" s="1">
        <f t="shared" si="5"/>
        <v>-6.6666666666666666E-2</v>
      </c>
    </row>
    <row r="74" spans="1:7" x14ac:dyDescent="0.2">
      <c r="A74" s="1">
        <v>98187.5</v>
      </c>
      <c r="B74" s="1"/>
      <c r="C74" s="1">
        <v>98240</v>
      </c>
      <c r="D74" s="1"/>
      <c r="E74" s="1">
        <f t="shared" si="4"/>
        <v>52.5</v>
      </c>
      <c r="F74" s="1"/>
      <c r="G74" s="1">
        <f t="shared" si="5"/>
        <v>5.3469127943984725E-4</v>
      </c>
    </row>
    <row r="75" spans="1:7" x14ac:dyDescent="0.2">
      <c r="A75" s="1">
        <v>9000</v>
      </c>
      <c r="B75" s="1"/>
      <c r="C75" s="1">
        <v>9030</v>
      </c>
      <c r="D75" s="1"/>
      <c r="E75" s="1">
        <f t="shared" si="4"/>
        <v>30</v>
      </c>
      <c r="F75" s="1"/>
      <c r="G75" s="1">
        <f t="shared" si="5"/>
        <v>3.3333333333333335E-3</v>
      </c>
    </row>
    <row r="76" spans="1:7" x14ac:dyDescent="0.2">
      <c r="A76" s="1">
        <v>2250</v>
      </c>
      <c r="B76" s="1"/>
      <c r="C76" s="1">
        <v>2221</v>
      </c>
      <c r="D76" s="1"/>
      <c r="E76" s="1">
        <f t="shared" si="4"/>
        <v>-29</v>
      </c>
      <c r="F76" s="1"/>
      <c r="G76" s="1">
        <f t="shared" si="5"/>
        <v>-1.2888888888888889E-2</v>
      </c>
    </row>
    <row r="77" spans="1:7" x14ac:dyDescent="0.2">
      <c r="A77" s="1">
        <v>562.5</v>
      </c>
      <c r="B77" s="1"/>
      <c r="C77" s="1">
        <v>524</v>
      </c>
      <c r="D77" s="1"/>
      <c r="E77" s="1">
        <f t="shared" si="4"/>
        <v>-38.5</v>
      </c>
      <c r="F77" s="1"/>
      <c r="G77" s="1">
        <f t="shared" si="5"/>
        <v>-6.8444444444444447E-2</v>
      </c>
    </row>
    <row r="78" spans="1:7" x14ac:dyDescent="0.2">
      <c r="A78" s="1">
        <v>98187.5</v>
      </c>
      <c r="B78" s="1"/>
      <c r="C78" s="1">
        <v>98241</v>
      </c>
      <c r="D78" s="1"/>
      <c r="E78" s="1">
        <f t="shared" si="4"/>
        <v>53.5</v>
      </c>
      <c r="F78" s="1"/>
      <c r="G78" s="1">
        <f t="shared" si="5"/>
        <v>5.448758752387015E-4</v>
      </c>
    </row>
    <row r="79" spans="1:7" x14ac:dyDescent="0.2">
      <c r="A79" s="1">
        <v>9000</v>
      </c>
      <c r="B79" s="1"/>
      <c r="C79" s="1">
        <v>9028</v>
      </c>
      <c r="D79" s="1"/>
      <c r="E79" s="1">
        <f t="shared" si="4"/>
        <v>28</v>
      </c>
      <c r="F79" s="1"/>
      <c r="G79" s="1">
        <f t="shared" si="5"/>
        <v>3.1111111111111109E-3</v>
      </c>
    </row>
    <row r="80" spans="1:7" x14ac:dyDescent="0.2">
      <c r="A80" s="1">
        <v>2250</v>
      </c>
      <c r="B80" s="1"/>
      <c r="C80" s="1">
        <v>2222</v>
      </c>
      <c r="D80" s="1"/>
      <c r="E80" s="1">
        <f t="shared" si="4"/>
        <v>-28</v>
      </c>
      <c r="F80" s="1"/>
      <c r="G80" s="1">
        <f t="shared" si="5"/>
        <v>-1.2444444444444444E-2</v>
      </c>
    </row>
    <row r="81" spans="1:7" x14ac:dyDescent="0.2">
      <c r="A81" s="1">
        <v>562.5</v>
      </c>
      <c r="B81" s="1"/>
      <c r="C81" s="1">
        <v>524</v>
      </c>
      <c r="D81" s="1"/>
      <c r="E81" s="1">
        <f t="shared" si="4"/>
        <v>-38.5</v>
      </c>
      <c r="F81" s="1"/>
      <c r="G81" s="1">
        <f t="shared" si="5"/>
        <v>-6.8444444444444447E-2</v>
      </c>
    </row>
    <row r="82" spans="1:7" x14ac:dyDescent="0.2">
      <c r="A82" s="1">
        <v>98187.5</v>
      </c>
      <c r="B82" s="1"/>
      <c r="C82" s="1">
        <v>98241</v>
      </c>
      <c r="D82" s="1"/>
      <c r="E82" s="1">
        <f t="shared" si="4"/>
        <v>53.5</v>
      </c>
      <c r="F82" s="1"/>
      <c r="G82" s="1">
        <f t="shared" si="5"/>
        <v>5.448758752387015E-4</v>
      </c>
    </row>
    <row r="83" spans="1:7" x14ac:dyDescent="0.2">
      <c r="A83" s="1">
        <v>9000</v>
      </c>
      <c r="B83" s="1"/>
      <c r="C83" s="1">
        <v>9028</v>
      </c>
      <c r="D83" s="1"/>
      <c r="E83" s="1">
        <f t="shared" si="4"/>
        <v>28</v>
      </c>
      <c r="F83" s="1"/>
      <c r="G83" s="1">
        <f t="shared" si="5"/>
        <v>3.1111111111111109E-3</v>
      </c>
    </row>
    <row r="84" spans="1:7" x14ac:dyDescent="0.2">
      <c r="A84" s="1">
        <v>2250</v>
      </c>
      <c r="B84" s="1"/>
      <c r="C84" s="1">
        <v>2222</v>
      </c>
      <c r="D84" s="1"/>
      <c r="E84" s="1">
        <f t="shared" si="4"/>
        <v>-28</v>
      </c>
      <c r="F84" s="1"/>
      <c r="G84" s="1">
        <f t="shared" si="5"/>
        <v>-1.2444444444444444E-2</v>
      </c>
    </row>
    <row r="85" spans="1:7" x14ac:dyDescent="0.2">
      <c r="A85" s="1">
        <v>562.5</v>
      </c>
      <c r="B85" s="1"/>
      <c r="C85" s="1">
        <v>524</v>
      </c>
      <c r="D85" s="1"/>
      <c r="E85" s="1">
        <f t="shared" si="4"/>
        <v>-38.5</v>
      </c>
      <c r="F85" s="1"/>
      <c r="G85" s="1">
        <f t="shared" si="5"/>
        <v>-6.8444444444444447E-2</v>
      </c>
    </row>
  </sheetData>
  <mergeCells count="2">
    <mergeCell ref="I1:O1"/>
    <mergeCell ref="A1:G1"/>
  </mergeCells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2022-04-14T07:39:58Z</dcterms:modified>
</cp:coreProperties>
</file>