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llc\OneDrive\Рабочий стол\Лабы\Course-2\Выч Мат\1лаба\"/>
    </mc:Choice>
  </mc:AlternateContent>
  <xr:revisionPtr revIDLastSave="0" documentId="13_ncr:1_{F9DD4E1B-9445-46B4-AFFB-33EADF259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5" i="1" l="1" a="1"/>
  <c r="A65" i="1" s="1"/>
  <c r="A60" i="1" a="1"/>
  <c r="A60" i="1" s="1"/>
  <c r="A49" i="1" a="1"/>
  <c r="A49" i="1" s="1"/>
  <c r="A44" i="1" a="1"/>
  <c r="A44" i="1" s="1"/>
  <c r="E34" i="1"/>
  <c r="C34" i="1"/>
  <c r="A34" i="1"/>
  <c r="G31" i="1"/>
  <c r="E31" i="1"/>
  <c r="C31" i="1"/>
  <c r="A31" i="1"/>
  <c r="A12" i="1" a="1"/>
  <c r="A12" i="1" s="1"/>
  <c r="A7" i="1" a="1"/>
  <c r="B7" i="1" s="1"/>
  <c r="A9" i="1" l="1"/>
  <c r="A7" i="1"/>
  <c r="C8" i="1"/>
  <c r="B8" i="1"/>
  <c r="A8" i="1"/>
  <c r="C9" i="1"/>
  <c r="C7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<sst xmlns="http://schemas.openxmlformats.org/spreadsheetml/2006/main" count="27" uniqueCount="17">
  <si>
    <t>Матрица А</t>
  </si>
  <si>
    <t>Матрица Б</t>
  </si>
  <si>
    <t>Обратная матрица А</t>
  </si>
  <si>
    <t>Х=А**(-1)*Б</t>
  </si>
  <si>
    <t>Задание 2</t>
  </si>
  <si>
    <t>detA</t>
  </si>
  <si>
    <t>Матрица А(х)</t>
  </si>
  <si>
    <t>detA(x)</t>
  </si>
  <si>
    <t>Матрица А(у)</t>
  </si>
  <si>
    <t>Матрица А(z)</t>
  </si>
  <si>
    <t>detA(y)</t>
  </si>
  <si>
    <t>detA(z)</t>
  </si>
  <si>
    <t>х</t>
  </si>
  <si>
    <t>y</t>
  </si>
  <si>
    <t>z</t>
  </si>
  <si>
    <t>Задание 3</t>
  </si>
  <si>
    <t>Задание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</si>
</sst>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43" workbookViewId="0">
      <selection activeCell="I63" sqref="I63"/>
    </sheetView>
  </sheetViews>
  <sheetFormatPr defaultRowHeight="14.4" x14ac:dyDescent="0.3"/>
  <sheetData>
    <row r="1" spans="1:5" x14ac:dyDescent="0.3">
      <c r="A1" s="1" t="s">
        <v>0</v>
      </c>
      <c r="B1" s="1"/>
      <c r="C1" s="1"/>
      <c r="E1" t="s">
        <v>1</v>
      </c>
    </row>
    <row r="2" spans="1:5" x14ac:dyDescent="0.3">
      <c r="A2">
        <v>5</v>
      </c>
      <c r="B2">
        <v>-1</v>
      </c>
      <c r="C2">
        <v>-1</v>
      </c>
      <c r="E2">
        <v>0</v>
      </c>
    </row>
    <row r="3" spans="1:5" x14ac:dyDescent="0.3">
      <c r="A3">
        <v>1</v>
      </c>
      <c r="B3">
        <v>2</v>
      </c>
      <c r="C3">
        <v>3</v>
      </c>
      <c r="E3">
        <v>14</v>
      </c>
    </row>
    <row r="4" spans="1:5" x14ac:dyDescent="0.3">
      <c r="A4">
        <v>4</v>
      </c>
      <c r="B4">
        <v>3</v>
      </c>
      <c r="C4">
        <v>2</v>
      </c>
      <c r="E4">
        <v>16</v>
      </c>
    </row>
    <row r="6" spans="1:5" x14ac:dyDescent="0.3">
      <c r="A6" s="1" t="s">
        <v>2</v>
      </c>
      <c r="B6" s="1"/>
      <c r="C6" s="1"/>
    </row>
    <row r="7" spans="1:5" x14ac:dyDescent="0.3">
      <c r="A7">
        <f t="array" ref="A7:C9">MINVERSE(A2:C4)</f>
        <v>0.16666666666666669</v>
      </c>
      <c r="B7">
        <v>3.3333333333333326E-2</v>
      </c>
      <c r="C7">
        <v>3.333333333333334E-2</v>
      </c>
    </row>
    <row r="8" spans="1:5" x14ac:dyDescent="0.3">
      <c r="A8">
        <v>-0.33333333333333331</v>
      </c>
      <c r="B8">
        <v>-0.46666666666666656</v>
      </c>
      <c r="C8">
        <v>0.53333333333333333</v>
      </c>
    </row>
    <row r="9" spans="1:5" x14ac:dyDescent="0.3">
      <c r="A9">
        <v>0.16666666666666666</v>
      </c>
      <c r="B9">
        <v>0.63333333333333319</v>
      </c>
      <c r="C9">
        <v>-0.36666666666666664</v>
      </c>
    </row>
    <row r="11" spans="1:5" x14ac:dyDescent="0.3">
      <c r="A11" t="s">
        <v>3</v>
      </c>
    </row>
    <row r="12" spans="1:5" x14ac:dyDescent="0.3">
      <c r="A12" cm="1">
        <f t="array" ref="A12:A14">MMULT(A7:C9,E2:E4)</f>
        <v>1</v>
      </c>
    </row>
    <row r="13" spans="1:5" x14ac:dyDescent="0.3">
      <c r="A13">
        <v>2.0000000000000018</v>
      </c>
    </row>
    <row r="14" spans="1:5" x14ac:dyDescent="0.3">
      <c r="A14">
        <v>2.9999999999999991</v>
      </c>
    </row>
    <row r="16" spans="1:5" x14ac:dyDescent="0.3">
      <c r="A16" t="s">
        <v>4</v>
      </c>
    </row>
    <row r="17" spans="1:9" x14ac:dyDescent="0.3">
      <c r="A17" s="1" t="s">
        <v>0</v>
      </c>
      <c r="B17" s="1"/>
      <c r="C17" s="1"/>
      <c r="E17" t="s">
        <v>1</v>
      </c>
      <c r="G17" s="1" t="s">
        <v>6</v>
      </c>
      <c r="H17" s="1"/>
      <c r="I17" s="1"/>
    </row>
    <row r="18" spans="1:9" x14ac:dyDescent="0.3">
      <c r="A18">
        <v>5</v>
      </c>
      <c r="B18">
        <v>-1</v>
      </c>
      <c r="C18">
        <v>-1</v>
      </c>
      <c r="E18">
        <v>0</v>
      </c>
      <c r="G18">
        <v>0</v>
      </c>
      <c r="H18">
        <v>-1</v>
      </c>
      <c r="I18">
        <v>-1</v>
      </c>
    </row>
    <row r="19" spans="1:9" x14ac:dyDescent="0.3">
      <c r="A19">
        <v>1</v>
      </c>
      <c r="B19">
        <v>2</v>
      </c>
      <c r="C19">
        <v>3</v>
      </c>
      <c r="E19">
        <v>14</v>
      </c>
      <c r="G19">
        <v>14</v>
      </c>
      <c r="H19">
        <v>2</v>
      </c>
      <c r="I19">
        <v>3</v>
      </c>
    </row>
    <row r="20" spans="1:9" x14ac:dyDescent="0.3">
      <c r="A20">
        <v>4</v>
      </c>
      <c r="B20">
        <v>3</v>
      </c>
      <c r="C20">
        <v>2</v>
      </c>
      <c r="E20">
        <v>16</v>
      </c>
      <c r="G20">
        <v>16</v>
      </c>
      <c r="H20">
        <v>3</v>
      </c>
      <c r="I20">
        <v>2</v>
      </c>
    </row>
    <row r="22" spans="1:9" x14ac:dyDescent="0.3">
      <c r="A22" s="1" t="s">
        <v>8</v>
      </c>
      <c r="B22" s="1"/>
      <c r="C22" s="1"/>
      <c r="E22" s="1" t="s">
        <v>9</v>
      </c>
      <c r="F22" s="1"/>
      <c r="G22" s="1"/>
    </row>
    <row r="23" spans="1:9" x14ac:dyDescent="0.3">
      <c r="A23">
        <v>5</v>
      </c>
      <c r="B23">
        <v>0</v>
      </c>
      <c r="C23">
        <v>-1</v>
      </c>
      <c r="E23">
        <v>5</v>
      </c>
      <c r="F23">
        <v>-1</v>
      </c>
      <c r="G23">
        <v>0</v>
      </c>
    </row>
    <row r="24" spans="1:9" x14ac:dyDescent="0.3">
      <c r="A24">
        <v>1</v>
      </c>
      <c r="B24">
        <v>14</v>
      </c>
      <c r="C24">
        <v>3</v>
      </c>
      <c r="E24">
        <v>1</v>
      </c>
      <c r="F24">
        <v>2</v>
      </c>
      <c r="G24">
        <v>14</v>
      </c>
    </row>
    <row r="25" spans="1:9" x14ac:dyDescent="0.3">
      <c r="A25">
        <v>4</v>
      </c>
      <c r="B25">
        <v>16</v>
      </c>
      <c r="C25">
        <v>2</v>
      </c>
      <c r="E25">
        <v>4</v>
      </c>
      <c r="F25">
        <v>3</v>
      </c>
      <c r="G25">
        <v>16</v>
      </c>
    </row>
    <row r="30" spans="1:9" x14ac:dyDescent="0.3">
      <c r="A30" t="s">
        <v>5</v>
      </c>
      <c r="C30" t="s">
        <v>7</v>
      </c>
      <c r="E30" t="s">
        <v>10</v>
      </c>
      <c r="G30" t="s">
        <v>11</v>
      </c>
    </row>
    <row r="31" spans="1:9" x14ac:dyDescent="0.3">
      <c r="A31">
        <f>MDETERM(A18:C20)</f>
        <v>-30.000000000000004</v>
      </c>
      <c r="C31">
        <f>MDETERM(G18:I20)</f>
        <v>-30</v>
      </c>
      <c r="E31">
        <f>MDETERM(A23:C25)</f>
        <v>-60.000000000000036</v>
      </c>
      <c r="G31">
        <f>MDETERM(E23:G25)</f>
        <v>-90</v>
      </c>
    </row>
    <row r="33" spans="1:5" x14ac:dyDescent="0.3">
      <c r="A33" t="s">
        <v>12</v>
      </c>
      <c r="C33" t="s">
        <v>13</v>
      </c>
      <c r="E33" t="s">
        <v>14</v>
      </c>
    </row>
    <row r="34" spans="1:5" x14ac:dyDescent="0.3">
      <c r="A34">
        <f>C31/A31</f>
        <v>0.99999999999999989</v>
      </c>
      <c r="C34">
        <f>E31/A31</f>
        <v>2.0000000000000009</v>
      </c>
      <c r="E34">
        <f>G31/A31</f>
        <v>2.9999999999999996</v>
      </c>
    </row>
    <row r="36" spans="1:5" x14ac:dyDescent="0.3">
      <c r="A36" t="s">
        <v>15</v>
      </c>
    </row>
    <row r="38" spans="1:5" x14ac:dyDescent="0.3">
      <c r="A38" s="1" t="s">
        <v>0</v>
      </c>
      <c r="B38" s="1"/>
      <c r="C38" s="1"/>
      <c r="E38" t="s">
        <v>1</v>
      </c>
    </row>
    <row r="39" spans="1:5" x14ac:dyDescent="0.3">
      <c r="A39">
        <v>6</v>
      </c>
      <c r="B39">
        <v>4</v>
      </c>
      <c r="C39">
        <v>5</v>
      </c>
      <c r="E39">
        <v>2400</v>
      </c>
    </row>
    <row r="40" spans="1:5" x14ac:dyDescent="0.3">
      <c r="A40">
        <v>4</v>
      </c>
      <c r="B40">
        <v>3</v>
      </c>
      <c r="C40">
        <v>1</v>
      </c>
      <c r="E40">
        <v>1450</v>
      </c>
    </row>
    <row r="41" spans="1:5" x14ac:dyDescent="0.3">
      <c r="A41">
        <v>5</v>
      </c>
      <c r="B41">
        <v>2</v>
      </c>
      <c r="C41">
        <v>3</v>
      </c>
      <c r="E41">
        <v>1550</v>
      </c>
    </row>
    <row r="43" spans="1:5" x14ac:dyDescent="0.3">
      <c r="A43" s="1" t="s">
        <v>2</v>
      </c>
      <c r="B43" s="1"/>
      <c r="C43" s="1"/>
    </row>
    <row r="44" spans="1:5" x14ac:dyDescent="0.3">
      <c r="A44" cm="1">
        <f t="array" ref="A44:C46">MINVERSE(A39:C41)</f>
        <v>-0.33333333333333326</v>
      </c>
      <c r="B44">
        <v>9.5238095238095191E-2</v>
      </c>
      <c r="C44">
        <v>0.52380952380952372</v>
      </c>
    </row>
    <row r="45" spans="1:5" x14ac:dyDescent="0.3">
      <c r="A45">
        <v>0.33333333333333326</v>
      </c>
      <c r="B45">
        <v>0.33333333333333337</v>
      </c>
      <c r="C45">
        <v>-0.66666666666666652</v>
      </c>
    </row>
    <row r="46" spans="1:5" x14ac:dyDescent="0.3">
      <c r="A46">
        <v>0.33333333333333331</v>
      </c>
      <c r="B46">
        <v>-0.38095238095238093</v>
      </c>
      <c r="C46">
        <v>-9.5238095238095274E-2</v>
      </c>
    </row>
    <row r="48" spans="1:5" x14ac:dyDescent="0.3">
      <c r="A48" t="s">
        <v>3</v>
      </c>
    </row>
    <row r="49" spans="1:5" x14ac:dyDescent="0.3">
      <c r="A49" cm="1">
        <f t="array" ref="A49:A51">MMULT(A44:C46,E39:E41)</f>
        <v>150.00000000000011</v>
      </c>
    </row>
    <row r="50" spans="1:5" x14ac:dyDescent="0.3">
      <c r="A50">
        <v>250</v>
      </c>
    </row>
    <row r="51" spans="1:5" x14ac:dyDescent="0.3">
      <c r="A51">
        <v>100.00000000000003</v>
      </c>
    </row>
    <row r="53" spans="1:5" x14ac:dyDescent="0.3">
      <c r="A53" t="s">
        <v>16</v>
      </c>
    </row>
    <row r="54" spans="1:5" x14ac:dyDescent="0.3">
      <c r="A54" s="1" t="s">
        <v>0</v>
      </c>
      <c r="B54" s="1"/>
      <c r="C54" s="1"/>
      <c r="E54" t="s">
        <v>1</v>
      </c>
    </row>
    <row r="55" spans="1:5" x14ac:dyDescent="0.3">
      <c r="A55">
        <v>3</v>
      </c>
      <c r="B55">
        <v>2</v>
      </c>
      <c r="C55">
        <v>1</v>
      </c>
      <c r="E55">
        <v>360</v>
      </c>
    </row>
    <row r="56" spans="1:5" x14ac:dyDescent="0.3">
      <c r="A56">
        <v>1</v>
      </c>
      <c r="B56">
        <v>6</v>
      </c>
      <c r="C56">
        <v>2</v>
      </c>
      <c r="E56">
        <v>300</v>
      </c>
    </row>
    <row r="57" spans="1:5" x14ac:dyDescent="0.3">
      <c r="A57">
        <v>4</v>
      </c>
      <c r="B57">
        <v>1</v>
      </c>
      <c r="C57">
        <v>5</v>
      </c>
      <c r="E57">
        <v>675</v>
      </c>
    </row>
    <row r="59" spans="1:5" x14ac:dyDescent="0.3">
      <c r="A59" s="1" t="s">
        <v>2</v>
      </c>
      <c r="B59" s="1"/>
      <c r="C59" s="1"/>
    </row>
    <row r="60" spans="1:5" x14ac:dyDescent="0.3">
      <c r="A60" cm="1">
        <f t="array" ref="A60:C62">MINVERSE(A55:C57)</f>
        <v>0.41791044776119401</v>
      </c>
      <c r="B60">
        <v>-0.13432835820895522</v>
      </c>
      <c r="C60">
        <v>-2.9850746268656692E-2</v>
      </c>
    </row>
    <row r="61" spans="1:5" x14ac:dyDescent="0.3">
      <c r="A61">
        <v>4.4776119402985079E-2</v>
      </c>
      <c r="B61">
        <v>0.16417910447761194</v>
      </c>
      <c r="C61">
        <v>-7.4626865671641784E-2</v>
      </c>
    </row>
    <row r="62" spans="1:5" x14ac:dyDescent="0.3">
      <c r="A62">
        <v>-0.34328358208955223</v>
      </c>
      <c r="B62">
        <v>7.4626865671641784E-2</v>
      </c>
      <c r="C62">
        <v>0.23880597014925373</v>
      </c>
    </row>
    <row r="64" spans="1:5" x14ac:dyDescent="0.3">
      <c r="A64" t="s">
        <v>3</v>
      </c>
    </row>
    <row r="65" spans="1:1" x14ac:dyDescent="0.3">
      <c r="A65" cm="1">
        <f t="array" ref="A65:A67">MMULT(A60:C62,E55:E57)</f>
        <v>90.000000000000028</v>
      </c>
    </row>
    <row r="66" spans="1:1" x14ac:dyDescent="0.3">
      <c r="A66">
        <v>15.000000000000014</v>
      </c>
    </row>
    <row r="67" spans="1:1" x14ac:dyDescent="0.3">
      <c r="A67">
        <v>60</v>
      </c>
    </row>
  </sheetData>
  <mergeCells count="10">
    <mergeCell ref="G17:I17"/>
    <mergeCell ref="A22:C22"/>
    <mergeCell ref="E22:G22"/>
    <mergeCell ref="A38:C38"/>
    <mergeCell ref="A43:C43"/>
    <mergeCell ref="A54:C54"/>
    <mergeCell ref="A59:C59"/>
    <mergeCell ref="A1:C1"/>
    <mergeCell ref="A6:C6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Иванов</dc:creator>
  <cp:lastModifiedBy>Владимир Иванов</cp:lastModifiedBy>
  <dcterms:created xsi:type="dcterms:W3CDTF">2015-06-05T18:19:34Z</dcterms:created>
  <dcterms:modified xsi:type="dcterms:W3CDTF">2023-09-12T11:47:16Z</dcterms:modified>
</cp:coreProperties>
</file>