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\\roperacecloud\Public\Alan\"/>
    </mc:Choice>
  </mc:AlternateContent>
  <bookViews>
    <workbookView xWindow="285" yWindow="1080" windowWidth="12240" windowHeight="8160" activeTab="2" xr2:uid="{00000000-000D-0000-FFFF-FFFF00000000}"/>
  </bookViews>
  <sheets>
    <sheet name="Perchase Ledger" sheetId="4" r:id="rId1"/>
    <sheet name="Cash Book receats" sheetId="5" r:id="rId2"/>
    <sheet name="Cash Book Payments" sheetId="1" r:id="rId3"/>
    <sheet name="Sheet7" sheetId="23" r:id="rId4"/>
    <sheet name="Sales Ledger 1" sheetId="8" r:id="rId5"/>
    <sheet name="Vat 01 03" sheetId="12" r:id="rId6"/>
    <sheet name="Sheet2" sheetId="14" r:id="rId7"/>
    <sheet name="Sheet1" sheetId="13" r:id="rId8"/>
    <sheet name="Vat 04-06" sheetId="9" r:id="rId9"/>
    <sheet name="Vat 10-12" sheetId="11" r:id="rId10"/>
    <sheet name="cash paid from sharon alan" sheetId="15" r:id="rId11"/>
    <sheet name="vat 7-9" sheetId="10" r:id="rId12"/>
    <sheet name="Sheet3" sheetId="16" r:id="rId13"/>
    <sheet name="Sheet4" sheetId="17" r:id="rId14"/>
    <sheet name="Sheet5" sheetId="18" r:id="rId15"/>
    <sheet name="Sheet6" sheetId="19" r:id="rId16"/>
    <sheet name="Payments" sheetId="21" r:id="rId17"/>
    <sheet name="Credits" sheetId="22" r:id="rId18"/>
    <sheet name="Lloyds Full statment" sheetId="20" r:id="rId19"/>
  </sheets>
  <calcPr calcId="171027" concurrentCalc="0"/>
</workbook>
</file>

<file path=xl/calcChain.xml><?xml version="1.0" encoding="utf-8"?>
<calcChain xmlns="http://schemas.openxmlformats.org/spreadsheetml/2006/main">
  <c r="C2" i="23" l="1"/>
  <c r="B2" i="23"/>
  <c r="C73" i="17"/>
  <c r="B73" i="17"/>
  <c r="A73" i="17"/>
  <c r="J2" i="1"/>
  <c r="K2" i="1"/>
  <c r="H2" i="1"/>
  <c r="E748" i="20"/>
  <c r="D748" i="20"/>
  <c r="E2" i="1"/>
  <c r="F2" i="1"/>
  <c r="G2" i="1"/>
  <c r="D2" i="1"/>
  <c r="C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M2" i="1"/>
  <c r="F221" i="19"/>
  <c r="N220" i="19"/>
  <c r="L2" i="8"/>
  <c r="K198" i="19"/>
  <c r="I198" i="19"/>
  <c r="H198" i="19"/>
  <c r="G198" i="19"/>
  <c r="F198" i="19"/>
  <c r="E198" i="19"/>
  <c r="F2" i="5"/>
  <c r="E2" i="5"/>
  <c r="D2" i="5"/>
  <c r="K198" i="18"/>
  <c r="I198" i="18"/>
  <c r="H198" i="18"/>
  <c r="G198" i="18"/>
  <c r="F198" i="18"/>
  <c r="E198" i="18"/>
  <c r="K198" i="16"/>
  <c r="I198" i="16"/>
  <c r="H198" i="16"/>
  <c r="G198" i="16"/>
  <c r="F198" i="16"/>
  <c r="E198" i="16"/>
  <c r="G131" i="12"/>
  <c r="H131" i="12"/>
  <c r="I131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E126" i="12"/>
  <c r="C124" i="12"/>
  <c r="O2" i="4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C106" i="11"/>
  <c r="D23" i="14"/>
  <c r="H2" i="8"/>
  <c r="I2" i="4"/>
  <c r="AN2" i="4"/>
  <c r="AO2" i="4"/>
  <c r="AP2" i="4"/>
  <c r="AQ2" i="4"/>
  <c r="AR2" i="4"/>
  <c r="AS2" i="4"/>
  <c r="AM2" i="4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H126" i="10"/>
  <c r="C126" i="10"/>
  <c r="E2" i="4"/>
  <c r="D135" i="9"/>
  <c r="H141" i="9"/>
  <c r="G141" i="9"/>
  <c r="I141" i="9"/>
  <c r="B151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C135" i="9"/>
  <c r="L2" i="1"/>
  <c r="J112" i="11"/>
  <c r="K112" i="11"/>
  <c r="L112" i="11"/>
  <c r="H128" i="10"/>
  <c r="G128" i="10"/>
  <c r="AL2" i="4"/>
  <c r="B137" i="12"/>
  <c r="B121" i="11"/>
  <c r="B137" i="10"/>
  <c r="I12" i="14"/>
  <c r="GX773" i="14"/>
  <c r="G30" i="13"/>
  <c r="G2" i="5"/>
  <c r="H2" i="5"/>
  <c r="I2" i="5"/>
  <c r="J2" i="5"/>
  <c r="K2" i="5"/>
  <c r="L2" i="5"/>
  <c r="M2" i="5"/>
  <c r="N2" i="5"/>
  <c r="O2" i="5"/>
  <c r="P2" i="5"/>
  <c r="Q2" i="5"/>
  <c r="R2" i="5"/>
  <c r="U2" i="4"/>
  <c r="AD2" i="4"/>
  <c r="J2" i="4"/>
  <c r="L2" i="4"/>
  <c r="M2" i="4"/>
  <c r="N2" i="4"/>
  <c r="P2" i="4"/>
  <c r="Q2" i="4"/>
  <c r="R2" i="4"/>
  <c r="S2" i="4"/>
  <c r="T2" i="4"/>
  <c r="V2" i="4"/>
  <c r="W2" i="4"/>
  <c r="X2" i="4"/>
  <c r="Y2" i="4"/>
  <c r="Z2" i="4"/>
  <c r="AA2" i="4"/>
  <c r="AB2" i="4"/>
  <c r="AC2" i="4"/>
  <c r="AE2" i="4"/>
  <c r="AF2" i="4"/>
  <c r="AG2" i="4"/>
  <c r="AH2" i="4"/>
  <c r="AI2" i="4"/>
  <c r="AJ2" i="4"/>
  <c r="AK2" i="4"/>
  <c r="F2" i="8"/>
  <c r="G2" i="8"/>
  <c r="I2" i="8"/>
  <c r="K2" i="8"/>
  <c r="E2" i="8"/>
  <c r="IR1599" i="4"/>
  <c r="I128" i="10"/>
  <c r="AG106" i="11"/>
</calcChain>
</file>

<file path=xl/sharedStrings.xml><?xml version="1.0" encoding="utf-8"?>
<sst xmlns="http://schemas.openxmlformats.org/spreadsheetml/2006/main" count="11571" uniqueCount="1542">
  <si>
    <t>date</t>
  </si>
  <si>
    <t>Details</t>
  </si>
  <si>
    <t>Gross</t>
  </si>
  <si>
    <t>VAT</t>
  </si>
  <si>
    <t>Net</t>
  </si>
  <si>
    <t>paid</t>
  </si>
  <si>
    <t>Date</t>
  </si>
  <si>
    <t>loyds payment no:</t>
  </si>
  <si>
    <t>Llods TSB</t>
  </si>
  <si>
    <t>Girobank</t>
  </si>
  <si>
    <t>Sales ledger</t>
  </si>
  <si>
    <t>Cash Sales</t>
  </si>
  <si>
    <t>transfer from s/b</t>
  </si>
  <si>
    <t>Totals(gross</t>
  </si>
  <si>
    <t>Perchase ledger</t>
  </si>
  <si>
    <t>Inland Revenu</t>
  </si>
  <si>
    <t>Drawings</t>
  </si>
  <si>
    <t>DETAILS</t>
  </si>
  <si>
    <t>grose</t>
  </si>
  <si>
    <t>vat</t>
  </si>
  <si>
    <t>RATES</t>
  </si>
  <si>
    <t>computer/IT</t>
  </si>
  <si>
    <t>Insurance</t>
  </si>
  <si>
    <t>building /wall repairs</t>
  </si>
  <si>
    <t>advertising</t>
  </si>
  <si>
    <t>Invoice No:</t>
  </si>
  <si>
    <t>Shop</t>
  </si>
  <si>
    <t>Purchases</t>
  </si>
  <si>
    <t>Staff Training</t>
  </si>
  <si>
    <t>Instrutunal equipment</t>
  </si>
  <si>
    <t>Rent</t>
  </si>
  <si>
    <t>Bank Charges</t>
  </si>
  <si>
    <t>Car Petrol</t>
  </si>
  <si>
    <t>Cheq no</t>
  </si>
  <si>
    <t>Date Paid</t>
  </si>
  <si>
    <t>Caffe</t>
  </si>
  <si>
    <t>Invoice NO:</t>
  </si>
  <si>
    <t>Accounting</t>
  </si>
  <si>
    <t>Telephone</t>
  </si>
  <si>
    <t xml:space="preserve"> </t>
  </si>
  <si>
    <t>WaterCharges</t>
  </si>
  <si>
    <t xml:space="preserve">tools </t>
  </si>
  <si>
    <t>Freelans instrution</t>
  </si>
  <si>
    <t>TV Licence</t>
  </si>
  <si>
    <t>Parfetts</t>
  </si>
  <si>
    <t>Alans cc</t>
  </si>
  <si>
    <t>Post stamps</t>
  </si>
  <si>
    <t>AALA Licensing</t>
  </si>
  <si>
    <t>Outstanding</t>
  </si>
  <si>
    <t>Act No:</t>
  </si>
  <si>
    <t>Sainsburys</t>
  </si>
  <si>
    <t>stationary</t>
  </si>
  <si>
    <t>Services</t>
  </si>
  <si>
    <t>Staff traning</t>
  </si>
  <si>
    <t>Music Licence</t>
  </si>
  <si>
    <t>Lloyds</t>
  </si>
  <si>
    <t>A&amp;L</t>
  </si>
  <si>
    <t>Boulder Debit</t>
  </si>
  <si>
    <t>Wagers</t>
  </si>
  <si>
    <t>Lloyds no:</t>
  </si>
  <si>
    <t>Tesco</t>
  </si>
  <si>
    <t>A leicester</t>
  </si>
  <si>
    <t>chq no :</t>
  </si>
  <si>
    <t>Refund</t>
  </si>
  <si>
    <t>Electric</t>
  </si>
  <si>
    <t>Water</t>
  </si>
  <si>
    <t>Gas</t>
  </si>
  <si>
    <t>LloydsDD</t>
  </si>
  <si>
    <t>Alans CC</t>
  </si>
  <si>
    <t>A&amp;l Debit</t>
  </si>
  <si>
    <t>A&amp;L Debit</t>
  </si>
  <si>
    <t>refund</t>
  </si>
  <si>
    <t>Bank Transfer lloyds</t>
  </si>
  <si>
    <t>Peak Gas</t>
  </si>
  <si>
    <t>Stapels</t>
  </si>
  <si>
    <t>Wright Hire</t>
  </si>
  <si>
    <t>Post office</t>
  </si>
  <si>
    <t>Icelands</t>
  </si>
  <si>
    <t>Greenshires</t>
  </si>
  <si>
    <t>Cybertill</t>
  </si>
  <si>
    <t>Shell</t>
  </si>
  <si>
    <t>Peak gas</t>
  </si>
  <si>
    <t>Hillcrest</t>
  </si>
  <si>
    <t>Wright hire</t>
  </si>
  <si>
    <t>net</t>
  </si>
  <si>
    <t>Grose</t>
  </si>
  <si>
    <t>Inputs</t>
  </si>
  <si>
    <t>outputs</t>
  </si>
  <si>
    <t>Alians&amp; L</t>
  </si>
  <si>
    <t>To pay</t>
  </si>
  <si>
    <t>Wild Country</t>
  </si>
  <si>
    <t>Coop</t>
  </si>
  <si>
    <t>Brookfield</t>
  </si>
  <si>
    <t>Binns</t>
  </si>
  <si>
    <t>Mantinents</t>
  </si>
  <si>
    <t>WF</t>
  </si>
  <si>
    <t>Lloyds tsb</t>
  </si>
  <si>
    <t>Bank Charges lloyds</t>
  </si>
  <si>
    <t>Manor ss</t>
  </si>
  <si>
    <t>Ikea</t>
  </si>
  <si>
    <t>Service Chaege</t>
  </si>
  <si>
    <t>Orang</t>
  </si>
  <si>
    <t>Paypoint</t>
  </si>
  <si>
    <t>DMM</t>
  </si>
  <si>
    <t xml:space="preserve">Loan </t>
  </si>
  <si>
    <t>Nowich Union Aviva</t>
  </si>
  <si>
    <t>Raits</t>
  </si>
  <si>
    <t>Alan sharon NIC</t>
  </si>
  <si>
    <t>Paid in From alans acc</t>
  </si>
  <si>
    <t>Bank Interest</t>
  </si>
  <si>
    <t>cash alan ?</t>
  </si>
  <si>
    <t>Activties Insur</t>
  </si>
  <si>
    <t>Bank Charge A&amp;L</t>
  </si>
  <si>
    <t>Rout setting</t>
  </si>
  <si>
    <t xml:space="preserve">From eec </t>
  </si>
  <si>
    <t>1.5.10</t>
  </si>
  <si>
    <t>11.5.10</t>
  </si>
  <si>
    <t>10.5.10</t>
  </si>
  <si>
    <t>Paid from 09/10</t>
  </si>
  <si>
    <t>from 10/11</t>
  </si>
  <si>
    <t>25.5.10</t>
  </si>
  <si>
    <t>Mark Davies</t>
  </si>
  <si>
    <t>BT</t>
  </si>
  <si>
    <t>Transfer</t>
  </si>
  <si>
    <t>27.5.10</t>
  </si>
  <si>
    <t>11.6.10</t>
  </si>
  <si>
    <t>Pay Point</t>
  </si>
  <si>
    <t>1.7.10</t>
  </si>
  <si>
    <t>18.6.10</t>
  </si>
  <si>
    <t>25.6.10</t>
  </si>
  <si>
    <t>1.6.10</t>
  </si>
  <si>
    <t>6.7.10</t>
  </si>
  <si>
    <t>22.6.10</t>
  </si>
  <si>
    <t>13.7.10</t>
  </si>
  <si>
    <t>Bibby</t>
  </si>
  <si>
    <t>19.7.10</t>
  </si>
  <si>
    <t>20.7.10</t>
  </si>
  <si>
    <t>Texaco</t>
  </si>
  <si>
    <t>30.7.10</t>
  </si>
  <si>
    <t>22.7.10</t>
  </si>
  <si>
    <t>1.8.10</t>
  </si>
  <si>
    <t>2.8.10</t>
  </si>
  <si>
    <t>11.8.10</t>
  </si>
  <si>
    <t>29.7.10</t>
  </si>
  <si>
    <t>25.8.10</t>
  </si>
  <si>
    <t>Trans</t>
  </si>
  <si>
    <t>Ttransfer</t>
  </si>
  <si>
    <t>peak gas</t>
  </si>
  <si>
    <t>3.9.10</t>
  </si>
  <si>
    <t>19.8.10</t>
  </si>
  <si>
    <t>27.7.10</t>
  </si>
  <si>
    <t>Springbok</t>
  </si>
  <si>
    <t>26.8.10</t>
  </si>
  <si>
    <t>Spring bock</t>
  </si>
  <si>
    <t>18 weeks</t>
  </si>
  <si>
    <t>Pay point</t>
  </si>
  <si>
    <t>Santander</t>
  </si>
  <si>
    <t>Sharons CC</t>
  </si>
  <si>
    <t>James Garden</t>
  </si>
  <si>
    <t>B&amp;Q</t>
  </si>
  <si>
    <t>Nicas</t>
  </si>
  <si>
    <t>Harrods</t>
  </si>
  <si>
    <t>Eon</t>
  </si>
  <si>
    <t>T Mobile</t>
  </si>
  <si>
    <t>Spiny Garage</t>
  </si>
  <si>
    <t>Stationary supplys</t>
  </si>
  <si>
    <t>Polo shirts</t>
  </si>
  <si>
    <t>Archery world</t>
  </si>
  <si>
    <t>A/L</t>
  </si>
  <si>
    <t>Beyond hope</t>
  </si>
  <si>
    <t>Namesco</t>
  </si>
  <si>
    <t>Google</t>
  </si>
  <si>
    <t>RPC</t>
  </si>
  <si>
    <t>cc payments</t>
  </si>
  <si>
    <t>Archery World</t>
  </si>
  <si>
    <t>BP</t>
  </si>
  <si>
    <t>From 10/11</t>
  </si>
  <si>
    <t>ABC</t>
  </si>
  <si>
    <t>Bacs</t>
  </si>
  <si>
    <t>COOP</t>
  </si>
  <si>
    <t>Rent paid</t>
  </si>
  <si>
    <t>Sharons cc</t>
  </si>
  <si>
    <t xml:space="preserve">Rent paid </t>
  </si>
  <si>
    <t>coop</t>
  </si>
  <si>
    <t>UKCRB</t>
  </si>
  <si>
    <t>shell</t>
  </si>
  <si>
    <t>Greenshire</t>
  </si>
  <si>
    <t>Bredbury ss</t>
  </si>
  <si>
    <t>Transfer to springbok</t>
  </si>
  <si>
    <t>Andrew Page</t>
  </si>
  <si>
    <t>T N Robinsons</t>
  </si>
  <si>
    <t>Manor High</t>
  </si>
  <si>
    <t>Offerton ss</t>
  </si>
  <si>
    <t>tesco</t>
  </si>
  <si>
    <t>Paul Rhodes</t>
  </si>
  <si>
    <t>Staples</t>
  </si>
  <si>
    <t>Bee web</t>
  </si>
  <si>
    <t>3.1.12</t>
  </si>
  <si>
    <t>10.1.12</t>
  </si>
  <si>
    <t>British rail</t>
  </si>
  <si>
    <t>Travel lodge</t>
  </si>
  <si>
    <t>BT internet</t>
  </si>
  <si>
    <t>27.2.12</t>
  </si>
  <si>
    <t>Lloydstsb</t>
  </si>
  <si>
    <t>Names co</t>
  </si>
  <si>
    <t>Hazel Grove ss</t>
  </si>
  <si>
    <t>10.5.12</t>
  </si>
  <si>
    <t>1.5.12</t>
  </si>
  <si>
    <t>2.5.12</t>
  </si>
  <si>
    <t>3.5.12</t>
  </si>
  <si>
    <t>4.5.12</t>
  </si>
  <si>
    <t>5.5.12</t>
  </si>
  <si>
    <t>6.5.12</t>
  </si>
  <si>
    <t>7.5.12</t>
  </si>
  <si>
    <t>8.5.12</t>
  </si>
  <si>
    <t>9.5.12</t>
  </si>
  <si>
    <t>11.5.12</t>
  </si>
  <si>
    <t>stapels</t>
  </si>
  <si>
    <t>from 11/12</t>
  </si>
  <si>
    <t>Traford</t>
  </si>
  <si>
    <t>From 11/12</t>
  </si>
  <si>
    <t>12.6.12</t>
  </si>
  <si>
    <t>Mansam</t>
  </si>
  <si>
    <t>James cookson</t>
  </si>
  <si>
    <t>20/19</t>
  </si>
  <si>
    <t>15.5.12</t>
  </si>
  <si>
    <t>22/23</t>
  </si>
  <si>
    <t>19.5.12</t>
  </si>
  <si>
    <t>24.5.12</t>
  </si>
  <si>
    <t>25.5.12</t>
  </si>
  <si>
    <t>6.6.12</t>
  </si>
  <si>
    <t>MTI</t>
  </si>
  <si>
    <t>11.6.12</t>
  </si>
  <si>
    <t>Cooksons</t>
  </si>
  <si>
    <t>Spini Garage</t>
  </si>
  <si>
    <t>Spiney garage</t>
  </si>
  <si>
    <t>8.6.12</t>
  </si>
  <si>
    <t>25.6.12</t>
  </si>
  <si>
    <t>GM*</t>
  </si>
  <si>
    <t>1.6.12</t>
  </si>
  <si>
    <t>22.5.12</t>
  </si>
  <si>
    <t>Boulder</t>
  </si>
  <si>
    <t xml:space="preserve"> 20.6.12</t>
  </si>
  <si>
    <t>16.6.12</t>
  </si>
  <si>
    <t>18.5.12</t>
  </si>
  <si>
    <t>Cash chq</t>
  </si>
  <si>
    <t>Windlhurst</t>
  </si>
  <si>
    <t>Stockport youth ofending team</t>
  </si>
  <si>
    <t>13.6.12</t>
  </si>
  <si>
    <t>Glossop dale</t>
  </si>
  <si>
    <t>Ulsterbus</t>
  </si>
  <si>
    <t>14.6.12</t>
  </si>
  <si>
    <t>18.6.12</t>
  </si>
  <si>
    <t>28.5.12</t>
  </si>
  <si>
    <t>31.5.12</t>
  </si>
  <si>
    <t>Ulstbus</t>
  </si>
  <si>
    <t>Fairbridge</t>
  </si>
  <si>
    <t>Stockport Grammar</t>
  </si>
  <si>
    <t>17.5.12</t>
  </si>
  <si>
    <t>Foundry mountain</t>
  </si>
  <si>
    <t>21.5.12</t>
  </si>
  <si>
    <t>Windehurst</t>
  </si>
  <si>
    <t>Glossopdale</t>
  </si>
  <si>
    <t>23.5.12</t>
  </si>
  <si>
    <t>Ulserbus</t>
  </si>
  <si>
    <t>Buxton Community college</t>
  </si>
  <si>
    <t>Macc College</t>
  </si>
  <si>
    <t>NACRO</t>
  </si>
  <si>
    <t>Windlehurst</t>
  </si>
  <si>
    <t>14.5.12</t>
  </si>
  <si>
    <t>dd</t>
  </si>
  <si>
    <t>30.5.12</t>
  </si>
  <si>
    <t>cashchq</t>
  </si>
  <si>
    <t>cash chq</t>
  </si>
  <si>
    <t>20.6.12</t>
  </si>
  <si>
    <t>Cash</t>
  </si>
  <si>
    <t>Loan</t>
  </si>
  <si>
    <t>5.6.12</t>
  </si>
  <si>
    <t>4.6.12</t>
  </si>
  <si>
    <t>3.6.12</t>
  </si>
  <si>
    <t>2.6.12</t>
  </si>
  <si>
    <t>29.5.12</t>
  </si>
  <si>
    <t>10.6.12</t>
  </si>
  <si>
    <t>9.6.12</t>
  </si>
  <si>
    <t>7.6.12</t>
  </si>
  <si>
    <t>16.5.12</t>
  </si>
  <si>
    <t>20.5.12</t>
  </si>
  <si>
    <t>27.5.12</t>
  </si>
  <si>
    <t>26.5.12</t>
  </si>
  <si>
    <t>19.6.12</t>
  </si>
  <si>
    <t>cc payment</t>
  </si>
  <si>
    <t>17.6.12</t>
  </si>
  <si>
    <t>16.12.12</t>
  </si>
  <si>
    <t>15.6.12</t>
  </si>
  <si>
    <t>29.6.12</t>
  </si>
  <si>
    <t>Traford youth</t>
  </si>
  <si>
    <t>21.6.12</t>
  </si>
  <si>
    <t>Marple hall</t>
  </si>
  <si>
    <t>22.6.12</t>
  </si>
  <si>
    <t>Nacro</t>
  </si>
  <si>
    <t>28.6.12</t>
  </si>
  <si>
    <t>Alsager school</t>
  </si>
  <si>
    <t>Cheadle school</t>
  </si>
  <si>
    <t>2.7.12</t>
  </si>
  <si>
    <t>3.7.12</t>
  </si>
  <si>
    <t>Buxton community college</t>
  </si>
  <si>
    <t>5.7.12</t>
  </si>
  <si>
    <t>6.7.12</t>
  </si>
  <si>
    <t>9.7.12</t>
  </si>
  <si>
    <t>10.7.12</t>
  </si>
  <si>
    <t>Chapel High school</t>
  </si>
  <si>
    <t>30.6.12</t>
  </si>
  <si>
    <t>1.7.12</t>
  </si>
  <si>
    <t>4.7.12</t>
  </si>
  <si>
    <t>7.7.12</t>
  </si>
  <si>
    <t>8.7.12</t>
  </si>
  <si>
    <t>11.7.12</t>
  </si>
  <si>
    <t>17.7.12</t>
  </si>
  <si>
    <t>ABCTT1026</t>
  </si>
  <si>
    <t>23.6.12</t>
  </si>
  <si>
    <t>24.6.12</t>
  </si>
  <si>
    <t>26.6.12</t>
  </si>
  <si>
    <t>27.6.12</t>
  </si>
  <si>
    <t>23.7.12</t>
  </si>
  <si>
    <t>24.7.12</t>
  </si>
  <si>
    <t>BT Internet</t>
  </si>
  <si>
    <t>Bateson Trailers</t>
  </si>
  <si>
    <t>Xperss</t>
  </si>
  <si>
    <t>TGI</t>
  </si>
  <si>
    <t>LUCIA</t>
  </si>
  <si>
    <t>26.7.12</t>
  </si>
  <si>
    <t>Lyon eqipment</t>
  </si>
  <si>
    <t>transfer</t>
  </si>
  <si>
    <t>Lyon equipment</t>
  </si>
  <si>
    <t>MOTO Spares</t>
  </si>
  <si>
    <t>Moto spares</t>
  </si>
  <si>
    <t>Brdbury ss</t>
  </si>
  <si>
    <t>Lovecut</t>
  </si>
  <si>
    <t>Love cut</t>
  </si>
  <si>
    <t>Peak park</t>
  </si>
  <si>
    <t>28/29</t>
  </si>
  <si>
    <t>Marketing Publishing</t>
  </si>
  <si>
    <t>Alan Drawings</t>
  </si>
  <si>
    <t>SHELL</t>
  </si>
  <si>
    <t>Hazel grove tyres</t>
  </si>
  <si>
    <t>H?G tyers</t>
  </si>
  <si>
    <t>bp</t>
  </si>
  <si>
    <t>Archimedes</t>
  </si>
  <si>
    <t>19.7.12</t>
  </si>
  <si>
    <t>18.7.12</t>
  </si>
  <si>
    <t>Vinal Corporation</t>
  </si>
  <si>
    <t>vinal Corporation</t>
  </si>
  <si>
    <t>Paul Rhdes</t>
  </si>
  <si>
    <t>Cordee</t>
  </si>
  <si>
    <t>25.6,12</t>
  </si>
  <si>
    <t>Iclands</t>
  </si>
  <si>
    <t>Icelends</t>
  </si>
  <si>
    <t>16.7.12</t>
  </si>
  <si>
    <t>Moto ss</t>
  </si>
  <si>
    <t>12.7.12</t>
  </si>
  <si>
    <t>Interlect Computers</t>
  </si>
  <si>
    <t>Interlect</t>
  </si>
  <si>
    <t>Vinal Corp</t>
  </si>
  <si>
    <t>Names Co</t>
  </si>
  <si>
    <t>20.7.12</t>
  </si>
  <si>
    <t>28.7.12</t>
  </si>
  <si>
    <t>33/32</t>
  </si>
  <si>
    <t>21.7.12</t>
  </si>
  <si>
    <t>15.7.12</t>
  </si>
  <si>
    <t>ARROW</t>
  </si>
  <si>
    <t>AG0996</t>
  </si>
  <si>
    <t>DD</t>
  </si>
  <si>
    <t>Google ads</t>
  </si>
  <si>
    <t>Prices Trust</t>
  </si>
  <si>
    <t>Manor high</t>
  </si>
  <si>
    <t>Ulster bus</t>
  </si>
  <si>
    <t>Marpl hall</t>
  </si>
  <si>
    <t>Chapel School</t>
  </si>
  <si>
    <t>31.7.12</t>
  </si>
  <si>
    <t>stockport youth ofending</t>
  </si>
  <si>
    <t>1.4.12</t>
  </si>
  <si>
    <t>4.4.12</t>
  </si>
  <si>
    <t>5.4.12</t>
  </si>
  <si>
    <t>6.4.12</t>
  </si>
  <si>
    <t>10.4.12</t>
  </si>
  <si>
    <t>11.4.12</t>
  </si>
  <si>
    <t>13.4.12</t>
  </si>
  <si>
    <t>Decathlon</t>
  </si>
  <si>
    <t>14.4.12</t>
  </si>
  <si>
    <t>15.4.12</t>
  </si>
  <si>
    <t>16.4.12</t>
  </si>
  <si>
    <t>Tim Hodgkinson</t>
  </si>
  <si>
    <t>17.4.12</t>
  </si>
  <si>
    <t>Oferton s/g</t>
  </si>
  <si>
    <t>Morisons</t>
  </si>
  <si>
    <t>20.4.12</t>
  </si>
  <si>
    <t>Oferton ss</t>
  </si>
  <si>
    <t>22.4.12</t>
  </si>
  <si>
    <t>24.4.12</t>
  </si>
  <si>
    <t>25.4.12</t>
  </si>
  <si>
    <t>TN robinsons</t>
  </si>
  <si>
    <t>26.4.12</t>
  </si>
  <si>
    <t>United utilites</t>
  </si>
  <si>
    <t>27.4.12</t>
  </si>
  <si>
    <t>30.4.12</t>
  </si>
  <si>
    <t>Moon climbing</t>
  </si>
  <si>
    <t>1.8.12</t>
  </si>
  <si>
    <t>A leicester 37</t>
  </si>
  <si>
    <t>34/35</t>
  </si>
  <si>
    <t>4.8.12</t>
  </si>
  <si>
    <t>27.7.12</t>
  </si>
  <si>
    <t>14.8.12</t>
  </si>
  <si>
    <t>11.8.12</t>
  </si>
  <si>
    <t>36/37/38</t>
  </si>
  <si>
    <t>30.7.12</t>
  </si>
  <si>
    <t>29.7.12</t>
  </si>
  <si>
    <t>2.8.12</t>
  </si>
  <si>
    <t>3.8.12</t>
  </si>
  <si>
    <t>5.8.12</t>
  </si>
  <si>
    <t>6.8.12</t>
  </si>
  <si>
    <t>7.8.12</t>
  </si>
  <si>
    <t>8.8.12</t>
  </si>
  <si>
    <t>9.8.12</t>
  </si>
  <si>
    <t>10.8.12</t>
  </si>
  <si>
    <t>12.8.12</t>
  </si>
  <si>
    <t>13.8.12</t>
  </si>
  <si>
    <t>Foundry</t>
  </si>
  <si>
    <t>15.8.12</t>
  </si>
  <si>
    <t>Princes Trust</t>
  </si>
  <si>
    <t>16.8.12</t>
  </si>
  <si>
    <t xml:space="preserve"> 16.8.12</t>
  </si>
  <si>
    <t>cc paments</t>
  </si>
  <si>
    <t>13.7.12</t>
  </si>
  <si>
    <t>14.7.12</t>
  </si>
  <si>
    <t>22.8.12</t>
  </si>
  <si>
    <t>28.8.12</t>
  </si>
  <si>
    <t>6.9.12</t>
  </si>
  <si>
    <t>MTI  Insurance</t>
  </si>
  <si>
    <t>20.9.12</t>
  </si>
  <si>
    <t>cash Chq</t>
  </si>
  <si>
    <t>14.9.12</t>
  </si>
  <si>
    <t>21.8.12</t>
  </si>
  <si>
    <t>31.8.12</t>
  </si>
  <si>
    <t>11.9.12</t>
  </si>
  <si>
    <t>30.8.12</t>
  </si>
  <si>
    <t>1.9.12</t>
  </si>
  <si>
    <t>2.9.12</t>
  </si>
  <si>
    <t>3.9.12</t>
  </si>
  <si>
    <t>4.9.12</t>
  </si>
  <si>
    <t>5.9.12</t>
  </si>
  <si>
    <t>7.9.12</t>
  </si>
  <si>
    <t>8.9.12</t>
  </si>
  <si>
    <t>9.9.12</t>
  </si>
  <si>
    <t>10.9.12</t>
  </si>
  <si>
    <t>12.9.12</t>
  </si>
  <si>
    <t>13.9.12</t>
  </si>
  <si>
    <t>15.9.12</t>
  </si>
  <si>
    <t>16.9.12</t>
  </si>
  <si>
    <t>17.9.12</t>
  </si>
  <si>
    <t>18.9.12</t>
  </si>
  <si>
    <t>19.9.12</t>
  </si>
  <si>
    <t>Cheadle Hulme school</t>
  </si>
  <si>
    <t>Stockport youth offending team</t>
  </si>
  <si>
    <t>Lloyds Debit card</t>
  </si>
  <si>
    <t>Interllect</t>
  </si>
  <si>
    <t>Showgrownd ss</t>
  </si>
  <si>
    <t>Showgrownd</t>
  </si>
  <si>
    <t>18.8.12</t>
  </si>
  <si>
    <t>21.9.12</t>
  </si>
  <si>
    <t>Co op</t>
  </si>
  <si>
    <t>25.9.12</t>
  </si>
  <si>
    <t>22.9.12</t>
  </si>
  <si>
    <t>23.9.12</t>
  </si>
  <si>
    <t>24.9.12</t>
  </si>
  <si>
    <t>26.9.12</t>
  </si>
  <si>
    <t>27.9.12</t>
  </si>
  <si>
    <t>28.9.12</t>
  </si>
  <si>
    <t>29.9.12</t>
  </si>
  <si>
    <t>30.9.12</t>
  </si>
  <si>
    <t>1.10.12</t>
  </si>
  <si>
    <t>3.10.12</t>
  </si>
  <si>
    <t>ccPayments</t>
  </si>
  <si>
    <t>4.10.12</t>
  </si>
  <si>
    <t>wright Hire</t>
  </si>
  <si>
    <t>23.8.12</t>
  </si>
  <si>
    <t>25.8.12</t>
  </si>
  <si>
    <t>29.8.12</t>
  </si>
  <si>
    <t>Xpres</t>
  </si>
  <si>
    <t>parfetts</t>
  </si>
  <si>
    <t>187.04 spring bock</t>
  </si>
  <si>
    <t>SVC</t>
  </si>
  <si>
    <t>svc</t>
  </si>
  <si>
    <t>Esso</t>
  </si>
  <si>
    <t>5.10.12</t>
  </si>
  <si>
    <t>6.10.12</t>
  </si>
  <si>
    <t>7.10.12</t>
  </si>
  <si>
    <t>8.10.12</t>
  </si>
  <si>
    <t>Paid by springbok</t>
  </si>
  <si>
    <t>Biby</t>
  </si>
  <si>
    <t>Disly ss</t>
  </si>
  <si>
    <t>TN Robinsons</t>
  </si>
  <si>
    <t>ESSO</t>
  </si>
  <si>
    <t>esso</t>
  </si>
  <si>
    <t>Ryman</t>
  </si>
  <si>
    <t>26.8.12</t>
  </si>
  <si>
    <t>10.10.12</t>
  </si>
  <si>
    <t>9.10.12</t>
  </si>
  <si>
    <t>11.10.12</t>
  </si>
  <si>
    <t>12.10.12</t>
  </si>
  <si>
    <t>13.10.12</t>
  </si>
  <si>
    <t>14.10.12</t>
  </si>
  <si>
    <t>15.10.12</t>
  </si>
  <si>
    <t>16.10.12</t>
  </si>
  <si>
    <t>2.10.12</t>
  </si>
  <si>
    <t>9.0.12</t>
  </si>
  <si>
    <t>18.10.12</t>
  </si>
  <si>
    <t>St James</t>
  </si>
  <si>
    <t>Corn hill</t>
  </si>
  <si>
    <t>Peak Pursuits</t>
  </si>
  <si>
    <t>Links For life</t>
  </si>
  <si>
    <t>Stockport Youth</t>
  </si>
  <si>
    <t>Traford Projects</t>
  </si>
  <si>
    <t>corn hill</t>
  </si>
  <si>
    <t>Princes trust</t>
  </si>
  <si>
    <t>Foundry Mountain Activites</t>
  </si>
  <si>
    <t>17.10.12</t>
  </si>
  <si>
    <t>cc Payments</t>
  </si>
  <si>
    <t>Pathways</t>
  </si>
  <si>
    <t>Tytherington</t>
  </si>
  <si>
    <t>24.8.12</t>
  </si>
  <si>
    <t>27.8.12</t>
  </si>
  <si>
    <t>19.10.12</t>
  </si>
  <si>
    <t>20.10.12</t>
  </si>
  <si>
    <t>21.10.12</t>
  </si>
  <si>
    <t>22.10.12</t>
  </si>
  <si>
    <t>sb</t>
  </si>
  <si>
    <t>23.10.12</t>
  </si>
  <si>
    <t>Loretto</t>
  </si>
  <si>
    <t>Tytherington High</t>
  </si>
  <si>
    <t>A&amp;B containers</t>
  </si>
  <si>
    <t>|Paid by springbok</t>
  </si>
  <si>
    <t xml:space="preserve">Interllect </t>
  </si>
  <si>
    <t>23.10.12 130</t>
  </si>
  <si>
    <t>Manchester Exreme</t>
  </si>
  <si>
    <t>26.9.10</t>
  </si>
  <si>
    <t>ABContainers</t>
  </si>
  <si>
    <t>AB Containers</t>
  </si>
  <si>
    <t>Trade Point</t>
  </si>
  <si>
    <t>Traid Point</t>
  </si>
  <si>
    <t>Jewson</t>
  </si>
  <si>
    <t>Beyond Hope</t>
  </si>
  <si>
    <t>Parfett</t>
  </si>
  <si>
    <t>Travis Perkins</t>
  </si>
  <si>
    <t>Hartshead moor ss</t>
  </si>
  <si>
    <t>Traide Point</t>
  </si>
  <si>
    <t xml:space="preserve"> 26.6.12</t>
  </si>
  <si>
    <t>Premier inn</t>
  </si>
  <si>
    <t>Hotel</t>
  </si>
  <si>
    <t>Holiday inn</t>
  </si>
  <si>
    <t>wf</t>
  </si>
  <si>
    <t>Hazel grove ss</t>
  </si>
  <si>
    <t>Mates</t>
  </si>
  <si>
    <t>26.10.12</t>
  </si>
  <si>
    <t>week29</t>
  </si>
  <si>
    <t>25.10.12</t>
  </si>
  <si>
    <t>Adam</t>
  </si>
  <si>
    <t>week 29</t>
  </si>
  <si>
    <t>Luce Burgess</t>
  </si>
  <si>
    <t>Gareth hibbs</t>
  </si>
  <si>
    <t>week 28</t>
  </si>
  <si>
    <t>29.10.12</t>
  </si>
  <si>
    <t>bacs</t>
  </si>
  <si>
    <t>27.10.12</t>
  </si>
  <si>
    <t>cc Payment</t>
  </si>
  <si>
    <t>24.10.12</t>
  </si>
  <si>
    <t>28.10.12</t>
  </si>
  <si>
    <t>Dowson Road ss</t>
  </si>
  <si>
    <t>Dowson ss</t>
  </si>
  <si>
    <t>20.8.12</t>
  </si>
  <si>
    <t>Polo Shirts</t>
  </si>
  <si>
    <t>Treavel Lodge</t>
  </si>
  <si>
    <t>Vinal corporation</t>
  </si>
  <si>
    <t xml:space="preserve">brook field </t>
  </si>
  <si>
    <t>City Lock and safe</t>
  </si>
  <si>
    <t>City Lock And Safe</t>
  </si>
  <si>
    <t>Cookson</t>
  </si>
  <si>
    <t>cookson</t>
  </si>
  <si>
    <t>Tamesid youth</t>
  </si>
  <si>
    <t>31.10.12</t>
  </si>
  <si>
    <t>30.10.12</t>
  </si>
  <si>
    <t>15.11.12</t>
  </si>
  <si>
    <t>1.11.12</t>
  </si>
  <si>
    <t>2.11.12</t>
  </si>
  <si>
    <t>3.11.12</t>
  </si>
  <si>
    <t>4.11.12</t>
  </si>
  <si>
    <t>5.11.12</t>
  </si>
  <si>
    <t>Leaworks</t>
  </si>
  <si>
    <t>Learworks</t>
  </si>
  <si>
    <t>Week 29</t>
  </si>
  <si>
    <t>Gareth Hibbs</t>
  </si>
  <si>
    <t>Marple carnival</t>
  </si>
  <si>
    <t>7.11.12</t>
  </si>
  <si>
    <t>8.11.12</t>
  </si>
  <si>
    <t>9.11.12</t>
  </si>
  <si>
    <t>week32</t>
  </si>
  <si>
    <t>Lucy Burgess</t>
  </si>
  <si>
    <t xml:space="preserve">Adam </t>
  </si>
  <si>
    <t>Xpress</t>
  </si>
  <si>
    <t>10.11.12</t>
  </si>
  <si>
    <t>11.11.12</t>
  </si>
  <si>
    <t>12.11.12</t>
  </si>
  <si>
    <t>13.11.12</t>
  </si>
  <si>
    <t>14.11.12</t>
  </si>
  <si>
    <t>ovh</t>
  </si>
  <si>
    <t>16.11.12</t>
  </si>
  <si>
    <t>19.11.12</t>
  </si>
  <si>
    <t>Windlehurst school</t>
  </si>
  <si>
    <t>Loretto Collage</t>
  </si>
  <si>
    <t>Macclesfield Collage</t>
  </si>
  <si>
    <t>17.11.12</t>
  </si>
  <si>
    <t>18.11.12</t>
  </si>
  <si>
    <t>20.11.12</t>
  </si>
  <si>
    <t>PPG</t>
  </si>
  <si>
    <t>ppg</t>
  </si>
  <si>
    <t>6.11.12</t>
  </si>
  <si>
    <t>Pope</t>
  </si>
  <si>
    <t>Buxton community collage</t>
  </si>
  <si>
    <t>22.11.12</t>
  </si>
  <si>
    <t>Week 33</t>
  </si>
  <si>
    <t>Tax nic</t>
  </si>
  <si>
    <t>Tax nic 12/13</t>
  </si>
  <si>
    <t>week 31</t>
  </si>
  <si>
    <t>week 33</t>
  </si>
  <si>
    <t>21.11.12</t>
  </si>
  <si>
    <t>23.11.12</t>
  </si>
  <si>
    <t>Link for life</t>
  </si>
  <si>
    <t>E on</t>
  </si>
  <si>
    <t>E.on</t>
  </si>
  <si>
    <t>paid after 21.11.12</t>
  </si>
  <si>
    <t>Loreto</t>
  </si>
  <si>
    <t>27.11.12</t>
  </si>
  <si>
    <t>30.11.12</t>
  </si>
  <si>
    <t>24.11.12</t>
  </si>
  <si>
    <t>cc  payments</t>
  </si>
  <si>
    <t>CC payments</t>
  </si>
  <si>
    <t>25.11.12</t>
  </si>
  <si>
    <t>26.11.12</t>
  </si>
  <si>
    <t>CC payment</t>
  </si>
  <si>
    <t>loreto</t>
  </si>
  <si>
    <t>Cornhill</t>
  </si>
  <si>
    <t>Morecambe School</t>
  </si>
  <si>
    <t>28.11.12</t>
  </si>
  <si>
    <t>6.12.12</t>
  </si>
  <si>
    <t>week 35</t>
  </si>
  <si>
    <t>Gareth</t>
  </si>
  <si>
    <t>Lucy burgess</t>
  </si>
  <si>
    <t>4.12.12</t>
  </si>
  <si>
    <t>Lyon Equipment</t>
  </si>
  <si>
    <t>10.12.12</t>
  </si>
  <si>
    <t>1.12.12</t>
  </si>
  <si>
    <t>peak Gas</t>
  </si>
  <si>
    <t>xpres</t>
  </si>
  <si>
    <t>11.12.12</t>
  </si>
  <si>
    <t>29.11.12</t>
  </si>
  <si>
    <t>2.12.12</t>
  </si>
  <si>
    <t>3.12.12</t>
  </si>
  <si>
    <t>5.12.12</t>
  </si>
  <si>
    <t>7.12.12</t>
  </si>
  <si>
    <t>8.12.12</t>
  </si>
  <si>
    <t>9.12.12</t>
  </si>
  <si>
    <t>17.12.12</t>
  </si>
  <si>
    <t>Dec</t>
  </si>
  <si>
    <t>Car tax disc</t>
  </si>
  <si>
    <t>Tax disc</t>
  </si>
  <si>
    <t>City Lock &amp; Safe</t>
  </si>
  <si>
    <t>City lock and safe</t>
  </si>
  <si>
    <t>BT Internet services</t>
  </si>
  <si>
    <t>Duddy</t>
  </si>
  <si>
    <t>Layland</t>
  </si>
  <si>
    <t>paul Rhodes</t>
  </si>
  <si>
    <t xml:space="preserve">Layland </t>
  </si>
  <si>
    <t>TN Robinson</t>
  </si>
  <si>
    <t>Brooksid</t>
  </si>
  <si>
    <t>Mac college</t>
  </si>
  <si>
    <t>Glosopdale</t>
  </si>
  <si>
    <t>SENAD</t>
  </si>
  <si>
    <t>18.12.12</t>
  </si>
  <si>
    <t>12.12.12</t>
  </si>
  <si>
    <t>13.12.12</t>
  </si>
  <si>
    <t>14.12.12</t>
  </si>
  <si>
    <t>15.12.12</t>
  </si>
  <si>
    <t>107911/107675</t>
  </si>
  <si>
    <t>Ulsta buss</t>
  </si>
  <si>
    <t>icelands</t>
  </si>
  <si>
    <t>iclands</t>
  </si>
  <si>
    <t>25.12.12</t>
  </si>
  <si>
    <t>Windlhrst</t>
  </si>
  <si>
    <t>CVR</t>
  </si>
  <si>
    <t>london 2012</t>
  </si>
  <si>
    <t>London2012</t>
  </si>
  <si>
    <t>Imagine fm</t>
  </si>
  <si>
    <t>Imagin fm</t>
  </si>
  <si>
    <t>Lyon</t>
  </si>
  <si>
    <t>12.5.12</t>
  </si>
  <si>
    <t>13.5.12</t>
  </si>
  <si>
    <t>17.8.12</t>
  </si>
  <si>
    <t>uk rolls</t>
  </si>
  <si>
    <t>Stockport met</t>
  </si>
  <si>
    <t xml:space="preserve">Cheadle </t>
  </si>
  <si>
    <t>Chq</t>
  </si>
  <si>
    <t>21.12.12</t>
  </si>
  <si>
    <t>Macc college</t>
  </si>
  <si>
    <t>1.1.13</t>
  </si>
  <si>
    <t>20.12.12</t>
  </si>
  <si>
    <t>Manchester Pupil Referal</t>
  </si>
  <si>
    <t>BT Business Plan</t>
  </si>
  <si>
    <t>24.12.12</t>
  </si>
  <si>
    <t>3.1.13</t>
  </si>
  <si>
    <t>2.1.13</t>
  </si>
  <si>
    <t>Stationry supplys</t>
  </si>
  <si>
    <t>4.1.13</t>
  </si>
  <si>
    <t xml:space="preserve">RS </t>
  </si>
  <si>
    <t>15.1.13</t>
  </si>
  <si>
    <t>8.1.13</t>
  </si>
  <si>
    <t>Rs</t>
  </si>
  <si>
    <t>rs</t>
  </si>
  <si>
    <t>RS</t>
  </si>
  <si>
    <t>TC Bibby</t>
  </si>
  <si>
    <t>windlhurst</t>
  </si>
  <si>
    <t>29.12.12</t>
  </si>
  <si>
    <t>28.12.12</t>
  </si>
  <si>
    <t>31.12.12</t>
  </si>
  <si>
    <t>30.12.12</t>
  </si>
  <si>
    <t>27.12.12</t>
  </si>
  <si>
    <t>23.12.12</t>
  </si>
  <si>
    <t>22.12.12</t>
  </si>
  <si>
    <t>7.1.13</t>
  </si>
  <si>
    <t>6.1.13</t>
  </si>
  <si>
    <t>5.1.13</t>
  </si>
  <si>
    <t>10.1.13</t>
  </si>
  <si>
    <t>marple skips</t>
  </si>
  <si>
    <t>Marple skips</t>
  </si>
  <si>
    <t>17.1.13</t>
  </si>
  <si>
    <t>Tax NIC</t>
  </si>
  <si>
    <t>week 41</t>
  </si>
  <si>
    <t>Ly</t>
  </si>
  <si>
    <t>lucy Burgess</t>
  </si>
  <si>
    <t>19.12.12</t>
  </si>
  <si>
    <t>Facebook</t>
  </si>
  <si>
    <t>14.1.13</t>
  </si>
  <si>
    <t>The Ryleys</t>
  </si>
  <si>
    <t>Traford Youth</t>
  </si>
  <si>
    <t>16.1.13</t>
  </si>
  <si>
    <t>Marpl Hall</t>
  </si>
  <si>
    <t>Marple Hall</t>
  </si>
  <si>
    <t>Penarth group school</t>
  </si>
  <si>
    <t>week 37</t>
  </si>
  <si>
    <t>Adam ashworth</t>
  </si>
  <si>
    <t>week 38</t>
  </si>
  <si>
    <t>Adam Ashworth</t>
  </si>
  <si>
    <t>week 39</t>
  </si>
  <si>
    <t>Ada Ashworth</t>
  </si>
  <si>
    <t>9.1.13</t>
  </si>
  <si>
    <t>11.1.13</t>
  </si>
  <si>
    <t>Tull</t>
  </si>
  <si>
    <t>Angela syrat Pathways</t>
  </si>
  <si>
    <t>morisons</t>
  </si>
  <si>
    <t>t mobile</t>
  </si>
  <si>
    <t>13.1.13</t>
  </si>
  <si>
    <t>22.1.13</t>
  </si>
  <si>
    <t>1.2.13</t>
  </si>
  <si>
    <t>25.1.13</t>
  </si>
  <si>
    <t>23.1.13</t>
  </si>
  <si>
    <t>Stockport grammer</t>
  </si>
  <si>
    <t>cybertill</t>
  </si>
  <si>
    <t>Corn Hill</t>
  </si>
  <si>
    <t>12.1.13</t>
  </si>
  <si>
    <t>18.1.13</t>
  </si>
  <si>
    <t>19.1.13</t>
  </si>
  <si>
    <t>20.1.13</t>
  </si>
  <si>
    <t>21.1.13</t>
  </si>
  <si>
    <t>24.1.13</t>
  </si>
  <si>
    <t>26.1.13</t>
  </si>
  <si>
    <t>27.1.13</t>
  </si>
  <si>
    <t>28.1.13</t>
  </si>
  <si>
    <t>29.1.13</t>
  </si>
  <si>
    <t>30.1.13</t>
  </si>
  <si>
    <t>31.1.13</t>
  </si>
  <si>
    <t>2.2.13</t>
  </si>
  <si>
    <t>3.2.13</t>
  </si>
  <si>
    <t>Newmills scouts</t>
  </si>
  <si>
    <t>4.2.13</t>
  </si>
  <si>
    <t>6.2.13</t>
  </si>
  <si>
    <t>Rochdale</t>
  </si>
  <si>
    <t>Wellacre Academy</t>
  </si>
  <si>
    <t>WindlHurst</t>
  </si>
  <si>
    <t>5.2.13</t>
  </si>
  <si>
    <t>7.2.13</t>
  </si>
  <si>
    <t>8.2.13</t>
  </si>
  <si>
    <t>18.2.13</t>
  </si>
  <si>
    <t>Ro Youth service</t>
  </si>
  <si>
    <t>20.2.13</t>
  </si>
  <si>
    <t>Ryels</t>
  </si>
  <si>
    <t>12.2.13</t>
  </si>
  <si>
    <t>14.2.13</t>
  </si>
  <si>
    <t>15.2.13</t>
  </si>
  <si>
    <t>COop</t>
  </si>
  <si>
    <t>13.2.13</t>
  </si>
  <si>
    <t>17.2.13</t>
  </si>
  <si>
    <t>Stationery Supplys</t>
  </si>
  <si>
    <t>17.3.13</t>
  </si>
  <si>
    <t>Statioery supplys</t>
  </si>
  <si>
    <t>Asiris</t>
  </si>
  <si>
    <t>Arciris</t>
  </si>
  <si>
    <t>27.11.13</t>
  </si>
  <si>
    <t>16.2.13</t>
  </si>
  <si>
    <t>Virgin trains</t>
  </si>
  <si>
    <t>ABCtt1377</t>
  </si>
  <si>
    <t>NICAS</t>
  </si>
  <si>
    <t>27.2.13</t>
  </si>
  <si>
    <t>21.2.13</t>
  </si>
  <si>
    <t>22.2.13</t>
  </si>
  <si>
    <t>28.2.13</t>
  </si>
  <si>
    <t>Cheadle Hulme School</t>
  </si>
  <si>
    <t>PC World</t>
  </si>
  <si>
    <t>Cheadl Hulme school</t>
  </si>
  <si>
    <t>rss</t>
  </si>
  <si>
    <t>RSS</t>
  </si>
  <si>
    <t>HIS</t>
  </si>
  <si>
    <t>His</t>
  </si>
  <si>
    <t>Recon Engines</t>
  </si>
  <si>
    <t>9.2.13</t>
  </si>
  <si>
    <t>stockport Grammar</t>
  </si>
  <si>
    <t>5.3.13</t>
  </si>
  <si>
    <t>15.3.13</t>
  </si>
  <si>
    <t>4.3.13</t>
  </si>
  <si>
    <t>1.3.13</t>
  </si>
  <si>
    <t>26.2.13</t>
  </si>
  <si>
    <t>Manchester pupil referal</t>
  </si>
  <si>
    <t>30.2.13</t>
  </si>
  <si>
    <t>Aviva</t>
  </si>
  <si>
    <t>10.2.13</t>
  </si>
  <si>
    <t>11.2.13</t>
  </si>
  <si>
    <t>19.2.13</t>
  </si>
  <si>
    <t>23.2.13</t>
  </si>
  <si>
    <t>24.2.13</t>
  </si>
  <si>
    <t>25.2.13</t>
  </si>
  <si>
    <t>3.3.13</t>
  </si>
  <si>
    <t>2.3.13</t>
  </si>
  <si>
    <t>4..3.13</t>
  </si>
  <si>
    <t>week 47</t>
  </si>
  <si>
    <t>Easy Composites</t>
  </si>
  <si>
    <t>William Strike</t>
  </si>
  <si>
    <t>William strike</t>
  </si>
  <si>
    <t>Post Office</t>
  </si>
  <si>
    <t>CISS</t>
  </si>
  <si>
    <t>Links for life</t>
  </si>
  <si>
    <t>Gorse Hill</t>
  </si>
  <si>
    <t>6.3.13</t>
  </si>
  <si>
    <t>8.3.13</t>
  </si>
  <si>
    <t>25.3.13</t>
  </si>
  <si>
    <t>9.3.13</t>
  </si>
  <si>
    <t>23.3.13</t>
  </si>
  <si>
    <t>21.3.13</t>
  </si>
  <si>
    <t>14.3.13</t>
  </si>
  <si>
    <t>26.3.13</t>
  </si>
  <si>
    <t>Alan</t>
  </si>
  <si>
    <t>week 49</t>
  </si>
  <si>
    <t>11.3.13</t>
  </si>
  <si>
    <t>13.3.13</t>
  </si>
  <si>
    <t>18.3.13</t>
  </si>
  <si>
    <t>22.3.13</t>
  </si>
  <si>
    <t>7.3.13</t>
  </si>
  <si>
    <t>Pathway</t>
  </si>
  <si>
    <t>20.3.13</t>
  </si>
  <si>
    <t>Rochdale Youth</t>
  </si>
  <si>
    <t>Banardos</t>
  </si>
  <si>
    <t>banardos</t>
  </si>
  <si>
    <t>28.3.13</t>
  </si>
  <si>
    <t>TP</t>
  </si>
  <si>
    <t>Orange</t>
  </si>
  <si>
    <t>16.4.13</t>
  </si>
  <si>
    <t>12.3.13</t>
  </si>
  <si>
    <t>orang</t>
  </si>
  <si>
    <t>bt</t>
  </si>
  <si>
    <t>Yeates</t>
  </si>
  <si>
    <t>OVH</t>
  </si>
  <si>
    <t>ABCTT1350</t>
  </si>
  <si>
    <t>EE</t>
  </si>
  <si>
    <t>27.3.13</t>
  </si>
  <si>
    <t>10.4.13</t>
  </si>
  <si>
    <t>week 1</t>
  </si>
  <si>
    <t>11.4.13</t>
  </si>
  <si>
    <t>Stockport MBC</t>
  </si>
  <si>
    <t>12.4.13</t>
  </si>
  <si>
    <t xml:space="preserve">Gorse Hill </t>
  </si>
  <si>
    <t>Glossop Dale</t>
  </si>
  <si>
    <t>25.4.13</t>
  </si>
  <si>
    <t>Week 3</t>
  </si>
  <si>
    <t>Matt</t>
  </si>
  <si>
    <t>Andy</t>
  </si>
  <si>
    <t>Refund Deposit</t>
  </si>
  <si>
    <t>23.4.13</t>
  </si>
  <si>
    <t>17.4.13</t>
  </si>
  <si>
    <t>1.4.13</t>
  </si>
  <si>
    <t>Cyber till</t>
  </si>
  <si>
    <t>18.4.13</t>
  </si>
  <si>
    <t>the train</t>
  </si>
  <si>
    <t>19.4.13</t>
  </si>
  <si>
    <t>21.4.13</t>
  </si>
  <si>
    <t>22.4.13</t>
  </si>
  <si>
    <t>Johnsons paint</t>
  </si>
  <si>
    <t>Johnsons</t>
  </si>
  <si>
    <t>Hyde Paint</t>
  </si>
  <si>
    <t>24.4.13</t>
  </si>
  <si>
    <t>Ben grove</t>
  </si>
  <si>
    <t>3.4.13</t>
  </si>
  <si>
    <t>9.4.13</t>
  </si>
  <si>
    <t>princes trust</t>
  </si>
  <si>
    <t xml:space="preserve"> 1.3.13</t>
  </si>
  <si>
    <t>T mobile</t>
  </si>
  <si>
    <t>4.4.13</t>
  </si>
  <si>
    <t>Googal ads</t>
  </si>
  <si>
    <t>5.4.13</t>
  </si>
  <si>
    <t>Ellinson burgess</t>
  </si>
  <si>
    <t>10.3.13</t>
  </si>
  <si>
    <t>19.3.13</t>
  </si>
  <si>
    <t>24.3.13</t>
  </si>
  <si>
    <t>29.3.13</t>
  </si>
  <si>
    <t>30.3.13</t>
  </si>
  <si>
    <t>31.3.13</t>
  </si>
  <si>
    <t>2.4.13</t>
  </si>
  <si>
    <t>5.4.3</t>
  </si>
  <si>
    <t>6.4.13</t>
  </si>
  <si>
    <t>7.4.13</t>
  </si>
  <si>
    <t>8.4.13</t>
  </si>
  <si>
    <t>13.4.13</t>
  </si>
  <si>
    <t>14.4.13</t>
  </si>
  <si>
    <t>15.4.13</t>
  </si>
  <si>
    <t>20.4.13</t>
  </si>
  <si>
    <t>26.4.13</t>
  </si>
  <si>
    <t>Warners</t>
  </si>
  <si>
    <t>1.5.13</t>
  </si>
  <si>
    <t>Townwall</t>
  </si>
  <si>
    <t>Disley ss</t>
  </si>
  <si>
    <t>Welcome Break</t>
  </si>
  <si>
    <t>Welcom Break</t>
  </si>
  <si>
    <t>Penarth school</t>
  </si>
  <si>
    <t>30.4.13</t>
  </si>
  <si>
    <t>8.5.13</t>
  </si>
  <si>
    <t>29.4.13</t>
  </si>
  <si>
    <t>brookfield</t>
  </si>
  <si>
    <t>14.5.13</t>
  </si>
  <si>
    <t>31.4.13</t>
  </si>
  <si>
    <t>Cheadle hs</t>
  </si>
  <si>
    <t>Shaw Centre</t>
  </si>
  <si>
    <t>stockport grammar</t>
  </si>
  <si>
    <t>eon</t>
  </si>
  <si>
    <t>Traford mbc</t>
  </si>
  <si>
    <t>stockport mbc</t>
  </si>
  <si>
    <t>springbock</t>
  </si>
  <si>
    <t>Traford met</t>
  </si>
  <si>
    <t>springbok</t>
  </si>
  <si>
    <t>Loreto/pathways</t>
  </si>
  <si>
    <t>18.2.12</t>
  </si>
  <si>
    <t>Ryleys school</t>
  </si>
  <si>
    <t>wellacear</t>
  </si>
  <si>
    <t>salford Foundation</t>
  </si>
  <si>
    <t>salford foundation</t>
  </si>
  <si>
    <t>4.6.13</t>
  </si>
  <si>
    <t>13/14</t>
  </si>
  <si>
    <t>Loretto College</t>
  </si>
  <si>
    <t>loretto</t>
  </si>
  <si>
    <t>28.12.13</t>
  </si>
  <si>
    <t>Invoice</t>
  </si>
  <si>
    <t>Payments to Rope Race</t>
  </si>
  <si>
    <t>6.6.13</t>
  </si>
  <si>
    <t>3.6.13</t>
  </si>
  <si>
    <t>Paid in to springbok</t>
  </si>
  <si>
    <t>7.6.13</t>
  </si>
  <si>
    <t>31.5.13</t>
  </si>
  <si>
    <t>27.4.13</t>
  </si>
  <si>
    <t>28.4.13</t>
  </si>
  <si>
    <t>21.6.13</t>
  </si>
  <si>
    <t>FPO</t>
  </si>
  <si>
    <t>GARETH HIBBS 100000000041895844 31JUL12 16:49</t>
  </si>
  <si>
    <t>LUCY A BURGESS 300000000042390384 31JUL12 16:48</t>
  </si>
  <si>
    <t>DEP</t>
  </si>
  <si>
    <t>BGC</t>
  </si>
  <si>
    <t>CHEADLE H S NO1</t>
  </si>
  <si>
    <t>DEB</t>
  </si>
  <si>
    <t>MBNA EUROPE CS / CD 8253</t>
  </si>
  <si>
    <t>SO</t>
  </si>
  <si>
    <t>SHARON BURGESS</t>
  </si>
  <si>
    <t>LYON EQUIPMENT 200000000043238088 26JUL12 18:59</t>
  </si>
  <si>
    <t>COR</t>
  </si>
  <si>
    <t>GARETH HIBBS 200000000043225671 26JUL12 15:28</t>
  </si>
  <si>
    <t>GARETH HIBBS 200000000043225671 26JUL12 15:27</t>
  </si>
  <si>
    <t>T M HOBBY 500000000042030930 26JUL12 15:26</t>
  </si>
  <si>
    <t>LUCY A BURGESS 100000000041346494 26JUL12 15:23</t>
  </si>
  <si>
    <t>PAYPOINT.NET BOULDE03SECPAY</t>
  </si>
  <si>
    <t>E ON</t>
  </si>
  <si>
    <t>TRAFFORD MBC TMBC 1500557074</t>
  </si>
  <si>
    <t>BP OFFERTON GREEN CD 8253</t>
  </si>
  <si>
    <t>PARFETTS CASH&amp;CARR CD 8253</t>
  </si>
  <si>
    <t>INTELLECT COMPUTER CD 8253</t>
  </si>
  <si>
    <t>ARROW BUSINESS CD 8253</t>
  </si>
  <si>
    <t>T-MOBILE M49212650375023437</t>
  </si>
  <si>
    <t>B &amp; Q CD 8253</t>
  </si>
  <si>
    <t>TEXACO HILLCREST CD 8253</t>
  </si>
  <si>
    <t>STAPLES UK CD 8253</t>
  </si>
  <si>
    <t>GARETH HIBBS 600000000041965967 18JUL12 17:37</t>
  </si>
  <si>
    <t>LUCY A BURGESS 200000000042503820 18JUL12 17:36</t>
  </si>
  <si>
    <t>T M HOBBY 600000000041965802 18JUL12 17:33</t>
  </si>
  <si>
    <t>NAMESCO CD 8253</t>
  </si>
  <si>
    <t>STOCKPORT METROPOL 01      9228310014</t>
  </si>
  <si>
    <t>ORANGE 71846053/817041950</t>
  </si>
  <si>
    <t>CYBERTILL LTD 114CYBER2</t>
  </si>
  <si>
    <t>BT DIRECT DEBITS MR75821974 000</t>
  </si>
  <si>
    <t>THE VINYL CORPORAT CD 8253</t>
  </si>
  <si>
    <t>HMRC - NI DD YY853080DELLAW467</t>
  </si>
  <si>
    <t>HMRC - NI DD WK743354BBURS 202</t>
  </si>
  <si>
    <t>GOOGLE*2961150970 CD 8253</t>
  </si>
  <si>
    <t>WF ELECTRICAL CD 8253</t>
  </si>
  <si>
    <t>LUCY A BURGESS 100000000040004337 11JUL12 11:13</t>
  </si>
  <si>
    <t>GARETH HIBBS 500000000040709114 11JUL12 11:12</t>
  </si>
  <si>
    <t>T M HOBBY 500000000040708996 11JUL12 11:10</t>
  </si>
  <si>
    <t>PAY</t>
  </si>
  <si>
    <t>SERVICE CHARGES REF : 90421659</t>
  </si>
  <si>
    <t>ESSO MOTO CHERWELL CD 8253</t>
  </si>
  <si>
    <t>JAMES GARDEN 200000000041824314 10JUL12 14:00</t>
  </si>
  <si>
    <t>CORE 100000000039935025 10JUL12 13:51</t>
  </si>
  <si>
    <t>ABC TRAINING TRUST 200000000041823254 10JUL12 13:44</t>
  </si>
  <si>
    <t>PEAK GAS LTD 500000000040638612 10JUL12 13:12</t>
  </si>
  <si>
    <t>PEAK GAS LTD 600000000041289125 10JUL12 13:10</t>
  </si>
  <si>
    <t>EXPRESS BY HI CD 8253</t>
  </si>
  <si>
    <t>TRAVELODGE WEBSITE CD 8253</t>
  </si>
  <si>
    <t>FPI</t>
  </si>
  <si>
    <t>AVIVA 30981200351081  00</t>
  </si>
  <si>
    <t>DERBYSHIRE COUNTY 1000 2000082956 K</t>
  </si>
  <si>
    <t>ICELAND CD 8253</t>
  </si>
  <si>
    <t>STOCKPORT METROPOL 01      915337004X</t>
  </si>
  <si>
    <t>GARETH HIBBS 400000000039840982 29JUN12 16:05</t>
  </si>
  <si>
    <t>LUCY A BURGESS 500000000039318058 29JUN12 16:00</t>
  </si>
  <si>
    <t>PREMIER INN4401350 CD 8253</t>
  </si>
  <si>
    <t>TESCO UPT 3730 CD 8253</t>
  </si>
  <si>
    <t>TESCO STORE 2629 CD 8253</t>
  </si>
  <si>
    <t>LUCY A BURGESS 500000000038885294 26JUN12 09:37</t>
  </si>
  <si>
    <t>GARETH HIBBS 400000000039407001 26JUN12 09:34</t>
  </si>
  <si>
    <t>T-MOBILE M49212650372319511</t>
  </si>
  <si>
    <t>UNPAID CHEQUE</t>
  </si>
  <si>
    <t>ANDREW PAGE CD 8253</t>
  </si>
  <si>
    <t>HAZEL GROVE TYRES CD 8253</t>
  </si>
  <si>
    <t>RPC 300000000038209671 20JUN12 17:47</t>
  </si>
  <si>
    <t>LUCY A BURGESS 500000000038389282 20JUN12 17:05</t>
  </si>
  <si>
    <t>GARETH HIBBS 300000000038207763 20JUN12 17:03</t>
  </si>
  <si>
    <t>STOCKPORT GRAMMAR 1-0709-3906</t>
  </si>
  <si>
    <t>ORANGE 71846053/804416356</t>
  </si>
  <si>
    <t>SUZANNE ROONEY 300000000037610319 13JUN12 21:38</t>
  </si>
  <si>
    <t>LUCY A BURGESS 200000000038929168 13JUN12 21:19</t>
  </si>
  <si>
    <t>GARETH HIBBS 400000000038312698 13JUN12 21:17</t>
  </si>
  <si>
    <t>T M HOBBY 300000000037609460 13JUN12 21:15</t>
  </si>
  <si>
    <t>SPINNEY GARAGE (PO CD 8253</t>
  </si>
  <si>
    <t>SERVICE CHARGES REF : 86720206</t>
  </si>
  <si>
    <t>IKEA SACAT CD 8253</t>
  </si>
  <si>
    <t>IKEA CD 8253</t>
  </si>
  <si>
    <t>ARCHERY WORLD CD 8253</t>
  </si>
  <si>
    <t>MANSAM PRODUCTS CD 8253</t>
  </si>
  <si>
    <t>JAMES COOKSON/STOC CD 8253</t>
  </si>
  <si>
    <t>PEAK GAS LTD 100000000036921760 12JUN12 11:10</t>
  </si>
  <si>
    <t>PEAK GAS LTD 300000000037497802 12JUN12 10:26</t>
  </si>
  <si>
    <t>JAMES GARDEN 500000000037678512 12JUN12 10:19</t>
  </si>
  <si>
    <t>TESCO GARAGE 5287 CD 8253</t>
  </si>
  <si>
    <t>HMRC - NI DD WK743354BBURS 201</t>
  </si>
  <si>
    <t>HMRC - NI DD YY853080DELLAW466</t>
  </si>
  <si>
    <t>T M HOBBY 500000000037192763 06JUN12 13:26</t>
  </si>
  <si>
    <t>GARETH HIBBS 600000000037841906 06JUN12 13:24</t>
  </si>
  <si>
    <t>LUCY A BURGESS 600000000037841774 06JUN12 13:22</t>
  </si>
  <si>
    <t>PEAK GAS LTD 200000000038317084 06JUN12 12:28</t>
  </si>
  <si>
    <t>CHG</t>
  </si>
  <si>
    <t>ARRANGEMENT FEE</t>
  </si>
  <si>
    <t>LORETO COLLEGE LORETO COLLEGE</t>
  </si>
  <si>
    <t>SENAD LTD SENAD GROUP</t>
  </si>
  <si>
    <t>BATESON TRAILERS L CD 8253</t>
  </si>
  <si>
    <t>PEAK DISTRICT NPA CD 8253</t>
  </si>
  <si>
    <t>T M HOBBY 200000000037376675 30MAY12 13:49</t>
  </si>
  <si>
    <t>LUCY A BURGESS 200000000037376534 30MAY12 13:47</t>
  </si>
  <si>
    <t>TFR</t>
  </si>
  <si>
    <t>ABC ROPE RACE JW1265</t>
  </si>
  <si>
    <t>RSM TENON LTD 500000000036257514 30MAY12 13:06</t>
  </si>
  <si>
    <t>DERBYSHIRE COUNTY 1000 2000049835 K</t>
  </si>
  <si>
    <t>ESSO BREDBURY SSTN CD 8253</t>
  </si>
  <si>
    <t>MOTO SPARES CD 8253</t>
  </si>
  <si>
    <t>MATES DIY CD 8253</t>
  </si>
  <si>
    <t>HAZEL GROVE SERVIC CD 8253</t>
  </si>
  <si>
    <t>REFUNDED CHARGES REF : 97927007</t>
  </si>
  <si>
    <t>UKPAPERROLLS.COM CD 8253</t>
  </si>
  <si>
    <t>SPRINGBOK 309812 01181201</t>
  </si>
  <si>
    <t>JAMES GARDEN 400000000044801945 16AUG12 09:36</t>
  </si>
  <si>
    <t>GARETH HIBBS 100000000043626446 16AUG12 09:34</t>
  </si>
  <si>
    <t>LUCY A BURGESS 400000000044801511 16AUG12 09:32</t>
  </si>
  <si>
    <t>BT DIRECT DEBITS WM36888364Q021</t>
  </si>
  <si>
    <t>ORANGE 71846053/829737472</t>
  </si>
  <si>
    <t>MEETUP.COM US           72.00 XR         1.52252 CD 8253</t>
  </si>
  <si>
    <t>WWW.POLO-SHIRTS.CO CD 8253</t>
  </si>
  <si>
    <t>SERVICE CHARGES REF : 94133690</t>
  </si>
  <si>
    <t>O2 UK PAY &amp; GO CD 8253</t>
  </si>
  <si>
    <t>T-MOBILE M49212650377734277</t>
  </si>
  <si>
    <t>JAMES GARDEN 100000000044211273 23AUG12 12:36</t>
  </si>
  <si>
    <t>LUCY A BURGESS 500000000044860092 23AUG12 12:34</t>
  </si>
  <si>
    <t>GARETH HIBBS 600000000045515031 23AUG12 12:32</t>
  </si>
  <si>
    <t>CO-OP GROUP 070288 CD 8253</t>
  </si>
  <si>
    <t>SHELL MIDDLEWICH CD 8253</t>
  </si>
  <si>
    <t>TEXACO BROOKFIELD CD 8253</t>
  </si>
  <si>
    <t>PEAK GAS LTD 400000000045840776 28AUG12 11:36</t>
  </si>
  <si>
    <t>PEAK GAS LTD 300000000045142371 28AUG12 11:33</t>
  </si>
  <si>
    <t>BOULDER T/A ROPE R 309812 01181201</t>
  </si>
  <si>
    <t>SVC LIGHTING &amp; ELE CD 8253</t>
  </si>
  <si>
    <t>LUCY A BURGESS 400000000046056787 30AUG12 11:19</t>
  </si>
  <si>
    <t>GARETH HIBBS 200000000046770048 30AUG12 11:17</t>
  </si>
  <si>
    <t>GARETH HIBBS 600000000046194060 30AUG12 11:15</t>
  </si>
  <si>
    <t>DISLEY S/STN CD 8253</t>
  </si>
  <si>
    <t>RMBC CREDITORS NO1 80010773</t>
  </si>
  <si>
    <t>A S ASHWORTH 200000000047756939 05SEP12 16:00</t>
  </si>
  <si>
    <t>GARETH HIBBS 100000000045884598 05SEP12 15:59</t>
  </si>
  <si>
    <t>LUCY A BURGESS 500000000046514629 05SEP12 15:57</t>
  </si>
  <si>
    <t>TN ROBINSON LTD CD 8253</t>
  </si>
  <si>
    <t>TRAFFORD MBC TMBC 1500562747</t>
  </si>
  <si>
    <t>O/DRAFT INTEREST</t>
  </si>
  <si>
    <t>A S ASHWORTH 400000000047534385 13SEP12 11:05</t>
  </si>
  <si>
    <t>GARETH HIBBS 200000000048436728 13SEP12 10:50</t>
  </si>
  <si>
    <t>LUCY A BURGESS 200000000048436579 13SEP12 10:48</t>
  </si>
  <si>
    <t>HMRC - NI DD WK743354BBURS 204</t>
  </si>
  <si>
    <t>HMRC - NI DD YY853080DELLAW469</t>
  </si>
  <si>
    <t>ORANGE 71846053/842446828</t>
  </si>
  <si>
    <t>SERVICE CHARGES REF : 97850714</t>
  </si>
  <si>
    <t>PEAK GAS LTD 100000000047225169 20SEP12 17:51</t>
  </si>
  <si>
    <t>GARETH HIBBS 600000000048494304 20SEP12 17:49</t>
  </si>
  <si>
    <t>A S ASHWORTH 100000000047224973 20SEP12 17:47</t>
  </si>
  <si>
    <t>LUCY A BURGESS 500000000047835188 20SEP12 17:45</t>
  </si>
  <si>
    <t>TRAFFORD MBC TMBC 1500565207</t>
  </si>
  <si>
    <t>T-MOBILE M49212650380470899</t>
  </si>
  <si>
    <t>BP FAMILY FARM CON CD 8253</t>
  </si>
  <si>
    <t>GARETH HIBBS 400000000048728096 26SEP12 21:14</t>
  </si>
  <si>
    <t>A S ASHWORTH 300000000048230473 26SEP12 21:10</t>
  </si>
  <si>
    <t>BT DIRECT DEBITS MR72286853Q063</t>
  </si>
  <si>
    <t>DERBYSHIRE COUNTY 1000 2000152251 K</t>
  </si>
  <si>
    <t>STOCKPORT MBC 1000 2000798814 K</t>
  </si>
  <si>
    <t>LUCY A BURGESS 400000000050001598 04OCT12 20:33</t>
  </si>
  <si>
    <t>A S ASHWORTH 400000000050001217 04OCT12 20:26</t>
  </si>
  <si>
    <t>PEAK GAS LTD 400000000049963453 04OCT12 10:59</t>
  </si>
  <si>
    <t>PEAK GAS LTD 600000000050279889 04OCT12 10:56</t>
  </si>
  <si>
    <t>PEAK GAS LTD 300000000049467134 04OCT12 10:54</t>
  </si>
  <si>
    <t>PEAK GAS LTD 600000000050279436 04OCT12 10:51</t>
  </si>
  <si>
    <t>LUCY A BURGESS 300000000050121080 11OCT12 16:01</t>
  </si>
  <si>
    <t>GARETH HIBBS 300000000050120971 11OCT12 15:59</t>
  </si>
  <si>
    <t>A S ASHWORTH 400000000050604026 11OCT12 15:58</t>
  </si>
  <si>
    <t>HMRC - NI DD WK743354BBURS 205</t>
  </si>
  <si>
    <t>HMRC - NI DD YY853080DELLAW470</t>
  </si>
  <si>
    <t>S DUDDY LTD CD 8253</t>
  </si>
  <si>
    <t>RETURNED DD</t>
  </si>
  <si>
    <t>ORANGE 71846053/855174478</t>
  </si>
  <si>
    <t>SERVICE CHARGES REF : 101685566</t>
  </si>
  <si>
    <t>GARETH HIBBS 100000000050325286 18OCT12 15:31</t>
  </si>
  <si>
    <t>LUCY A BURGESS 300000000050723092 18OCT12 15:29</t>
  </si>
  <si>
    <t>A S ASHWORTH 200000000052155575 18OCT12 15:28</t>
  </si>
  <si>
    <t>EE &amp; T-M008860 M49212650383073968</t>
  </si>
  <si>
    <t>PEAK GAS LTD 100000000050747410 23OCT12 13:54</t>
  </si>
  <si>
    <t>GARETH HIBBS 600000000052164709 25OCT12 15:55</t>
  </si>
  <si>
    <t>LUCY A BURGESS 600000000052164456 25OCT12 15:51</t>
  </si>
  <si>
    <t>A S ASHWORTH 300000000051362503 25OCT12 15:49</t>
  </si>
  <si>
    <t>TRAFFORD MBC TMBC 1500570478</t>
  </si>
  <si>
    <t>GARETH HIBBS 300000000053169738 08NOV12 19:21</t>
  </si>
  <si>
    <t>RETURNED S/O</t>
  </si>
  <si>
    <t>HM REVENUE &amp; CUSTO CD 8253</t>
  </si>
  <si>
    <t>WILD COUNTRY 400000000053727676 09NOV12 10:33</t>
  </si>
  <si>
    <t>HMRC - NI DD YY853080DELLAW471</t>
  </si>
  <si>
    <t>HMRC - NI DD WK743354BBURS 206</t>
  </si>
  <si>
    <t>TRAFFORD MBC TMBC 1500572768</t>
  </si>
  <si>
    <t>JOHNSTONES DEC CEN CD 8253</t>
  </si>
  <si>
    <t>SERVICE CHARGES REF : 105499304</t>
  </si>
  <si>
    <t>A S ASHWORTH 200000000055233518 15NOV12 11:17</t>
  </si>
  <si>
    <t>LUCY A BURGESS 400000000054242194 15NOV12 11:16</t>
  </si>
  <si>
    <t>GARETH HIBBS 300000000053762520 15NOV12 11:12</t>
  </si>
  <si>
    <t>ORANGE 71846053/867976192</t>
  </si>
  <si>
    <t>BT DIRECT DEBITS WM36888364Q022</t>
  </si>
  <si>
    <t>GARETH HIBBS 400000000054873828 22NOV12 15:18</t>
  </si>
  <si>
    <t>LUCY A BURGESS 100000000054046158 22NOV12 15:16</t>
  </si>
  <si>
    <t>A S ASHWORTH 300000000054393323 22NOV12 15:14</t>
  </si>
  <si>
    <t>PEAK GAS LTD 600000000055179397 22NOV12 10:46</t>
  </si>
  <si>
    <t>EE &amp; T-MOBILE M49212650385883364</t>
  </si>
  <si>
    <t>BEYOND HOPE LTD 500000000055303220 29NOV12 14:15</t>
  </si>
  <si>
    <t>GARETH HIBBS 600000000055936167 29NOV12 14:09</t>
  </si>
  <si>
    <t>A S ASHWORTH 200000000056618424 29NOV12 14:07</t>
  </si>
  <si>
    <t>LUCY A BURGESS 400000000055609660 29NOV12 13:40</t>
  </si>
  <si>
    <t>GARETH HIBBS 100000000055973483 06DEC12 16:35</t>
  </si>
  <si>
    <t>LUCY A BURGESS 300000000056269097 06DEC12 16:29</t>
  </si>
  <si>
    <t>A S ASHWORTH 300000000056268998 06DEC12 16:28</t>
  </si>
  <si>
    <t>TRAFFORD MBC TMBC 1500576849</t>
  </si>
  <si>
    <t>RETURNED D/D</t>
  </si>
  <si>
    <t>PEAK GAS LTD 300000000056602150 10DEC12 12:48</t>
  </si>
  <si>
    <t>PEAK GAS LTD 100000000056309502 10DEC12 12:46</t>
  </si>
  <si>
    <t>SERVICE CHARGES REF : 107385345</t>
  </si>
  <si>
    <t>GARETH HIBBS 600000000057816954 14DEC12 10:48</t>
  </si>
  <si>
    <t>LUCY A BURGESS 600000000057816780 14DEC12 10:46</t>
  </si>
  <si>
    <t>A S ASHWORTH 600000000057816630 14DEC12 10:45</t>
  </si>
  <si>
    <t>HMRC - NI DD YY853080DELLAW472</t>
  </si>
  <si>
    <t>HMRC - NI DD WK743354BBURS 207</t>
  </si>
  <si>
    <t>ORANGE 71846053/880824376</t>
  </si>
  <si>
    <t>DMM INTERNATIONAL 200000000058907291 18DEC12 13:30</t>
  </si>
  <si>
    <t>PEAK GAS LTD 400000000057849684 18DEC12 10:41</t>
  </si>
  <si>
    <t>LUCY A BURGESS 500000000057803858 20DEC12 18:11</t>
  </si>
  <si>
    <t>A S ASHWORTH 200000000059164608 20DEC12 18:09</t>
  </si>
  <si>
    <t>PEAK GAS LTD 300000000057779109 21DEC12 17:07</t>
  </si>
  <si>
    <t>PEAK GAS LTD 200000000059339845 21DEC12 17:05</t>
  </si>
  <si>
    <t>EE &amp; T-MOBILE M49212650388663517</t>
  </si>
  <si>
    <t>BT DIRECT DEBITS MR72286853Q064</t>
  </si>
  <si>
    <t>LUCY A BURGESS 200000000059896133 28DEC12 09:44</t>
  </si>
  <si>
    <t>GARETH HIBBS 100000000058061622 28DEC12 09:42</t>
  </si>
  <si>
    <t>A S ASHWORTH 300000000058329348 28DEC12 09:40</t>
  </si>
  <si>
    <t>GARETH HIBBS 400000000059720560 03JAN13 11:49</t>
  </si>
  <si>
    <t>A S ASHWORTH 600000000060046032 03JAN13 11:47</t>
  </si>
  <si>
    <t>WWW.UK.RS-ONLINE.C CD 8253</t>
  </si>
  <si>
    <t>PETROLSTOP 2 CD 8253</t>
  </si>
  <si>
    <t>SERVICE CHARGES REF : 109290471</t>
  </si>
  <si>
    <t>GARETH HIBBS 200000000061496791 10JAN13 13:14</t>
  </si>
  <si>
    <t>GARETH HIBBS 100000000059656616 10JAN13 13:12</t>
  </si>
  <si>
    <t>LUCY A BURGESS 400000000060410753 10JAN13 13:10</t>
  </si>
  <si>
    <t>A S ASHWORTH 500000000060098106 10JAN13 13:05</t>
  </si>
  <si>
    <t>PEAK GAS LTD 200000000061598602 11JAN13 10:14</t>
  </si>
  <si>
    <t>HMRC - NI DD YY853080DELLAW473</t>
  </si>
  <si>
    <t>HMRC - NI DD WK743354BBURS 208</t>
  </si>
  <si>
    <t>BOULDER CD 8253</t>
  </si>
  <si>
    <t>ORANGE 71846053/893686884</t>
  </si>
  <si>
    <t>FACEBOOK.COM*CXMN4 CD 8253</t>
  </si>
  <si>
    <t>GARETH HIBBS 500000000060745954 17JAN13 15:14</t>
  </si>
  <si>
    <t>LUCY A BURGESS 600000000061384518 17JAN13 15:10</t>
  </si>
  <si>
    <t>A S ASHWORTH 600000000061384392 17JAN13 15:09</t>
  </si>
  <si>
    <t>FACEBOOK.COM*P3RN4 CD 8253</t>
  </si>
  <si>
    <t>EE &amp; T-MOBILE M49212650391483664</t>
  </si>
  <si>
    <t>GARETH HIBBS 200000000062704694 24JAN13 15:34</t>
  </si>
  <si>
    <t>LUCY A BURGESS 200000000062704370 24JAN13 15:32</t>
  </si>
  <si>
    <t>A S ASHWORTH 300000000061085980 24JAN13 15:30</t>
  </si>
  <si>
    <t>GARETH HIBBS 100000000061678099 31JAN13 11:03</t>
  </si>
  <si>
    <t>LUCY A BURGESS 600000000062733217 31JAN13 11:01</t>
  </si>
  <si>
    <t>A S ASHWORTH 100000000061677637 31JAN13 10:59</t>
  </si>
  <si>
    <t>BT DIRECT DEBITS WM36888364Q023</t>
  </si>
  <si>
    <t>ORANGE 71846053/906526342</t>
  </si>
  <si>
    <t>SERVICE CHARGES REF : 111505686</t>
  </si>
  <si>
    <t>MEETUP.COM US           72.00 XR          1.5047 CD 8253</t>
  </si>
  <si>
    <t>HARRODS MOTOR COMP CD 8253</t>
  </si>
  <si>
    <t>EE &amp; T-MOBILE M49212650394483216</t>
  </si>
  <si>
    <t>MANCHESTER CITY CO 1000 2003088349 K</t>
  </si>
  <si>
    <t>GOOGLE *ADWS296115 CD 8253</t>
  </si>
  <si>
    <t>PEAK GAS LTD 200000000067753006 05MAR13 18:05</t>
  </si>
  <si>
    <t>PEAK GAS LTD 400000000066557566 05MAR13 18:03</t>
  </si>
  <si>
    <t>LUCY A BURGESS 100000000066069848 07MAR13 11:31</t>
  </si>
  <si>
    <t>GARETH HIBBS 200000000067933152 07MAR13 11:29</t>
  </si>
  <si>
    <t>A S ASHWORTH 200000000067932991 07MAR13 11:27</t>
  </si>
  <si>
    <t>TRAFFORD MBC TMBC 1500590383</t>
  </si>
  <si>
    <t>WWW.GIFFGAFF.COM CD 8253</t>
  </si>
  <si>
    <t>HMRC - NI DD YY853080DELLAW475</t>
  </si>
  <si>
    <t>HMRC - NI DD WK743354BBURS 210</t>
  </si>
  <si>
    <t>EE LIMITED R532 CD 8253</t>
  </si>
  <si>
    <t>PEAK GAS LTD 500000000066878181 12MAR13 20:49</t>
  </si>
  <si>
    <t>A S ASHWORTH 500000000067050201 14MAR13 19:27</t>
  </si>
  <si>
    <t>WELLACRE TECH ACAD WELLACREACADEMY</t>
  </si>
  <si>
    <t>SHELL KINGSBURN309 CD 8253</t>
  </si>
  <si>
    <t>BARNARDO S 1837958</t>
  </si>
  <si>
    <t>ORANGE 71846053/919331596</t>
  </si>
  <si>
    <t>RMBC CREDITORS NO1 00034916</t>
  </si>
  <si>
    <t>LUCY A BURGESS 200000000069308913 21MAR13 19:07</t>
  </si>
  <si>
    <t>A S ASHWORTH 200000000069308706 21MAR13 19:04</t>
  </si>
  <si>
    <t>THETRAINLINE.COM CD 8253</t>
  </si>
  <si>
    <t>G R YEATES LTD CD 8253</t>
  </si>
  <si>
    <t>EE &amp; T-MOBILE M49212650397409028</t>
  </si>
  <si>
    <t>SERVICE CHARGES REF : 113824773</t>
  </si>
  <si>
    <t>PEAK GAS LTD 400000000068583495 26MAR13 14:23</t>
  </si>
  <si>
    <t>LUCY A BURGESS 200000000069951043 27MAR13 19:13</t>
  </si>
  <si>
    <t>A S ASHWORTH 300000000068225528 27MAR13 19:11</t>
  </si>
  <si>
    <t>RENTALCARS.COM CD 8253</t>
  </si>
  <si>
    <t>LUCY A BURGESS 500000000068730193 30MAR13 18:41</t>
  </si>
  <si>
    <t>A S ASHWORTH</t>
  </si>
  <si>
    <t>PEAK GAS LTD 100000000069964209 10APR13 17:30</t>
  </si>
  <si>
    <t>PEAK GAS LTD 300000000070073861 10APR13 17:22</t>
  </si>
  <si>
    <t>PEAK GAS LTD 300000000070073752 10APR13 17:20</t>
  </si>
  <si>
    <t>A S ASHWORTH 600000000070991141 11APR13 16:02</t>
  </si>
  <si>
    <t>TRAFFORD MBC TMBC 1500595556</t>
  </si>
  <si>
    <t>HMRC - NI DD YY853080DELLAW476</t>
  </si>
  <si>
    <t>HMRC - NI DD WK743354BBURS 211</t>
  </si>
  <si>
    <t>SERVICE CHARGES REF : 115936664</t>
  </si>
  <si>
    <t>ORANGE 71846053/932081670</t>
  </si>
  <si>
    <t>STOCKPORT M B C CD 8253</t>
  </si>
  <si>
    <t>WWW.OVH.CO.UK CD 8253</t>
  </si>
  <si>
    <t>BP MALTHURST ROMIL CD 8253</t>
  </si>
  <si>
    <t>LUCY A BURGESS 400000000071300244 18APR13 12:04</t>
  </si>
  <si>
    <t>A S ASHWORTH 500000000070984580 18APR13 12:03</t>
  </si>
  <si>
    <t>HYDE INDUSTRIAL SU CD 8253</t>
  </si>
  <si>
    <t>MATHEW FERRIS WEEK 2</t>
  </si>
  <si>
    <t>MATHEW FERRIS WEEK 1</t>
  </si>
  <si>
    <t>ANDREW ARNOLD 200000000072715220 19APR13 15:55</t>
  </si>
  <si>
    <t>BARNARDO S 1848011</t>
  </si>
  <si>
    <t>TRAFFORD MBC TMBC 1500597007</t>
  </si>
  <si>
    <t>EE &amp; T-MOBILE M49212650400402233</t>
  </si>
  <si>
    <t>B GROVE BGROVE CHALK</t>
  </si>
  <si>
    <t>WILD COUNTRY 100000000071439520 25APR13 12:43</t>
  </si>
  <si>
    <t>ANDREW ARNOLD 500000000071684748 25APR13 11:50</t>
  </si>
  <si>
    <t>MATHEW FERRIS WEEK 3</t>
  </si>
  <si>
    <t>LUCY A BURGESS 100000000071433590 25APR13 11:47</t>
  </si>
  <si>
    <t>A S ASHWORTH 400000000072000494 25APR13 11:45</t>
  </si>
  <si>
    <t>GARETH HIBBS 1</t>
  </si>
  <si>
    <t>MACC'FLD/COLLEGE/A MACCLESFIELD COLLE 03</t>
  </si>
  <si>
    <t>MACC'FLD/COLLEGE/A MACCLESFIELD CO</t>
  </si>
  <si>
    <t>www.cardellmedia.c GB           56.40 XR          1.5235</t>
  </si>
  <si>
    <t>MARKS AND SPENCER 500000000041230</t>
  </si>
  <si>
    <t xml:space="preserve">ABC TRAINING TRUST 400000000041635265 </t>
  </si>
  <si>
    <t xml:space="preserve">MARKS AND SPENCER </t>
  </si>
  <si>
    <t>CALZADOS BOREAL 1</t>
  </si>
  <si>
    <t xml:space="preserve">www.cardellmedia.c GB           56.40 XR     </t>
  </si>
  <si>
    <t xml:space="preserve">LUCY A BURGESS </t>
  </si>
  <si>
    <t xml:space="preserve">DMM INTERNATIONAL </t>
  </si>
  <si>
    <t>MACC'FLD/COLLEGE/</t>
  </si>
  <si>
    <t xml:space="preserve">SALFORD FOUNDATION INV </t>
  </si>
  <si>
    <t xml:space="preserve">ABC TRAINING TRUST </t>
  </si>
  <si>
    <t>LUCY A BURGESS</t>
  </si>
  <si>
    <t>A&amp;D CONTAINER</t>
  </si>
  <si>
    <t xml:space="preserve">SALFORD FOUNDATION </t>
  </si>
  <si>
    <t xml:space="preserve">TOURISME 77 TRAVEL EUROS    </t>
  </si>
  <si>
    <t xml:space="preserve">RYLEYS SCHOOL RYLEYS SCHOOL </t>
  </si>
  <si>
    <t xml:space="preserve">A S ASHWORTH </t>
  </si>
  <si>
    <t xml:space="preserve">BEYOND HOPE LTD </t>
  </si>
  <si>
    <t xml:space="preserve">LYON EQUIPMENT </t>
  </si>
  <si>
    <t>ABC TRAINING TRUS</t>
  </si>
  <si>
    <t xml:space="preserve">GARETH HIBBS </t>
  </si>
  <si>
    <t>GARETH HIBBS 600000000035550292 17MAY12 10:54</t>
  </si>
  <si>
    <t>TIM HODGKINSON 300000000034997261 16MAY12 12:08</t>
  </si>
  <si>
    <t>BT DIRECT DEBITS WM36888364Q020</t>
  </si>
  <si>
    <t>ORANGE 71846053/791827816</t>
  </si>
  <si>
    <t>SERVICE CHARGES REF : 83049683</t>
  </si>
  <si>
    <t>LIVINGSOCIAL LIMIT LIVINGSOCIAL 31024034296112000N</t>
  </si>
  <si>
    <t>HMRC - NI DD WK743354BBURS 200</t>
  </si>
  <si>
    <t>HMRC - NI DD YY853080DELLAW465</t>
  </si>
  <si>
    <t>TRAFFORD MBC TMBC 1500545312</t>
  </si>
  <si>
    <t>PEAK GAS LTD 200000000035426171 10MAY12 14:37</t>
  </si>
  <si>
    <t>PEAK GAS LTD 300000000034513160 10MAY12 14:27</t>
  </si>
  <si>
    <t>GARETH HIBBS 100000000033879344 10MAY12 13:54</t>
  </si>
  <si>
    <t>LUCY A BURGESS 500000000034678146 10MAY12 13:53</t>
  </si>
  <si>
    <t>T M HOBBY 500000000034678048 10MAY12 13:51</t>
  </si>
  <si>
    <t>T C BIBBY &amp; SONS</t>
  </si>
  <si>
    <t>Living social</t>
  </si>
  <si>
    <t>LUCY A BURGESS 100000000034447275 17MAY12 11:01</t>
  </si>
  <si>
    <t>T M HOBBY 600000000035550583 17MAY12 10:59</t>
  </si>
  <si>
    <t>WURTH UK LTD CD 8253</t>
  </si>
  <si>
    <t>POST OFFICE LTD CD 8253</t>
  </si>
  <si>
    <t>LUCIA WINE BAR CD 8253</t>
  </si>
  <si>
    <t>T-MOBILE M49212650369842247</t>
  </si>
  <si>
    <t>BEYOND HOPE LTD 500000000035823157 25MAY12 18:56</t>
  </si>
  <si>
    <t>GARETH HIBBS 500000000035818476 25MAY12 16:41</t>
  </si>
  <si>
    <t>T M HOBBY 100000000035022710 25MAY12 16:40</t>
  </si>
  <si>
    <t>LUCY A BURGESS 100000000034988828 25MAY12 08:19</t>
  </si>
  <si>
    <t>GARETH HIBBS 500000000063745123 14FEB13 13:28</t>
  </si>
  <si>
    <t>LUCY A BURGESS 600000000064423903 14FEB13 13:25</t>
  </si>
  <si>
    <t>A S ASHWORTH 500000000063744818 14FEB13 13:23</t>
  </si>
  <si>
    <t>HMRC - NI DD WK743354BBURS 209</t>
  </si>
  <si>
    <t>HMRC - NI DD YY853080DELLAW474</t>
  </si>
  <si>
    <t>LUCY A BURGESS 200000000064552618 06FEB13 18:30</t>
  </si>
  <si>
    <t>GARETH HIBBS 400000000063410956 06FEB13 18:28</t>
  </si>
  <si>
    <t>A S ASHWORTH 100000000062698521 06FEB13 18:25</t>
  </si>
  <si>
    <t>STOCKPORT RAITS</t>
  </si>
  <si>
    <t>Sharon</t>
  </si>
  <si>
    <t>lloyds intrest</t>
  </si>
  <si>
    <t>TM Hobby</t>
  </si>
  <si>
    <t>Alan nic</t>
  </si>
  <si>
    <t>Sharon nic</t>
  </si>
  <si>
    <t>Stockport Raits</t>
  </si>
  <si>
    <t>Tim Hdgkinson</t>
  </si>
  <si>
    <t>BT D/debit</t>
  </si>
  <si>
    <t>Sharon burgess</t>
  </si>
  <si>
    <t>Wurth</t>
  </si>
  <si>
    <t>Lucia</t>
  </si>
  <si>
    <t>Pay Point Net</t>
  </si>
  <si>
    <t>tenon</t>
  </si>
  <si>
    <t>Batson Tralers</t>
  </si>
  <si>
    <t>Tesco Garage</t>
  </si>
  <si>
    <t>tm hobby</t>
  </si>
  <si>
    <t>gareth hibbs</t>
  </si>
  <si>
    <t>lucy burgess</t>
  </si>
  <si>
    <t>Sharon Burgess</t>
  </si>
  <si>
    <t>alan NIC</t>
  </si>
  <si>
    <t>Sharon NIC</t>
  </si>
  <si>
    <t>Suzan Roony</t>
  </si>
  <si>
    <t>BT D/Debit</t>
  </si>
  <si>
    <t>sharon</t>
  </si>
  <si>
    <t>Express</t>
  </si>
  <si>
    <t>rpc</t>
  </si>
  <si>
    <t>Unpayd chq</t>
  </si>
  <si>
    <t>Paypoint Net</t>
  </si>
  <si>
    <t>Paypoint net</t>
  </si>
  <si>
    <t>Travel Lodge</t>
  </si>
  <si>
    <t>travelodge</t>
  </si>
  <si>
    <t>core</t>
  </si>
  <si>
    <t>Moto Esso</t>
  </si>
  <si>
    <t>Googal</t>
  </si>
  <si>
    <t>sharon nic</t>
  </si>
  <si>
    <t>Stockport Mbc</t>
  </si>
  <si>
    <t>Cardel Media</t>
  </si>
  <si>
    <t>cardell media</t>
  </si>
  <si>
    <t>Alan Drawings M&amp;S</t>
  </si>
  <si>
    <t>alan m&amp;s</t>
  </si>
  <si>
    <t>Borial</t>
  </si>
  <si>
    <t>23.7.13</t>
  </si>
  <si>
    <t xml:space="preserve">Arrow </t>
  </si>
  <si>
    <t>interllect</t>
  </si>
  <si>
    <t>correction</t>
  </si>
  <si>
    <t>Corection</t>
  </si>
  <si>
    <t>Alan MBNA</t>
  </si>
  <si>
    <t>alan MBnA</t>
  </si>
  <si>
    <t>PEAK GAS LTD 200000000044314200 02AUG12 15:07</t>
  </si>
  <si>
    <t>MARKS AND SPENCER 300000000043279570 06AUG12 16:09</t>
  </si>
  <si>
    <t>DERBYSHIRE COUNTY 1000 2000115481 K</t>
  </si>
  <si>
    <t>M G DAVIES 300000000043373434 07AUG12 16:31</t>
  </si>
  <si>
    <t>LUCY A BURGESS 200000000045032220 10AUG12 10:03</t>
  </si>
  <si>
    <t>HMRC - NI DD YY853080DELLAW468</t>
  </si>
  <si>
    <t>HMRC - NI DD WK743354BBURS 203</t>
  </si>
  <si>
    <t>texico</t>
  </si>
  <si>
    <t>alan M&amp;S</t>
  </si>
  <si>
    <t>aviva</t>
  </si>
  <si>
    <t>Alan NIC</t>
  </si>
  <si>
    <t>google</t>
  </si>
  <si>
    <t>bt D/Debit</t>
  </si>
  <si>
    <t>transfer frm springbok</t>
  </si>
  <si>
    <t>meetup</t>
  </si>
  <si>
    <t>Meetup</t>
  </si>
  <si>
    <t>cardell medier</t>
  </si>
  <si>
    <t>o2 pay &amp;go</t>
  </si>
  <si>
    <t>o2 Pay &amp; go</t>
  </si>
  <si>
    <t>Travelodge</t>
  </si>
  <si>
    <t>games garden</t>
  </si>
  <si>
    <t>Stockport raits</t>
  </si>
  <si>
    <t>A  Ashworth</t>
  </si>
  <si>
    <t>travel lodge</t>
  </si>
  <si>
    <t>Alan M&amp;S</t>
  </si>
  <si>
    <t>A Ashworth</t>
  </si>
  <si>
    <t>ikea</t>
  </si>
  <si>
    <t xml:space="preserve">sharon </t>
  </si>
  <si>
    <t>bt d/d</t>
  </si>
  <si>
    <t>orange</t>
  </si>
  <si>
    <t>t Mobile</t>
  </si>
  <si>
    <t>paypoint</t>
  </si>
  <si>
    <t>BT Reternd D/D</t>
  </si>
  <si>
    <t>Orange Reternd D/D</t>
  </si>
  <si>
    <t>EE Tmobile</t>
  </si>
  <si>
    <t>Adam  Ashworth</t>
  </si>
  <si>
    <t>LUCY A BURGESS 400000000052920514 01NOV12 13:16</t>
  </si>
  <si>
    <t>A S ASHWORTH 300000000052440037 01NOV12 13:15</t>
  </si>
  <si>
    <t>GARETH HIBBS 500000000052781052 02NOV12 13:44</t>
  </si>
  <si>
    <t>MAP LTD ROPE RACE</t>
  </si>
  <si>
    <t>SHELL DEAN ROW 548 CD 8253</t>
  </si>
  <si>
    <t>LEAWORKS.LTD 100000000052507564 05NOV12 17:28</t>
  </si>
  <si>
    <t>PEAK GAS LTD 600000000053679926 05NOV12 17:12</t>
  </si>
  <si>
    <t>PEAK GAS LTD 200000000054334962 05NOV12 17:09</t>
  </si>
  <si>
    <t>sharon burgess</t>
  </si>
  <si>
    <t xml:space="preserve">shell </t>
  </si>
  <si>
    <t>a ashworth</t>
  </si>
  <si>
    <t>LUCY A BURGESS 300000000053168891 08NOV12 19:13</t>
  </si>
  <si>
    <t>A S ASHWORTH 500000000053339104 08NOV12 19:10</t>
  </si>
  <si>
    <t>Alan Nic</t>
  </si>
  <si>
    <t>ee Tmobile</t>
  </si>
  <si>
    <t>EE t mobile</t>
  </si>
  <si>
    <t xml:space="preserve"> Raits reternd D/D</t>
  </si>
  <si>
    <t>lloyds</t>
  </si>
  <si>
    <t>paypoint net</t>
  </si>
  <si>
    <t>4.1.12</t>
  </si>
  <si>
    <t>Manor sspetrol stop</t>
  </si>
  <si>
    <t>boulder</t>
  </si>
  <si>
    <t>Lyon Eqipment</t>
  </si>
  <si>
    <t xml:space="preserve"> A Ashworth</t>
  </si>
  <si>
    <t>Tourisme 77</t>
  </si>
  <si>
    <t>giffgaff</t>
  </si>
  <si>
    <t>Haroods</t>
  </si>
  <si>
    <t>Train line</t>
  </si>
  <si>
    <t>Car rental</t>
  </si>
  <si>
    <t>car rental</t>
  </si>
  <si>
    <t>Malthurst</t>
  </si>
  <si>
    <t>Andrew Arnold</t>
  </si>
  <si>
    <t>Mathew Ferris</t>
  </si>
  <si>
    <t>santander</t>
  </si>
  <si>
    <t>San tander</t>
  </si>
  <si>
    <t xml:space="preserve">alan </t>
  </si>
  <si>
    <t>London Torch Relay</t>
  </si>
  <si>
    <t>loan</t>
  </si>
  <si>
    <t>25.7.12</t>
  </si>
  <si>
    <t>MDP supplys</t>
  </si>
  <si>
    <t>mti</t>
  </si>
  <si>
    <t>texaco</t>
  </si>
  <si>
    <t>Hyde paint</t>
  </si>
  <si>
    <t>mac/d</t>
  </si>
  <si>
    <t>santader</t>
  </si>
  <si>
    <t>Santanda</t>
  </si>
  <si>
    <t>santanda</t>
  </si>
  <si>
    <t>Leyland Paint</t>
  </si>
  <si>
    <t>parfets</t>
  </si>
  <si>
    <t>stockport raits</t>
  </si>
  <si>
    <t>santnder</t>
  </si>
  <si>
    <t>amazon</t>
  </si>
  <si>
    <t>polo shirts</t>
  </si>
  <si>
    <t>rock fax</t>
  </si>
  <si>
    <t>United Utilitys</t>
  </si>
  <si>
    <t>Kelcaves</t>
  </si>
  <si>
    <t>Austinng</t>
  </si>
  <si>
    <t xml:space="preserve">Boulder </t>
  </si>
  <si>
    <t>Advantis</t>
  </si>
  <si>
    <t>28.1.12</t>
  </si>
  <si>
    <t>get 10 thousand fans</t>
  </si>
  <si>
    <t>Get 10thousand</t>
  </si>
  <si>
    <t xml:space="preserve">Alan </t>
  </si>
  <si>
    <t xml:space="preserve">Get 10 </t>
  </si>
  <si>
    <t>16.3.13</t>
  </si>
  <si>
    <t>alan</t>
  </si>
  <si>
    <t xml:space="preserve">coop </t>
  </si>
  <si>
    <t>sainsburys</t>
  </si>
  <si>
    <t>waitrose</t>
  </si>
  <si>
    <t>Waitrose</t>
  </si>
  <si>
    <t>lanfans</t>
  </si>
  <si>
    <t>disly ss</t>
  </si>
  <si>
    <t>casinocarb</t>
  </si>
  <si>
    <t>BCU</t>
  </si>
  <si>
    <t>Batsons Tralors</t>
  </si>
  <si>
    <t>United Utilitis</t>
  </si>
  <si>
    <t>May</t>
  </si>
  <si>
    <t>Credit</t>
  </si>
  <si>
    <t>Debit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</si>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</sst>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4"/>
      <color indexed="12"/>
      <name val="Arial"/>
      <family val="2"/>
    </font>
    <font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4"/>
      <name val="Arial"/>
      <family val="2"/>
    </font>
    <font>
      <sz val="10"/>
      <color indexed="20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sz val="12"/>
      <color indexed="20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theme="3" tint="0.39997558519241921"/>
      <name val="Arial"/>
      <family val="2"/>
    </font>
    <font>
      <sz val="10"/>
      <color rgb="FF00B0F0"/>
      <name val="Arial"/>
      <family val="2"/>
    </font>
    <font>
      <b/>
      <sz val="10"/>
      <color theme="3" tint="0.39997558519241921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6" fillId="38" borderId="0" applyNumberFormat="0" applyBorder="0" applyAlignment="0" applyProtection="0"/>
    <xf numFmtId="0" fontId="27" fillId="39" borderId="4" applyNumberFormat="0" applyAlignment="0" applyProtection="0"/>
    <xf numFmtId="0" fontId="28" fillId="40" borderId="5" applyNumberFormat="0" applyAlignment="0" applyProtection="0"/>
    <xf numFmtId="0" fontId="29" fillId="0" borderId="0" applyNumberFormat="0" applyFill="0" applyBorder="0" applyAlignment="0" applyProtection="0"/>
    <xf numFmtId="0" fontId="30" fillId="41" borderId="0" applyNumberFormat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0" applyNumberFormat="0" applyFill="0" applyBorder="0" applyAlignment="0" applyProtection="0"/>
    <xf numFmtId="0" fontId="34" fillId="42" borderId="4" applyNumberFormat="0" applyAlignment="0" applyProtection="0"/>
    <xf numFmtId="0" fontId="35" fillId="0" borderId="9" applyNumberFormat="0" applyFill="0" applyAlignment="0" applyProtection="0"/>
    <xf numFmtId="0" fontId="36" fillId="39" borderId="11" applyNumberFormat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24" fillId="0" borderId="0"/>
    <xf numFmtId="0" fontId="46" fillId="0" borderId="0" applyNumberFormat="0" applyFill="0" applyBorder="0" applyAlignment="0" applyProtection="0"/>
    <xf numFmtId="0" fontId="47" fillId="43" borderId="0" applyNumberFormat="0" applyBorder="0" applyAlignment="0" applyProtection="0"/>
    <xf numFmtId="0" fontId="24" fillId="44" borderId="10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44" borderId="10" applyNumberFormat="0" applyFont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0" fontId="1" fillId="22" borderId="0" applyNumberFormat="0" applyBorder="0" applyAlignment="0" applyProtection="0"/>
    <xf numFmtId="0" fontId="1" fillId="17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4" borderId="0" applyNumberFormat="0" applyBorder="0" applyAlignment="0" applyProtection="0"/>
    <xf numFmtId="0" fontId="1" fillId="19" borderId="0" applyNumberFormat="0" applyBorder="0" applyAlignment="0" applyProtection="0"/>
    <xf numFmtId="0" fontId="1" fillId="25" borderId="0" applyNumberFormat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4" fillId="0" borderId="0" xfId="0" applyFont="1" applyAlignment="1">
      <alignment textRotation="33"/>
    </xf>
    <xf numFmtId="0" fontId="4" fillId="0" borderId="1" xfId="0" applyFont="1" applyBorder="1" applyAlignment="1">
      <alignment textRotation="33"/>
    </xf>
    <xf numFmtId="164" fontId="4" fillId="0" borderId="0" xfId="0" applyNumberFormat="1" applyFont="1" applyAlignment="1">
      <alignment textRotation="33"/>
    </xf>
    <xf numFmtId="164" fontId="0" fillId="0" borderId="0" xfId="0" applyNumberFormat="1"/>
    <xf numFmtId="0" fontId="0" fillId="0" borderId="0" xfId="0" applyAlignment="1">
      <alignment textRotation="74"/>
    </xf>
    <xf numFmtId="0" fontId="5" fillId="0" borderId="0" xfId="0" applyFont="1" applyAlignment="1">
      <alignment textRotation="74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2" xfId="0" applyFont="1" applyBorder="1" applyAlignment="1">
      <alignment textRotation="30"/>
    </xf>
    <xf numFmtId="0" fontId="2" fillId="0" borderId="0" xfId="0" applyFont="1" applyBorder="1" applyAlignment="1">
      <alignment textRotation="30"/>
    </xf>
    <xf numFmtId="0" fontId="2" fillId="0" borderId="1" xfId="0" applyFont="1" applyBorder="1" applyAlignment="1">
      <alignment textRotation="30"/>
    </xf>
    <xf numFmtId="0" fontId="2" fillId="0" borderId="3" xfId="0" applyFont="1" applyBorder="1" applyAlignment="1">
      <alignment textRotation="30"/>
    </xf>
    <xf numFmtId="164" fontId="2" fillId="0" borderId="2" xfId="0" applyNumberFormat="1" applyFont="1" applyBorder="1" applyAlignment="1">
      <alignment textRotation="30"/>
    </xf>
    <xf numFmtId="164" fontId="2" fillId="0" borderId="1" xfId="0" applyNumberFormat="1" applyFont="1" applyBorder="1" applyAlignment="1">
      <alignment textRotation="30"/>
    </xf>
    <xf numFmtId="164" fontId="2" fillId="0" borderId="3" xfId="0" applyNumberFormat="1" applyFont="1" applyBorder="1" applyAlignment="1">
      <alignment textRotation="30"/>
    </xf>
    <xf numFmtId="0" fontId="2" fillId="0" borderId="0" xfId="0" applyFont="1" applyAlignment="1">
      <alignment textRotation="32"/>
    </xf>
    <xf numFmtId="0" fontId="4" fillId="0" borderId="0" xfId="0" applyNumberFormat="1" applyFont="1" applyAlignment="1">
      <alignment textRotation="33"/>
    </xf>
    <xf numFmtId="2" fontId="3" fillId="0" borderId="0" xfId="0" applyNumberFormat="1" applyFont="1"/>
    <xf numFmtId="0" fontId="9" fillId="0" borderId="0" xfId="0" applyFont="1"/>
    <xf numFmtId="164" fontId="2" fillId="0" borderId="0" xfId="0" applyNumberFormat="1" applyFont="1" applyBorder="1" applyAlignment="1">
      <alignment textRotation="30"/>
    </xf>
    <xf numFmtId="0" fontId="10" fillId="0" borderId="0" xfId="0" applyFont="1" applyAlignment="1">
      <alignment textRotation="74"/>
    </xf>
    <xf numFmtId="9" fontId="0" fillId="0" borderId="0" xfId="0" applyNumberFormat="1"/>
    <xf numFmtId="0" fontId="11" fillId="0" borderId="0" xfId="0" applyFont="1"/>
    <xf numFmtId="0" fontId="9" fillId="0" borderId="0" xfId="0" applyFont="1" applyAlignment="1">
      <alignment textRotation="74"/>
    </xf>
    <xf numFmtId="0" fontId="8" fillId="0" borderId="0" xfId="0" applyFont="1" applyAlignment="1"/>
    <xf numFmtId="0" fontId="8" fillId="0" borderId="0" xfId="0" applyNumberFormat="1" applyFont="1" applyAlignment="1"/>
    <xf numFmtId="0" fontId="8" fillId="0" borderId="0" xfId="0" applyFont="1" applyBorder="1" applyAlignment="1"/>
    <xf numFmtId="164" fontId="8" fillId="0" borderId="0" xfId="0" applyNumberFormat="1" applyFont="1" applyAlignment="1"/>
    <xf numFmtId="0" fontId="12" fillId="0" borderId="0" xfId="0" applyFont="1" applyAlignment="1"/>
    <xf numFmtId="0" fontId="0" fillId="3" borderId="0" xfId="0" applyFill="1"/>
    <xf numFmtId="0" fontId="0" fillId="4" borderId="0" xfId="0" applyFill="1"/>
    <xf numFmtId="16" fontId="13" fillId="0" borderId="0" xfId="0" applyNumberFormat="1" applyFont="1" applyAlignment="1">
      <alignment textRotation="74"/>
    </xf>
    <xf numFmtId="0" fontId="14" fillId="0" borderId="0" xfId="0" applyFont="1"/>
    <xf numFmtId="0" fontId="0" fillId="0" borderId="0" xfId="0" applyFill="1"/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 applyAlignment="1">
      <alignment textRotation="74"/>
    </xf>
    <xf numFmtId="0" fontId="0" fillId="7" borderId="0" xfId="0" applyFill="1"/>
    <xf numFmtId="0" fontId="0" fillId="8" borderId="0" xfId="0" applyFill="1"/>
    <xf numFmtId="0" fontId="2" fillId="6" borderId="0" xfId="0" applyFont="1" applyFill="1"/>
    <xf numFmtId="0" fontId="9" fillId="0" borderId="0" xfId="0" applyFont="1" applyFill="1"/>
    <xf numFmtId="0" fontId="0" fillId="9" borderId="0" xfId="0" applyFill="1"/>
    <xf numFmtId="0" fontId="2" fillId="0" borderId="0" xfId="0" applyFont="1" applyAlignment="1">
      <alignment textRotation="30"/>
    </xf>
    <xf numFmtId="164" fontId="2" fillId="0" borderId="0" xfId="0" applyNumberFormat="1" applyFont="1" applyAlignment="1">
      <alignment textRotation="30"/>
    </xf>
    <xf numFmtId="0" fontId="5" fillId="0" borderId="0" xfId="0" applyFont="1" applyFill="1" applyAlignment="1">
      <alignment textRotation="74"/>
    </xf>
    <xf numFmtId="0" fontId="0" fillId="0" borderId="0" xfId="0" applyFill="1" applyAlignment="1">
      <alignment textRotation="74"/>
    </xf>
    <xf numFmtId="0" fontId="9" fillId="0" borderId="0" xfId="0" applyFont="1" applyFill="1" applyAlignment="1">
      <alignment textRotation="74"/>
    </xf>
    <xf numFmtId="16" fontId="13" fillId="0" borderId="0" xfId="0" applyNumberFormat="1" applyFont="1" applyFill="1" applyAlignment="1">
      <alignment textRotation="74"/>
    </xf>
    <xf numFmtId="0" fontId="0" fillId="10" borderId="0" xfId="0" applyFill="1"/>
    <xf numFmtId="0" fontId="2" fillId="10" borderId="0" xfId="0" applyFont="1" applyFill="1"/>
    <xf numFmtId="0" fontId="6" fillId="8" borderId="0" xfId="0" applyFont="1" applyFill="1"/>
    <xf numFmtId="0" fontId="6" fillId="7" borderId="0" xfId="0" applyFont="1" applyFill="1"/>
    <xf numFmtId="0" fontId="2" fillId="0" borderId="0" xfId="0" applyFont="1" applyBorder="1" applyAlignment="1"/>
    <xf numFmtId="0" fontId="9" fillId="7" borderId="0" xfId="0" applyFont="1" applyFill="1"/>
    <xf numFmtId="0" fontId="0" fillId="0" borderId="0" xfId="0" applyFont="1"/>
    <xf numFmtId="0" fontId="15" fillId="0" borderId="0" xfId="0" applyFont="1"/>
    <xf numFmtId="0" fontId="12" fillId="0" borderId="0" xfId="0" applyFont="1"/>
    <xf numFmtId="0" fontId="0" fillId="10" borderId="0" xfId="0" applyFont="1" applyFill="1"/>
    <xf numFmtId="0" fontId="16" fillId="0" borderId="2" xfId="0" applyFont="1" applyBorder="1" applyAlignment="1">
      <alignment textRotation="30"/>
    </xf>
    <xf numFmtId="0" fontId="16" fillId="0" borderId="1" xfId="0" applyFont="1" applyBorder="1" applyAlignment="1">
      <alignment textRotation="30"/>
    </xf>
    <xf numFmtId="0" fontId="16" fillId="0" borderId="3" xfId="0" applyFont="1" applyBorder="1" applyAlignment="1">
      <alignment textRotation="30"/>
    </xf>
    <xf numFmtId="164" fontId="16" fillId="0" borderId="2" xfId="0" applyNumberFormat="1" applyFont="1" applyBorder="1" applyAlignment="1">
      <alignment textRotation="30"/>
    </xf>
    <xf numFmtId="164" fontId="16" fillId="0" borderId="1" xfId="0" applyNumberFormat="1" applyFont="1" applyBorder="1" applyAlignment="1">
      <alignment textRotation="30"/>
    </xf>
    <xf numFmtId="164" fontId="16" fillId="0" borderId="3" xfId="0" applyNumberFormat="1" applyFont="1" applyBorder="1" applyAlignment="1">
      <alignment textRotation="30"/>
    </xf>
    <xf numFmtId="0" fontId="16" fillId="0" borderId="0" xfId="0" applyFont="1" applyAlignment="1">
      <alignment textRotation="32"/>
    </xf>
    <xf numFmtId="0" fontId="16" fillId="0" borderId="0" xfId="0" applyFont="1"/>
    <xf numFmtId="0" fontId="16" fillId="7" borderId="2" xfId="0" applyFont="1" applyFill="1" applyBorder="1" applyAlignment="1">
      <alignment textRotation="30"/>
    </xf>
    <xf numFmtId="0" fontId="16" fillId="7" borderId="0" xfId="0" applyFont="1" applyFill="1"/>
    <xf numFmtId="0" fontId="16" fillId="10" borderId="0" xfId="0" applyFont="1" applyFill="1"/>
    <xf numFmtId="0" fontId="17" fillId="0" borderId="0" xfId="0" applyFont="1"/>
    <xf numFmtId="0" fontId="16" fillId="6" borderId="0" xfId="0" applyFont="1" applyFill="1"/>
    <xf numFmtId="0" fontId="16" fillId="0" borderId="0" xfId="0" applyFont="1" applyFill="1"/>
    <xf numFmtId="0" fontId="18" fillId="0" borderId="0" xfId="0" applyFont="1"/>
    <xf numFmtId="0" fontId="17" fillId="0" borderId="0" xfId="0" applyFont="1" applyFill="1"/>
    <xf numFmtId="0" fontId="19" fillId="0" borderId="0" xfId="0" applyFont="1"/>
    <xf numFmtId="0" fontId="16" fillId="2" borderId="0" xfId="0" applyFont="1" applyFill="1"/>
    <xf numFmtId="0" fontId="21" fillId="0" borderId="0" xfId="0" applyFont="1"/>
    <xf numFmtId="0" fontId="22" fillId="0" borderId="0" xfId="0" applyFont="1"/>
    <xf numFmtId="0" fontId="12" fillId="0" borderId="0" xfId="0" applyFont="1" applyFill="1"/>
    <xf numFmtId="0" fontId="0" fillId="0" borderId="0" xfId="0" applyFont="1" applyFill="1"/>
    <xf numFmtId="0" fontId="12" fillId="11" borderId="0" xfId="0" applyFont="1" applyFill="1"/>
    <xf numFmtId="0" fontId="0" fillId="11" borderId="0" xfId="0" applyFill="1"/>
    <xf numFmtId="0" fontId="0" fillId="12" borderId="0" xfId="0" applyFill="1"/>
    <xf numFmtId="0" fontId="12" fillId="12" borderId="0" xfId="0" applyFont="1" applyFill="1"/>
    <xf numFmtId="0" fontId="8" fillId="0" borderId="0" xfId="0" applyFont="1"/>
    <xf numFmtId="0" fontId="9" fillId="11" borderId="0" xfId="0" applyFont="1" applyFill="1"/>
    <xf numFmtId="0" fontId="0" fillId="13" borderId="0" xfId="0" applyFill="1"/>
    <xf numFmtId="0" fontId="20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16" fillId="45" borderId="0" xfId="0" applyFont="1" applyFill="1"/>
    <xf numFmtId="164" fontId="12" fillId="0" borderId="0" xfId="0" applyNumberFormat="1" applyFont="1"/>
    <xf numFmtId="0" fontId="8" fillId="47" borderId="0" xfId="0" applyFont="1" applyFill="1" applyAlignment="1"/>
    <xf numFmtId="0" fontId="12" fillId="47" borderId="0" xfId="0" applyFont="1" applyFill="1"/>
    <xf numFmtId="164" fontId="0" fillId="47" borderId="0" xfId="0" applyNumberFormat="1" applyFill="1"/>
    <xf numFmtId="0" fontId="0" fillId="47" borderId="0" xfId="0" applyFill="1"/>
    <xf numFmtId="0" fontId="12" fillId="45" borderId="0" xfId="0" applyFont="1" applyFill="1"/>
    <xf numFmtId="0" fontId="0" fillId="45" borderId="0" xfId="0" applyFill="1"/>
    <xf numFmtId="0" fontId="12" fillId="46" borderId="0" xfId="0" applyFont="1" applyFill="1"/>
    <xf numFmtId="0" fontId="0" fillId="46" borderId="0" xfId="0" applyFill="1"/>
    <xf numFmtId="0" fontId="12" fillId="46" borderId="0" xfId="0" applyFont="1" applyFill="1" applyAlignment="1"/>
    <xf numFmtId="0" fontId="0" fillId="12" borderId="0" xfId="0" applyFont="1" applyFill="1"/>
    <xf numFmtId="0" fontId="0" fillId="11" borderId="0" xfId="0" applyFont="1" applyFill="1"/>
    <xf numFmtId="0" fontId="39" fillId="48" borderId="0" xfId="0" applyFont="1" applyFill="1"/>
    <xf numFmtId="0" fontId="0" fillId="49" borderId="0" xfId="0" applyFill="1"/>
    <xf numFmtId="0" fontId="12" fillId="49" borderId="0" xfId="0" applyFont="1" applyFill="1"/>
    <xf numFmtId="8" fontId="0" fillId="0" borderId="0" xfId="0" applyNumberFormat="1"/>
    <xf numFmtId="0" fontId="43" fillId="0" borderId="0" xfId="0" applyFont="1"/>
    <xf numFmtId="8" fontId="20" fillId="0" borderId="0" xfId="0" applyNumberFormat="1" applyFont="1"/>
    <xf numFmtId="0" fontId="39" fillId="0" borderId="0" xfId="0" applyFont="1" applyFill="1"/>
    <xf numFmtId="0" fontId="22" fillId="0" borderId="0" xfId="0" applyFont="1" applyFill="1"/>
    <xf numFmtId="0" fontId="44" fillId="0" borderId="0" xfId="0" applyFont="1" applyAlignment="1">
      <alignment horizontal="center"/>
    </xf>
    <xf numFmtId="0" fontId="44" fillId="0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3" fillId="0" borderId="0" xfId="0" applyFont="1" applyFill="1"/>
    <xf numFmtId="0" fontId="39" fillId="45" borderId="0" xfId="0" applyFont="1" applyFill="1"/>
    <xf numFmtId="14" fontId="0" fillId="0" borderId="0" xfId="0" applyNumberFormat="1"/>
    <xf numFmtId="164" fontId="4" fillId="0" borderId="0" xfId="0" applyNumberFormat="1" applyFont="1" applyFill="1" applyAlignment="1">
      <alignment textRotation="33"/>
    </xf>
    <xf numFmtId="164" fontId="0" fillId="0" borderId="0" xfId="0" applyNumberFormat="1" applyFill="1"/>
    <xf numFmtId="164" fontId="12" fillId="0" borderId="0" xfId="0" applyNumberFormat="1" applyFont="1" applyFill="1"/>
    <xf numFmtId="0" fontId="24" fillId="0" borderId="0" xfId="33"/>
    <xf numFmtId="14" fontId="24" fillId="0" borderId="0" xfId="33" applyNumberFormat="1"/>
    <xf numFmtId="0" fontId="24" fillId="0" borderId="0" xfId="33"/>
    <xf numFmtId="14" fontId="24" fillId="0" borderId="0" xfId="33" applyNumberFormat="1"/>
    <xf numFmtId="0" fontId="24" fillId="0" borderId="0" xfId="33"/>
    <xf numFmtId="0" fontId="24" fillId="0" borderId="0" xfId="33"/>
    <xf numFmtId="14" fontId="24" fillId="0" borderId="0" xfId="33" applyNumberFormat="1"/>
    <xf numFmtId="0" fontId="1" fillId="0" borderId="0" xfId="51"/>
    <xf numFmtId="14" fontId="1" fillId="0" borderId="0" xfId="51" applyNumberFormat="1"/>
    <xf numFmtId="0" fontId="0" fillId="50" borderId="0" xfId="0" applyFill="1"/>
    <xf numFmtId="0" fontId="23" fillId="50" borderId="0" xfId="0" applyFont="1" applyFill="1"/>
    <xf numFmtId="0" fontId="0" fillId="51" borderId="0" xfId="0" applyFill="1"/>
    <xf numFmtId="0" fontId="9" fillId="51" borderId="0" xfId="0" applyFont="1" applyFill="1"/>
    <xf numFmtId="0" fontId="48" fillId="0" borderId="0" xfId="0" applyFont="1"/>
    <xf numFmtId="0" fontId="48" fillId="0" borderId="0" xfId="0" applyFont="1" applyFill="1"/>
  </cellXfs>
  <cellStyles count="65">
    <cellStyle name="20% - Accent1" xfId="1" builtinId="30" customBuiltin="1"/>
    <cellStyle name="20% - Accent1 2" xfId="53" xr:uid="{00000000-0005-0000-0000-000039000000}"/>
    <cellStyle name="20% - Accent2" xfId="2" builtinId="34" customBuiltin="1"/>
    <cellStyle name="20% - Accent2 2" xfId="55" xr:uid="{00000000-0005-0000-0000-00003A000000}"/>
    <cellStyle name="20% - Accent3" xfId="3" builtinId="38" customBuiltin="1"/>
    <cellStyle name="20% - Accent3 2" xfId="57" xr:uid="{00000000-0005-0000-0000-00003B000000}"/>
    <cellStyle name="20% - Accent4" xfId="4" builtinId="42" customBuiltin="1"/>
    <cellStyle name="20% - Accent4 2" xfId="59" xr:uid="{00000000-0005-0000-0000-00003C000000}"/>
    <cellStyle name="20% - Accent5" xfId="5" builtinId="46" customBuiltin="1"/>
    <cellStyle name="20% - Accent5 2" xfId="61" xr:uid="{00000000-0005-0000-0000-00003D000000}"/>
    <cellStyle name="20% - Accent6" xfId="6" builtinId="50" customBuiltin="1"/>
    <cellStyle name="20% - Accent6 2" xfId="63" xr:uid="{00000000-0005-0000-0000-00003E000000}"/>
    <cellStyle name="40% - Accent1" xfId="7" builtinId="31" customBuiltin="1"/>
    <cellStyle name="40% - Accent1 2" xfId="54" xr:uid="{00000000-0005-0000-0000-00003F000000}"/>
    <cellStyle name="40% - Accent2" xfId="8" builtinId="35" customBuiltin="1"/>
    <cellStyle name="40% - Accent2 2" xfId="56" xr:uid="{00000000-0005-0000-0000-000040000000}"/>
    <cellStyle name="40% - Accent3" xfId="9" builtinId="39" customBuiltin="1"/>
    <cellStyle name="40% - Accent3 2" xfId="58" xr:uid="{00000000-0005-0000-0000-000041000000}"/>
    <cellStyle name="40% - Accent4" xfId="10" builtinId="43" customBuiltin="1"/>
    <cellStyle name="40% - Accent4 2" xfId="60" xr:uid="{00000000-0005-0000-0000-000042000000}"/>
    <cellStyle name="40% - Accent5" xfId="11" builtinId="47" customBuiltin="1"/>
    <cellStyle name="40% - Accent5 2" xfId="62" xr:uid="{00000000-0005-0000-0000-000043000000}"/>
    <cellStyle name="40% - Accent6" xfId="12" builtinId="51" customBuiltin="1"/>
    <cellStyle name="40% - Accent6 2" xfId="64" xr:uid="{00000000-0005-0000-0000-000044000000}"/>
    <cellStyle name="60% - Accent1" xfId="45" builtinId="32" customBuiltin="1"/>
    <cellStyle name="60% - Accent1 2" xfId="37" xr:uid="{00000000-0005-0000-0000-00000C000000}"/>
    <cellStyle name="60% - Accent2" xfId="46" builtinId="36" customBuiltin="1"/>
    <cellStyle name="60% - Accent2 2" xfId="38" xr:uid="{00000000-0005-0000-0000-00000D000000}"/>
    <cellStyle name="60% - Accent3" xfId="47" builtinId="40" customBuiltin="1"/>
    <cellStyle name="60% - Accent3 2" xfId="39" xr:uid="{00000000-0005-0000-0000-00000E000000}"/>
    <cellStyle name="60% - Accent4" xfId="48" builtinId="44" customBuiltin="1"/>
    <cellStyle name="60% - Accent4 2" xfId="40" xr:uid="{00000000-0005-0000-0000-00000F000000}"/>
    <cellStyle name="60% - Accent5" xfId="49" builtinId="48" customBuiltin="1"/>
    <cellStyle name="60% - Accent5 2" xfId="41" xr:uid="{00000000-0005-0000-0000-000010000000}"/>
    <cellStyle name="60% - Accent6" xfId="50" builtinId="52" customBuiltin="1"/>
    <cellStyle name="60% - Accent6 2" xfId="42" xr:uid="{00000000-0005-0000-0000-000011000000}"/>
    <cellStyle name="Accent1" xfId="13" builtinId="29" customBuiltin="1"/>
    <cellStyle name="Accent2" xfId="14" builtinId="33" customBuiltin="1"/>
    <cellStyle name="Accent3" xfId="15" builtinId="37" customBuiltin="1"/>
    <cellStyle name="Accent4" xfId="16" builtinId="41" customBuiltin="1"/>
    <cellStyle name="Accent5" xfId="17" builtinId="45" customBuiltin="1"/>
    <cellStyle name="Accent6" xfId="18" builtinId="49" customBuiltin="1"/>
    <cellStyle name="Bad" xfId="19" builtinId="27" customBuiltin="1"/>
    <cellStyle name="Calculation" xfId="20" builtinId="22" customBuiltin="1"/>
    <cellStyle name="Check Cell" xfId="21" builtinId="23" customBuiltin="1"/>
    <cellStyle name="Explanatory Text" xfId="22" builtinId="53" customBuiltin="1"/>
    <cellStyle name="Good" xfId="23" builtinId="26" customBuiltin="1"/>
    <cellStyle name="Heading 1" xfId="24" builtinId="16" customBuiltin="1"/>
    <cellStyle name="Heading 2" xfId="25" builtinId="17" customBuiltin="1"/>
    <cellStyle name="Heading 3" xfId="26" builtinId="18" customBuiltin="1"/>
    <cellStyle name="Heading 4" xfId="27" builtinId="19" customBuiltin="1"/>
    <cellStyle name="Input" xfId="28" builtinId="20" customBuiltin="1"/>
    <cellStyle name="Linked Cell" xfId="29" builtinId="24" customBuiltin="1"/>
    <cellStyle name="Neutral" xfId="44" builtinId="28" customBuiltin="1"/>
    <cellStyle name="Neutral 2" xfId="35" xr:uid="{00000000-0005-0000-0000-000023000000}"/>
    <cellStyle name="Normal" xfId="0" builtinId="0"/>
    <cellStyle name="Normal 2" xfId="33" xr:uid="{00000000-0005-0000-0000-000025000000}"/>
    <cellStyle name="Normal 3" xfId="51" xr:uid="{00000000-0005-0000-0000-000045000000}"/>
    <cellStyle name="Note 2" xfId="36" xr:uid="{00000000-0005-0000-0000-000026000000}"/>
    <cellStyle name="Note 3" xfId="52" xr:uid="{00000000-0005-0000-0000-000046000000}"/>
    <cellStyle name="Output" xfId="30" builtinId="21" customBuiltin="1"/>
    <cellStyle name="Title" xfId="43" builtinId="15" customBuiltin="1"/>
    <cellStyle name="Title 2" xfId="34" xr:uid="{00000000-0005-0000-0000-000028000000}"/>
    <cellStyle name="Total" xfId="31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2"/>
  </sheetPr>
  <dimension ref="A1:IR1802"/>
  <sheetViews>
    <sheetView zoomScale="85" zoomScaleNormal="85" workbookViewId="0">
      <pane xSplit="6" ySplit="2" topLeftCell="G507" activePane="bottomRight" state="frozen"/>
      <selection pane="topRight" activeCell="G1" sqref="G1"/>
      <selection pane="bottomLeft" activeCell="A3" sqref="A3"/>
      <selection pane="bottomRight" activeCell="J525" sqref="J525"/>
    </sheetView>
  </sheetViews>
  <sheetFormatPr defaultColWidth="11.42578125" defaultRowHeight="15" x14ac:dyDescent="0.2"/>
  <cols>
    <col min="1" max="1" width="10.85546875" style="72" customWidth="1"/>
    <col min="2" max="2" width="6.28515625" style="72" customWidth="1"/>
    <col min="3" max="3" width="11.42578125" style="72" customWidth="1"/>
    <col min="4" max="4" width="9.28515625" style="72" customWidth="1"/>
    <col min="5" max="5" width="8.140625" style="72" customWidth="1"/>
    <col min="6" max="6" width="9.42578125" style="72" customWidth="1"/>
    <col min="7" max="7" width="10.42578125" style="72" customWidth="1"/>
    <col min="8" max="8" width="18.42578125" style="72" customWidth="1"/>
    <col min="9" max="9" width="13" style="72" customWidth="1"/>
    <col min="10" max="10" width="10.42578125" style="72" customWidth="1"/>
    <col min="11" max="11" width="7.42578125" style="72" customWidth="1"/>
    <col min="12" max="12" width="5" style="72" customWidth="1"/>
    <col min="13" max="13" width="11.42578125" style="72" customWidth="1"/>
    <col min="14" max="15" width="8.85546875" style="72" customWidth="1"/>
    <col min="16" max="16" width="7.140625" style="72" customWidth="1"/>
    <col min="17" max="17" width="7" style="72" bestFit="1" customWidth="1"/>
    <col min="18" max="18" width="6.85546875" style="72" customWidth="1"/>
    <col min="19" max="19" width="7.7109375" style="72" customWidth="1"/>
    <col min="20" max="21" width="10.5703125" style="72" bestFit="1" customWidth="1"/>
    <col min="22" max="22" width="7.85546875" style="72" customWidth="1"/>
    <col min="23" max="23" width="10.28515625" style="72" customWidth="1"/>
    <col min="24" max="24" width="3.42578125" style="72" customWidth="1"/>
    <col min="25" max="25" width="8" style="72" customWidth="1"/>
    <col min="26" max="26" width="9.7109375" style="72" customWidth="1"/>
    <col min="27" max="27" width="11.42578125" style="72" customWidth="1"/>
    <col min="28" max="28" width="5.7109375" style="72" customWidth="1"/>
    <col min="29" max="29" width="9.85546875" style="72" customWidth="1"/>
    <col min="30" max="30" width="5.42578125" style="72" customWidth="1"/>
    <col min="31" max="31" width="11.42578125" style="72" customWidth="1"/>
    <col min="32" max="32" width="12" style="72" customWidth="1"/>
    <col min="33" max="33" width="3.7109375" style="72" customWidth="1"/>
    <col min="34" max="39" width="11.42578125" style="72" customWidth="1"/>
    <col min="40" max="40" width="4.42578125" style="72" customWidth="1"/>
    <col min="41" max="41" width="7" style="72" bestFit="1" customWidth="1"/>
    <col min="42" max="42" width="6.42578125" style="72" customWidth="1"/>
    <col min="43" max="43" width="4.7109375" style="72" customWidth="1"/>
    <col min="44" max="44" width="6.42578125" style="74" customWidth="1"/>
    <col min="45" max="16384" width="11.42578125" style="72"/>
  </cols>
  <sheetData>
    <row r="1" spans="1:45" s="65" customFormat="1" ht="71.25" thickBot="1" x14ac:dyDescent="0.25">
      <c r="A1" s="65" t="s">
        <v>34</v>
      </c>
      <c r="B1" s="65" t="s">
        <v>33</v>
      </c>
      <c r="C1" s="66" t="s">
        <v>36</v>
      </c>
      <c r="D1" s="65" t="s">
        <v>57</v>
      </c>
      <c r="E1" s="65" t="s">
        <v>45</v>
      </c>
      <c r="F1" s="65" t="s">
        <v>70</v>
      </c>
      <c r="G1" s="67" t="s">
        <v>6</v>
      </c>
      <c r="H1" s="65" t="s">
        <v>17</v>
      </c>
      <c r="I1" s="68" t="s">
        <v>18</v>
      </c>
      <c r="J1" s="69" t="s">
        <v>19</v>
      </c>
      <c r="K1" s="68"/>
      <c r="L1" s="65" t="s">
        <v>46</v>
      </c>
      <c r="M1" s="65" t="s">
        <v>51</v>
      </c>
      <c r="N1" s="66" t="s">
        <v>27</v>
      </c>
      <c r="O1" s="67" t="s">
        <v>126</v>
      </c>
      <c r="P1" s="67" t="s">
        <v>31</v>
      </c>
      <c r="Q1" s="70" t="s">
        <v>20</v>
      </c>
      <c r="R1" s="68" t="s">
        <v>41</v>
      </c>
      <c r="S1" s="68" t="s">
        <v>21</v>
      </c>
      <c r="T1" s="69" t="s">
        <v>22</v>
      </c>
      <c r="U1" s="68" t="s">
        <v>94</v>
      </c>
      <c r="V1" s="69" t="s">
        <v>24</v>
      </c>
      <c r="W1" s="69" t="s">
        <v>35</v>
      </c>
      <c r="X1" s="66" t="s">
        <v>28</v>
      </c>
      <c r="Y1" s="71" t="s">
        <v>26</v>
      </c>
      <c r="Z1" s="66" t="s">
        <v>66</v>
      </c>
      <c r="AA1" s="65" t="s">
        <v>64</v>
      </c>
      <c r="AB1" s="65" t="s">
        <v>65</v>
      </c>
      <c r="AC1" s="65" t="s">
        <v>29</v>
      </c>
      <c r="AD1" s="65" t="s">
        <v>100</v>
      </c>
      <c r="AE1" s="65" t="s">
        <v>30</v>
      </c>
      <c r="AF1" s="65" t="s">
        <v>32</v>
      </c>
      <c r="AG1" s="65" t="s">
        <v>37</v>
      </c>
      <c r="AH1" s="65" t="s">
        <v>38</v>
      </c>
      <c r="AI1" s="65" t="s">
        <v>42</v>
      </c>
      <c r="AJ1" s="72" t="s">
        <v>52</v>
      </c>
      <c r="AK1" s="65" t="s">
        <v>53</v>
      </c>
      <c r="AL1" s="65" t="s">
        <v>113</v>
      </c>
      <c r="AM1" s="65" t="s">
        <v>557</v>
      </c>
      <c r="AO1" s="65" t="s">
        <v>114</v>
      </c>
      <c r="AR1" s="73" t="s">
        <v>176</v>
      </c>
      <c r="AS1" s="65" t="s">
        <v>497</v>
      </c>
    </row>
    <row r="2" spans="1:45" x14ac:dyDescent="0.2">
      <c r="D2" s="72" t="s">
        <v>39</v>
      </c>
      <c r="E2" s="72">
        <f>SUM(E3:E1144)</f>
        <v>1838.0600000000002</v>
      </c>
      <c r="F2" s="72" t="s">
        <v>39</v>
      </c>
      <c r="G2" s="72" t="s">
        <v>39</v>
      </c>
      <c r="H2" s="72" t="s">
        <v>39</v>
      </c>
      <c r="I2" s="72">
        <f>SUM(I62:I1814)</f>
        <v>90788.53</v>
      </c>
      <c r="J2" s="72">
        <f>SUM(J62:J1814)</f>
        <v>13669.890000000005</v>
      </c>
      <c r="L2" s="72">
        <f t="shared" ref="L2:T2" si="0">SUM(L62:L1814)</f>
        <v>50</v>
      </c>
      <c r="M2" s="72">
        <f t="shared" si="0"/>
        <v>493.52000000000004</v>
      </c>
      <c r="N2" s="72">
        <f t="shared" si="0"/>
        <v>4673.7900000000009</v>
      </c>
      <c r="O2" s="72">
        <f t="shared" si="0"/>
        <v>240</v>
      </c>
      <c r="P2" s="72">
        <f t="shared" si="0"/>
        <v>303.39000000000004</v>
      </c>
      <c r="Q2" s="72">
        <f t="shared" si="0"/>
        <v>0</v>
      </c>
      <c r="R2" s="72">
        <f t="shared" si="0"/>
        <v>176.27999999999997</v>
      </c>
      <c r="S2" s="72">
        <f t="shared" si="0"/>
        <v>4441.4000000000015</v>
      </c>
      <c r="T2" s="72">
        <f t="shared" si="0"/>
        <v>22</v>
      </c>
      <c r="U2" s="72">
        <f>SUM(U9:U1530)</f>
        <v>3378.91</v>
      </c>
      <c r="V2" s="72">
        <f t="shared" ref="V2:AK2" si="1">SUM(V62:V1814)</f>
        <v>400</v>
      </c>
      <c r="W2" s="72">
        <f t="shared" si="1"/>
        <v>6073.63</v>
      </c>
      <c r="X2" s="72">
        <f t="shared" si="1"/>
        <v>0</v>
      </c>
      <c r="Y2" s="72">
        <f t="shared" si="1"/>
        <v>2205.2199999999998</v>
      </c>
      <c r="Z2" s="72">
        <f t="shared" si="1"/>
        <v>1015.48</v>
      </c>
      <c r="AA2" s="72">
        <f t="shared" si="1"/>
        <v>2727.5400000000004</v>
      </c>
      <c r="AB2" s="72">
        <f t="shared" si="1"/>
        <v>340.06</v>
      </c>
      <c r="AC2" s="72">
        <f t="shared" si="1"/>
        <v>1156.23</v>
      </c>
      <c r="AD2" s="72">
        <f t="shared" si="1"/>
        <v>264</v>
      </c>
      <c r="AE2" s="72">
        <f t="shared" si="1"/>
        <v>39150.519999999997</v>
      </c>
      <c r="AF2" s="72">
        <f t="shared" si="1"/>
        <v>6012.5500000000011</v>
      </c>
      <c r="AG2" s="72">
        <f t="shared" si="1"/>
        <v>0</v>
      </c>
      <c r="AH2" s="72">
        <f t="shared" si="1"/>
        <v>1063.4099999999996</v>
      </c>
      <c r="AI2" s="72">
        <f t="shared" si="1"/>
        <v>1098</v>
      </c>
      <c r="AJ2" s="72">
        <f t="shared" si="1"/>
        <v>106.19999999999999</v>
      </c>
      <c r="AK2" s="72">
        <f t="shared" si="1"/>
        <v>83.34</v>
      </c>
      <c r="AL2" s="72">
        <f>SUM(AL4:AL966)</f>
        <v>600</v>
      </c>
      <c r="AM2" s="72">
        <f>SUM(AM4:AM966)</f>
        <v>892.54000000000008</v>
      </c>
      <c r="AN2" s="72">
        <f t="shared" ref="AN2:AS2" si="2">SUM(AN4:AN966)</f>
        <v>0</v>
      </c>
      <c r="AO2" s="72">
        <f t="shared" si="2"/>
        <v>0</v>
      </c>
      <c r="AP2" s="72">
        <f t="shared" si="2"/>
        <v>0</v>
      </c>
      <c r="AQ2" s="72">
        <f t="shared" si="2"/>
        <v>0</v>
      </c>
      <c r="AR2" s="72">
        <f t="shared" si="2"/>
        <v>0</v>
      </c>
      <c r="AS2" s="72">
        <f t="shared" si="2"/>
        <v>120</v>
      </c>
    </row>
    <row r="3" spans="1:45" x14ac:dyDescent="0.2">
      <c r="A3" s="72" t="s">
        <v>225</v>
      </c>
      <c r="B3" s="72" t="s">
        <v>270</v>
      </c>
      <c r="G3" s="72" t="s">
        <v>207</v>
      </c>
      <c r="H3" s="72" t="s">
        <v>79</v>
      </c>
      <c r="I3" s="72">
        <v>26.72</v>
      </c>
      <c r="J3" s="72">
        <v>4.45</v>
      </c>
      <c r="S3" s="72">
        <v>22.27</v>
      </c>
      <c r="AR3" s="72"/>
    </row>
    <row r="4" spans="1:45" x14ac:dyDescent="0.2">
      <c r="C4" s="72" t="s">
        <v>318</v>
      </c>
      <c r="G4" s="72" t="s">
        <v>207</v>
      </c>
      <c r="H4" s="72" t="s">
        <v>160</v>
      </c>
      <c r="I4" s="72">
        <v>120</v>
      </c>
      <c r="J4" s="72">
        <v>20</v>
      </c>
      <c r="AC4" s="72">
        <v>100</v>
      </c>
      <c r="AR4" s="72"/>
    </row>
    <row r="5" spans="1:45" x14ac:dyDescent="0.2">
      <c r="A5" s="72" t="s">
        <v>285</v>
      </c>
      <c r="G5" s="72" t="s">
        <v>207</v>
      </c>
      <c r="H5" s="72" t="s">
        <v>101</v>
      </c>
      <c r="I5" s="72">
        <v>41.06</v>
      </c>
      <c r="J5" s="72">
        <v>6.84</v>
      </c>
      <c r="AH5" s="72">
        <v>41.06</v>
      </c>
      <c r="AR5" s="72"/>
    </row>
    <row r="6" spans="1:45" x14ac:dyDescent="0.2">
      <c r="A6" s="72" t="s">
        <v>263</v>
      </c>
      <c r="B6" s="72" t="s">
        <v>270</v>
      </c>
      <c r="G6" s="72" t="s">
        <v>207</v>
      </c>
      <c r="H6" s="72" t="s">
        <v>163</v>
      </c>
      <c r="I6" s="72">
        <v>25.54</v>
      </c>
      <c r="J6" s="72">
        <v>5.1100000000000003</v>
      </c>
      <c r="AH6" s="72">
        <v>20.43</v>
      </c>
    </row>
    <row r="7" spans="1:45" x14ac:dyDescent="0.2">
      <c r="A7" s="72" t="s">
        <v>39</v>
      </c>
      <c r="C7" s="72">
        <v>120505</v>
      </c>
      <c r="G7" s="72" t="s">
        <v>207</v>
      </c>
      <c r="H7" s="72" t="s">
        <v>73</v>
      </c>
      <c r="I7" s="72">
        <v>30</v>
      </c>
      <c r="J7" s="72">
        <v>5</v>
      </c>
      <c r="AD7" s="72">
        <v>25</v>
      </c>
      <c r="AR7" s="72"/>
    </row>
    <row r="8" spans="1:45" x14ac:dyDescent="0.2">
      <c r="G8" s="72" t="s">
        <v>208</v>
      </c>
      <c r="H8" s="72" t="s">
        <v>325</v>
      </c>
      <c r="I8" s="72">
        <v>101.7</v>
      </c>
      <c r="J8" s="72">
        <v>16.95</v>
      </c>
      <c r="S8" s="72">
        <v>84.75</v>
      </c>
      <c r="AR8" s="72"/>
    </row>
    <row r="9" spans="1:45" x14ac:dyDescent="0.2">
      <c r="A9" s="72" t="s">
        <v>209</v>
      </c>
      <c r="D9" s="72">
        <v>1998</v>
      </c>
      <c r="G9" s="72" t="s">
        <v>209</v>
      </c>
      <c r="H9" s="72" t="s">
        <v>326</v>
      </c>
      <c r="I9" s="72">
        <v>1998</v>
      </c>
      <c r="J9" s="72">
        <v>333</v>
      </c>
      <c r="N9" s="72">
        <v>1665</v>
      </c>
      <c r="AR9" s="72"/>
    </row>
    <row r="10" spans="1:45" x14ac:dyDescent="0.2">
      <c r="A10" s="72" t="s">
        <v>227</v>
      </c>
      <c r="B10" s="72">
        <v>95</v>
      </c>
      <c r="G10" s="72" t="s">
        <v>210</v>
      </c>
      <c r="H10" s="72" t="s">
        <v>194</v>
      </c>
      <c r="I10" s="72">
        <v>126</v>
      </c>
      <c r="J10" s="72">
        <v>0</v>
      </c>
      <c r="AI10" s="72">
        <v>126</v>
      </c>
      <c r="AR10" s="72"/>
    </row>
    <row r="11" spans="1:45" x14ac:dyDescent="0.2">
      <c r="A11" s="72" t="s">
        <v>210</v>
      </c>
      <c r="F11" s="72">
        <v>177.26</v>
      </c>
      <c r="G11" s="72" t="s">
        <v>210</v>
      </c>
      <c r="H11" s="72" t="s">
        <v>44</v>
      </c>
      <c r="I11" s="72">
        <v>177.26</v>
      </c>
      <c r="J11" s="72">
        <v>20.82</v>
      </c>
      <c r="W11" s="72">
        <v>156.44</v>
      </c>
      <c r="AR11" s="72"/>
    </row>
    <row r="12" spans="1:45" x14ac:dyDescent="0.2">
      <c r="A12" s="72" t="s">
        <v>211</v>
      </c>
      <c r="F12" s="72">
        <v>40</v>
      </c>
      <c r="G12" s="72" t="s">
        <v>211</v>
      </c>
      <c r="H12" s="72" t="s">
        <v>137</v>
      </c>
      <c r="I12" s="72">
        <v>40</v>
      </c>
      <c r="J12" s="72">
        <v>6.67</v>
      </c>
      <c r="AF12" s="72">
        <v>33.33</v>
      </c>
      <c r="AR12" s="72"/>
    </row>
    <row r="13" spans="1:45" x14ac:dyDescent="0.2">
      <c r="A13" s="72" t="s">
        <v>211</v>
      </c>
      <c r="F13" s="72">
        <v>90.37</v>
      </c>
      <c r="G13" s="72" t="s">
        <v>211</v>
      </c>
      <c r="H13" s="72" t="s">
        <v>159</v>
      </c>
      <c r="I13" s="72">
        <v>90.37</v>
      </c>
      <c r="J13" s="72">
        <v>15.07</v>
      </c>
      <c r="R13" s="72">
        <v>75.3</v>
      </c>
      <c r="AR13" s="72"/>
    </row>
    <row r="14" spans="1:45" x14ac:dyDescent="0.2">
      <c r="A14" s="72" t="s">
        <v>206</v>
      </c>
      <c r="F14" s="72">
        <v>33.57</v>
      </c>
      <c r="G14" s="72" t="s">
        <v>206</v>
      </c>
      <c r="H14" s="72" t="s">
        <v>183</v>
      </c>
      <c r="I14" s="72">
        <v>33.57</v>
      </c>
      <c r="J14" s="72">
        <v>5</v>
      </c>
      <c r="AF14" s="72">
        <v>28.57</v>
      </c>
      <c r="AR14" s="72"/>
    </row>
    <row r="15" spans="1:45" x14ac:dyDescent="0.2">
      <c r="A15" s="72" t="s">
        <v>229</v>
      </c>
      <c r="B15" s="72">
        <v>97</v>
      </c>
      <c r="G15" s="72" t="s">
        <v>216</v>
      </c>
      <c r="H15" s="72" t="s">
        <v>194</v>
      </c>
      <c r="I15" s="72">
        <v>56</v>
      </c>
      <c r="J15" s="72">
        <v>0</v>
      </c>
      <c r="AI15" s="72">
        <v>56</v>
      </c>
      <c r="AR15" s="72"/>
    </row>
    <row r="16" spans="1:45" x14ac:dyDescent="0.2">
      <c r="A16" s="72" t="s">
        <v>216</v>
      </c>
      <c r="F16" s="72">
        <v>25.98</v>
      </c>
      <c r="G16" s="72" t="s">
        <v>216</v>
      </c>
      <c r="H16" s="72" t="s">
        <v>74</v>
      </c>
      <c r="I16" s="72">
        <v>25.98</v>
      </c>
      <c r="J16" s="72">
        <v>4.33</v>
      </c>
      <c r="M16" s="72">
        <v>21.65</v>
      </c>
      <c r="AR16" s="72"/>
    </row>
    <row r="17" spans="1:44" x14ac:dyDescent="0.2">
      <c r="A17" s="72" t="s">
        <v>216</v>
      </c>
      <c r="F17" s="72">
        <v>281.64999999999998</v>
      </c>
      <c r="G17" s="72" t="s">
        <v>216</v>
      </c>
      <c r="H17" s="72" t="s">
        <v>44</v>
      </c>
      <c r="I17" s="72">
        <v>281.64999999999998</v>
      </c>
      <c r="J17" s="72">
        <v>38.46</v>
      </c>
      <c r="W17" s="72">
        <v>243.19</v>
      </c>
      <c r="AR17" s="72"/>
    </row>
    <row r="18" spans="1:44" s="75" customFormat="1" x14ac:dyDescent="0.2">
      <c r="A18" s="75" t="s">
        <v>225</v>
      </c>
      <c r="E18" s="75">
        <v>442.55</v>
      </c>
      <c r="G18" s="75" t="s">
        <v>225</v>
      </c>
      <c r="H18" s="75" t="s">
        <v>327</v>
      </c>
      <c r="I18" s="75">
        <v>442.55</v>
      </c>
      <c r="J18" s="75">
        <v>73.760000000000005</v>
      </c>
      <c r="R18" s="75">
        <v>368.79</v>
      </c>
    </row>
    <row r="19" spans="1:44" x14ac:dyDescent="0.2">
      <c r="A19" s="72" t="s">
        <v>285</v>
      </c>
      <c r="D19" s="72">
        <v>103.4</v>
      </c>
      <c r="G19" s="72" t="s">
        <v>285</v>
      </c>
      <c r="H19" s="72" t="s">
        <v>328</v>
      </c>
      <c r="I19" s="72">
        <v>103.4</v>
      </c>
      <c r="J19" s="72">
        <v>17.239999999999998</v>
      </c>
      <c r="N19" s="72">
        <v>86.16</v>
      </c>
      <c r="AR19" s="72"/>
    </row>
    <row r="20" spans="1:44" x14ac:dyDescent="0.2">
      <c r="C20" s="72">
        <v>116445</v>
      </c>
      <c r="G20" s="72" t="s">
        <v>285</v>
      </c>
      <c r="H20" s="72" t="s">
        <v>78</v>
      </c>
      <c r="I20" s="72">
        <v>27.7</v>
      </c>
      <c r="J20" s="72">
        <v>0</v>
      </c>
      <c r="Y20" s="72">
        <v>27.7</v>
      </c>
      <c r="AR20" s="72"/>
    </row>
    <row r="21" spans="1:44" x14ac:dyDescent="0.2">
      <c r="A21" s="72" t="s">
        <v>285</v>
      </c>
      <c r="F21" s="72">
        <v>31.29</v>
      </c>
      <c r="G21" s="72" t="s">
        <v>285</v>
      </c>
      <c r="H21" s="72" t="s">
        <v>60</v>
      </c>
      <c r="I21" s="72">
        <v>31.29</v>
      </c>
      <c r="J21" s="72">
        <v>5</v>
      </c>
      <c r="AF21" s="72">
        <v>26.29</v>
      </c>
    </row>
    <row r="22" spans="1:44" x14ac:dyDescent="0.2">
      <c r="A22" s="72" t="s">
        <v>244</v>
      </c>
      <c r="D22" s="72">
        <v>73.319999999999993</v>
      </c>
      <c r="G22" s="72" t="s">
        <v>244</v>
      </c>
      <c r="H22" s="72" t="s">
        <v>98</v>
      </c>
      <c r="I22" s="72">
        <v>73.319999999999993</v>
      </c>
      <c r="J22" s="72">
        <v>12.22</v>
      </c>
      <c r="AF22" s="72">
        <v>61.1</v>
      </c>
    </row>
    <row r="23" spans="1:44" x14ac:dyDescent="0.2">
      <c r="A23" s="72" t="s">
        <v>244</v>
      </c>
      <c r="D23" s="72">
        <v>60</v>
      </c>
      <c r="G23" s="72" t="s">
        <v>244</v>
      </c>
      <c r="H23" s="72" t="s">
        <v>76</v>
      </c>
      <c r="I23" s="72">
        <v>60</v>
      </c>
      <c r="J23" s="72">
        <v>0</v>
      </c>
      <c r="L23" s="72">
        <v>60</v>
      </c>
    </row>
    <row r="24" spans="1:44" x14ac:dyDescent="0.2">
      <c r="A24" s="72" t="s">
        <v>260</v>
      </c>
      <c r="D24" s="72">
        <v>29.7</v>
      </c>
      <c r="G24" s="72" t="s">
        <v>260</v>
      </c>
      <c r="H24" s="72" t="s">
        <v>329</v>
      </c>
      <c r="I24" s="72">
        <v>29.7</v>
      </c>
      <c r="J24" s="72">
        <v>5.94</v>
      </c>
      <c r="N24" s="72">
        <v>23.76</v>
      </c>
      <c r="AR24" s="72"/>
    </row>
    <row r="25" spans="1:44" x14ac:dyDescent="0.2">
      <c r="C25" s="72">
        <v>1205103</v>
      </c>
      <c r="G25" s="72" t="s">
        <v>240</v>
      </c>
      <c r="H25" s="72" t="s">
        <v>73</v>
      </c>
      <c r="I25" s="72">
        <v>339.82</v>
      </c>
      <c r="J25" s="72">
        <v>56.64</v>
      </c>
      <c r="AA25" s="72">
        <v>283.18</v>
      </c>
      <c r="AR25" s="72"/>
    </row>
    <row r="26" spans="1:44" x14ac:dyDescent="0.2">
      <c r="A26" s="72" t="s">
        <v>229</v>
      </c>
      <c r="B26" s="72">
        <v>98</v>
      </c>
      <c r="G26" s="72" t="s">
        <v>263</v>
      </c>
      <c r="H26" s="72" t="s">
        <v>194</v>
      </c>
      <c r="I26" s="72">
        <v>70</v>
      </c>
      <c r="J26" s="72">
        <v>0</v>
      </c>
      <c r="AI26" s="72">
        <v>70</v>
      </c>
    </row>
    <row r="27" spans="1:44" x14ac:dyDescent="0.2">
      <c r="A27" s="72" t="s">
        <v>330</v>
      </c>
      <c r="B27" s="72" t="s">
        <v>332</v>
      </c>
      <c r="G27" s="72" t="s">
        <v>229</v>
      </c>
      <c r="H27" s="72" t="s">
        <v>333</v>
      </c>
      <c r="I27" s="72">
        <v>408.96</v>
      </c>
      <c r="J27" s="72">
        <v>66.849999999999994</v>
      </c>
      <c r="Y27" s="72">
        <v>342.11</v>
      </c>
    </row>
    <row r="28" spans="1:44" x14ac:dyDescent="0.2">
      <c r="A28" s="72" t="s">
        <v>243</v>
      </c>
      <c r="B28" s="72">
        <v>102</v>
      </c>
      <c r="G28" s="72" t="s">
        <v>229</v>
      </c>
      <c r="H28" s="72" t="s">
        <v>194</v>
      </c>
      <c r="I28" s="72">
        <v>147</v>
      </c>
      <c r="J28" s="72">
        <v>0</v>
      </c>
      <c r="AI28" s="72">
        <v>147</v>
      </c>
    </row>
    <row r="29" spans="1:44" x14ac:dyDescent="0.2">
      <c r="A29" s="72" t="s">
        <v>229</v>
      </c>
      <c r="D29" s="72">
        <v>30.05</v>
      </c>
      <c r="G29" s="72" t="s">
        <v>229</v>
      </c>
      <c r="H29" s="72" t="s">
        <v>98</v>
      </c>
      <c r="I29" s="72">
        <v>30.05</v>
      </c>
      <c r="J29" s="72">
        <v>5.01</v>
      </c>
      <c r="AF29" s="72">
        <v>25.04</v>
      </c>
    </row>
    <row r="30" spans="1:44" x14ac:dyDescent="0.2">
      <c r="A30" s="72" t="s">
        <v>287</v>
      </c>
      <c r="D30" s="72">
        <v>19.95</v>
      </c>
      <c r="G30" s="72" t="s">
        <v>287</v>
      </c>
      <c r="H30" s="72" t="s">
        <v>335</v>
      </c>
      <c r="I30" s="72">
        <v>19.95</v>
      </c>
      <c r="J30" s="72">
        <v>3.99</v>
      </c>
      <c r="AF30" s="72">
        <v>15.96</v>
      </c>
    </row>
    <row r="31" spans="1:44" x14ac:dyDescent="0.2">
      <c r="A31" s="72" t="s">
        <v>287</v>
      </c>
      <c r="D31" s="72">
        <v>27.3</v>
      </c>
      <c r="G31" s="72" t="s">
        <v>287</v>
      </c>
      <c r="H31" s="72" t="s">
        <v>44</v>
      </c>
      <c r="I31" s="72">
        <v>27.3</v>
      </c>
      <c r="J31" s="72">
        <v>4.55</v>
      </c>
      <c r="W31" s="72">
        <v>22.75</v>
      </c>
    </row>
    <row r="32" spans="1:44" x14ac:dyDescent="0.2">
      <c r="A32" s="72" t="s">
        <v>253</v>
      </c>
      <c r="D32" s="72">
        <v>30</v>
      </c>
      <c r="G32" s="72" t="s">
        <v>253</v>
      </c>
      <c r="H32" s="72" t="s">
        <v>336</v>
      </c>
      <c r="I32" s="72">
        <v>30</v>
      </c>
      <c r="J32" s="72">
        <v>5</v>
      </c>
      <c r="AF32" s="72">
        <v>25</v>
      </c>
    </row>
    <row r="33" spans="1:44" x14ac:dyDescent="0.2">
      <c r="A33" s="72" t="s">
        <v>281</v>
      </c>
      <c r="D33" s="72">
        <v>130</v>
      </c>
      <c r="G33" s="72" t="s">
        <v>281</v>
      </c>
      <c r="H33" s="72" t="s">
        <v>337</v>
      </c>
      <c r="I33" s="72">
        <v>130</v>
      </c>
      <c r="J33" s="72">
        <v>21.67</v>
      </c>
      <c r="N33" s="72">
        <v>108.33</v>
      </c>
    </row>
    <row r="34" spans="1:44" x14ac:dyDescent="0.2">
      <c r="A34" s="72" t="s">
        <v>281</v>
      </c>
      <c r="D34" s="72">
        <v>40</v>
      </c>
      <c r="G34" s="72" t="s">
        <v>281</v>
      </c>
      <c r="H34" s="72" t="s">
        <v>339</v>
      </c>
      <c r="I34" s="72">
        <v>40</v>
      </c>
      <c r="J34" s="72">
        <v>0</v>
      </c>
      <c r="N34" s="72">
        <v>40</v>
      </c>
    </row>
    <row r="35" spans="1:44" x14ac:dyDescent="0.2">
      <c r="A35" s="72" t="s">
        <v>271</v>
      </c>
      <c r="D35" s="72">
        <v>40.770000000000003</v>
      </c>
      <c r="G35" s="72" t="s">
        <v>271</v>
      </c>
      <c r="H35" s="72" t="s">
        <v>60</v>
      </c>
      <c r="I35" s="72">
        <v>40.770000000000003</v>
      </c>
      <c r="J35" s="72">
        <v>6.67</v>
      </c>
      <c r="AF35" s="72">
        <v>33.35</v>
      </c>
    </row>
    <row r="36" spans="1:44" x14ac:dyDescent="0.2">
      <c r="A36" s="72" t="s">
        <v>603</v>
      </c>
      <c r="B36" s="72" t="s">
        <v>123</v>
      </c>
      <c r="C36" s="72">
        <v>75059</v>
      </c>
      <c r="G36" s="72" t="s">
        <v>271</v>
      </c>
      <c r="H36" s="72" t="s">
        <v>90</v>
      </c>
      <c r="I36" s="72">
        <v>982.34</v>
      </c>
      <c r="J36" s="72">
        <v>163.72</v>
      </c>
      <c r="Y36" s="72">
        <v>818.62</v>
      </c>
    </row>
    <row r="41" spans="1:44" x14ac:dyDescent="0.2">
      <c r="A41" s="72" t="s">
        <v>252</v>
      </c>
      <c r="B41" s="72" t="s">
        <v>270</v>
      </c>
      <c r="G41" s="72" t="s">
        <v>239</v>
      </c>
      <c r="H41" s="72" t="s">
        <v>101</v>
      </c>
      <c r="I41" s="72">
        <v>43.57</v>
      </c>
      <c r="J41" s="72">
        <v>7.26</v>
      </c>
      <c r="AH41" s="72">
        <v>36.31</v>
      </c>
    </row>
    <row r="42" spans="1:44" x14ac:dyDescent="0.2">
      <c r="C42" s="72" t="s">
        <v>238</v>
      </c>
      <c r="G42" s="72" t="s">
        <v>239</v>
      </c>
      <c r="H42" s="72" t="s">
        <v>231</v>
      </c>
      <c r="I42" s="72">
        <v>3489.6</v>
      </c>
      <c r="J42" s="72">
        <v>197.52</v>
      </c>
      <c r="T42" s="72">
        <v>3292.08</v>
      </c>
      <c r="AR42" s="72"/>
    </row>
    <row r="43" spans="1:44" x14ac:dyDescent="0.2">
      <c r="A43" s="72" t="s">
        <v>221</v>
      </c>
      <c r="C43" s="72">
        <v>120605</v>
      </c>
      <c r="G43" s="72" t="s">
        <v>239</v>
      </c>
      <c r="H43" s="72" t="s">
        <v>73</v>
      </c>
      <c r="I43" s="72">
        <v>30</v>
      </c>
      <c r="J43" s="72">
        <v>5</v>
      </c>
      <c r="AD43" s="72">
        <v>25</v>
      </c>
      <c r="AR43" s="72"/>
    </row>
    <row r="44" spans="1:44" x14ac:dyDescent="0.2">
      <c r="A44" s="72" t="s">
        <v>293</v>
      </c>
      <c r="C44" s="72">
        <v>331172</v>
      </c>
      <c r="G44" s="72" t="s">
        <v>239</v>
      </c>
      <c r="H44" s="72" t="s">
        <v>79</v>
      </c>
      <c r="I44" s="72">
        <v>26.72</v>
      </c>
      <c r="J44" s="72">
        <v>4.45</v>
      </c>
      <c r="S44" s="72">
        <v>22.27</v>
      </c>
      <c r="AR44" s="72"/>
    </row>
    <row r="45" spans="1:44" x14ac:dyDescent="0.2">
      <c r="A45" s="72" t="s">
        <v>321</v>
      </c>
      <c r="B45" s="72">
        <v>104</v>
      </c>
      <c r="G45" s="72" t="s">
        <v>239</v>
      </c>
      <c r="H45" s="72" t="s">
        <v>194</v>
      </c>
      <c r="I45" s="72">
        <v>105</v>
      </c>
      <c r="J45" s="72">
        <v>0</v>
      </c>
      <c r="AI45" s="72">
        <v>105</v>
      </c>
      <c r="AR45" s="72"/>
    </row>
    <row r="46" spans="1:44" x14ac:dyDescent="0.2">
      <c r="A46" s="72" t="s">
        <v>239</v>
      </c>
      <c r="D46" s="72">
        <v>313.01</v>
      </c>
      <c r="G46" s="72" t="s">
        <v>239</v>
      </c>
      <c r="H46" s="72" t="s">
        <v>44</v>
      </c>
      <c r="I46" s="72">
        <v>313.01</v>
      </c>
      <c r="J46" s="72">
        <v>42.32</v>
      </c>
      <c r="W46" s="72">
        <v>270.69</v>
      </c>
      <c r="AR46" s="72"/>
    </row>
    <row r="47" spans="1:44" x14ac:dyDescent="0.2">
      <c r="A47" s="72" t="s">
        <v>279</v>
      </c>
      <c r="D47" s="72">
        <v>20.010000000000002</v>
      </c>
      <c r="G47" s="72" t="s">
        <v>279</v>
      </c>
      <c r="H47" s="72" t="s">
        <v>60</v>
      </c>
      <c r="I47" s="72">
        <v>20.010000000000002</v>
      </c>
      <c r="J47" s="72">
        <v>3.33</v>
      </c>
      <c r="AF47" s="72">
        <v>16.68</v>
      </c>
      <c r="AR47" s="72"/>
    </row>
    <row r="48" spans="1:44" x14ac:dyDescent="0.2">
      <c r="A48" s="72" t="s">
        <v>277</v>
      </c>
      <c r="D48" s="72">
        <v>30.13</v>
      </c>
      <c r="G48" s="72" t="s">
        <v>277</v>
      </c>
      <c r="H48" s="72" t="s">
        <v>60</v>
      </c>
      <c r="I48" s="72">
        <v>30.13</v>
      </c>
      <c r="J48" s="72">
        <v>5.0199999999999996</v>
      </c>
      <c r="AF48" s="72">
        <v>25.11</v>
      </c>
      <c r="AR48" s="72"/>
    </row>
    <row r="49" spans="1:104" x14ac:dyDescent="0.2">
      <c r="A49" s="72" t="s">
        <v>230</v>
      </c>
      <c r="D49" s="72">
        <v>25</v>
      </c>
      <c r="G49" s="72" t="s">
        <v>230</v>
      </c>
      <c r="H49" s="72" t="s">
        <v>82</v>
      </c>
      <c r="I49" s="72">
        <v>25</v>
      </c>
      <c r="J49" s="72">
        <v>5</v>
      </c>
      <c r="AF49" s="72">
        <v>20</v>
      </c>
      <c r="AR49" s="72"/>
    </row>
    <row r="50" spans="1:104" x14ac:dyDescent="0.2">
      <c r="A50" s="72" t="s">
        <v>39</v>
      </c>
      <c r="G50" s="72" t="s">
        <v>230</v>
      </c>
      <c r="H50" s="72" t="s">
        <v>341</v>
      </c>
      <c r="I50" s="72">
        <v>120</v>
      </c>
      <c r="J50" s="72">
        <v>20</v>
      </c>
      <c r="V50" s="72">
        <v>100</v>
      </c>
      <c r="AR50" s="72"/>
    </row>
    <row r="51" spans="1:104" x14ac:dyDescent="0.2">
      <c r="A51" s="72" t="s">
        <v>230</v>
      </c>
      <c r="B51" s="72" t="s">
        <v>123</v>
      </c>
      <c r="G51" s="72" t="s">
        <v>230</v>
      </c>
      <c r="H51" s="72" t="s">
        <v>158</v>
      </c>
      <c r="I51" s="72">
        <v>100</v>
      </c>
      <c r="J51" s="72">
        <v>0</v>
      </c>
      <c r="AL51" s="72">
        <v>100</v>
      </c>
      <c r="AR51" s="72"/>
    </row>
    <row r="52" spans="1:104" x14ac:dyDescent="0.2">
      <c r="A52" s="72" t="s">
        <v>236</v>
      </c>
      <c r="D52" s="72">
        <v>40</v>
      </c>
      <c r="G52" s="72" t="s">
        <v>236</v>
      </c>
      <c r="H52" s="72" t="s">
        <v>60</v>
      </c>
      <c r="I52" s="72">
        <v>40</v>
      </c>
      <c r="J52" s="72">
        <v>6.67</v>
      </c>
      <c r="AF52" s="72">
        <v>33.33</v>
      </c>
      <c r="AR52" s="72"/>
    </row>
    <row r="53" spans="1:104" x14ac:dyDescent="0.2">
      <c r="G53" s="72" t="s">
        <v>236</v>
      </c>
      <c r="H53" s="72" t="s">
        <v>167</v>
      </c>
      <c r="I53" s="72">
        <v>560.85</v>
      </c>
      <c r="J53" s="72">
        <v>93.48</v>
      </c>
      <c r="N53" s="72">
        <v>467.37</v>
      </c>
      <c r="AR53" s="72"/>
    </row>
    <row r="54" spans="1:104" x14ac:dyDescent="0.2">
      <c r="C54" s="72">
        <v>116510</v>
      </c>
      <c r="G54" s="72" t="s">
        <v>232</v>
      </c>
      <c r="H54" s="72" t="s">
        <v>78</v>
      </c>
      <c r="I54" s="72">
        <v>27.7</v>
      </c>
      <c r="J54" s="72">
        <v>0</v>
      </c>
      <c r="Y54" s="72">
        <v>27.7</v>
      </c>
      <c r="AR54" s="72"/>
    </row>
    <row r="55" spans="1:104" x14ac:dyDescent="0.2">
      <c r="A55" s="72" t="s">
        <v>232</v>
      </c>
      <c r="D55" s="72">
        <v>38.97</v>
      </c>
      <c r="G55" s="72" t="s">
        <v>232</v>
      </c>
      <c r="H55" s="72" t="s">
        <v>99</v>
      </c>
      <c r="I55" s="72">
        <v>38.97</v>
      </c>
      <c r="J55" s="72">
        <v>6.5</v>
      </c>
      <c r="N55" s="72">
        <v>32.47</v>
      </c>
      <c r="AR55" s="72"/>
    </row>
    <row r="56" spans="1:104" x14ac:dyDescent="0.2">
      <c r="A56" s="72" t="s">
        <v>232</v>
      </c>
      <c r="D56" s="72">
        <v>35.5</v>
      </c>
      <c r="G56" s="72" t="s">
        <v>232</v>
      </c>
      <c r="H56" s="72" t="s">
        <v>99</v>
      </c>
      <c r="I56" s="72">
        <v>35.5</v>
      </c>
      <c r="J56" s="72">
        <v>0</v>
      </c>
      <c r="W56" s="72">
        <v>35.5</v>
      </c>
      <c r="AR56" s="72"/>
    </row>
    <row r="57" spans="1:104" s="76" customFormat="1" x14ac:dyDescent="0.2">
      <c r="A57" s="72" t="s">
        <v>232</v>
      </c>
      <c r="B57" s="72"/>
      <c r="C57" s="72"/>
      <c r="D57" s="72">
        <v>32.9</v>
      </c>
      <c r="E57" s="72"/>
      <c r="F57" s="72"/>
      <c r="G57" s="72" t="s">
        <v>232</v>
      </c>
      <c r="H57" s="72" t="s">
        <v>167</v>
      </c>
      <c r="I57" s="72">
        <v>32.9</v>
      </c>
      <c r="J57" s="72">
        <v>5.49</v>
      </c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>
        <v>27.41</v>
      </c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</row>
    <row r="58" spans="1:104" x14ac:dyDescent="0.2">
      <c r="A58" s="72" t="s">
        <v>232</v>
      </c>
      <c r="D58" s="72">
        <v>24.56</v>
      </c>
      <c r="G58" s="72" t="s">
        <v>232</v>
      </c>
      <c r="H58" s="72" t="s">
        <v>222</v>
      </c>
      <c r="I58" s="72">
        <v>24.56</v>
      </c>
      <c r="J58" s="72">
        <v>4.0999999999999996</v>
      </c>
      <c r="N58" s="72">
        <v>20.46</v>
      </c>
    </row>
    <row r="59" spans="1:104" x14ac:dyDescent="0.2">
      <c r="A59" s="72" t="s">
        <v>232</v>
      </c>
      <c r="D59" s="72">
        <v>18.309999999999999</v>
      </c>
      <c r="G59" s="72" t="s">
        <v>232</v>
      </c>
      <c r="H59" s="72" t="s">
        <v>233</v>
      </c>
      <c r="I59" s="72">
        <v>18.309999999999999</v>
      </c>
      <c r="J59" s="72">
        <v>3.05</v>
      </c>
      <c r="N59" s="72">
        <v>15.26</v>
      </c>
    </row>
    <row r="60" spans="1:104" x14ac:dyDescent="0.2">
      <c r="A60" s="72" t="s">
        <v>232</v>
      </c>
      <c r="D60" s="72">
        <v>6.17</v>
      </c>
      <c r="G60" s="72" t="s">
        <v>232</v>
      </c>
      <c r="H60" s="72" t="s">
        <v>99</v>
      </c>
      <c r="I60" s="72">
        <v>6.17</v>
      </c>
      <c r="J60" s="72">
        <v>1.03</v>
      </c>
      <c r="N60" s="72">
        <v>5.14</v>
      </c>
    </row>
    <row r="61" spans="1:104" x14ac:dyDescent="0.2">
      <c r="A61" s="72" t="s">
        <v>722</v>
      </c>
      <c r="B61" s="72">
        <v>155</v>
      </c>
      <c r="C61" s="72">
        <v>26495</v>
      </c>
      <c r="G61" s="72" t="s">
        <v>232</v>
      </c>
      <c r="H61" s="72" t="s">
        <v>83</v>
      </c>
      <c r="I61" s="72">
        <v>29.4</v>
      </c>
      <c r="J61" s="72">
        <v>4.9000000000000004</v>
      </c>
      <c r="R61" s="72">
        <v>24.5</v>
      </c>
      <c r="AR61" s="72"/>
    </row>
    <row r="62" spans="1:104" x14ac:dyDescent="0.2">
      <c r="A62" s="72" t="s">
        <v>309</v>
      </c>
      <c r="G62" s="72" t="s">
        <v>221</v>
      </c>
      <c r="H62" s="72" t="s">
        <v>96</v>
      </c>
      <c r="I62" s="72">
        <v>51.13</v>
      </c>
      <c r="J62" s="72">
        <v>0</v>
      </c>
      <c r="P62" s="72">
        <v>51.13</v>
      </c>
      <c r="AR62" s="72"/>
    </row>
    <row r="63" spans="1:104" x14ac:dyDescent="0.2">
      <c r="C63" s="72" t="s">
        <v>221</v>
      </c>
      <c r="G63" s="72" t="s">
        <v>221</v>
      </c>
      <c r="H63" s="72" t="s">
        <v>158</v>
      </c>
      <c r="I63" s="72">
        <v>100</v>
      </c>
      <c r="J63" s="72">
        <v>0</v>
      </c>
      <c r="AL63" s="72">
        <v>100</v>
      </c>
      <c r="AR63" s="72"/>
    </row>
    <row r="64" spans="1:104" x14ac:dyDescent="0.2">
      <c r="A64" s="72" t="s">
        <v>221</v>
      </c>
      <c r="D64" s="72">
        <v>35.01</v>
      </c>
      <c r="G64" s="72" t="s">
        <v>221</v>
      </c>
      <c r="H64" s="72" t="s">
        <v>82</v>
      </c>
      <c r="I64" s="72">
        <v>35.01</v>
      </c>
      <c r="J64" s="72">
        <v>5.84</v>
      </c>
      <c r="AF64" s="72">
        <v>29.17</v>
      </c>
      <c r="AR64" s="72"/>
    </row>
    <row r="65" spans="1:186" s="77" customFormat="1" x14ac:dyDescent="0.2">
      <c r="A65" s="72" t="s">
        <v>221</v>
      </c>
      <c r="B65" s="72"/>
      <c r="C65" s="72"/>
      <c r="D65" s="72">
        <v>22.96</v>
      </c>
      <c r="E65" s="72"/>
      <c r="F65" s="72"/>
      <c r="G65" s="72" t="s">
        <v>221</v>
      </c>
      <c r="H65" s="72" t="s">
        <v>222</v>
      </c>
      <c r="I65" s="72">
        <v>22.96</v>
      </c>
      <c r="J65" s="72">
        <v>3.82</v>
      </c>
      <c r="K65" s="72"/>
      <c r="L65" s="72"/>
      <c r="M65" s="72"/>
      <c r="N65" s="72">
        <v>19.14</v>
      </c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</row>
    <row r="66" spans="1:186" s="76" customFormat="1" x14ac:dyDescent="0.2">
      <c r="A66" s="72" t="s">
        <v>221</v>
      </c>
      <c r="B66" s="72"/>
      <c r="C66" s="72"/>
      <c r="D66" s="72">
        <v>240</v>
      </c>
      <c r="E66" s="72"/>
      <c r="F66" s="72"/>
      <c r="G66" s="72" t="s">
        <v>221</v>
      </c>
      <c r="H66" s="72" t="s">
        <v>235</v>
      </c>
      <c r="I66" s="72">
        <v>240</v>
      </c>
      <c r="J66" s="72">
        <v>40</v>
      </c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>
        <v>200</v>
      </c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  <c r="FB66" s="72"/>
      <c r="FC66" s="72"/>
      <c r="FD66" s="72"/>
      <c r="FE66" s="72"/>
      <c r="FF66" s="72"/>
      <c r="FG66" s="72"/>
      <c r="FH66" s="72"/>
      <c r="FI66" s="72"/>
      <c r="FJ66" s="72"/>
      <c r="FK66" s="72"/>
      <c r="FL66" s="72"/>
      <c r="FM66" s="72"/>
      <c r="FN66" s="72"/>
      <c r="FO66" s="72"/>
      <c r="FP66" s="72"/>
      <c r="FQ66" s="72"/>
      <c r="FR66" s="72"/>
      <c r="FS66" s="72"/>
      <c r="FT66" s="72"/>
      <c r="FU66" s="72"/>
      <c r="FV66" s="72"/>
      <c r="FW66" s="72"/>
      <c r="FX66" s="72"/>
      <c r="FY66" s="72"/>
      <c r="FZ66" s="72"/>
      <c r="GA66" s="72"/>
      <c r="GB66" s="72"/>
      <c r="GC66" s="72"/>
      <c r="GD66" s="72"/>
    </row>
    <row r="67" spans="1:186" x14ac:dyDescent="0.2">
      <c r="A67" s="72" t="s">
        <v>293</v>
      </c>
      <c r="F67" s="72">
        <v>15.99</v>
      </c>
      <c r="G67" s="72" t="s">
        <v>293</v>
      </c>
      <c r="H67" s="72" t="s">
        <v>74</v>
      </c>
      <c r="I67" s="72">
        <v>15.99</v>
      </c>
      <c r="J67" s="72">
        <v>2.67</v>
      </c>
      <c r="M67" s="72">
        <v>13.33</v>
      </c>
      <c r="AR67" s="72"/>
    </row>
    <row r="68" spans="1:186" x14ac:dyDescent="0.2">
      <c r="A68" s="72" t="s">
        <v>293</v>
      </c>
      <c r="F68" s="72">
        <v>183.74</v>
      </c>
      <c r="G68" s="72" t="s">
        <v>293</v>
      </c>
      <c r="H68" s="72" t="s">
        <v>44</v>
      </c>
      <c r="I68" s="72">
        <v>183.74</v>
      </c>
      <c r="J68" s="72">
        <v>21</v>
      </c>
      <c r="W68" s="72">
        <v>162.74</v>
      </c>
    </row>
    <row r="69" spans="1:186" x14ac:dyDescent="0.2">
      <c r="A69" s="72" t="s">
        <v>293</v>
      </c>
      <c r="B69" s="72">
        <v>104</v>
      </c>
      <c r="G69" s="72" t="s">
        <v>243</v>
      </c>
      <c r="H69" s="72" t="s">
        <v>194</v>
      </c>
      <c r="I69" s="72">
        <v>79.5</v>
      </c>
      <c r="J69" s="72">
        <v>0</v>
      </c>
      <c r="AI69" s="72">
        <v>79.5</v>
      </c>
      <c r="AR69" s="72"/>
    </row>
    <row r="70" spans="1:186" s="76" customFormat="1" x14ac:dyDescent="0.2">
      <c r="A70" s="72" t="s">
        <v>243</v>
      </c>
      <c r="B70" s="72"/>
      <c r="C70" s="72"/>
      <c r="D70" s="72"/>
      <c r="E70" s="72"/>
      <c r="F70" s="72">
        <v>98.64</v>
      </c>
      <c r="G70" s="72" t="s">
        <v>243</v>
      </c>
      <c r="H70" s="72" t="s">
        <v>343</v>
      </c>
      <c r="I70" s="72">
        <v>98.64</v>
      </c>
      <c r="J70" s="72">
        <v>16.440000000000001</v>
      </c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>
        <v>82.2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  <c r="FB70" s="72"/>
      <c r="FC70" s="72"/>
      <c r="FD70" s="72"/>
      <c r="FE70" s="72"/>
      <c r="FF70" s="72"/>
      <c r="FG70" s="72"/>
      <c r="FH70" s="72"/>
      <c r="FI70" s="72"/>
      <c r="FJ70" s="72"/>
      <c r="FK70" s="72"/>
      <c r="FL70" s="72"/>
      <c r="FM70" s="72"/>
      <c r="FN70" s="72"/>
      <c r="FO70" s="72"/>
      <c r="FP70" s="72"/>
      <c r="FQ70" s="72"/>
      <c r="FR70" s="72"/>
      <c r="FS70" s="72"/>
      <c r="FT70" s="72"/>
      <c r="FU70" s="72"/>
      <c r="FV70" s="72"/>
      <c r="FW70" s="72"/>
      <c r="FX70" s="72"/>
      <c r="FY70" s="72"/>
      <c r="FZ70" s="72"/>
      <c r="GA70" s="72"/>
      <c r="GB70" s="72"/>
      <c r="GC70" s="72"/>
      <c r="GD70" s="72"/>
    </row>
    <row r="71" spans="1:186" s="75" customFormat="1" x14ac:dyDescent="0.2">
      <c r="A71" s="75" t="s">
        <v>291</v>
      </c>
      <c r="E71" s="75">
        <v>56.45</v>
      </c>
      <c r="G71" s="75" t="s">
        <v>291</v>
      </c>
      <c r="H71" s="75" t="s">
        <v>175</v>
      </c>
      <c r="I71" s="75">
        <v>56.45</v>
      </c>
      <c r="J71" s="75">
        <v>9.17</v>
      </c>
      <c r="AF71" s="75">
        <v>47.28</v>
      </c>
    </row>
    <row r="72" spans="1:186" x14ac:dyDescent="0.2">
      <c r="A72" s="72" t="s">
        <v>348</v>
      </c>
      <c r="B72" s="72">
        <v>109</v>
      </c>
      <c r="G72" s="72" t="s">
        <v>252</v>
      </c>
      <c r="H72" s="72" t="s">
        <v>347</v>
      </c>
      <c r="I72" s="72">
        <v>100</v>
      </c>
      <c r="J72" s="72">
        <v>16.66</v>
      </c>
      <c r="AK72" s="72">
        <v>83.34</v>
      </c>
    </row>
    <row r="73" spans="1:186" x14ac:dyDescent="0.2">
      <c r="A73" s="72" t="s">
        <v>252</v>
      </c>
      <c r="D73" s="72">
        <v>20</v>
      </c>
      <c r="G73" s="72" t="s">
        <v>252</v>
      </c>
      <c r="H73" s="72" t="s">
        <v>74</v>
      </c>
      <c r="I73" s="72">
        <v>20</v>
      </c>
      <c r="J73" s="72">
        <v>3.33</v>
      </c>
      <c r="M73" s="72">
        <v>16.670000000000002</v>
      </c>
    </row>
    <row r="74" spans="1:186" s="76" customFormat="1" x14ac:dyDescent="0.2">
      <c r="A74" s="72" t="s">
        <v>289</v>
      </c>
      <c r="B74" s="72"/>
      <c r="C74" s="72"/>
      <c r="D74" s="72">
        <v>16</v>
      </c>
      <c r="E74" s="72"/>
      <c r="F74" s="72"/>
      <c r="G74" s="72" t="s">
        <v>289</v>
      </c>
      <c r="H74" s="72" t="s">
        <v>345</v>
      </c>
      <c r="I74" s="72">
        <v>16</v>
      </c>
      <c r="J74" s="72">
        <v>3.2</v>
      </c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>
        <v>12.8</v>
      </c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  <c r="FB74" s="72"/>
      <c r="FC74" s="72"/>
      <c r="FD74" s="72"/>
      <c r="FE74" s="72"/>
      <c r="FF74" s="72"/>
      <c r="FG74" s="72"/>
      <c r="FH74" s="72"/>
      <c r="FI74" s="72"/>
      <c r="FJ74" s="72"/>
      <c r="FK74" s="72"/>
      <c r="FL74" s="72"/>
      <c r="FM74" s="72"/>
      <c r="FN74" s="72"/>
      <c r="FO74" s="72"/>
      <c r="FP74" s="72"/>
      <c r="FQ74" s="72"/>
      <c r="FR74" s="72"/>
      <c r="FS74" s="72"/>
      <c r="FT74" s="72"/>
      <c r="FU74" s="72"/>
      <c r="FV74" s="72"/>
      <c r="FW74" s="72"/>
      <c r="FX74" s="72"/>
      <c r="FY74" s="72"/>
      <c r="FZ74" s="72"/>
      <c r="GA74" s="72"/>
      <c r="GB74" s="72"/>
      <c r="GC74" s="72"/>
      <c r="GD74" s="72"/>
    </row>
    <row r="75" spans="1:186" s="76" customFormat="1" x14ac:dyDescent="0.2">
      <c r="A75" s="72"/>
      <c r="B75" s="72"/>
      <c r="C75" s="72">
        <v>1206207</v>
      </c>
      <c r="D75" s="72"/>
      <c r="E75" s="72"/>
      <c r="F75" s="72"/>
      <c r="G75" s="72" t="s">
        <v>289</v>
      </c>
      <c r="H75" s="72" t="s">
        <v>73</v>
      </c>
      <c r="I75" s="72">
        <v>334.92</v>
      </c>
      <c r="J75" s="72">
        <v>55.82</v>
      </c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>
        <v>279.10000000000002</v>
      </c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  <c r="FB75" s="72"/>
      <c r="FC75" s="72"/>
      <c r="FD75" s="72"/>
      <c r="FE75" s="72"/>
      <c r="FF75" s="72"/>
      <c r="FG75" s="72"/>
      <c r="FH75" s="72"/>
      <c r="FI75" s="72"/>
      <c r="FJ75" s="72"/>
      <c r="FK75" s="72"/>
      <c r="FL75" s="72"/>
      <c r="FM75" s="72"/>
      <c r="FN75" s="72"/>
      <c r="FO75" s="72"/>
      <c r="FP75" s="72"/>
      <c r="FQ75" s="72"/>
      <c r="FR75" s="72"/>
      <c r="FS75" s="72"/>
      <c r="FT75" s="72"/>
      <c r="FU75" s="72"/>
      <c r="FV75" s="72"/>
      <c r="FW75" s="72"/>
      <c r="FX75" s="72"/>
      <c r="FY75" s="72"/>
      <c r="FZ75" s="72"/>
      <c r="GA75" s="72"/>
      <c r="GB75" s="72"/>
      <c r="GC75" s="72"/>
      <c r="GD75" s="72"/>
    </row>
    <row r="76" spans="1:186" x14ac:dyDescent="0.2">
      <c r="A76" s="72" t="s">
        <v>289</v>
      </c>
      <c r="G76" s="72" t="s">
        <v>289</v>
      </c>
      <c r="H76" s="72" t="s">
        <v>189</v>
      </c>
      <c r="I76" s="72">
        <v>116.79</v>
      </c>
      <c r="J76" s="72">
        <v>19.47</v>
      </c>
      <c r="AF76" s="72">
        <v>97.32</v>
      </c>
      <c r="AR76" s="72"/>
    </row>
    <row r="77" spans="1:186" s="76" customFormat="1" x14ac:dyDescent="0.2">
      <c r="A77" s="72" t="s">
        <v>722</v>
      </c>
      <c r="B77" s="72">
        <v>156</v>
      </c>
      <c r="C77" s="72">
        <v>26748</v>
      </c>
      <c r="D77" s="72"/>
      <c r="E77" s="72"/>
      <c r="F77" s="72"/>
      <c r="G77" s="72" t="s">
        <v>289</v>
      </c>
      <c r="H77" s="72" t="s">
        <v>83</v>
      </c>
      <c r="I77" s="72">
        <v>9.9499999999999993</v>
      </c>
      <c r="J77" s="72">
        <v>1.66</v>
      </c>
      <c r="K77" s="72"/>
      <c r="L77" s="72"/>
      <c r="M77" s="72"/>
      <c r="N77" s="72"/>
      <c r="O77" s="72"/>
      <c r="P77" s="72"/>
      <c r="Q77" s="72"/>
      <c r="R77" s="72">
        <v>8.2899999999999991</v>
      </c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N77" s="72"/>
      <c r="EO77" s="72"/>
      <c r="EP77" s="72"/>
      <c r="EQ77" s="72"/>
      <c r="ER77" s="72"/>
      <c r="ES77" s="72"/>
      <c r="ET77" s="72"/>
      <c r="EU77" s="72"/>
      <c r="EV77" s="72"/>
      <c r="EW77" s="72"/>
      <c r="EX77" s="72"/>
      <c r="EY77" s="72"/>
      <c r="EZ77" s="72"/>
      <c r="FA77" s="72"/>
      <c r="FB77" s="72"/>
      <c r="FC77" s="72"/>
      <c r="FD77" s="72"/>
      <c r="FE77" s="72"/>
      <c r="FF77" s="72"/>
      <c r="FG77" s="72"/>
      <c r="FH77" s="72"/>
      <c r="FI77" s="72"/>
      <c r="FJ77" s="72"/>
      <c r="FK77" s="72"/>
      <c r="FL77" s="72"/>
      <c r="FM77" s="72"/>
      <c r="FN77" s="72"/>
      <c r="FO77" s="72"/>
      <c r="FP77" s="72"/>
      <c r="FQ77" s="72"/>
      <c r="FR77" s="72"/>
      <c r="FS77" s="72"/>
      <c r="FT77" s="72"/>
      <c r="FU77" s="72"/>
      <c r="FV77" s="72"/>
      <c r="FW77" s="72"/>
      <c r="FX77" s="72"/>
      <c r="FY77" s="72"/>
      <c r="FZ77" s="72"/>
      <c r="GA77" s="72"/>
      <c r="GB77" s="72"/>
      <c r="GC77" s="72"/>
      <c r="GD77" s="72"/>
    </row>
    <row r="78" spans="1:186" s="76" customFormat="1" x14ac:dyDescent="0.2">
      <c r="C78" s="76" t="s">
        <v>39</v>
      </c>
      <c r="D78" s="76" t="s">
        <v>39</v>
      </c>
      <c r="E78" s="76" t="s">
        <v>39</v>
      </c>
      <c r="F78" s="76" t="s">
        <v>39</v>
      </c>
      <c r="G78" s="76" t="s">
        <v>274</v>
      </c>
      <c r="H78" s="76" t="s">
        <v>1394</v>
      </c>
      <c r="I78" s="76">
        <v>161</v>
      </c>
      <c r="J78" s="76">
        <v>26.84</v>
      </c>
      <c r="N78" s="76">
        <v>134.16</v>
      </c>
    </row>
    <row r="79" spans="1:186" s="76" customFormat="1" x14ac:dyDescent="0.2">
      <c r="A79" s="72" t="s">
        <v>296</v>
      </c>
      <c r="B79" s="72"/>
      <c r="C79" s="72"/>
      <c r="D79" s="72"/>
      <c r="E79" s="72"/>
      <c r="F79" s="72">
        <v>102</v>
      </c>
      <c r="G79" s="72" t="s">
        <v>296</v>
      </c>
      <c r="H79" s="72" t="s">
        <v>351</v>
      </c>
      <c r="I79" s="72">
        <v>102</v>
      </c>
      <c r="J79" s="72">
        <v>17</v>
      </c>
      <c r="K79" s="72"/>
      <c r="L79" s="72"/>
      <c r="M79" s="72"/>
      <c r="N79" s="72">
        <v>85</v>
      </c>
      <c r="O79" s="72"/>
      <c r="P79" s="72"/>
      <c r="Q79" s="72"/>
      <c r="R79" s="72"/>
      <c r="S79" s="72">
        <v>204.96</v>
      </c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N79" s="72"/>
      <c r="EO79" s="72"/>
      <c r="EP79" s="72"/>
      <c r="EQ79" s="72"/>
      <c r="ER79" s="72"/>
      <c r="ES79" s="72"/>
      <c r="ET79" s="72"/>
      <c r="EU79" s="72"/>
      <c r="EV79" s="72"/>
      <c r="EW79" s="72"/>
      <c r="EX79" s="72"/>
      <c r="EY79" s="72"/>
      <c r="EZ79" s="72"/>
      <c r="FA79" s="72"/>
      <c r="FB79" s="72"/>
      <c r="FC79" s="72"/>
      <c r="FD79" s="72"/>
      <c r="FE79" s="72"/>
      <c r="FF79" s="72"/>
      <c r="FG79" s="72"/>
      <c r="FH79" s="72"/>
      <c r="FI79" s="72"/>
      <c r="FJ79" s="72"/>
      <c r="FK79" s="72"/>
      <c r="FL79" s="72"/>
      <c r="FM79" s="72"/>
      <c r="FN79" s="72"/>
      <c r="FO79" s="72"/>
      <c r="FP79" s="72"/>
      <c r="FQ79" s="72"/>
      <c r="FR79" s="72"/>
      <c r="FS79" s="72"/>
      <c r="FT79" s="72"/>
      <c r="FU79" s="72"/>
      <c r="FV79" s="72"/>
      <c r="FW79" s="72"/>
      <c r="FX79" s="72"/>
      <c r="FY79" s="72"/>
      <c r="FZ79" s="72"/>
      <c r="GA79" s="72"/>
      <c r="GB79" s="72"/>
      <c r="GC79" s="72"/>
      <c r="GD79" s="72"/>
    </row>
    <row r="80" spans="1:186" s="76" customFormat="1" x14ac:dyDescent="0.2">
      <c r="A80" s="72" t="s">
        <v>309</v>
      </c>
      <c r="B80" s="72">
        <v>108</v>
      </c>
      <c r="C80" s="72"/>
      <c r="D80" s="72"/>
      <c r="E80" s="72"/>
      <c r="F80" s="72"/>
      <c r="G80" s="72" t="s">
        <v>298</v>
      </c>
      <c r="H80" s="72" t="s">
        <v>194</v>
      </c>
      <c r="I80" s="72">
        <v>126</v>
      </c>
      <c r="J80" s="72">
        <v>0</v>
      </c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>
        <v>126</v>
      </c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</row>
    <row r="81" spans="1:186" s="75" customFormat="1" x14ac:dyDescent="0.2">
      <c r="A81" s="75" t="s">
        <v>473</v>
      </c>
      <c r="C81" s="75">
        <v>110677</v>
      </c>
      <c r="E81" s="75" t="s">
        <v>489</v>
      </c>
      <c r="G81" s="75" t="s">
        <v>298</v>
      </c>
      <c r="H81" s="75" t="s">
        <v>353</v>
      </c>
      <c r="I81" s="75">
        <v>187.04</v>
      </c>
      <c r="J81" s="75">
        <v>0</v>
      </c>
      <c r="Y81" s="75">
        <v>187.04</v>
      </c>
    </row>
    <row r="82" spans="1:186" s="78" customFormat="1" x14ac:dyDescent="0.2">
      <c r="G82" s="78" t="s">
        <v>298</v>
      </c>
      <c r="H82" s="78" t="s">
        <v>920</v>
      </c>
      <c r="I82" s="78">
        <v>26.47</v>
      </c>
      <c r="J82" s="78">
        <v>4.42</v>
      </c>
      <c r="AH82" s="78">
        <v>22.05</v>
      </c>
    </row>
    <row r="83" spans="1:186" s="76" customFormat="1" x14ac:dyDescent="0.2">
      <c r="A83" s="72" t="s">
        <v>237</v>
      </c>
      <c r="B83" s="72"/>
      <c r="C83" s="72"/>
      <c r="D83" s="72">
        <v>30</v>
      </c>
      <c r="E83" s="72"/>
      <c r="F83" s="72"/>
      <c r="G83" s="72" t="s">
        <v>237</v>
      </c>
      <c r="H83" s="72" t="s">
        <v>60</v>
      </c>
      <c r="I83" s="72">
        <v>30</v>
      </c>
      <c r="J83" s="72">
        <v>5</v>
      </c>
      <c r="K83" s="72"/>
      <c r="L83" s="72"/>
      <c r="M83" s="72"/>
      <c r="N83" s="72">
        <v>25</v>
      </c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N83" s="72"/>
      <c r="EO83" s="72"/>
      <c r="EP83" s="72"/>
      <c r="EQ83" s="72"/>
      <c r="ER83" s="72"/>
      <c r="ES83" s="72"/>
      <c r="ET83" s="72"/>
      <c r="EU83" s="72"/>
      <c r="EV83" s="72"/>
      <c r="EW83" s="72"/>
      <c r="EX83" s="72"/>
      <c r="EY83" s="72"/>
      <c r="EZ83" s="72"/>
      <c r="FA83" s="72"/>
      <c r="FB83" s="72"/>
      <c r="FC83" s="72"/>
      <c r="FD83" s="72"/>
      <c r="FE83" s="72"/>
      <c r="FF83" s="72"/>
      <c r="FG83" s="72"/>
      <c r="FH83" s="72"/>
      <c r="FI83" s="72"/>
      <c r="FJ83" s="72"/>
      <c r="FK83" s="72"/>
      <c r="FL83" s="72"/>
      <c r="FM83" s="72"/>
      <c r="FN83" s="72"/>
      <c r="FO83" s="72"/>
      <c r="FP83" s="72"/>
      <c r="FQ83" s="72"/>
      <c r="FR83" s="72"/>
      <c r="FS83" s="72"/>
      <c r="FT83" s="72"/>
      <c r="FU83" s="72"/>
      <c r="FV83" s="72"/>
      <c r="FW83" s="72"/>
      <c r="FX83" s="72"/>
      <c r="FY83" s="72"/>
      <c r="FZ83" s="72"/>
      <c r="GA83" s="72"/>
      <c r="GB83" s="72"/>
      <c r="GC83" s="72"/>
      <c r="GD83" s="72"/>
    </row>
    <row r="84" spans="1:186" s="76" customFormat="1" x14ac:dyDescent="0.2">
      <c r="A84" s="72" t="s">
        <v>237</v>
      </c>
      <c r="B84" s="72"/>
      <c r="C84" s="72"/>
      <c r="D84" s="72">
        <v>93.94</v>
      </c>
      <c r="E84" s="72"/>
      <c r="F84" s="72"/>
      <c r="G84" s="72" t="s">
        <v>237</v>
      </c>
      <c r="H84" s="72" t="s">
        <v>60</v>
      </c>
      <c r="I84" s="72">
        <v>93.94</v>
      </c>
      <c r="J84" s="72">
        <v>15.66</v>
      </c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>
        <v>78.28</v>
      </c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</row>
    <row r="85" spans="1:186" s="76" customFormat="1" x14ac:dyDescent="0.2">
      <c r="A85" s="72" t="s">
        <v>294</v>
      </c>
      <c r="B85" s="72"/>
      <c r="C85" s="72"/>
      <c r="D85" s="72">
        <v>236</v>
      </c>
      <c r="E85" s="72"/>
      <c r="F85" s="72"/>
      <c r="G85" s="72" t="s">
        <v>294</v>
      </c>
      <c r="H85" s="72" t="s">
        <v>44</v>
      </c>
      <c r="I85" s="72">
        <v>236.65</v>
      </c>
      <c r="J85" s="72">
        <v>31.69</v>
      </c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7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</row>
    <row r="86" spans="1:186" x14ac:dyDescent="0.2">
      <c r="C86" s="72">
        <v>120680</v>
      </c>
      <c r="G86" s="72" t="s">
        <v>237</v>
      </c>
      <c r="H86" s="72" t="s">
        <v>73</v>
      </c>
      <c r="I86" s="72">
        <v>10653.16</v>
      </c>
      <c r="J86" s="72">
        <v>1775.53</v>
      </c>
      <c r="AE86" s="72">
        <v>8877.6299999999992</v>
      </c>
      <c r="AR86" s="72"/>
    </row>
    <row r="87" spans="1:186" x14ac:dyDescent="0.2">
      <c r="A87" s="72" t="s">
        <v>319</v>
      </c>
      <c r="B87" s="72">
        <v>111</v>
      </c>
      <c r="C87" s="72">
        <v>120681</v>
      </c>
      <c r="G87" s="72" t="s">
        <v>237</v>
      </c>
      <c r="H87" s="72" t="s">
        <v>73</v>
      </c>
      <c r="I87" s="72">
        <v>1092</v>
      </c>
      <c r="J87" s="72">
        <v>182</v>
      </c>
      <c r="AE87" s="72">
        <v>910</v>
      </c>
      <c r="AR87" s="72"/>
    </row>
    <row r="88" spans="1:186" x14ac:dyDescent="0.2">
      <c r="G88" s="72" t="s">
        <v>237</v>
      </c>
      <c r="H88" s="72" t="s">
        <v>1397</v>
      </c>
      <c r="I88" s="72">
        <v>48</v>
      </c>
      <c r="J88" s="72">
        <v>8</v>
      </c>
      <c r="N88" s="72">
        <v>40</v>
      </c>
      <c r="AR88" s="72"/>
    </row>
    <row r="89" spans="1:186" x14ac:dyDescent="0.2">
      <c r="A89" s="72" t="s">
        <v>364</v>
      </c>
      <c r="B89" s="72">
        <v>110</v>
      </c>
      <c r="C89" s="72">
        <v>31</v>
      </c>
      <c r="G89" s="72" t="s">
        <v>300</v>
      </c>
      <c r="H89" s="72" t="s">
        <v>194</v>
      </c>
      <c r="I89" s="72">
        <v>294</v>
      </c>
      <c r="J89" s="72">
        <v>0</v>
      </c>
      <c r="AI89" s="72">
        <v>294</v>
      </c>
      <c r="AR89" s="72"/>
    </row>
    <row r="90" spans="1:186" x14ac:dyDescent="0.2">
      <c r="A90" s="72" t="s">
        <v>294</v>
      </c>
      <c r="D90" s="72">
        <v>35</v>
      </c>
      <c r="G90" s="72" t="s">
        <v>294</v>
      </c>
      <c r="H90" s="72" t="s">
        <v>356</v>
      </c>
      <c r="I90" s="72">
        <v>35</v>
      </c>
      <c r="J90" s="72">
        <v>0</v>
      </c>
      <c r="W90" s="72">
        <v>35</v>
      </c>
      <c r="AR90" s="72"/>
    </row>
    <row r="91" spans="1:186" x14ac:dyDescent="0.2">
      <c r="A91" s="72" t="s">
        <v>294</v>
      </c>
      <c r="D91" s="72">
        <v>5.99</v>
      </c>
      <c r="G91" s="72" t="s">
        <v>294</v>
      </c>
      <c r="H91" s="72" t="s">
        <v>74</v>
      </c>
      <c r="I91" s="72">
        <v>5.99</v>
      </c>
      <c r="J91" s="72">
        <v>1</v>
      </c>
      <c r="M91" s="72">
        <v>4.99</v>
      </c>
      <c r="AR91" s="72"/>
    </row>
    <row r="92" spans="1:186" x14ac:dyDescent="0.2">
      <c r="A92" s="72" t="s">
        <v>274</v>
      </c>
      <c r="D92" s="72">
        <v>161</v>
      </c>
      <c r="G92" s="72" t="s">
        <v>311</v>
      </c>
      <c r="H92" s="72" t="s">
        <v>172</v>
      </c>
      <c r="I92" s="72">
        <v>161</v>
      </c>
      <c r="J92" s="72">
        <v>0</v>
      </c>
      <c r="T92" s="72">
        <v>0</v>
      </c>
      <c r="AR92" s="72"/>
    </row>
    <row r="93" spans="1:186" x14ac:dyDescent="0.2">
      <c r="AR93" s="72"/>
    </row>
    <row r="94" spans="1:186" s="76" customFormat="1" x14ac:dyDescent="0.2">
      <c r="A94" s="72" t="s">
        <v>243</v>
      </c>
      <c r="B94" s="72"/>
      <c r="C94" s="72"/>
      <c r="D94" s="72"/>
      <c r="E94" s="72"/>
      <c r="F94" s="72">
        <v>7.14</v>
      </c>
      <c r="G94" s="72" t="s">
        <v>243</v>
      </c>
      <c r="H94" s="72" t="s">
        <v>183</v>
      </c>
      <c r="I94" s="72">
        <v>7.14</v>
      </c>
      <c r="J94" s="72">
        <v>0</v>
      </c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>
        <v>7.14</v>
      </c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</row>
    <row r="95" spans="1:186" x14ac:dyDescent="0.2">
      <c r="A95" s="72" t="s">
        <v>274</v>
      </c>
      <c r="F95" s="72">
        <v>20</v>
      </c>
      <c r="G95" s="72" t="s">
        <v>274</v>
      </c>
      <c r="H95" s="72" t="s">
        <v>82</v>
      </c>
      <c r="I95" s="72">
        <v>20</v>
      </c>
      <c r="J95" s="72">
        <v>3.4</v>
      </c>
      <c r="AF95" s="72">
        <v>16.600000000000001</v>
      </c>
      <c r="AR95" s="72"/>
    </row>
    <row r="96" spans="1:186" x14ac:dyDescent="0.2">
      <c r="A96" s="72" t="s">
        <v>321</v>
      </c>
      <c r="D96" s="72">
        <v>74.3</v>
      </c>
      <c r="G96" s="72" t="s">
        <v>321</v>
      </c>
      <c r="H96" s="72" t="s">
        <v>556</v>
      </c>
      <c r="I96" s="72">
        <v>74.3</v>
      </c>
      <c r="J96" s="72">
        <v>12.33</v>
      </c>
      <c r="AM96" s="72">
        <v>61.67</v>
      </c>
      <c r="AR96" s="72"/>
    </row>
    <row r="97" spans="1:44" x14ac:dyDescent="0.2">
      <c r="A97" s="72" t="s">
        <v>321</v>
      </c>
      <c r="D97" s="72">
        <v>276</v>
      </c>
      <c r="G97" s="72" t="s">
        <v>321</v>
      </c>
      <c r="H97" s="72" t="s">
        <v>556</v>
      </c>
      <c r="I97" s="72">
        <v>276</v>
      </c>
      <c r="J97" s="72">
        <v>46</v>
      </c>
      <c r="AM97" s="72">
        <v>230</v>
      </c>
      <c r="AR97" s="72"/>
    </row>
    <row r="98" spans="1:44" x14ac:dyDescent="0.2">
      <c r="AR98" s="72"/>
    </row>
    <row r="99" spans="1:44" x14ac:dyDescent="0.2">
      <c r="B99" s="72" t="s">
        <v>123</v>
      </c>
      <c r="C99" s="72">
        <v>120705</v>
      </c>
      <c r="G99" s="72" t="s">
        <v>312</v>
      </c>
      <c r="H99" s="72" t="s">
        <v>73</v>
      </c>
      <c r="I99" s="72">
        <v>30</v>
      </c>
      <c r="J99" s="72">
        <v>5</v>
      </c>
      <c r="AD99" s="72">
        <v>25</v>
      </c>
    </row>
    <row r="100" spans="1:44" x14ac:dyDescent="0.2">
      <c r="C100" s="72">
        <v>6709</v>
      </c>
      <c r="G100" s="72" t="s">
        <v>312</v>
      </c>
      <c r="H100" s="72" t="s">
        <v>134</v>
      </c>
      <c r="I100" s="72">
        <v>25.49</v>
      </c>
      <c r="J100" s="72">
        <v>4.25</v>
      </c>
      <c r="AJ100" s="72">
        <v>21.24</v>
      </c>
    </row>
    <row r="101" spans="1:44" x14ac:dyDescent="0.2">
      <c r="A101" s="72" t="s">
        <v>357</v>
      </c>
      <c r="G101" s="72" t="s">
        <v>312</v>
      </c>
      <c r="H101" s="72" t="s">
        <v>101</v>
      </c>
      <c r="I101" s="72">
        <v>43.98</v>
      </c>
      <c r="J101" s="72">
        <v>7.33</v>
      </c>
      <c r="AH101" s="72">
        <v>36.65</v>
      </c>
      <c r="AR101" s="72"/>
    </row>
    <row r="102" spans="1:44" x14ac:dyDescent="0.2">
      <c r="A102" s="72" t="s">
        <v>39</v>
      </c>
      <c r="B102" s="72" t="s">
        <v>39</v>
      </c>
      <c r="G102" s="72" t="s">
        <v>312</v>
      </c>
      <c r="H102" s="72" t="s">
        <v>122</v>
      </c>
      <c r="I102" s="72">
        <v>124.6</v>
      </c>
      <c r="J102" s="72">
        <v>20.77</v>
      </c>
      <c r="AH102" s="72">
        <v>103.83</v>
      </c>
      <c r="AR102" s="72"/>
    </row>
    <row r="103" spans="1:44" x14ac:dyDescent="0.2">
      <c r="G103" s="72" t="s">
        <v>39</v>
      </c>
      <c r="H103" s="72" t="s">
        <v>39</v>
      </c>
      <c r="I103" s="72" t="s">
        <v>39</v>
      </c>
      <c r="AR103" s="72"/>
    </row>
    <row r="104" spans="1:44" x14ac:dyDescent="0.2">
      <c r="A104" s="72" t="s">
        <v>365</v>
      </c>
      <c r="B104" s="72">
        <v>114</v>
      </c>
      <c r="G104" s="72" t="s">
        <v>313</v>
      </c>
      <c r="H104" s="72" t="s">
        <v>194</v>
      </c>
      <c r="I104" s="72">
        <v>171.5</v>
      </c>
      <c r="J104" s="72">
        <v>0</v>
      </c>
      <c r="AI104" s="72">
        <v>171.5</v>
      </c>
      <c r="AR104" s="72"/>
    </row>
    <row r="105" spans="1:44" x14ac:dyDescent="0.2">
      <c r="A105" s="72" t="s">
        <v>686</v>
      </c>
      <c r="B105" s="72" t="s">
        <v>123</v>
      </c>
      <c r="C105" s="72">
        <v>90072</v>
      </c>
      <c r="G105" s="72" t="s">
        <v>306</v>
      </c>
      <c r="H105" s="72" t="s">
        <v>103</v>
      </c>
      <c r="I105" s="72">
        <v>167.12</v>
      </c>
      <c r="J105" s="72">
        <v>28</v>
      </c>
      <c r="Y105" s="72">
        <v>139.26</v>
      </c>
      <c r="AR105" s="72"/>
    </row>
    <row r="106" spans="1:44" x14ac:dyDescent="0.2">
      <c r="A106" s="72" t="s">
        <v>359</v>
      </c>
      <c r="G106" s="72" t="s">
        <v>307</v>
      </c>
      <c r="H106" s="72" t="s">
        <v>361</v>
      </c>
      <c r="I106" s="72">
        <v>96</v>
      </c>
      <c r="J106" s="72">
        <v>16</v>
      </c>
      <c r="S106" s="72">
        <v>80</v>
      </c>
      <c r="AR106" s="72"/>
    </row>
    <row r="107" spans="1:44" x14ac:dyDescent="0.2">
      <c r="A107" s="72" t="s">
        <v>314</v>
      </c>
      <c r="D107" s="72">
        <v>87.18</v>
      </c>
      <c r="G107" s="72" t="s">
        <v>314</v>
      </c>
      <c r="H107" s="72" t="s">
        <v>98</v>
      </c>
      <c r="I107" s="72">
        <v>87.18</v>
      </c>
      <c r="J107" s="72">
        <v>14.53</v>
      </c>
      <c r="AF107" s="72">
        <v>72.650000000000006</v>
      </c>
      <c r="AR107" s="72"/>
    </row>
    <row r="108" spans="1:44" x14ac:dyDescent="0.2">
      <c r="A108" s="72" t="s">
        <v>315</v>
      </c>
      <c r="D108" s="72">
        <v>230</v>
      </c>
      <c r="G108" s="72" t="s">
        <v>315</v>
      </c>
      <c r="H108" s="72" t="s">
        <v>558</v>
      </c>
      <c r="I108" s="72">
        <v>230</v>
      </c>
      <c r="J108" s="72">
        <v>38.33</v>
      </c>
      <c r="AM108" s="72">
        <v>191.67</v>
      </c>
      <c r="AR108" s="72"/>
    </row>
    <row r="109" spans="1:44" x14ac:dyDescent="0.2">
      <c r="C109" s="72">
        <v>1207080</v>
      </c>
      <c r="G109" s="72" t="s">
        <v>308</v>
      </c>
      <c r="H109" s="72" t="s">
        <v>73</v>
      </c>
      <c r="I109" s="72">
        <v>213.84</v>
      </c>
      <c r="J109" s="72">
        <v>35.64</v>
      </c>
      <c r="AB109" s="72">
        <v>178.2</v>
      </c>
      <c r="AR109" s="72"/>
    </row>
    <row r="110" spans="1:44" x14ac:dyDescent="0.2">
      <c r="G110" s="72" t="s">
        <v>308</v>
      </c>
      <c r="H110" s="72" t="s">
        <v>1399</v>
      </c>
      <c r="I110" s="72">
        <v>45.95</v>
      </c>
      <c r="J110" s="72">
        <v>7.66</v>
      </c>
      <c r="AM110" s="72">
        <v>38.29</v>
      </c>
      <c r="AR110" s="72"/>
    </row>
    <row r="111" spans="1:44" x14ac:dyDescent="0.2">
      <c r="A111" s="72" t="s">
        <v>308</v>
      </c>
      <c r="D111" s="72">
        <v>45</v>
      </c>
      <c r="G111" s="72" t="s">
        <v>308</v>
      </c>
      <c r="H111" s="72" t="s">
        <v>1401</v>
      </c>
      <c r="I111" s="72">
        <v>45</v>
      </c>
      <c r="J111" s="72">
        <v>7.5</v>
      </c>
      <c r="AF111" s="72">
        <v>37.5</v>
      </c>
      <c r="AR111" s="72"/>
    </row>
    <row r="112" spans="1:44" x14ac:dyDescent="0.2">
      <c r="A112" s="72" t="s">
        <v>309</v>
      </c>
      <c r="B112" s="72" t="s">
        <v>123</v>
      </c>
      <c r="G112" s="72" t="s">
        <v>309</v>
      </c>
      <c r="H112" s="72" t="s">
        <v>158</v>
      </c>
      <c r="I112" s="72">
        <v>100</v>
      </c>
      <c r="J112" s="72">
        <v>0</v>
      </c>
      <c r="AL112" s="72">
        <v>100</v>
      </c>
      <c r="AR112" s="72"/>
    </row>
    <row r="113" spans="1:44" x14ac:dyDescent="0.2">
      <c r="A113" s="72" t="s">
        <v>309</v>
      </c>
      <c r="B113" s="72" t="s">
        <v>371</v>
      </c>
      <c r="G113" s="72" t="s">
        <v>309</v>
      </c>
      <c r="H113" s="72" t="s">
        <v>372</v>
      </c>
      <c r="I113" s="72">
        <v>149.25</v>
      </c>
      <c r="J113" s="72">
        <v>29.85</v>
      </c>
      <c r="S113" s="72">
        <v>119.4</v>
      </c>
      <c r="AR113" s="72"/>
    </row>
    <row r="114" spans="1:44" x14ac:dyDescent="0.2">
      <c r="A114" s="72" t="s">
        <v>309</v>
      </c>
      <c r="D114" s="72">
        <v>23.88</v>
      </c>
      <c r="G114" s="72" t="s">
        <v>309</v>
      </c>
      <c r="H114" s="72" t="s">
        <v>559</v>
      </c>
      <c r="I114" s="72">
        <v>28.66</v>
      </c>
      <c r="J114" s="72">
        <v>4.78</v>
      </c>
      <c r="U114" s="72">
        <v>23.88</v>
      </c>
      <c r="AR114" s="72"/>
    </row>
    <row r="115" spans="1:44" x14ac:dyDescent="0.2">
      <c r="A115" s="72" t="s">
        <v>316</v>
      </c>
      <c r="B115" s="72" t="s">
        <v>270</v>
      </c>
      <c r="G115" s="72" t="s">
        <v>316</v>
      </c>
      <c r="H115" s="72" t="s">
        <v>372</v>
      </c>
      <c r="I115" s="72">
        <v>0.55000000000000004</v>
      </c>
      <c r="J115" s="72">
        <v>0.11</v>
      </c>
      <c r="S115" s="72">
        <v>0.44</v>
      </c>
      <c r="AR115" s="72"/>
    </row>
    <row r="116" spans="1:44" x14ac:dyDescent="0.2">
      <c r="A116" s="72" t="s">
        <v>316</v>
      </c>
      <c r="F116" s="72">
        <v>20</v>
      </c>
      <c r="G116" s="72" t="s">
        <v>316</v>
      </c>
      <c r="H116" s="72" t="s">
        <v>82</v>
      </c>
      <c r="I116" s="72">
        <v>20</v>
      </c>
      <c r="J116" s="72">
        <v>3.34</v>
      </c>
      <c r="AF116" s="72">
        <v>16.66</v>
      </c>
      <c r="AR116" s="72"/>
    </row>
    <row r="117" spans="1:44" x14ac:dyDescent="0.2">
      <c r="A117" s="72" t="s">
        <v>441</v>
      </c>
      <c r="B117" s="72" t="s">
        <v>371</v>
      </c>
      <c r="G117" s="72" t="s">
        <v>316</v>
      </c>
      <c r="H117" s="72" t="s">
        <v>55</v>
      </c>
      <c r="I117" s="72">
        <v>44.63</v>
      </c>
      <c r="J117" s="72">
        <v>0</v>
      </c>
      <c r="P117" s="72">
        <v>44.63</v>
      </c>
      <c r="AR117" s="72"/>
    </row>
    <row r="118" spans="1:44" x14ac:dyDescent="0.2">
      <c r="A118" s="72" t="s">
        <v>359</v>
      </c>
      <c r="D118" s="72">
        <v>84</v>
      </c>
      <c r="G118" s="72" t="s">
        <v>359</v>
      </c>
      <c r="H118" s="72" t="s">
        <v>362</v>
      </c>
      <c r="I118" s="72">
        <v>84</v>
      </c>
      <c r="J118" s="72">
        <v>14</v>
      </c>
      <c r="M118" s="72">
        <v>70</v>
      </c>
      <c r="AR118" s="72"/>
    </row>
    <row r="119" spans="1:44" x14ac:dyDescent="0.2">
      <c r="A119" s="72" t="s">
        <v>359</v>
      </c>
      <c r="D119" s="72">
        <v>16.79</v>
      </c>
      <c r="G119" s="72" t="s">
        <v>359</v>
      </c>
      <c r="H119" s="72" t="s">
        <v>204</v>
      </c>
      <c r="I119" s="72">
        <v>29.99</v>
      </c>
      <c r="J119" s="72">
        <v>5</v>
      </c>
      <c r="S119" s="72">
        <v>24.99</v>
      </c>
      <c r="AR119" s="72"/>
    </row>
    <row r="120" spans="1:44" s="76" customFormat="1" x14ac:dyDescent="0.2">
      <c r="C120" s="76">
        <v>116598</v>
      </c>
      <c r="G120" s="76" t="s">
        <v>359</v>
      </c>
      <c r="H120" s="76" t="s">
        <v>186</v>
      </c>
      <c r="I120" s="76">
        <v>27.7</v>
      </c>
      <c r="J120" s="76">
        <v>0</v>
      </c>
      <c r="Y120" s="76">
        <v>27.7</v>
      </c>
    </row>
    <row r="121" spans="1:44" x14ac:dyDescent="0.2">
      <c r="A121" s="72" t="s">
        <v>433</v>
      </c>
      <c r="F121" s="72">
        <v>20</v>
      </c>
      <c r="G121" s="72" t="s">
        <v>433</v>
      </c>
      <c r="H121" s="72" t="s">
        <v>179</v>
      </c>
      <c r="I121" s="72">
        <v>20</v>
      </c>
      <c r="J121" s="72">
        <v>3.34</v>
      </c>
      <c r="AF121" s="72">
        <v>16.66</v>
      </c>
      <c r="AR121" s="72"/>
    </row>
    <row r="122" spans="1:44" x14ac:dyDescent="0.2">
      <c r="A122" s="72" t="s">
        <v>722</v>
      </c>
      <c r="B122" s="72">
        <v>156</v>
      </c>
      <c r="G122" s="72" t="s">
        <v>433</v>
      </c>
      <c r="H122" s="72" t="s">
        <v>83</v>
      </c>
      <c r="I122" s="72">
        <v>12.66</v>
      </c>
      <c r="J122" s="72">
        <v>2.11</v>
      </c>
      <c r="U122" s="72">
        <v>10.55</v>
      </c>
      <c r="AR122" s="72"/>
    </row>
    <row r="123" spans="1:44" x14ac:dyDescent="0.2">
      <c r="G123" s="72" t="s">
        <v>368</v>
      </c>
      <c r="H123" s="72" t="s">
        <v>102</v>
      </c>
      <c r="I123" s="72">
        <v>48</v>
      </c>
      <c r="J123" s="72">
        <v>8</v>
      </c>
      <c r="O123" s="72">
        <v>40</v>
      </c>
      <c r="AR123" s="72"/>
    </row>
    <row r="124" spans="1:44" x14ac:dyDescent="0.2">
      <c r="G124" s="72" t="s">
        <v>357</v>
      </c>
      <c r="H124" s="72" t="s">
        <v>204</v>
      </c>
      <c r="I124" s="72">
        <v>16.79</v>
      </c>
      <c r="J124" s="72">
        <v>2.8</v>
      </c>
      <c r="S124" s="72">
        <v>13.99</v>
      </c>
      <c r="AR124" s="72"/>
    </row>
    <row r="125" spans="1:44" x14ac:dyDescent="0.2">
      <c r="A125" s="72" t="s">
        <v>357</v>
      </c>
      <c r="D125" s="72">
        <v>78</v>
      </c>
      <c r="G125" s="72" t="s">
        <v>357</v>
      </c>
      <c r="H125" s="72" t="s">
        <v>361</v>
      </c>
      <c r="I125" s="72">
        <v>78</v>
      </c>
      <c r="J125" s="72">
        <v>13</v>
      </c>
      <c r="S125" s="72">
        <v>65</v>
      </c>
      <c r="AR125" s="72"/>
    </row>
    <row r="126" spans="1:44" x14ac:dyDescent="0.2">
      <c r="G126" s="72" t="s">
        <v>357</v>
      </c>
      <c r="H126" s="72" t="s">
        <v>361</v>
      </c>
      <c r="I126" s="72">
        <v>18</v>
      </c>
      <c r="J126" s="72">
        <v>3</v>
      </c>
      <c r="S126" s="72">
        <v>15</v>
      </c>
      <c r="AR126" s="72"/>
    </row>
    <row r="127" spans="1:44" x14ac:dyDescent="0.2">
      <c r="A127" s="72">
        <v>12</v>
      </c>
      <c r="B127" s="72">
        <v>114</v>
      </c>
      <c r="G127" s="72" t="s">
        <v>357</v>
      </c>
      <c r="H127" s="72" t="s">
        <v>194</v>
      </c>
      <c r="I127" s="72">
        <v>98</v>
      </c>
      <c r="J127" s="72">
        <v>0</v>
      </c>
      <c r="AI127" s="72">
        <v>98</v>
      </c>
      <c r="AR127" s="72"/>
    </row>
    <row r="128" spans="1:44" x14ac:dyDescent="0.2">
      <c r="A128" s="72" t="s">
        <v>317</v>
      </c>
      <c r="D128" s="72">
        <v>40</v>
      </c>
      <c r="G128" s="72" t="s">
        <v>317</v>
      </c>
      <c r="H128" s="72" t="s">
        <v>82</v>
      </c>
      <c r="I128" s="72">
        <v>40</v>
      </c>
      <c r="J128" s="72">
        <v>6.67</v>
      </c>
      <c r="AF128" s="72">
        <v>33.33</v>
      </c>
      <c r="AR128" s="72"/>
    </row>
    <row r="129" spans="1:156" x14ac:dyDescent="0.2">
      <c r="A129" s="72" t="s">
        <v>317</v>
      </c>
      <c r="D129" s="72">
        <v>75</v>
      </c>
      <c r="G129" s="72" t="s">
        <v>317</v>
      </c>
      <c r="H129" s="72" t="s">
        <v>159</v>
      </c>
      <c r="I129" s="72">
        <v>75</v>
      </c>
      <c r="J129" s="72">
        <v>12.5</v>
      </c>
      <c r="U129" s="72">
        <v>62.5</v>
      </c>
      <c r="AR129" s="72"/>
    </row>
    <row r="130" spans="1:156" x14ac:dyDescent="0.2">
      <c r="A130" s="72" t="s">
        <v>317</v>
      </c>
      <c r="D130" s="72">
        <v>19.989999999999998</v>
      </c>
      <c r="G130" s="72" t="s">
        <v>317</v>
      </c>
      <c r="H130" s="72" t="s">
        <v>74</v>
      </c>
      <c r="I130" s="72">
        <v>19.989999999999998</v>
      </c>
      <c r="J130" s="72">
        <v>3.33</v>
      </c>
      <c r="M130" s="72">
        <v>16.66</v>
      </c>
      <c r="AR130" s="72"/>
    </row>
    <row r="131" spans="1:156" x14ac:dyDescent="0.2">
      <c r="A131" s="72" t="s">
        <v>317</v>
      </c>
      <c r="D131" s="72">
        <v>332.94</v>
      </c>
      <c r="G131" s="72" t="s">
        <v>317</v>
      </c>
      <c r="H131" s="72" t="s">
        <v>44</v>
      </c>
      <c r="I131" s="72">
        <v>332.94</v>
      </c>
      <c r="J131" s="72">
        <v>46.08</v>
      </c>
      <c r="W131" s="72">
        <v>286.86</v>
      </c>
      <c r="AR131" s="72"/>
    </row>
    <row r="132" spans="1:156" x14ac:dyDescent="0.2">
      <c r="A132" s="72" t="s">
        <v>364</v>
      </c>
      <c r="D132" s="72">
        <v>91.67</v>
      </c>
      <c r="G132" s="72" t="s">
        <v>364</v>
      </c>
      <c r="H132" s="72" t="s">
        <v>44</v>
      </c>
      <c r="I132" s="72">
        <v>91.67</v>
      </c>
      <c r="J132" s="72">
        <v>13.56</v>
      </c>
      <c r="W132" s="72">
        <v>78.11</v>
      </c>
      <c r="AR132" s="72"/>
    </row>
    <row r="133" spans="1:156" s="77" customFormat="1" x14ac:dyDescent="0.2">
      <c r="A133" s="72" t="s">
        <v>409</v>
      </c>
      <c r="B133" s="72">
        <v>118</v>
      </c>
      <c r="C133" s="72">
        <v>34</v>
      </c>
      <c r="D133" s="72"/>
      <c r="E133" s="72"/>
      <c r="F133" s="72"/>
      <c r="G133" s="72" t="s">
        <v>364</v>
      </c>
      <c r="H133" s="72" t="s">
        <v>194</v>
      </c>
      <c r="I133" s="72">
        <v>105</v>
      </c>
      <c r="J133" s="72">
        <v>0</v>
      </c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>
        <v>105</v>
      </c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</row>
    <row r="134" spans="1:156" s="77" customFormat="1" x14ac:dyDescent="0.2">
      <c r="A134" s="72" t="s">
        <v>364</v>
      </c>
      <c r="B134" s="72"/>
      <c r="C134" s="72"/>
      <c r="D134" s="72">
        <v>19.559999999999999</v>
      </c>
      <c r="E134" s="72"/>
      <c r="F134" s="72"/>
      <c r="G134" s="72" t="s">
        <v>364</v>
      </c>
      <c r="H134" s="72" t="s">
        <v>369</v>
      </c>
      <c r="I134" s="72">
        <v>19.559999999999999</v>
      </c>
      <c r="J134" s="72">
        <v>3.26</v>
      </c>
      <c r="K134" s="72"/>
      <c r="L134" s="72"/>
      <c r="M134" s="72">
        <v>16.3</v>
      </c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  <c r="DS134" s="72"/>
      <c r="DT134" s="72"/>
      <c r="DU134" s="72"/>
      <c r="DV134" s="72"/>
      <c r="DW134" s="72"/>
      <c r="DX134" s="72"/>
      <c r="DY134" s="72"/>
      <c r="DZ134" s="72"/>
      <c r="EA134" s="72"/>
      <c r="EB134" s="72"/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N134" s="72"/>
      <c r="EO134" s="72"/>
      <c r="EP134" s="72"/>
      <c r="EQ134" s="72"/>
      <c r="ER134" s="72"/>
      <c r="ES134" s="72"/>
      <c r="ET134" s="72"/>
      <c r="EU134" s="72"/>
      <c r="EV134" s="72"/>
      <c r="EW134" s="72"/>
      <c r="EX134" s="72"/>
      <c r="EY134" s="72"/>
      <c r="EZ134" s="72"/>
    </row>
    <row r="135" spans="1:156" s="77" customFormat="1" x14ac:dyDescent="0.2">
      <c r="A135" s="72"/>
      <c r="B135" s="72"/>
      <c r="C135" s="72"/>
      <c r="D135" s="72"/>
      <c r="E135" s="72"/>
      <c r="F135" s="72"/>
      <c r="G135" s="72" t="s">
        <v>364</v>
      </c>
      <c r="H135" s="72" t="s">
        <v>1406</v>
      </c>
      <c r="I135" s="72">
        <v>37.020000000000003</v>
      </c>
      <c r="J135" s="72">
        <v>6.17</v>
      </c>
      <c r="K135" s="72"/>
      <c r="L135" s="72"/>
      <c r="M135" s="72"/>
      <c r="N135" s="72">
        <v>30.85</v>
      </c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  <c r="DS135" s="72"/>
      <c r="DT135" s="72"/>
      <c r="DU135" s="72"/>
      <c r="DV135" s="72"/>
      <c r="DW135" s="72"/>
      <c r="DX135" s="72"/>
      <c r="DY135" s="72"/>
      <c r="DZ135" s="72"/>
      <c r="EA135" s="72"/>
      <c r="EB135" s="72"/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N135" s="72"/>
      <c r="EO135" s="72"/>
      <c r="EP135" s="72"/>
      <c r="EQ135" s="72"/>
      <c r="ER135" s="72"/>
      <c r="ES135" s="72"/>
      <c r="ET135" s="72"/>
      <c r="EU135" s="72"/>
      <c r="EV135" s="72"/>
      <c r="EW135" s="72"/>
      <c r="EX135" s="72"/>
      <c r="EY135" s="72"/>
      <c r="EZ135" s="72"/>
    </row>
    <row r="136" spans="1:156" s="77" customFormat="1" x14ac:dyDescent="0.2">
      <c r="A136" s="72" t="s">
        <v>367</v>
      </c>
      <c r="B136" s="72"/>
      <c r="C136" s="72"/>
      <c r="D136" s="72">
        <v>50</v>
      </c>
      <c r="E136" s="72"/>
      <c r="F136" s="72"/>
      <c r="G136" s="72" t="s">
        <v>367</v>
      </c>
      <c r="H136" s="72" t="s">
        <v>98</v>
      </c>
      <c r="I136" s="72">
        <v>50</v>
      </c>
      <c r="J136" s="72">
        <v>8.33</v>
      </c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>
        <v>41.67</v>
      </c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  <c r="DS136" s="72"/>
      <c r="DT136" s="72"/>
      <c r="DU136" s="72"/>
      <c r="DV136" s="72"/>
      <c r="DW136" s="72"/>
      <c r="DX136" s="72"/>
      <c r="DY136" s="72"/>
      <c r="DZ136" s="72"/>
      <c r="EA136" s="72"/>
      <c r="EB136" s="72"/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N136" s="72"/>
      <c r="EO136" s="72"/>
      <c r="EP136" s="72"/>
      <c r="EQ136" s="72"/>
      <c r="ER136" s="72"/>
      <c r="ES136" s="72"/>
      <c r="ET136" s="72"/>
      <c r="EU136" s="72"/>
      <c r="EV136" s="72"/>
      <c r="EW136" s="72"/>
      <c r="EX136" s="72"/>
      <c r="EY136" s="72"/>
      <c r="EZ136" s="72"/>
    </row>
    <row r="137" spans="1:156" s="77" customFormat="1" x14ac:dyDescent="0.2">
      <c r="A137" s="72" t="s">
        <v>323</v>
      </c>
      <c r="B137" s="72"/>
      <c r="C137" s="72"/>
      <c r="D137" s="72"/>
      <c r="E137" s="72"/>
      <c r="F137" s="72">
        <v>20</v>
      </c>
      <c r="G137" s="72" t="s">
        <v>323</v>
      </c>
      <c r="H137" s="72" t="s">
        <v>60</v>
      </c>
      <c r="I137" s="72">
        <v>20</v>
      </c>
      <c r="J137" s="72">
        <v>3.34</v>
      </c>
      <c r="K137" s="72"/>
      <c r="L137" s="72"/>
      <c r="M137" s="72"/>
      <c r="N137" s="72"/>
      <c r="O137" s="72"/>
      <c r="P137" s="72"/>
      <c r="Q137" s="72"/>
      <c r="R137" s="72"/>
      <c r="S137" s="72">
        <v>13.99</v>
      </c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  <c r="DS137" s="72"/>
      <c r="DT137" s="72"/>
      <c r="DU137" s="72"/>
      <c r="DV137" s="72"/>
      <c r="DW137" s="72"/>
      <c r="DX137" s="72"/>
      <c r="DY137" s="72"/>
      <c r="DZ137" s="72"/>
      <c r="EA137" s="72"/>
      <c r="EB137" s="72"/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N137" s="72"/>
      <c r="EO137" s="72"/>
      <c r="EP137" s="72"/>
      <c r="EQ137" s="72"/>
      <c r="ER137" s="72"/>
      <c r="ES137" s="72"/>
      <c r="ET137" s="72"/>
      <c r="EU137" s="72"/>
      <c r="EV137" s="72"/>
      <c r="EW137" s="72"/>
      <c r="EX137" s="72"/>
      <c r="EY137" s="72"/>
      <c r="EZ137" s="72"/>
    </row>
    <row r="138" spans="1:156" s="77" customFormat="1" x14ac:dyDescent="0.2">
      <c r="A138" s="72"/>
      <c r="B138" s="72"/>
      <c r="C138" s="72"/>
      <c r="D138" s="72"/>
      <c r="E138" s="72"/>
      <c r="F138" s="72"/>
      <c r="G138" s="72" t="s">
        <v>323</v>
      </c>
      <c r="H138" s="72" t="s">
        <v>163</v>
      </c>
      <c r="I138" s="72">
        <v>26.47</v>
      </c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22.05</v>
      </c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N138" s="72"/>
      <c r="EO138" s="72"/>
      <c r="EP138" s="72"/>
      <c r="EQ138" s="72"/>
      <c r="ER138" s="72"/>
      <c r="ES138" s="72"/>
      <c r="ET138" s="72"/>
      <c r="EU138" s="72"/>
      <c r="EV138" s="72"/>
      <c r="EW138" s="72"/>
      <c r="EX138" s="72"/>
      <c r="EY138" s="72"/>
      <c r="EZ138" s="72"/>
    </row>
    <row r="139" spans="1:156" s="77" customFormat="1" x14ac:dyDescent="0.2">
      <c r="A139" s="72" t="s">
        <v>324</v>
      </c>
      <c r="B139" s="72"/>
      <c r="C139" s="72"/>
      <c r="D139" s="72"/>
      <c r="E139" s="72"/>
      <c r="F139" s="72">
        <v>28.54</v>
      </c>
      <c r="G139" s="72" t="s">
        <v>324</v>
      </c>
      <c r="H139" s="72" t="s">
        <v>60</v>
      </c>
      <c r="I139" s="72">
        <v>28.54</v>
      </c>
      <c r="J139" s="72">
        <v>4.17</v>
      </c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>
        <v>24.3</v>
      </c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N139" s="72"/>
      <c r="EO139" s="72"/>
      <c r="EP139" s="72"/>
      <c r="EQ139" s="72"/>
      <c r="ER139" s="72"/>
      <c r="ES139" s="72"/>
      <c r="ET139" s="72"/>
      <c r="EU139" s="72"/>
      <c r="EV139" s="72"/>
      <c r="EW139" s="72"/>
      <c r="EX139" s="72"/>
      <c r="EY139" s="72"/>
      <c r="EZ139" s="72"/>
    </row>
    <row r="140" spans="1:156" x14ac:dyDescent="0.2">
      <c r="A140" s="72" t="s">
        <v>512</v>
      </c>
      <c r="B140" s="72">
        <v>127</v>
      </c>
      <c r="C140" s="72">
        <v>1207169</v>
      </c>
      <c r="G140" s="72" t="s">
        <v>324</v>
      </c>
      <c r="H140" s="72" t="s">
        <v>73</v>
      </c>
      <c r="I140" s="72">
        <v>379.27</v>
      </c>
      <c r="J140" s="72">
        <v>63.21</v>
      </c>
      <c r="AA140" s="72">
        <v>316.06</v>
      </c>
      <c r="AR140" s="72"/>
    </row>
    <row r="141" spans="1:156" x14ac:dyDescent="0.2">
      <c r="A141" s="72">
        <v>8</v>
      </c>
      <c r="B141" s="72">
        <v>118</v>
      </c>
      <c r="C141" s="72">
        <v>35</v>
      </c>
      <c r="G141" s="72" t="s">
        <v>410</v>
      </c>
      <c r="H141" s="72" t="s">
        <v>194</v>
      </c>
      <c r="I141" s="72">
        <v>126</v>
      </c>
      <c r="J141" s="72">
        <v>0</v>
      </c>
      <c r="AI141" s="72">
        <v>126</v>
      </c>
      <c r="AR141" s="72"/>
    </row>
    <row r="142" spans="1:156" x14ac:dyDescent="0.2">
      <c r="A142" s="72" t="s">
        <v>378</v>
      </c>
      <c r="F142" s="72">
        <v>26</v>
      </c>
      <c r="G142" s="72" t="s">
        <v>378</v>
      </c>
      <c r="H142" s="72" t="s">
        <v>82</v>
      </c>
      <c r="I142" s="72">
        <v>26</v>
      </c>
      <c r="J142" s="72">
        <v>4.34</v>
      </c>
      <c r="AF142" s="72">
        <v>21.66</v>
      </c>
      <c r="AR142" s="72"/>
    </row>
    <row r="143" spans="1:156" x14ac:dyDescent="0.2">
      <c r="A143" s="72" t="s">
        <v>378</v>
      </c>
      <c r="C143" s="72">
        <v>40</v>
      </c>
      <c r="G143" s="72" t="s">
        <v>378</v>
      </c>
      <c r="H143" s="72" t="s">
        <v>82</v>
      </c>
      <c r="I143" s="72">
        <v>40</v>
      </c>
      <c r="J143" s="72">
        <v>6.67</v>
      </c>
      <c r="AF143" s="72">
        <v>33.33</v>
      </c>
      <c r="AR143" s="72"/>
    </row>
    <row r="144" spans="1:156" x14ac:dyDescent="0.2">
      <c r="AR144" s="72"/>
    </row>
    <row r="145" spans="1:104" x14ac:dyDescent="0.2">
      <c r="A145" s="72" t="s">
        <v>39</v>
      </c>
      <c r="B145" s="72" t="s">
        <v>39</v>
      </c>
    </row>
    <row r="146" spans="1:104" x14ac:dyDescent="0.2">
      <c r="A146" s="72" t="s">
        <v>406</v>
      </c>
      <c r="G146" s="72" t="s">
        <v>406</v>
      </c>
      <c r="H146" s="72" t="s">
        <v>134</v>
      </c>
      <c r="I146" s="72">
        <v>25.49</v>
      </c>
      <c r="J146" s="72">
        <v>4.25</v>
      </c>
      <c r="AJ146" s="72">
        <v>21.24</v>
      </c>
    </row>
    <row r="147" spans="1:104" x14ac:dyDescent="0.2">
      <c r="A147" s="72" t="s">
        <v>406</v>
      </c>
      <c r="D147" s="72">
        <v>19.989999999999998</v>
      </c>
      <c r="G147" s="72" t="s">
        <v>406</v>
      </c>
      <c r="H147" s="72" t="s">
        <v>74</v>
      </c>
      <c r="I147" s="72">
        <v>19.989999999999998</v>
      </c>
      <c r="J147" s="72">
        <v>3.33</v>
      </c>
      <c r="M147" s="72">
        <v>16.66</v>
      </c>
      <c r="AR147" s="72"/>
    </row>
    <row r="148" spans="1:104" s="76" customFormat="1" x14ac:dyDescent="0.2">
      <c r="A148" s="72" t="s">
        <v>406</v>
      </c>
      <c r="B148" s="72"/>
      <c r="C148" s="72"/>
      <c r="D148" s="72"/>
      <c r="E148" s="72"/>
      <c r="F148" s="72">
        <v>353.26</v>
      </c>
      <c r="G148" s="72" t="s">
        <v>406</v>
      </c>
      <c r="H148" s="72" t="s">
        <v>44</v>
      </c>
      <c r="I148" s="72">
        <v>353.26</v>
      </c>
      <c r="J148" s="72">
        <v>38.96</v>
      </c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>
        <v>314.3</v>
      </c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</row>
    <row r="149" spans="1:104" x14ac:dyDescent="0.2">
      <c r="A149" s="72" t="s">
        <v>406</v>
      </c>
      <c r="B149" s="72" t="s">
        <v>123</v>
      </c>
      <c r="C149" s="72">
        <v>120805</v>
      </c>
      <c r="G149" s="72" t="s">
        <v>406</v>
      </c>
      <c r="H149" s="72" t="s">
        <v>81</v>
      </c>
      <c r="I149" s="72">
        <v>30</v>
      </c>
      <c r="J149" s="72">
        <v>5</v>
      </c>
      <c r="AD149" s="72">
        <v>25</v>
      </c>
      <c r="AR149" s="72"/>
    </row>
    <row r="150" spans="1:104" x14ac:dyDescent="0.2">
      <c r="A150" s="72" t="s">
        <v>429</v>
      </c>
      <c r="B150" s="72" t="s">
        <v>371</v>
      </c>
      <c r="G150" s="72" t="s">
        <v>406</v>
      </c>
      <c r="H150" s="72" t="s">
        <v>101</v>
      </c>
      <c r="I150" s="72">
        <v>47.78</v>
      </c>
      <c r="J150" s="72">
        <v>7.96</v>
      </c>
      <c r="AH150" s="72">
        <v>39.82</v>
      </c>
      <c r="AR150" s="72"/>
    </row>
    <row r="151" spans="1:104" x14ac:dyDescent="0.2">
      <c r="A151" s="72" t="s">
        <v>427</v>
      </c>
      <c r="B151" s="72" t="s">
        <v>270</v>
      </c>
      <c r="G151" s="72" t="s">
        <v>406</v>
      </c>
      <c r="H151" s="72" t="s">
        <v>79</v>
      </c>
      <c r="I151" s="72">
        <v>26.72</v>
      </c>
      <c r="J151" s="72">
        <v>4.45</v>
      </c>
      <c r="S151" s="72">
        <v>22.27</v>
      </c>
      <c r="AR151" s="72"/>
    </row>
    <row r="152" spans="1:104" x14ac:dyDescent="0.2">
      <c r="B152" s="72" t="s">
        <v>270</v>
      </c>
      <c r="G152" s="72" t="s">
        <v>416</v>
      </c>
      <c r="H152" s="72" t="s">
        <v>325</v>
      </c>
      <c r="I152" s="72">
        <v>101.7</v>
      </c>
      <c r="J152" s="72">
        <v>16.95</v>
      </c>
      <c r="S152" s="72">
        <v>84.75</v>
      </c>
      <c r="AR152" s="72"/>
    </row>
    <row r="153" spans="1:104" x14ac:dyDescent="0.2">
      <c r="A153" s="72" t="s">
        <v>418</v>
      </c>
      <c r="F153" s="72">
        <v>25.01</v>
      </c>
      <c r="G153" s="72" t="s">
        <v>418</v>
      </c>
      <c r="H153" s="72" t="s">
        <v>465</v>
      </c>
      <c r="I153" s="72">
        <v>25.01</v>
      </c>
      <c r="J153" s="72">
        <v>4.17</v>
      </c>
      <c r="AF153" s="72">
        <v>20.84</v>
      </c>
      <c r="AR153" s="72"/>
    </row>
    <row r="154" spans="1:104" x14ac:dyDescent="0.2">
      <c r="A154" s="72" t="s">
        <v>420</v>
      </c>
      <c r="F154" s="72">
        <v>40</v>
      </c>
      <c r="G154" s="72" t="s">
        <v>420</v>
      </c>
      <c r="H154" s="72" t="s">
        <v>179</v>
      </c>
      <c r="I154" s="72">
        <v>40</v>
      </c>
      <c r="J154" s="72">
        <v>6.67</v>
      </c>
      <c r="AF154" s="72">
        <v>33.33</v>
      </c>
      <c r="AR154" s="72"/>
    </row>
    <row r="155" spans="1:104" x14ac:dyDescent="0.2">
      <c r="G155" s="72" t="s">
        <v>420</v>
      </c>
      <c r="H155" s="72" t="s">
        <v>681</v>
      </c>
      <c r="I155" s="72">
        <v>36</v>
      </c>
      <c r="J155" s="72">
        <v>6</v>
      </c>
      <c r="U155" s="72">
        <v>30</v>
      </c>
      <c r="AR155" s="72"/>
    </row>
    <row r="156" spans="1:104" x14ac:dyDescent="0.2">
      <c r="A156" s="72" t="s">
        <v>422</v>
      </c>
      <c r="D156" s="72">
        <v>40</v>
      </c>
      <c r="G156" s="72" t="s">
        <v>422</v>
      </c>
      <c r="H156" s="72" t="s">
        <v>205</v>
      </c>
      <c r="I156" s="72">
        <v>40</v>
      </c>
      <c r="J156" s="72">
        <v>6.67</v>
      </c>
      <c r="AF156" s="72">
        <v>33.33</v>
      </c>
      <c r="AR156" s="72"/>
    </row>
    <row r="157" spans="1:104" x14ac:dyDescent="0.2">
      <c r="A157" s="72" t="s">
        <v>423</v>
      </c>
      <c r="D157" s="72">
        <v>17.98</v>
      </c>
      <c r="G157" s="72" t="s">
        <v>423</v>
      </c>
      <c r="H157" s="72" t="s">
        <v>561</v>
      </c>
      <c r="I157" s="72">
        <v>17.98</v>
      </c>
      <c r="J157" s="72">
        <v>3</v>
      </c>
      <c r="U157" s="72">
        <v>14.98</v>
      </c>
      <c r="AR157" s="72"/>
    </row>
    <row r="158" spans="1:104" x14ac:dyDescent="0.2">
      <c r="F158" s="72">
        <v>11.99</v>
      </c>
      <c r="G158" s="72" t="s">
        <v>423</v>
      </c>
      <c r="H158" s="72" t="s">
        <v>678</v>
      </c>
      <c r="I158" s="72">
        <v>11.99</v>
      </c>
      <c r="J158" s="72">
        <v>2</v>
      </c>
      <c r="U158" s="72">
        <v>9.99</v>
      </c>
      <c r="AR158" s="72"/>
    </row>
    <row r="159" spans="1:104" x14ac:dyDescent="0.2">
      <c r="C159" s="72">
        <v>37</v>
      </c>
      <c r="G159" s="72" t="s">
        <v>423</v>
      </c>
      <c r="H159" s="72" t="s">
        <v>679</v>
      </c>
      <c r="I159" s="72">
        <v>98</v>
      </c>
      <c r="J159" s="72">
        <v>0</v>
      </c>
      <c r="AI159" s="72">
        <v>98</v>
      </c>
      <c r="AR159" s="72"/>
    </row>
    <row r="160" spans="1:104" x14ac:dyDescent="0.2">
      <c r="G160" s="72" t="s">
        <v>423</v>
      </c>
      <c r="H160" s="72" t="s">
        <v>680</v>
      </c>
      <c r="I160" s="72">
        <v>43.2</v>
      </c>
      <c r="J160" s="72">
        <v>7.2</v>
      </c>
      <c r="U160" s="72">
        <v>36</v>
      </c>
      <c r="AR160" s="72"/>
    </row>
    <row r="161" spans="1:156" x14ac:dyDescent="0.2">
      <c r="A161" s="72" t="s">
        <v>424</v>
      </c>
      <c r="F161" s="72">
        <v>20</v>
      </c>
      <c r="G161" s="72" t="s">
        <v>424</v>
      </c>
      <c r="H161" s="72" t="s">
        <v>82</v>
      </c>
      <c r="I161" s="72">
        <v>20</v>
      </c>
      <c r="J161" s="72">
        <v>3.34</v>
      </c>
      <c r="AF161" s="72">
        <v>16.66</v>
      </c>
      <c r="AR161" s="72"/>
    </row>
    <row r="162" spans="1:156" x14ac:dyDescent="0.2">
      <c r="G162" s="72" t="s">
        <v>425</v>
      </c>
      <c r="H162" s="72" t="s">
        <v>171</v>
      </c>
      <c r="I162" s="72">
        <v>193.4</v>
      </c>
      <c r="J162" s="72">
        <v>0</v>
      </c>
      <c r="S162" s="72">
        <v>193.4</v>
      </c>
      <c r="AR162" s="72"/>
    </row>
    <row r="163" spans="1:156" x14ac:dyDescent="0.2">
      <c r="A163" s="72" t="s">
        <v>425</v>
      </c>
      <c r="F163" s="72">
        <v>40</v>
      </c>
      <c r="G163" s="72" t="s">
        <v>425</v>
      </c>
      <c r="H163" s="72" t="s">
        <v>576</v>
      </c>
      <c r="I163" s="72">
        <v>40</v>
      </c>
      <c r="J163" s="72">
        <v>6.67</v>
      </c>
      <c r="AF163" s="72">
        <v>33.33</v>
      </c>
      <c r="AR163" s="72"/>
    </row>
    <row r="164" spans="1:156" x14ac:dyDescent="0.2">
      <c r="A164" s="72" t="s">
        <v>429</v>
      </c>
      <c r="F164" s="72">
        <v>40.01</v>
      </c>
      <c r="G164" s="72" t="s">
        <v>429</v>
      </c>
      <c r="H164" s="72" t="s">
        <v>82</v>
      </c>
      <c r="I164" s="72">
        <v>40.01</v>
      </c>
      <c r="J164" s="72">
        <v>6.67</v>
      </c>
      <c r="AF164" s="72">
        <v>33.340000000000003</v>
      </c>
      <c r="AR164" s="72"/>
    </row>
    <row r="165" spans="1:156" x14ac:dyDescent="0.2">
      <c r="A165" s="72" t="s">
        <v>705</v>
      </c>
      <c r="F165" s="72">
        <v>29.45</v>
      </c>
      <c r="G165" s="72" t="s">
        <v>705</v>
      </c>
      <c r="H165" s="72" t="s">
        <v>706</v>
      </c>
      <c r="I165" s="72">
        <v>29.45</v>
      </c>
      <c r="J165" s="72">
        <v>4.91</v>
      </c>
      <c r="M165" s="72">
        <v>24.54</v>
      </c>
      <c r="AR165" s="72"/>
    </row>
    <row r="166" spans="1:156" x14ac:dyDescent="0.2">
      <c r="A166" s="72" t="s">
        <v>467</v>
      </c>
      <c r="F166" s="72">
        <v>16.86</v>
      </c>
      <c r="G166" s="72" t="s">
        <v>467</v>
      </c>
      <c r="H166" s="72" t="s">
        <v>60</v>
      </c>
      <c r="I166" s="72">
        <v>16.86</v>
      </c>
      <c r="J166" s="72">
        <v>2.5</v>
      </c>
      <c r="AF166" s="72">
        <v>12.5</v>
      </c>
      <c r="AR166" s="72"/>
    </row>
    <row r="167" spans="1:156" x14ac:dyDescent="0.2">
      <c r="A167" s="72" t="s">
        <v>578</v>
      </c>
      <c r="F167" s="72">
        <v>48.9</v>
      </c>
      <c r="G167" s="72" t="s">
        <v>578</v>
      </c>
      <c r="H167" s="72" t="s">
        <v>579</v>
      </c>
      <c r="I167" s="72">
        <v>48.9</v>
      </c>
      <c r="J167" s="72">
        <v>8.15</v>
      </c>
      <c r="N167" s="72">
        <v>40.75</v>
      </c>
      <c r="AR167" s="72"/>
    </row>
    <row r="168" spans="1:156" x14ac:dyDescent="0.2">
      <c r="G168" s="72" t="s">
        <v>578</v>
      </c>
      <c r="H168" s="72" t="s">
        <v>1431</v>
      </c>
      <c r="I168" s="72">
        <v>47.29</v>
      </c>
      <c r="J168" s="72">
        <v>0</v>
      </c>
      <c r="S168" s="72">
        <v>47.29</v>
      </c>
      <c r="AR168" s="72"/>
    </row>
    <row r="169" spans="1:156" s="76" customFormat="1" x14ac:dyDescent="0.2">
      <c r="A169" s="72" t="s">
        <v>441</v>
      </c>
      <c r="B169" s="72"/>
      <c r="C169" s="72"/>
      <c r="D169" s="72"/>
      <c r="E169" s="72"/>
      <c r="F169" s="72">
        <v>50.95</v>
      </c>
      <c r="G169" s="72" t="s">
        <v>441</v>
      </c>
      <c r="H169" s="72" t="s">
        <v>580</v>
      </c>
      <c r="I169" s="72">
        <v>50.95</v>
      </c>
      <c r="J169" s="72">
        <v>8.49</v>
      </c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>
        <v>42.46</v>
      </c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2"/>
      <c r="EU169" s="72"/>
      <c r="EV169" s="72"/>
      <c r="EW169" s="72"/>
      <c r="EX169" s="72"/>
      <c r="EY169" s="72"/>
      <c r="EZ169" s="72"/>
    </row>
    <row r="170" spans="1:156" x14ac:dyDescent="0.2">
      <c r="A170" s="72" t="s">
        <v>441</v>
      </c>
      <c r="B170" s="72" t="s">
        <v>123</v>
      </c>
      <c r="G170" s="72" t="s">
        <v>441</v>
      </c>
      <c r="H170" s="72" t="s">
        <v>158</v>
      </c>
      <c r="I170" s="72">
        <v>100</v>
      </c>
      <c r="J170" s="72">
        <v>0</v>
      </c>
      <c r="AL170" s="72">
        <v>100</v>
      </c>
      <c r="AR170" s="72"/>
    </row>
    <row r="171" spans="1:156" x14ac:dyDescent="0.2">
      <c r="A171" s="72" t="s">
        <v>434</v>
      </c>
      <c r="F171" s="72">
        <v>416.18</v>
      </c>
      <c r="G171" s="72" t="s">
        <v>434</v>
      </c>
      <c r="H171" s="72" t="s">
        <v>44</v>
      </c>
      <c r="I171" s="72">
        <v>416.18</v>
      </c>
      <c r="J171" s="72">
        <v>55.95</v>
      </c>
      <c r="W171" s="72">
        <v>360</v>
      </c>
      <c r="AR171" s="72"/>
    </row>
    <row r="172" spans="1:156" x14ac:dyDescent="0.2">
      <c r="G172" s="72" t="s">
        <v>434</v>
      </c>
      <c r="H172" s="72" t="s">
        <v>1434</v>
      </c>
      <c r="I172" s="72">
        <v>10</v>
      </c>
      <c r="J172" s="72">
        <v>1.67</v>
      </c>
      <c r="N172" s="72">
        <v>8.33</v>
      </c>
      <c r="AR172" s="72"/>
    </row>
    <row r="173" spans="1:156" x14ac:dyDescent="0.2">
      <c r="G173" s="72" t="s">
        <v>434</v>
      </c>
      <c r="H173" s="72" t="s">
        <v>920</v>
      </c>
      <c r="I173" s="72">
        <v>26.47</v>
      </c>
      <c r="J173" s="72">
        <v>4.42</v>
      </c>
      <c r="AH173" s="72">
        <v>22.05</v>
      </c>
      <c r="AR173" s="72"/>
    </row>
    <row r="174" spans="1:156" x14ac:dyDescent="0.2">
      <c r="A174" s="72" t="s">
        <v>434</v>
      </c>
      <c r="F174" s="72">
        <v>29.7</v>
      </c>
      <c r="G174" s="72" t="s">
        <v>434</v>
      </c>
      <c r="H174" s="72" t="s">
        <v>91</v>
      </c>
      <c r="I174" s="72">
        <v>29.7</v>
      </c>
      <c r="J174" s="72">
        <v>0</v>
      </c>
      <c r="W174" s="72">
        <v>29.7</v>
      </c>
      <c r="AR174" s="72"/>
    </row>
    <row r="175" spans="1:156" x14ac:dyDescent="0.2">
      <c r="A175" s="72" t="s">
        <v>434</v>
      </c>
      <c r="F175" s="72">
        <v>48.47</v>
      </c>
      <c r="G175" s="72" t="s">
        <v>434</v>
      </c>
      <c r="H175" s="72" t="s">
        <v>74</v>
      </c>
      <c r="I175" s="72">
        <v>48.47</v>
      </c>
      <c r="J175" s="72">
        <v>8.08</v>
      </c>
      <c r="M175" s="72">
        <v>40.39</v>
      </c>
      <c r="AR175" s="72"/>
    </row>
    <row r="176" spans="1:156" x14ac:dyDescent="0.2">
      <c r="G176" s="72" t="s">
        <v>39</v>
      </c>
      <c r="AR176" s="72"/>
    </row>
    <row r="177" spans="1:44" x14ac:dyDescent="0.2">
      <c r="A177" s="72" t="s">
        <v>484</v>
      </c>
      <c r="F177" s="72">
        <v>67.510000000000005</v>
      </c>
      <c r="G177" s="72" t="s">
        <v>484</v>
      </c>
      <c r="H177" s="72" t="s">
        <v>183</v>
      </c>
      <c r="I177" s="72">
        <v>67.510000000000005</v>
      </c>
      <c r="J177" s="72">
        <v>11.26</v>
      </c>
      <c r="AF177" s="72">
        <v>56.25</v>
      </c>
      <c r="AR177" s="72"/>
    </row>
    <row r="178" spans="1:44" x14ac:dyDescent="0.2">
      <c r="A178" s="72" t="s">
        <v>512</v>
      </c>
      <c r="B178" s="72">
        <v>127</v>
      </c>
      <c r="C178" s="72">
        <v>1208105</v>
      </c>
      <c r="G178" s="72" t="s">
        <v>484</v>
      </c>
      <c r="H178" s="72" t="s">
        <v>73</v>
      </c>
      <c r="I178" s="72">
        <v>356.95</v>
      </c>
      <c r="J178" s="72">
        <v>59.49</v>
      </c>
      <c r="AA178" s="72">
        <v>297.45999999999998</v>
      </c>
      <c r="AR178" s="72"/>
    </row>
    <row r="179" spans="1:44" x14ac:dyDescent="0.2">
      <c r="A179" s="72" t="s">
        <v>485</v>
      </c>
      <c r="D179" s="72">
        <v>7.67</v>
      </c>
      <c r="G179" s="72" t="s">
        <v>485</v>
      </c>
      <c r="H179" s="72" t="s">
        <v>92</v>
      </c>
      <c r="I179" s="72">
        <v>7.67</v>
      </c>
      <c r="J179" s="72">
        <v>1.28</v>
      </c>
      <c r="AF179" s="72">
        <v>6.39</v>
      </c>
      <c r="AR179" s="72"/>
    </row>
    <row r="180" spans="1:44" x14ac:dyDescent="0.2">
      <c r="A180" s="72" t="s">
        <v>504</v>
      </c>
      <c r="D180" s="72">
        <v>59.19</v>
      </c>
      <c r="G180" s="72" t="s">
        <v>504</v>
      </c>
      <c r="H180" s="72" t="s">
        <v>185</v>
      </c>
      <c r="I180" s="72">
        <v>59.19</v>
      </c>
      <c r="J180" s="72">
        <v>9.4499999999999993</v>
      </c>
      <c r="AF180" s="72">
        <v>49.74</v>
      </c>
      <c r="AR180" s="72"/>
    </row>
    <row r="181" spans="1:44" x14ac:dyDescent="0.2">
      <c r="A181" s="72" t="s">
        <v>486</v>
      </c>
      <c r="C181" s="72">
        <v>62816</v>
      </c>
      <c r="G181" s="72" t="s">
        <v>486</v>
      </c>
      <c r="H181" s="72" t="s">
        <v>487</v>
      </c>
      <c r="I181" s="72">
        <v>78</v>
      </c>
      <c r="J181" s="72">
        <v>13</v>
      </c>
      <c r="N181" s="72">
        <v>65</v>
      </c>
      <c r="AR181" s="72"/>
    </row>
    <row r="182" spans="1:44" x14ac:dyDescent="0.2">
      <c r="A182" s="72" t="s">
        <v>486</v>
      </c>
      <c r="F182" s="72">
        <v>15.5</v>
      </c>
      <c r="G182" s="72" t="s">
        <v>486</v>
      </c>
      <c r="H182" s="72" t="s">
        <v>490</v>
      </c>
      <c r="I182" s="72">
        <v>15.5</v>
      </c>
      <c r="J182" s="72">
        <v>2.59</v>
      </c>
      <c r="U182" s="72">
        <v>12.91</v>
      </c>
    </row>
    <row r="183" spans="1:44" x14ac:dyDescent="0.2">
      <c r="A183" s="72" t="s">
        <v>444</v>
      </c>
      <c r="D183" s="72">
        <v>114</v>
      </c>
      <c r="G183" s="72" t="s">
        <v>444</v>
      </c>
      <c r="H183" s="72" t="s">
        <v>350</v>
      </c>
      <c r="I183" s="72">
        <v>114</v>
      </c>
      <c r="J183" s="72">
        <v>19</v>
      </c>
      <c r="N183" s="72">
        <v>95</v>
      </c>
    </row>
    <row r="184" spans="1:44" x14ac:dyDescent="0.2">
      <c r="A184" s="72" t="s">
        <v>444</v>
      </c>
      <c r="F184" s="72">
        <v>20</v>
      </c>
      <c r="G184" s="72" t="s">
        <v>444</v>
      </c>
      <c r="H184" s="72" t="s">
        <v>92</v>
      </c>
      <c r="I184" s="72">
        <v>20</v>
      </c>
      <c r="J184" s="72">
        <v>3.33</v>
      </c>
      <c r="AF184" s="72">
        <v>16.670000000000002</v>
      </c>
    </row>
    <row r="185" spans="1:44" x14ac:dyDescent="0.2">
      <c r="A185" s="72" t="s">
        <v>442</v>
      </c>
      <c r="F185" s="72">
        <v>67.98</v>
      </c>
      <c r="G185" s="72" t="s">
        <v>442</v>
      </c>
      <c r="H185" s="72" t="s">
        <v>74</v>
      </c>
      <c r="I185" s="72">
        <v>67.98</v>
      </c>
      <c r="J185" s="72">
        <v>11.33</v>
      </c>
      <c r="M185" s="72">
        <v>56.65</v>
      </c>
      <c r="AR185" s="72"/>
    </row>
    <row r="186" spans="1:44" x14ac:dyDescent="0.2">
      <c r="A186" s="72" t="s">
        <v>442</v>
      </c>
      <c r="F186" s="72">
        <v>196.92</v>
      </c>
      <c r="G186" s="72" t="s">
        <v>442</v>
      </c>
      <c r="H186" s="72" t="s">
        <v>488</v>
      </c>
      <c r="I186" s="72">
        <v>196.92</v>
      </c>
      <c r="J186" s="72">
        <v>21.17</v>
      </c>
      <c r="W186" s="72">
        <v>175.75</v>
      </c>
      <c r="AR186" s="72"/>
    </row>
    <row r="187" spans="1:44" x14ac:dyDescent="0.2">
      <c r="A187" s="72" t="s">
        <v>722</v>
      </c>
      <c r="B187" s="72">
        <v>156</v>
      </c>
      <c r="G187" s="72" t="s">
        <v>442</v>
      </c>
      <c r="H187" s="72" t="s">
        <v>83</v>
      </c>
      <c r="I187" s="72">
        <v>4.1500000000000004</v>
      </c>
      <c r="J187" s="72">
        <v>0.69</v>
      </c>
      <c r="U187" s="72">
        <v>3.46</v>
      </c>
    </row>
    <row r="188" spans="1:44" x14ac:dyDescent="0.2">
      <c r="A188" s="72" t="s">
        <v>722</v>
      </c>
      <c r="B188" s="72">
        <v>156</v>
      </c>
      <c r="G188" s="72" t="s">
        <v>442</v>
      </c>
      <c r="H188" s="72" t="s">
        <v>83</v>
      </c>
      <c r="I188" s="72">
        <v>4.2</v>
      </c>
      <c r="J188" s="72">
        <v>0.7</v>
      </c>
      <c r="U188" s="72">
        <v>3.5</v>
      </c>
    </row>
    <row r="189" spans="1:44" x14ac:dyDescent="0.2">
      <c r="A189" s="72" t="s">
        <v>722</v>
      </c>
      <c r="B189" s="72">
        <v>156</v>
      </c>
      <c r="G189" s="72" t="s">
        <v>442</v>
      </c>
      <c r="H189" s="72" t="s">
        <v>83</v>
      </c>
      <c r="I189" s="72">
        <v>0.96</v>
      </c>
      <c r="J189" s="72">
        <v>0.16</v>
      </c>
      <c r="U189" s="72">
        <v>0.8</v>
      </c>
    </row>
    <row r="190" spans="1:44" x14ac:dyDescent="0.2">
      <c r="A190" s="72" t="s">
        <v>722</v>
      </c>
      <c r="B190" s="72">
        <v>156</v>
      </c>
      <c r="G190" s="72" t="s">
        <v>442</v>
      </c>
      <c r="H190" s="72" t="s">
        <v>83</v>
      </c>
      <c r="I190" s="72">
        <v>8.3000000000000007</v>
      </c>
      <c r="J190" s="72">
        <v>1.38</v>
      </c>
      <c r="U190" s="72">
        <v>6.92</v>
      </c>
    </row>
    <row r="191" spans="1:44" x14ac:dyDescent="0.2">
      <c r="A191" s="72" t="s">
        <v>722</v>
      </c>
      <c r="B191" s="72">
        <v>156</v>
      </c>
      <c r="G191" s="72" t="s">
        <v>442</v>
      </c>
      <c r="H191" s="72" t="s">
        <v>83</v>
      </c>
      <c r="I191" s="72">
        <v>14.4</v>
      </c>
      <c r="J191" s="72">
        <v>2.4</v>
      </c>
      <c r="U191" s="72">
        <v>12</v>
      </c>
    </row>
    <row r="192" spans="1:44" x14ac:dyDescent="0.2">
      <c r="A192" s="72" t="s">
        <v>722</v>
      </c>
      <c r="B192" s="72">
        <v>156</v>
      </c>
      <c r="G192" s="72" t="s">
        <v>442</v>
      </c>
      <c r="H192" s="72" t="s">
        <v>83</v>
      </c>
      <c r="I192" s="72">
        <v>7.42</v>
      </c>
      <c r="J192" s="72">
        <v>1.24</v>
      </c>
      <c r="U192" s="72">
        <v>6.18</v>
      </c>
    </row>
    <row r="193" spans="1:104" x14ac:dyDescent="0.2">
      <c r="AR193" s="72"/>
    </row>
    <row r="194" spans="1:104" x14ac:dyDescent="0.2">
      <c r="G194" s="72" t="s">
        <v>445</v>
      </c>
      <c r="H194" s="72" t="s">
        <v>883</v>
      </c>
      <c r="I194" s="72">
        <v>41.54</v>
      </c>
      <c r="J194" s="72">
        <v>6.93</v>
      </c>
      <c r="AH194" s="72">
        <v>34.61</v>
      </c>
      <c r="AR194" s="72"/>
    </row>
    <row r="195" spans="1:104" x14ac:dyDescent="0.2">
      <c r="A195" s="72" t="s">
        <v>445</v>
      </c>
      <c r="F195" s="72">
        <v>40.01</v>
      </c>
      <c r="G195" s="72" t="s">
        <v>445</v>
      </c>
      <c r="H195" s="72" t="s">
        <v>82</v>
      </c>
      <c r="I195" s="72">
        <v>40.01</v>
      </c>
      <c r="J195" s="72">
        <v>6.67</v>
      </c>
      <c r="AF195" s="72">
        <v>33.340000000000003</v>
      </c>
    </row>
    <row r="196" spans="1:104" x14ac:dyDescent="0.2">
      <c r="C196" s="72">
        <v>120905</v>
      </c>
      <c r="G196" s="72" t="s">
        <v>445</v>
      </c>
      <c r="H196" s="72" t="s">
        <v>81</v>
      </c>
      <c r="I196" s="72">
        <v>30</v>
      </c>
      <c r="J196" s="72">
        <v>5</v>
      </c>
      <c r="AD196" s="72">
        <v>25</v>
      </c>
    </row>
    <row r="197" spans="1:104" x14ac:dyDescent="0.2">
      <c r="A197" s="72" t="s">
        <v>447</v>
      </c>
      <c r="F197" s="72">
        <v>75.010000000000005</v>
      </c>
      <c r="G197" s="72" t="s">
        <v>447</v>
      </c>
      <c r="H197" s="72" t="s">
        <v>175</v>
      </c>
      <c r="I197" s="72">
        <v>75.010000000000005</v>
      </c>
      <c r="J197" s="72">
        <v>12.3</v>
      </c>
      <c r="AF197" s="72">
        <v>62.71</v>
      </c>
    </row>
    <row r="198" spans="1:104" x14ac:dyDescent="0.2">
      <c r="A198" s="72" t="s">
        <v>447</v>
      </c>
      <c r="D198" s="72">
        <v>61.2</v>
      </c>
      <c r="G198" s="72" t="s">
        <v>447</v>
      </c>
      <c r="H198" s="72" t="s">
        <v>499</v>
      </c>
      <c r="I198" s="72">
        <v>61.2</v>
      </c>
      <c r="J198" s="72">
        <v>10.199999999999999</v>
      </c>
      <c r="AF198" s="72">
        <v>51</v>
      </c>
    </row>
    <row r="199" spans="1:104" s="75" customFormat="1" x14ac:dyDescent="0.2">
      <c r="A199" s="75" t="s">
        <v>449</v>
      </c>
      <c r="E199" s="75">
        <v>17.12</v>
      </c>
      <c r="G199" s="75" t="s">
        <v>449</v>
      </c>
      <c r="H199" s="75" t="s">
        <v>159</v>
      </c>
      <c r="I199" s="75">
        <v>17.12</v>
      </c>
      <c r="J199" s="75">
        <v>2.85</v>
      </c>
      <c r="U199" s="75">
        <v>14.27</v>
      </c>
    </row>
    <row r="200" spans="1:104" x14ac:dyDescent="0.2">
      <c r="A200" s="72" t="s">
        <v>449</v>
      </c>
      <c r="D200" s="72">
        <v>56.4</v>
      </c>
      <c r="G200" s="72" t="s">
        <v>449</v>
      </c>
      <c r="H200" s="72" t="s">
        <v>500</v>
      </c>
      <c r="I200" s="72">
        <v>56.4</v>
      </c>
      <c r="J200" s="72">
        <v>9.4</v>
      </c>
      <c r="U200" s="72">
        <v>47</v>
      </c>
    </row>
    <row r="201" spans="1:104" x14ac:dyDescent="0.2">
      <c r="A201" s="72" t="s">
        <v>449</v>
      </c>
      <c r="E201" s="72">
        <v>19.989999999999998</v>
      </c>
      <c r="G201" s="72" t="s">
        <v>449</v>
      </c>
      <c r="H201" s="72" t="s">
        <v>74</v>
      </c>
      <c r="I201" s="72">
        <v>19.989999999999998</v>
      </c>
      <c r="J201" s="72">
        <v>3.33</v>
      </c>
      <c r="M201" s="72">
        <v>16.66</v>
      </c>
    </row>
    <row r="202" spans="1:104" x14ac:dyDescent="0.2">
      <c r="A202" s="72" t="s">
        <v>663</v>
      </c>
      <c r="C202" s="72">
        <v>19543</v>
      </c>
      <c r="D202" s="72">
        <v>549.67999999999995</v>
      </c>
      <c r="G202" s="72" t="s">
        <v>436</v>
      </c>
      <c r="H202" s="72" t="s">
        <v>550</v>
      </c>
      <c r="I202" s="72">
        <v>549.67999999999995</v>
      </c>
      <c r="J202" s="72">
        <v>83.28</v>
      </c>
      <c r="Y202" s="72">
        <v>466.4</v>
      </c>
    </row>
    <row r="203" spans="1:104" x14ac:dyDescent="0.2">
      <c r="G203" s="72" t="s">
        <v>436</v>
      </c>
      <c r="H203" s="72" t="s">
        <v>171</v>
      </c>
      <c r="I203" s="72">
        <v>200</v>
      </c>
      <c r="J203" s="72">
        <v>0</v>
      </c>
      <c r="S203" s="72">
        <v>200</v>
      </c>
    </row>
    <row r="204" spans="1:104" x14ac:dyDescent="0.2">
      <c r="A204" s="72" t="s">
        <v>450</v>
      </c>
      <c r="F204" s="72">
        <v>25</v>
      </c>
      <c r="G204" s="72" t="s">
        <v>450</v>
      </c>
      <c r="H204" s="72" t="s">
        <v>82</v>
      </c>
      <c r="I204" s="72">
        <v>25</v>
      </c>
      <c r="J204" s="72">
        <v>4.17</v>
      </c>
      <c r="AF204" s="72">
        <v>20.83</v>
      </c>
    </row>
    <row r="205" spans="1:104" s="76" customFormat="1" x14ac:dyDescent="0.2">
      <c r="A205" s="72" t="s">
        <v>450</v>
      </c>
      <c r="B205" s="72"/>
      <c r="C205" s="72"/>
      <c r="D205" s="72"/>
      <c r="E205" s="72"/>
      <c r="F205" s="72">
        <v>228</v>
      </c>
      <c r="G205" s="72" t="s">
        <v>450</v>
      </c>
      <c r="H205" s="72" t="s">
        <v>167</v>
      </c>
      <c r="I205" s="72">
        <v>278</v>
      </c>
      <c r="J205" s="72">
        <v>38</v>
      </c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>
        <v>190</v>
      </c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</row>
    <row r="206" spans="1:104" x14ac:dyDescent="0.2">
      <c r="A206" s="72" t="s">
        <v>452</v>
      </c>
      <c r="F206" s="72">
        <v>61.43</v>
      </c>
      <c r="G206" s="72" t="s">
        <v>452</v>
      </c>
      <c r="H206" s="72" t="s">
        <v>501</v>
      </c>
      <c r="I206" s="72">
        <v>61.43</v>
      </c>
      <c r="J206" s="72">
        <v>9.66</v>
      </c>
      <c r="AF206" s="72">
        <v>51.77</v>
      </c>
      <c r="AR206" s="72"/>
    </row>
    <row r="207" spans="1:104" x14ac:dyDescent="0.2">
      <c r="A207" s="72" t="s">
        <v>452</v>
      </c>
      <c r="E207" s="72">
        <v>19.78</v>
      </c>
      <c r="G207" s="72" t="s">
        <v>452</v>
      </c>
      <c r="H207" s="72" t="s">
        <v>159</v>
      </c>
      <c r="I207" s="72">
        <v>19.78</v>
      </c>
      <c r="J207" s="72">
        <v>3.34</v>
      </c>
      <c r="U207" s="72">
        <v>16.440000000000001</v>
      </c>
      <c r="AR207" s="72"/>
    </row>
    <row r="208" spans="1:104" x14ac:dyDescent="0.2">
      <c r="B208" s="72" t="s">
        <v>270</v>
      </c>
      <c r="G208" s="72" t="s">
        <v>454</v>
      </c>
      <c r="H208" s="72" t="s">
        <v>122</v>
      </c>
      <c r="I208" s="72">
        <v>115.75</v>
      </c>
      <c r="J208" s="72">
        <v>19.29</v>
      </c>
      <c r="AH208" s="72">
        <v>96.46</v>
      </c>
      <c r="AR208" s="72"/>
    </row>
    <row r="209" spans="1:156" x14ac:dyDescent="0.2">
      <c r="A209" s="72" t="s">
        <v>455</v>
      </c>
      <c r="D209" s="72">
        <v>127.8</v>
      </c>
      <c r="G209" s="72" t="s">
        <v>455</v>
      </c>
      <c r="H209" s="72" t="s">
        <v>99</v>
      </c>
      <c r="I209" s="72">
        <v>127.8</v>
      </c>
      <c r="J209" s="72">
        <v>21.3</v>
      </c>
      <c r="N209" s="72">
        <v>106.5</v>
      </c>
      <c r="AR209" s="72"/>
    </row>
    <row r="210" spans="1:156" x14ac:dyDescent="0.2">
      <c r="A210" s="72" t="s">
        <v>507</v>
      </c>
      <c r="B210" s="72" t="s">
        <v>270</v>
      </c>
      <c r="G210" s="72" t="s">
        <v>443</v>
      </c>
      <c r="H210" s="72" t="s">
        <v>55</v>
      </c>
      <c r="I210" s="72">
        <v>34.28</v>
      </c>
      <c r="J210" s="72">
        <v>0</v>
      </c>
      <c r="P210" s="72">
        <v>34.28</v>
      </c>
      <c r="AR210" s="72"/>
    </row>
    <row r="211" spans="1:156" x14ac:dyDescent="0.2">
      <c r="G211" s="72" t="s">
        <v>454</v>
      </c>
      <c r="H211" s="72" t="s">
        <v>1440</v>
      </c>
      <c r="I211" s="72">
        <v>151.9</v>
      </c>
      <c r="J211" s="72">
        <v>25.32</v>
      </c>
      <c r="AM211" s="72">
        <v>126.58</v>
      </c>
      <c r="AR211" s="72"/>
    </row>
    <row r="212" spans="1:156" x14ac:dyDescent="0.2">
      <c r="A212" s="72" t="s">
        <v>440</v>
      </c>
      <c r="D212" s="72">
        <v>46.99</v>
      </c>
      <c r="G212" s="72" t="s">
        <v>440</v>
      </c>
      <c r="H212" s="72" t="s">
        <v>217</v>
      </c>
      <c r="I212" s="72">
        <v>46.99</v>
      </c>
      <c r="J212" s="72">
        <v>7.83</v>
      </c>
      <c r="M212" s="72">
        <v>39.159999999999997</v>
      </c>
      <c r="AR212" s="72"/>
    </row>
    <row r="213" spans="1:156" x14ac:dyDescent="0.2">
      <c r="A213" s="72" t="s">
        <v>440</v>
      </c>
      <c r="E213" s="72">
        <v>30.01</v>
      </c>
      <c r="G213" s="72" t="s">
        <v>440</v>
      </c>
      <c r="H213" s="72" t="s">
        <v>60</v>
      </c>
      <c r="I213" s="72">
        <v>30.01</v>
      </c>
      <c r="J213" s="72">
        <v>5</v>
      </c>
      <c r="AF213" s="72">
        <v>25.01</v>
      </c>
      <c r="AR213" s="72"/>
    </row>
    <row r="214" spans="1:156" x14ac:dyDescent="0.2">
      <c r="G214" s="72" t="s">
        <v>458</v>
      </c>
      <c r="H214" s="72" t="s">
        <v>488</v>
      </c>
      <c r="I214" s="72">
        <v>269.23</v>
      </c>
      <c r="AR214" s="72"/>
    </row>
    <row r="215" spans="1:156" x14ac:dyDescent="0.2">
      <c r="A215" s="72" t="s">
        <v>458</v>
      </c>
      <c r="F215" s="72">
        <v>5.99</v>
      </c>
      <c r="G215" s="72" t="s">
        <v>458</v>
      </c>
      <c r="H215" s="72" t="s">
        <v>503</v>
      </c>
      <c r="I215" s="72">
        <v>5.99</v>
      </c>
      <c r="J215" s="72">
        <v>1</v>
      </c>
      <c r="M215" s="72">
        <v>4.99</v>
      </c>
    </row>
    <row r="216" spans="1:156" s="76" customFormat="1" x14ac:dyDescent="0.2">
      <c r="A216" s="72" t="s">
        <v>458</v>
      </c>
      <c r="B216" s="72"/>
      <c r="C216" s="72"/>
      <c r="D216" s="72"/>
      <c r="E216" s="72"/>
      <c r="F216" s="72">
        <v>12.51</v>
      </c>
      <c r="G216" s="72" t="s">
        <v>458</v>
      </c>
      <c r="H216" s="72" t="s">
        <v>159</v>
      </c>
      <c r="I216" s="72">
        <v>12.51</v>
      </c>
      <c r="J216" s="72">
        <v>2.09</v>
      </c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>
        <v>10.47</v>
      </c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2"/>
      <c r="EU216" s="72"/>
      <c r="EV216" s="72"/>
      <c r="EW216" s="72"/>
      <c r="EX216" s="72"/>
      <c r="EY216" s="72"/>
      <c r="EZ216" s="72"/>
    </row>
    <row r="217" spans="1:156" x14ac:dyDescent="0.2">
      <c r="A217" s="72" t="s">
        <v>512</v>
      </c>
      <c r="B217" s="72">
        <v>127</v>
      </c>
      <c r="C217" s="72">
        <v>1209273</v>
      </c>
      <c r="G217" s="72" t="s">
        <v>458</v>
      </c>
      <c r="H217" s="72" t="s">
        <v>73</v>
      </c>
      <c r="I217" s="72">
        <v>161.86000000000001</v>
      </c>
      <c r="J217" s="72">
        <v>26.98</v>
      </c>
      <c r="AB217" s="72">
        <v>161.86000000000001</v>
      </c>
      <c r="AR217" s="72"/>
    </row>
    <row r="218" spans="1:156" x14ac:dyDescent="0.2">
      <c r="A218" s="72" t="s">
        <v>459</v>
      </c>
      <c r="D218" s="72">
        <v>40</v>
      </c>
      <c r="G218" s="72" t="s">
        <v>459</v>
      </c>
      <c r="H218" s="72" t="s">
        <v>192</v>
      </c>
      <c r="I218" s="72">
        <v>40</v>
      </c>
      <c r="J218" s="72">
        <v>6.67</v>
      </c>
      <c r="AF218" s="72">
        <v>33.33</v>
      </c>
      <c r="AR218" s="72"/>
    </row>
    <row r="219" spans="1:156" x14ac:dyDescent="0.2">
      <c r="A219" s="72" t="s">
        <v>459</v>
      </c>
      <c r="F219" s="72">
        <v>20</v>
      </c>
      <c r="G219" s="72" t="s">
        <v>459</v>
      </c>
      <c r="H219" s="72" t="s">
        <v>92</v>
      </c>
      <c r="I219" s="72">
        <v>20</v>
      </c>
      <c r="J219" s="72">
        <v>3.33</v>
      </c>
      <c r="AF219" s="72">
        <v>16.670000000000002</v>
      </c>
      <c r="AR219" s="72"/>
    </row>
    <row r="220" spans="1:156" x14ac:dyDescent="0.2">
      <c r="A220" s="72" t="s">
        <v>438</v>
      </c>
      <c r="D220" s="72">
        <v>18</v>
      </c>
      <c r="G220" s="72" t="s">
        <v>438</v>
      </c>
      <c r="H220" s="72" t="s">
        <v>541</v>
      </c>
      <c r="I220" s="72">
        <v>18</v>
      </c>
      <c r="J220" s="72">
        <v>3</v>
      </c>
      <c r="S220" s="72">
        <v>15</v>
      </c>
      <c r="AR220" s="72"/>
    </row>
    <row r="221" spans="1:156" s="76" customFormat="1" x14ac:dyDescent="0.2">
      <c r="A221" s="76" t="s">
        <v>534</v>
      </c>
      <c r="B221" s="76" t="s">
        <v>535</v>
      </c>
      <c r="G221" s="76" t="s">
        <v>438</v>
      </c>
      <c r="H221" s="76" t="s">
        <v>158</v>
      </c>
      <c r="I221" s="76">
        <v>200</v>
      </c>
      <c r="J221" s="76">
        <v>0</v>
      </c>
      <c r="AL221" s="76">
        <v>200</v>
      </c>
    </row>
    <row r="222" spans="1:156" x14ac:dyDescent="0.2">
      <c r="A222" s="72" t="s">
        <v>468</v>
      </c>
      <c r="D222" s="72">
        <v>13.86</v>
      </c>
      <c r="G222" s="72" t="s">
        <v>468</v>
      </c>
      <c r="H222" s="72" t="s">
        <v>490</v>
      </c>
      <c r="I222" s="72">
        <v>13.86</v>
      </c>
      <c r="J222" s="72">
        <v>9.69</v>
      </c>
      <c r="U222" s="72">
        <v>11.55</v>
      </c>
      <c r="AR222" s="72"/>
    </row>
    <row r="223" spans="1:156" x14ac:dyDescent="0.2">
      <c r="A223" s="72" t="s">
        <v>471</v>
      </c>
      <c r="D223" s="72">
        <v>97.59</v>
      </c>
      <c r="G223" s="72" t="s">
        <v>471</v>
      </c>
      <c r="H223" s="72" t="s">
        <v>92</v>
      </c>
      <c r="I223" s="72">
        <v>97.59</v>
      </c>
      <c r="J223" s="72">
        <v>16.27</v>
      </c>
      <c r="AF223" s="72">
        <v>81.319999999999993</v>
      </c>
      <c r="AR223" s="72"/>
    </row>
    <row r="224" spans="1:156" x14ac:dyDescent="0.2">
      <c r="A224" s="72" t="s">
        <v>472</v>
      </c>
      <c r="D224" s="72">
        <v>53.71</v>
      </c>
      <c r="G224" s="72" t="s">
        <v>472</v>
      </c>
      <c r="H224" s="72" t="s">
        <v>175</v>
      </c>
      <c r="I224" s="72">
        <v>53.71</v>
      </c>
      <c r="J224" s="72">
        <v>8.7100000000000009</v>
      </c>
      <c r="AF224" s="72">
        <v>45</v>
      </c>
      <c r="AR224" s="72"/>
    </row>
    <row r="225" spans="1:44" x14ac:dyDescent="0.2">
      <c r="A225" s="72" t="s">
        <v>536</v>
      </c>
      <c r="B225" s="72" t="s">
        <v>123</v>
      </c>
      <c r="C225" s="72">
        <v>1209221</v>
      </c>
      <c r="G225" s="72" t="s">
        <v>473</v>
      </c>
      <c r="H225" s="72" t="s">
        <v>73</v>
      </c>
      <c r="I225" s="72">
        <v>339.53</v>
      </c>
      <c r="J225" s="72">
        <v>56.59</v>
      </c>
      <c r="AA225" s="72">
        <v>282.94</v>
      </c>
      <c r="AR225" s="72"/>
    </row>
    <row r="226" spans="1:44" x14ac:dyDescent="0.2">
      <c r="G226" s="72" t="s">
        <v>473</v>
      </c>
      <c r="H226" s="72" t="s">
        <v>162</v>
      </c>
      <c r="I226" s="72">
        <v>17.79</v>
      </c>
      <c r="J226" s="72">
        <v>0.85</v>
      </c>
      <c r="Z226" s="72">
        <v>16.940000000000001</v>
      </c>
      <c r="AR226" s="72"/>
    </row>
    <row r="227" spans="1:44" x14ac:dyDescent="0.2">
      <c r="G227" s="72" t="s">
        <v>473</v>
      </c>
      <c r="H227" s="72" t="s">
        <v>1447</v>
      </c>
      <c r="I227" s="72">
        <v>26.47</v>
      </c>
      <c r="J227" s="72">
        <v>4.4000000000000004</v>
      </c>
      <c r="AH227" s="72">
        <v>22.07</v>
      </c>
      <c r="AR227" s="72"/>
    </row>
    <row r="228" spans="1:44" x14ac:dyDescent="0.2">
      <c r="C228" s="72">
        <v>120980</v>
      </c>
      <c r="G228" s="72" t="s">
        <v>470</v>
      </c>
      <c r="H228" s="72" t="s">
        <v>81</v>
      </c>
      <c r="I228" s="72">
        <v>10653.16</v>
      </c>
      <c r="J228" s="72">
        <v>1775.53</v>
      </c>
      <c r="AE228" s="72">
        <v>8877.6299999999992</v>
      </c>
    </row>
    <row r="229" spans="1:44" x14ac:dyDescent="0.2">
      <c r="A229" s="72" t="s">
        <v>536</v>
      </c>
      <c r="B229" s="72">
        <v>129</v>
      </c>
      <c r="C229" s="72">
        <v>120981</v>
      </c>
      <c r="G229" s="72" t="s">
        <v>470</v>
      </c>
      <c r="H229" s="72" t="s">
        <v>81</v>
      </c>
      <c r="I229" s="72">
        <v>1092</v>
      </c>
      <c r="J229" s="72">
        <v>182</v>
      </c>
      <c r="AE229" s="72">
        <v>910</v>
      </c>
    </row>
    <row r="230" spans="1:44" x14ac:dyDescent="0.2">
      <c r="A230" s="72" t="s">
        <v>542</v>
      </c>
      <c r="G230" s="72" t="s">
        <v>470</v>
      </c>
      <c r="H230" s="72" t="s">
        <v>196</v>
      </c>
      <c r="I230" s="72">
        <v>180</v>
      </c>
      <c r="J230" s="72">
        <v>30</v>
      </c>
      <c r="N230" s="72">
        <v>150</v>
      </c>
    </row>
    <row r="231" spans="1:44" x14ac:dyDescent="0.2">
      <c r="A231" s="72" t="s">
        <v>474</v>
      </c>
      <c r="F231" s="72">
        <v>14.99</v>
      </c>
      <c r="G231" s="72" t="s">
        <v>474</v>
      </c>
      <c r="H231" s="72" t="s">
        <v>387</v>
      </c>
      <c r="I231" s="72">
        <v>14.99</v>
      </c>
      <c r="J231" s="72">
        <v>2.5</v>
      </c>
      <c r="AC231" s="72">
        <v>12.49</v>
      </c>
      <c r="AD231" s="72" t="s">
        <v>39</v>
      </c>
    </row>
    <row r="232" spans="1:44" x14ac:dyDescent="0.2">
      <c r="A232" s="72" t="s">
        <v>474</v>
      </c>
      <c r="E232" s="72">
        <v>389.97</v>
      </c>
      <c r="G232" s="72" t="s">
        <v>474</v>
      </c>
      <c r="H232" s="72" t="s">
        <v>543</v>
      </c>
      <c r="I232" s="72">
        <v>389.97</v>
      </c>
      <c r="J232" s="72">
        <v>65</v>
      </c>
      <c r="N232" s="72">
        <v>324.97000000000003</v>
      </c>
    </row>
    <row r="233" spans="1:44" x14ac:dyDescent="0.2">
      <c r="A233" s="72" t="s">
        <v>474</v>
      </c>
      <c r="F233" s="72">
        <v>169.19</v>
      </c>
      <c r="G233" s="72" t="s">
        <v>474</v>
      </c>
      <c r="H233" s="72" t="s">
        <v>44</v>
      </c>
      <c r="I233" s="72">
        <v>169.19</v>
      </c>
      <c r="J233" s="72">
        <v>15.84</v>
      </c>
      <c r="W233" s="72">
        <v>153.35</v>
      </c>
    </row>
    <row r="234" spans="1:44" x14ac:dyDescent="0.2">
      <c r="A234" s="72" t="s">
        <v>476</v>
      </c>
      <c r="E234" s="72">
        <v>81.599999999999994</v>
      </c>
      <c r="G234" s="72" t="s">
        <v>476</v>
      </c>
      <c r="H234" s="72" t="s">
        <v>545</v>
      </c>
      <c r="I234" s="72">
        <v>81.599999999999994</v>
      </c>
      <c r="J234" s="72">
        <v>13.6</v>
      </c>
      <c r="N234" s="72">
        <v>68</v>
      </c>
    </row>
    <row r="235" spans="1:44" x14ac:dyDescent="0.2">
      <c r="A235" s="72" t="s">
        <v>476</v>
      </c>
      <c r="F235" s="72">
        <v>51.16</v>
      </c>
      <c r="G235" s="72" t="s">
        <v>476</v>
      </c>
      <c r="H235" s="72" t="s">
        <v>548</v>
      </c>
      <c r="I235" s="72">
        <v>51.16</v>
      </c>
      <c r="J235" s="72">
        <v>8.5299999999999994</v>
      </c>
      <c r="U235" s="72">
        <v>42.63</v>
      </c>
    </row>
    <row r="236" spans="1:44" x14ac:dyDescent="0.2">
      <c r="A236" s="72" t="s">
        <v>477</v>
      </c>
      <c r="F236" s="72">
        <v>51.83</v>
      </c>
      <c r="G236" s="72" t="s">
        <v>477</v>
      </c>
      <c r="H236" s="72" t="s">
        <v>92</v>
      </c>
      <c r="I236" s="72">
        <v>51.83</v>
      </c>
      <c r="J236" s="72">
        <v>8.64</v>
      </c>
      <c r="AF236" s="72">
        <v>43.19</v>
      </c>
    </row>
    <row r="237" spans="1:44" x14ac:dyDescent="0.2">
      <c r="A237" s="72" t="s">
        <v>722</v>
      </c>
      <c r="B237" s="72">
        <v>156</v>
      </c>
      <c r="C237" s="72">
        <v>29525</v>
      </c>
      <c r="G237" s="72" t="s">
        <v>478</v>
      </c>
      <c r="H237" s="72" t="s">
        <v>483</v>
      </c>
      <c r="I237" s="72">
        <v>4.54</v>
      </c>
      <c r="J237" s="72">
        <v>0.76</v>
      </c>
      <c r="R237" s="72">
        <v>3.78</v>
      </c>
      <c r="AR237" s="72"/>
    </row>
    <row r="238" spans="1:44" x14ac:dyDescent="0.2">
      <c r="A238" s="72" t="s">
        <v>722</v>
      </c>
      <c r="B238" s="72">
        <v>156</v>
      </c>
      <c r="C238" s="72">
        <v>30280</v>
      </c>
      <c r="G238" s="72" t="s">
        <v>478</v>
      </c>
      <c r="H238" s="72" t="s">
        <v>483</v>
      </c>
      <c r="I238" s="72">
        <v>30.25</v>
      </c>
      <c r="J238" s="72">
        <v>5.04</v>
      </c>
      <c r="R238" s="72">
        <v>25.21</v>
      </c>
      <c r="AR238" s="72"/>
    </row>
    <row r="239" spans="1:44" x14ac:dyDescent="0.2">
      <c r="A239" s="72" t="s">
        <v>722</v>
      </c>
      <c r="B239" s="72">
        <v>156</v>
      </c>
      <c r="C239" s="72">
        <v>30358</v>
      </c>
      <c r="G239" s="72" t="s">
        <v>478</v>
      </c>
      <c r="H239" s="72" t="s">
        <v>483</v>
      </c>
      <c r="I239" s="72">
        <v>23.74</v>
      </c>
      <c r="J239" s="72">
        <v>3.96</v>
      </c>
      <c r="R239" s="72">
        <v>19.78</v>
      </c>
      <c r="AR239" s="72"/>
    </row>
    <row r="240" spans="1:44" x14ac:dyDescent="0.2">
      <c r="A240" s="72" t="s">
        <v>722</v>
      </c>
      <c r="B240" s="72">
        <v>156</v>
      </c>
      <c r="C240" s="72">
        <v>30360</v>
      </c>
      <c r="G240" s="72" t="s">
        <v>478</v>
      </c>
      <c r="H240" s="72" t="s">
        <v>483</v>
      </c>
      <c r="I240" s="72">
        <v>18.420000000000002</v>
      </c>
      <c r="J240" s="72">
        <v>3.07</v>
      </c>
      <c r="R240" s="72">
        <v>15.35</v>
      </c>
      <c r="AR240" s="72"/>
    </row>
    <row r="241" spans="1:156" x14ac:dyDescent="0.2">
      <c r="A241" s="72" t="s">
        <v>722</v>
      </c>
      <c r="B241" s="72">
        <v>156</v>
      </c>
      <c r="C241" s="72">
        <v>30353</v>
      </c>
      <c r="G241" s="72" t="s">
        <v>478</v>
      </c>
      <c r="H241" s="72" t="s">
        <v>483</v>
      </c>
      <c r="I241" s="72">
        <v>56</v>
      </c>
      <c r="J241" s="72">
        <v>9.33</v>
      </c>
      <c r="R241" s="72">
        <v>46.67</v>
      </c>
      <c r="AR241" s="72"/>
    </row>
    <row r="242" spans="1:156" x14ac:dyDescent="0.2">
      <c r="I242" s="72" t="s">
        <v>39</v>
      </c>
    </row>
    <row r="245" spans="1:156" x14ac:dyDescent="0.2">
      <c r="A245" s="72" t="s">
        <v>477</v>
      </c>
      <c r="G245" s="72" t="s">
        <v>477</v>
      </c>
      <c r="H245" s="72" t="s">
        <v>92</v>
      </c>
      <c r="I245" s="72">
        <v>26</v>
      </c>
      <c r="J245" s="72">
        <v>4.33</v>
      </c>
      <c r="AF245" s="72">
        <v>21.67</v>
      </c>
    </row>
    <row r="246" spans="1:156" x14ac:dyDescent="0.2">
      <c r="A246" s="72" t="s">
        <v>474</v>
      </c>
      <c r="G246" s="72" t="s">
        <v>474</v>
      </c>
      <c r="H246" s="72" t="s">
        <v>91</v>
      </c>
      <c r="I246" s="72">
        <v>30</v>
      </c>
      <c r="J246" s="72">
        <v>5</v>
      </c>
      <c r="AF246" s="72">
        <v>25</v>
      </c>
    </row>
    <row r="247" spans="1:156" x14ac:dyDescent="0.2">
      <c r="A247" s="72" t="s">
        <v>468</v>
      </c>
      <c r="G247" s="72" t="s">
        <v>468</v>
      </c>
      <c r="H247" s="72" t="s">
        <v>492</v>
      </c>
      <c r="I247" s="72">
        <v>20</v>
      </c>
      <c r="J247" s="72">
        <v>3.33</v>
      </c>
      <c r="AF247" s="72">
        <v>16.670000000000002</v>
      </c>
    </row>
    <row r="248" spans="1:156" x14ac:dyDescent="0.2">
      <c r="A248" s="72" t="s">
        <v>5</v>
      </c>
      <c r="G248" s="72" t="s">
        <v>455</v>
      </c>
      <c r="H248" s="72" t="s">
        <v>102</v>
      </c>
      <c r="I248" s="72">
        <v>48</v>
      </c>
      <c r="J248" s="72">
        <v>8</v>
      </c>
      <c r="O248" s="72">
        <v>40</v>
      </c>
    </row>
    <row r="249" spans="1:156" x14ac:dyDescent="0.2">
      <c r="G249" s="72" t="s">
        <v>479</v>
      </c>
      <c r="H249" s="72" t="s">
        <v>101</v>
      </c>
      <c r="I249" s="72">
        <v>43</v>
      </c>
      <c r="J249" s="72">
        <v>7.17</v>
      </c>
      <c r="AH249" s="72">
        <v>35.83</v>
      </c>
    </row>
    <row r="250" spans="1:156" x14ac:dyDescent="0.2">
      <c r="A250" s="72" t="s">
        <v>511</v>
      </c>
      <c r="B250" s="72" t="s">
        <v>371</v>
      </c>
      <c r="G250" s="72" t="s">
        <v>479</v>
      </c>
      <c r="H250" s="72" t="s">
        <v>774</v>
      </c>
      <c r="I250" s="72">
        <v>26.72</v>
      </c>
      <c r="J250" s="72">
        <v>4.45</v>
      </c>
      <c r="S250" s="72">
        <v>22.27</v>
      </c>
    </row>
    <row r="251" spans="1:156" s="76" customFormat="1" x14ac:dyDescent="0.2">
      <c r="A251" s="72" t="s">
        <v>482</v>
      </c>
      <c r="B251" s="72" t="s">
        <v>332</v>
      </c>
      <c r="C251" s="72">
        <v>121005</v>
      </c>
      <c r="D251" s="72"/>
      <c r="E251" s="72"/>
      <c r="F251" s="72"/>
      <c r="G251" s="72" t="s">
        <v>479</v>
      </c>
      <c r="H251" s="72" t="s">
        <v>81</v>
      </c>
      <c r="I251" s="72">
        <v>30</v>
      </c>
      <c r="J251" s="72">
        <v>5</v>
      </c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>
        <v>25</v>
      </c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2"/>
      <c r="EU251" s="72"/>
      <c r="EV251" s="72"/>
      <c r="EW251" s="72"/>
      <c r="EX251" s="72"/>
      <c r="EY251" s="72"/>
      <c r="EZ251" s="72"/>
    </row>
    <row r="252" spans="1:156" x14ac:dyDescent="0.2">
      <c r="A252" s="72" t="s">
        <v>479</v>
      </c>
      <c r="F252" s="72">
        <v>50.05</v>
      </c>
      <c r="G252" s="72" t="s">
        <v>479</v>
      </c>
      <c r="H252" s="72" t="s">
        <v>492</v>
      </c>
      <c r="I252" s="72">
        <v>50.05</v>
      </c>
      <c r="J252" s="72">
        <v>8.34</v>
      </c>
      <c r="AF252" s="72">
        <v>41.71</v>
      </c>
      <c r="AR252" s="72"/>
    </row>
    <row r="253" spans="1:156" x14ac:dyDescent="0.2">
      <c r="B253" s="72" t="s">
        <v>371</v>
      </c>
      <c r="C253" s="72">
        <v>8269</v>
      </c>
      <c r="G253" s="72" t="s">
        <v>479</v>
      </c>
      <c r="H253" s="72" t="s">
        <v>498</v>
      </c>
      <c r="I253" s="72">
        <v>25.49</v>
      </c>
      <c r="J253" s="72">
        <v>4.25</v>
      </c>
      <c r="AJ253" s="72">
        <v>21.24</v>
      </c>
      <c r="AR253" s="72"/>
    </row>
    <row r="254" spans="1:156" x14ac:dyDescent="0.2">
      <c r="A254" s="72" t="s">
        <v>513</v>
      </c>
      <c r="F254" s="72">
        <v>14.39</v>
      </c>
      <c r="G254" s="72" t="s">
        <v>513</v>
      </c>
      <c r="H254" s="72" t="s">
        <v>549</v>
      </c>
      <c r="I254" s="72">
        <v>14.39</v>
      </c>
      <c r="J254" s="72">
        <v>2.4</v>
      </c>
      <c r="U254" s="72">
        <v>11.99</v>
      </c>
      <c r="AR254" s="72"/>
    </row>
    <row r="255" spans="1:156" x14ac:dyDescent="0.2">
      <c r="C255" s="72">
        <v>19782</v>
      </c>
      <c r="G255" s="72" t="s">
        <v>513</v>
      </c>
      <c r="H255" s="72" t="s">
        <v>550</v>
      </c>
      <c r="I255" s="72">
        <v>43.56</v>
      </c>
      <c r="J255" s="72">
        <v>7.26</v>
      </c>
      <c r="Y255" s="72">
        <v>36.299999999999997</v>
      </c>
      <c r="AR255" s="72"/>
    </row>
    <row r="256" spans="1:156" x14ac:dyDescent="0.2">
      <c r="G256" s="72" t="s">
        <v>513</v>
      </c>
      <c r="H256" s="72" t="s">
        <v>682</v>
      </c>
      <c r="I256" s="72">
        <v>12.99</v>
      </c>
      <c r="J256" s="72">
        <v>2.17</v>
      </c>
      <c r="N256" s="72">
        <v>10.82</v>
      </c>
      <c r="AR256" s="72"/>
    </row>
    <row r="257" spans="1:45" x14ac:dyDescent="0.2">
      <c r="G257" s="72" t="s">
        <v>480</v>
      </c>
      <c r="H257" s="72" t="s">
        <v>60</v>
      </c>
      <c r="I257" s="72">
        <v>25</v>
      </c>
      <c r="J257" s="72">
        <v>4.17</v>
      </c>
      <c r="AF257" s="72">
        <v>20.83</v>
      </c>
      <c r="AR257" s="72"/>
    </row>
    <row r="258" spans="1:45" x14ac:dyDescent="0.2">
      <c r="A258" s="72" t="s">
        <v>890</v>
      </c>
      <c r="B258" s="72" t="s">
        <v>123</v>
      </c>
      <c r="C258" s="72">
        <v>57198</v>
      </c>
      <c r="G258" s="72" t="s">
        <v>482</v>
      </c>
      <c r="H258" s="72" t="s">
        <v>539</v>
      </c>
      <c r="I258" s="72">
        <v>60</v>
      </c>
      <c r="J258" s="72">
        <v>10</v>
      </c>
      <c r="N258" s="72">
        <v>50</v>
      </c>
      <c r="AR258" s="72"/>
    </row>
    <row r="259" spans="1:45" x14ac:dyDescent="0.2">
      <c r="A259" s="72" t="s">
        <v>493</v>
      </c>
      <c r="D259" s="72">
        <v>44.73</v>
      </c>
      <c r="G259" s="72" t="s">
        <v>493</v>
      </c>
      <c r="H259" s="72" t="s">
        <v>547</v>
      </c>
      <c r="I259" s="72">
        <v>44.73</v>
      </c>
      <c r="J259" s="72">
        <v>7.46</v>
      </c>
      <c r="U259" s="72">
        <v>37.270000000000003</v>
      </c>
      <c r="AR259" s="72"/>
    </row>
    <row r="260" spans="1:45" x14ac:dyDescent="0.2">
      <c r="A260" s="72" t="s">
        <v>493</v>
      </c>
      <c r="E260" s="72">
        <v>120</v>
      </c>
      <c r="G260" s="72" t="s">
        <v>493</v>
      </c>
      <c r="H260" s="72" t="s">
        <v>44</v>
      </c>
      <c r="I260" s="72">
        <v>120</v>
      </c>
      <c r="J260" s="72">
        <v>16.52</v>
      </c>
      <c r="W260" s="72">
        <v>103</v>
      </c>
      <c r="AR260" s="72"/>
      <c r="AS260" s="72">
        <v>120</v>
      </c>
    </row>
    <row r="261" spans="1:45" x14ac:dyDescent="0.2">
      <c r="G261" s="72" t="s">
        <v>496</v>
      </c>
      <c r="H261" s="72" t="s">
        <v>171</v>
      </c>
      <c r="I261" s="72">
        <v>244.11</v>
      </c>
      <c r="J261" s="72">
        <v>0</v>
      </c>
      <c r="S261" s="72">
        <v>244.11</v>
      </c>
      <c r="AR261" s="72"/>
    </row>
    <row r="262" spans="1:45" x14ac:dyDescent="0.2">
      <c r="A262" s="72" t="s">
        <v>508</v>
      </c>
      <c r="F262" s="72">
        <v>343.44</v>
      </c>
      <c r="G262" s="72" t="s">
        <v>508</v>
      </c>
      <c r="H262" s="72" t="s">
        <v>44</v>
      </c>
      <c r="I262" s="72">
        <v>343.44</v>
      </c>
      <c r="J262" s="72">
        <v>46.35</v>
      </c>
      <c r="W262" s="72">
        <v>297.35000000000002</v>
      </c>
    </row>
    <row r="263" spans="1:45" x14ac:dyDescent="0.2">
      <c r="A263" s="72" t="s">
        <v>509</v>
      </c>
      <c r="F263" s="72">
        <v>46.74</v>
      </c>
      <c r="G263" s="72" t="s">
        <v>509</v>
      </c>
      <c r="H263" s="72" t="s">
        <v>552</v>
      </c>
      <c r="I263" s="72">
        <v>46.74</v>
      </c>
      <c r="J263" s="72">
        <v>7.79</v>
      </c>
      <c r="U263" s="72">
        <v>38.950000000000003</v>
      </c>
    </row>
    <row r="264" spans="1:45" x14ac:dyDescent="0.2">
      <c r="A264" s="72" t="s">
        <v>509</v>
      </c>
      <c r="D264" s="72">
        <v>36</v>
      </c>
      <c r="G264" s="72" t="s">
        <v>509</v>
      </c>
      <c r="H264" s="72" t="s">
        <v>677</v>
      </c>
      <c r="I264" s="72">
        <v>36</v>
      </c>
      <c r="J264" s="72">
        <v>6</v>
      </c>
      <c r="R264" s="72">
        <v>30</v>
      </c>
    </row>
    <row r="265" spans="1:45" x14ac:dyDescent="0.2">
      <c r="A265" s="72" t="s">
        <v>510</v>
      </c>
      <c r="E265" s="72">
        <v>30</v>
      </c>
      <c r="G265" s="72" t="s">
        <v>510</v>
      </c>
      <c r="H265" s="72" t="s">
        <v>553</v>
      </c>
      <c r="I265" s="72">
        <v>30</v>
      </c>
      <c r="J265" s="72">
        <v>5</v>
      </c>
      <c r="AF265" s="72">
        <v>25</v>
      </c>
    </row>
    <row r="266" spans="1:45" x14ac:dyDescent="0.2">
      <c r="A266" s="72" t="s">
        <v>512</v>
      </c>
      <c r="E266" s="72">
        <v>1.44</v>
      </c>
      <c r="G266" s="72" t="s">
        <v>512</v>
      </c>
      <c r="H266" s="72" t="s">
        <v>83</v>
      </c>
      <c r="I266" s="72">
        <v>1.44</v>
      </c>
      <c r="J266" s="72">
        <v>0.24</v>
      </c>
      <c r="U266" s="72">
        <v>1.2</v>
      </c>
    </row>
    <row r="267" spans="1:45" x14ac:dyDescent="0.2">
      <c r="A267" s="72" t="s">
        <v>512</v>
      </c>
      <c r="E267" s="72">
        <v>3.99</v>
      </c>
      <c r="G267" s="72" t="s">
        <v>512</v>
      </c>
      <c r="H267" s="72" t="s">
        <v>74</v>
      </c>
      <c r="I267" s="72">
        <v>3.99</v>
      </c>
      <c r="J267" s="72">
        <v>0.67</v>
      </c>
      <c r="M267" s="72">
        <v>3.32</v>
      </c>
      <c r="AR267" s="72"/>
    </row>
    <row r="268" spans="1:45" x14ac:dyDescent="0.2">
      <c r="A268" s="72" t="s">
        <v>512</v>
      </c>
      <c r="E268" s="72">
        <v>30</v>
      </c>
      <c r="G268" s="72" t="s">
        <v>512</v>
      </c>
      <c r="H268" s="72" t="s">
        <v>554</v>
      </c>
      <c r="I268" s="72">
        <v>27.79</v>
      </c>
      <c r="J268" s="72">
        <v>4.63</v>
      </c>
      <c r="U268" s="72">
        <v>23.16</v>
      </c>
      <c r="AR268" s="72"/>
    </row>
    <row r="269" spans="1:45" x14ac:dyDescent="0.2">
      <c r="A269" s="72" t="s">
        <v>512</v>
      </c>
      <c r="E269" s="72">
        <v>27.69</v>
      </c>
      <c r="G269" s="72" t="s">
        <v>512</v>
      </c>
      <c r="H269" s="72" t="s">
        <v>586</v>
      </c>
      <c r="I269" s="72">
        <v>27.69</v>
      </c>
      <c r="J269" s="72">
        <v>4.62</v>
      </c>
      <c r="U269" s="72">
        <v>23.08</v>
      </c>
      <c r="AR269" s="72"/>
    </row>
    <row r="270" spans="1:45" x14ac:dyDescent="0.2">
      <c r="E270" s="72">
        <v>53.44</v>
      </c>
      <c r="G270" s="72" t="s">
        <v>512</v>
      </c>
      <c r="H270" s="72" t="s">
        <v>44</v>
      </c>
      <c r="I270" s="72">
        <v>53.44</v>
      </c>
      <c r="J270" s="72">
        <v>4.33</v>
      </c>
      <c r="W270" s="72">
        <v>49.11</v>
      </c>
      <c r="AR270" s="72"/>
    </row>
    <row r="271" spans="1:45" x14ac:dyDescent="0.2">
      <c r="A271" s="72" t="s">
        <v>512</v>
      </c>
      <c r="G271" s="72" t="s">
        <v>512</v>
      </c>
      <c r="H271" s="72" t="s">
        <v>179</v>
      </c>
      <c r="I271" s="72">
        <v>25</v>
      </c>
      <c r="J271" s="72">
        <v>4.17</v>
      </c>
      <c r="AF271" s="72">
        <v>20.83</v>
      </c>
      <c r="AR271" s="72"/>
    </row>
    <row r="272" spans="1:45" x14ac:dyDescent="0.2">
      <c r="C272" s="72" t="s">
        <v>540</v>
      </c>
      <c r="E272" s="72">
        <v>304.24</v>
      </c>
      <c r="G272" s="72" t="s">
        <v>531</v>
      </c>
      <c r="H272" s="72" t="s">
        <v>44</v>
      </c>
      <c r="I272" s="72">
        <v>304.24</v>
      </c>
      <c r="J272" s="72">
        <v>37.83</v>
      </c>
      <c r="W272" s="72">
        <v>266.41000000000003</v>
      </c>
      <c r="AR272" s="72"/>
    </row>
    <row r="273" spans="1:104" x14ac:dyDescent="0.2">
      <c r="G273" s="72" t="s">
        <v>531</v>
      </c>
      <c r="H273" s="72" t="s">
        <v>92</v>
      </c>
      <c r="I273" s="72">
        <v>25</v>
      </c>
      <c r="J273" s="72">
        <v>4.17</v>
      </c>
      <c r="AF273" s="72">
        <v>20.83</v>
      </c>
      <c r="AR273" s="72"/>
    </row>
    <row r="274" spans="1:104" x14ac:dyDescent="0.2">
      <c r="A274" s="72" t="s">
        <v>532</v>
      </c>
      <c r="F274" s="72">
        <v>61.42</v>
      </c>
      <c r="G274" s="72" t="s">
        <v>532</v>
      </c>
      <c r="H274" s="72" t="s">
        <v>80</v>
      </c>
      <c r="I274" s="72">
        <v>61.42</v>
      </c>
      <c r="J274" s="72">
        <v>10.24</v>
      </c>
      <c r="AF274" s="72">
        <v>51.18</v>
      </c>
      <c r="AR274" s="72"/>
    </row>
    <row r="275" spans="1:104" x14ac:dyDescent="0.2">
      <c r="A275" s="72" t="s">
        <v>533</v>
      </c>
      <c r="F275" s="72">
        <v>241.34</v>
      </c>
      <c r="G275" s="72" t="s">
        <v>533</v>
      </c>
      <c r="H275" s="72" t="s">
        <v>558</v>
      </c>
      <c r="I275" s="72">
        <v>241.34</v>
      </c>
      <c r="J275" s="72">
        <v>39.479999999999997</v>
      </c>
      <c r="AM275" s="72">
        <v>201.87</v>
      </c>
      <c r="AR275" s="72"/>
    </row>
    <row r="276" spans="1:104" x14ac:dyDescent="0.2">
      <c r="G276" s="72" t="s">
        <v>534</v>
      </c>
      <c r="H276" s="72" t="s">
        <v>1451</v>
      </c>
      <c r="I276" s="72">
        <v>27.11</v>
      </c>
      <c r="J276" s="72">
        <v>4.5199999999999996</v>
      </c>
      <c r="AH276" s="72">
        <v>22.59</v>
      </c>
      <c r="AR276" s="72"/>
    </row>
    <row r="277" spans="1:104" x14ac:dyDescent="0.2">
      <c r="A277" s="72" t="s">
        <v>536</v>
      </c>
      <c r="F277" s="72">
        <v>71.989999999999995</v>
      </c>
      <c r="G277" s="72" t="s">
        <v>536</v>
      </c>
      <c r="H277" s="72" t="s">
        <v>204</v>
      </c>
      <c r="I277" s="72">
        <v>71.989999999999995</v>
      </c>
      <c r="J277" s="72">
        <v>12</v>
      </c>
      <c r="S277" s="72">
        <v>59.99</v>
      </c>
      <c r="AR277" s="72"/>
    </row>
    <row r="278" spans="1:104" x14ac:dyDescent="0.2">
      <c r="AR278" s="72"/>
    </row>
    <row r="279" spans="1:104" x14ac:dyDescent="0.2">
      <c r="AR279" s="72"/>
    </row>
    <row r="280" spans="1:104" s="76" customFormat="1" x14ac:dyDescent="0.2">
      <c r="A280" s="72" t="s">
        <v>652</v>
      </c>
      <c r="B280" s="72"/>
      <c r="C280" s="72">
        <v>426102</v>
      </c>
      <c r="D280" s="72"/>
      <c r="E280" s="72"/>
      <c r="F280" s="72"/>
      <c r="G280" s="72" t="s">
        <v>564</v>
      </c>
      <c r="H280" s="72" t="s">
        <v>657</v>
      </c>
      <c r="I280" s="72">
        <v>143.26</v>
      </c>
      <c r="J280" s="72">
        <v>23.86</v>
      </c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>
        <v>119.38</v>
      </c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</row>
    <row r="281" spans="1:104" s="76" customFormat="1" x14ac:dyDescent="0.2">
      <c r="A281" s="72" t="s">
        <v>562</v>
      </c>
      <c r="B281" s="72"/>
      <c r="C281" s="72"/>
      <c r="D281" s="72"/>
      <c r="E281" s="72"/>
      <c r="F281" s="72">
        <v>50</v>
      </c>
      <c r="G281" s="72" t="s">
        <v>562</v>
      </c>
      <c r="H281" s="72" t="s">
        <v>92</v>
      </c>
      <c r="I281" s="72">
        <v>50</v>
      </c>
      <c r="J281" s="72">
        <v>8.34</v>
      </c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>
        <v>41.66</v>
      </c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</row>
    <row r="282" spans="1:104" x14ac:dyDescent="0.2">
      <c r="A282" s="72" t="s">
        <v>572</v>
      </c>
      <c r="F282" s="72">
        <v>55.97</v>
      </c>
      <c r="G282" s="72" t="s">
        <v>572</v>
      </c>
      <c r="H282" s="72" t="s">
        <v>179</v>
      </c>
      <c r="I282" s="72">
        <v>55.97</v>
      </c>
      <c r="J282" s="72">
        <v>8.3000000000000007</v>
      </c>
      <c r="AF282" s="72">
        <v>47.63</v>
      </c>
      <c r="AR282" s="72"/>
    </row>
    <row r="283" spans="1:104" x14ac:dyDescent="0.2">
      <c r="A283" s="72" t="s">
        <v>570</v>
      </c>
      <c r="E283" s="72">
        <v>58.94</v>
      </c>
      <c r="G283" s="72" t="s">
        <v>570</v>
      </c>
      <c r="H283" s="72" t="s">
        <v>547</v>
      </c>
      <c r="I283" s="72">
        <v>58.94</v>
      </c>
      <c r="J283" s="72">
        <v>9.82</v>
      </c>
      <c r="U283" s="72">
        <v>49.12</v>
      </c>
      <c r="AR283" s="72"/>
    </row>
    <row r="284" spans="1:104" x14ac:dyDescent="0.2">
      <c r="A284" s="72" t="s">
        <v>570</v>
      </c>
      <c r="E284" s="72">
        <v>22.52</v>
      </c>
      <c r="G284" s="72" t="s">
        <v>570</v>
      </c>
      <c r="H284" s="72" t="s">
        <v>583</v>
      </c>
      <c r="I284" s="72">
        <v>22.52</v>
      </c>
      <c r="J284" s="72">
        <v>3.75</v>
      </c>
      <c r="U284" s="72">
        <v>18.77</v>
      </c>
      <c r="AR284" s="72"/>
    </row>
    <row r="285" spans="1:104" x14ac:dyDescent="0.2">
      <c r="A285" s="72" t="s">
        <v>589</v>
      </c>
      <c r="F285" s="72">
        <v>297.57</v>
      </c>
      <c r="G285" s="72" t="s">
        <v>589</v>
      </c>
      <c r="H285" s="72" t="s">
        <v>44</v>
      </c>
      <c r="I285" s="72">
        <v>297.57</v>
      </c>
      <c r="J285" s="72">
        <v>37.07</v>
      </c>
      <c r="W285" s="72">
        <v>260.5</v>
      </c>
      <c r="AR285" s="72"/>
    </row>
    <row r="286" spans="1:104" x14ac:dyDescent="0.2">
      <c r="A286" s="72" t="s">
        <v>589</v>
      </c>
      <c r="F286" s="72">
        <v>70.760000000000005</v>
      </c>
      <c r="G286" s="72" t="s">
        <v>589</v>
      </c>
      <c r="H286" s="72" t="s">
        <v>44</v>
      </c>
      <c r="I286" s="72">
        <v>70.760000000000005</v>
      </c>
      <c r="J286" s="72">
        <v>11.8</v>
      </c>
      <c r="N286" s="72">
        <v>58.96</v>
      </c>
      <c r="AR286" s="72"/>
    </row>
    <row r="287" spans="1:104" x14ac:dyDescent="0.2">
      <c r="A287" s="72" t="s">
        <v>595</v>
      </c>
      <c r="B287" s="72" t="s">
        <v>332</v>
      </c>
      <c r="G287" s="72" t="s">
        <v>588</v>
      </c>
      <c r="H287" s="72" t="s">
        <v>73</v>
      </c>
      <c r="I287" s="72">
        <v>390.5</v>
      </c>
      <c r="J287" s="72">
        <v>65.08</v>
      </c>
      <c r="AA287" s="72">
        <v>325.42</v>
      </c>
      <c r="AR287" s="72"/>
    </row>
    <row r="288" spans="1:104" ht="15.75" customHeight="1" x14ac:dyDescent="0.2">
      <c r="A288" s="72" t="s">
        <v>722</v>
      </c>
      <c r="B288" s="72">
        <v>156</v>
      </c>
      <c r="C288" s="72">
        <v>30427</v>
      </c>
      <c r="G288" s="72" t="s">
        <v>588</v>
      </c>
      <c r="H288" s="72" t="s">
        <v>75</v>
      </c>
      <c r="I288" s="72">
        <v>48.96</v>
      </c>
      <c r="J288" s="72">
        <v>8.16</v>
      </c>
      <c r="U288" s="72">
        <v>40.799999999999997</v>
      </c>
      <c r="AR288" s="72"/>
    </row>
    <row r="289" spans="1:44" x14ac:dyDescent="0.2">
      <c r="A289" s="72" t="s">
        <v>722</v>
      </c>
      <c r="B289" s="72">
        <v>156</v>
      </c>
      <c r="C289" s="72">
        <v>30561</v>
      </c>
      <c r="G289" s="72" t="s">
        <v>588</v>
      </c>
      <c r="H289" s="72" t="s">
        <v>75</v>
      </c>
      <c r="I289" s="72">
        <v>9.58</v>
      </c>
      <c r="J289" s="72">
        <v>1.6</v>
      </c>
      <c r="U289" s="72">
        <v>7.98</v>
      </c>
      <c r="AR289" s="72"/>
    </row>
    <row r="290" spans="1:44" x14ac:dyDescent="0.2">
      <c r="A290" s="72" t="s">
        <v>722</v>
      </c>
      <c r="B290" s="72">
        <v>156</v>
      </c>
      <c r="C290" s="72">
        <v>30624</v>
      </c>
      <c r="G290" s="72" t="s">
        <v>588</v>
      </c>
      <c r="H290" s="72" t="s">
        <v>75</v>
      </c>
      <c r="I290" s="72">
        <v>16.559999999999999</v>
      </c>
      <c r="J290" s="72">
        <v>2.76</v>
      </c>
      <c r="U290" s="72">
        <v>13.8</v>
      </c>
      <c r="AR290" s="72"/>
    </row>
    <row r="291" spans="1:44" x14ac:dyDescent="0.2">
      <c r="A291" s="72" t="s">
        <v>722</v>
      </c>
      <c r="B291" s="72">
        <v>156</v>
      </c>
      <c r="C291" s="72">
        <v>30632</v>
      </c>
      <c r="G291" s="72" t="s">
        <v>588</v>
      </c>
      <c r="H291" s="72" t="s">
        <v>75</v>
      </c>
      <c r="I291" s="72">
        <v>5.52</v>
      </c>
      <c r="J291" s="72">
        <v>0.92</v>
      </c>
      <c r="U291" s="72">
        <v>4.5999999999999996</v>
      </c>
    </row>
    <row r="292" spans="1:44" x14ac:dyDescent="0.2">
      <c r="A292" s="72" t="s">
        <v>722</v>
      </c>
      <c r="B292" s="72">
        <v>156</v>
      </c>
      <c r="C292" s="72">
        <v>30636</v>
      </c>
      <c r="G292" s="72" t="s">
        <v>588</v>
      </c>
      <c r="H292" s="72" t="s">
        <v>75</v>
      </c>
      <c r="I292" s="72">
        <v>13.2</v>
      </c>
      <c r="J292" s="72">
        <v>2.2000000000000002</v>
      </c>
      <c r="U292" s="72">
        <v>11</v>
      </c>
    </row>
    <row r="293" spans="1:44" x14ac:dyDescent="0.2">
      <c r="A293" s="72" t="s">
        <v>722</v>
      </c>
      <c r="B293" s="72">
        <v>156</v>
      </c>
      <c r="C293" s="72">
        <v>30909</v>
      </c>
      <c r="G293" s="72" t="s">
        <v>588</v>
      </c>
      <c r="H293" s="72" t="s">
        <v>75</v>
      </c>
      <c r="I293" s="72">
        <v>23.99</v>
      </c>
      <c r="J293" s="72">
        <v>1.1399999999999999</v>
      </c>
      <c r="U293" s="72">
        <v>22.85</v>
      </c>
    </row>
    <row r="302" spans="1:44" x14ac:dyDescent="0.2">
      <c r="G302" s="72" t="s">
        <v>591</v>
      </c>
      <c r="H302" s="72" t="s">
        <v>134</v>
      </c>
      <c r="I302" s="72">
        <v>25.49</v>
      </c>
      <c r="J302" s="72">
        <v>4.25</v>
      </c>
      <c r="N302" s="72">
        <v>21.24</v>
      </c>
      <c r="AR302" s="72"/>
    </row>
    <row r="303" spans="1:44" x14ac:dyDescent="0.2">
      <c r="A303" s="72" t="s">
        <v>614</v>
      </c>
      <c r="B303" s="72" t="s">
        <v>371</v>
      </c>
      <c r="G303" s="72" t="s">
        <v>591</v>
      </c>
      <c r="H303" s="72" t="s">
        <v>101</v>
      </c>
      <c r="I303" s="72">
        <v>41.29</v>
      </c>
      <c r="J303" s="72">
        <v>6.88</v>
      </c>
      <c r="AH303" s="72">
        <v>34.409999999999997</v>
      </c>
      <c r="AR303" s="72"/>
    </row>
    <row r="304" spans="1:44" x14ac:dyDescent="0.2">
      <c r="A304" s="72" t="s">
        <v>591</v>
      </c>
      <c r="F304" s="72">
        <v>40.01</v>
      </c>
      <c r="G304" s="72" t="s">
        <v>591</v>
      </c>
      <c r="H304" s="72" t="s">
        <v>92</v>
      </c>
      <c r="I304" s="72">
        <v>40.01</v>
      </c>
      <c r="J304" s="72">
        <v>6.67</v>
      </c>
      <c r="AF304" s="72">
        <v>33.340000000000003</v>
      </c>
      <c r="AR304" s="72"/>
    </row>
    <row r="305" spans="1:156" x14ac:dyDescent="0.2">
      <c r="A305" s="72" t="s">
        <v>590</v>
      </c>
      <c r="B305" s="72" t="s">
        <v>371</v>
      </c>
      <c r="G305" s="72" t="s">
        <v>591</v>
      </c>
      <c r="H305" s="72" t="s">
        <v>79</v>
      </c>
      <c r="I305" s="72">
        <v>233.83</v>
      </c>
      <c r="J305" s="72">
        <v>34.83</v>
      </c>
      <c r="S305" s="72">
        <v>199</v>
      </c>
      <c r="AR305" s="72"/>
    </row>
    <row r="306" spans="1:156" x14ac:dyDescent="0.2">
      <c r="A306" s="72" t="s">
        <v>590</v>
      </c>
      <c r="B306" s="72" t="s">
        <v>270</v>
      </c>
      <c r="G306" s="72" t="s">
        <v>591</v>
      </c>
      <c r="H306" s="72" t="s">
        <v>79</v>
      </c>
      <c r="I306" s="72">
        <v>26.72</v>
      </c>
      <c r="J306" s="72">
        <v>4.45</v>
      </c>
      <c r="S306" s="72">
        <v>22.27</v>
      </c>
      <c r="AR306" s="72"/>
    </row>
    <row r="307" spans="1:156" x14ac:dyDescent="0.2">
      <c r="A307" s="72" t="s">
        <v>595</v>
      </c>
      <c r="B307" s="72" t="s">
        <v>123</v>
      </c>
      <c r="G307" s="72" t="s">
        <v>591</v>
      </c>
      <c r="H307" s="72" t="s">
        <v>73</v>
      </c>
      <c r="I307" s="72">
        <v>30</v>
      </c>
      <c r="J307" s="72">
        <v>5</v>
      </c>
      <c r="AD307" s="72">
        <v>25</v>
      </c>
      <c r="AR307" s="72"/>
    </row>
    <row r="308" spans="1:156" s="77" customFormat="1" x14ac:dyDescent="0.2">
      <c r="A308" s="72" t="s">
        <v>595</v>
      </c>
      <c r="B308" s="72" t="s">
        <v>123</v>
      </c>
      <c r="C308" s="72"/>
      <c r="D308" s="72"/>
      <c r="E308" s="72"/>
      <c r="F308" s="72"/>
      <c r="G308" s="72" t="s">
        <v>591</v>
      </c>
      <c r="H308" s="72" t="s">
        <v>596</v>
      </c>
      <c r="I308" s="72">
        <v>308.74</v>
      </c>
      <c r="J308" s="72">
        <v>51.46</v>
      </c>
      <c r="K308" s="72"/>
      <c r="L308" s="72"/>
      <c r="M308" s="72"/>
      <c r="N308" s="72"/>
      <c r="O308" s="72"/>
      <c r="P308" s="72"/>
      <c r="Q308" s="72"/>
      <c r="R308" s="72"/>
      <c r="S308" s="72">
        <v>257.27999999999997</v>
      </c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2"/>
      <c r="EU308" s="72"/>
      <c r="EV308" s="72"/>
      <c r="EW308" s="72"/>
      <c r="EX308" s="72"/>
      <c r="EY308" s="72"/>
      <c r="EZ308" s="72"/>
    </row>
    <row r="309" spans="1:156" x14ac:dyDescent="0.2">
      <c r="A309" s="72" t="s">
        <v>620</v>
      </c>
      <c r="B309" s="72" t="s">
        <v>371</v>
      </c>
      <c r="G309" s="72" t="s">
        <v>594</v>
      </c>
      <c r="H309" s="72" t="s">
        <v>201</v>
      </c>
      <c r="I309" s="72">
        <v>106.98</v>
      </c>
      <c r="J309" s="72">
        <v>17.829999999999998</v>
      </c>
      <c r="AH309" s="72">
        <v>89.15</v>
      </c>
      <c r="AR309" s="72"/>
    </row>
    <row r="310" spans="1:156" x14ac:dyDescent="0.2">
      <c r="A310" s="72" t="s">
        <v>594</v>
      </c>
      <c r="B310" s="72" t="s">
        <v>371</v>
      </c>
      <c r="G310" s="72" t="s">
        <v>594</v>
      </c>
      <c r="H310" s="72" t="s">
        <v>171</v>
      </c>
      <c r="I310" s="72">
        <v>232.88</v>
      </c>
      <c r="J310" s="72">
        <v>0</v>
      </c>
      <c r="S310" s="72">
        <v>232.88</v>
      </c>
      <c r="AR310" s="72"/>
    </row>
    <row r="311" spans="1:156" x14ac:dyDescent="0.2">
      <c r="A311" s="72" t="s">
        <v>666</v>
      </c>
      <c r="F311" s="72">
        <v>30.02</v>
      </c>
      <c r="G311" s="72" t="s">
        <v>666</v>
      </c>
      <c r="H311" s="72" t="s">
        <v>60</v>
      </c>
      <c r="I311" s="72">
        <v>30.02</v>
      </c>
      <c r="J311" s="72">
        <v>5</v>
      </c>
      <c r="AF311" s="72">
        <v>30.02</v>
      </c>
      <c r="AR311" s="72"/>
    </row>
    <row r="312" spans="1:156" x14ac:dyDescent="0.2">
      <c r="G312" s="72" t="s">
        <v>595</v>
      </c>
      <c r="H312" s="72" t="s">
        <v>1462</v>
      </c>
      <c r="I312" s="72">
        <v>54.24</v>
      </c>
      <c r="J312" s="72">
        <v>9.0399999999999991</v>
      </c>
      <c r="AF312" s="72">
        <v>45.2</v>
      </c>
      <c r="AR312" s="72"/>
    </row>
    <row r="313" spans="1:156" x14ac:dyDescent="0.2">
      <c r="A313" s="72" t="s">
        <v>624</v>
      </c>
      <c r="F313" s="72">
        <v>33.6</v>
      </c>
      <c r="G313" s="72" t="s">
        <v>624</v>
      </c>
      <c r="H313" s="72" t="s">
        <v>625</v>
      </c>
      <c r="I313" s="72">
        <v>33.6</v>
      </c>
      <c r="J313" s="72">
        <v>5.6</v>
      </c>
      <c r="U313" s="72">
        <v>28</v>
      </c>
      <c r="AR313" s="72"/>
    </row>
    <row r="314" spans="1:156" x14ac:dyDescent="0.2">
      <c r="A314" s="72" t="s">
        <v>624</v>
      </c>
      <c r="F314" s="72">
        <v>215.76</v>
      </c>
      <c r="G314" s="72" t="s">
        <v>624</v>
      </c>
      <c r="H314" s="72" t="s">
        <v>222</v>
      </c>
      <c r="I314" s="72">
        <v>215.76</v>
      </c>
      <c r="J314" s="72">
        <v>35.96</v>
      </c>
      <c r="U314" s="72">
        <v>179.8</v>
      </c>
      <c r="AR314" s="72"/>
    </row>
    <row r="315" spans="1:156" x14ac:dyDescent="0.2">
      <c r="A315" s="72" t="s">
        <v>602</v>
      </c>
      <c r="F315" s="72">
        <v>15.59</v>
      </c>
      <c r="G315" s="72" t="s">
        <v>602</v>
      </c>
      <c r="H315" s="72" t="s">
        <v>613</v>
      </c>
      <c r="I315" s="72">
        <v>15.59</v>
      </c>
      <c r="J315" s="72">
        <v>2.6</v>
      </c>
      <c r="S315" s="72">
        <v>12.99</v>
      </c>
      <c r="AR315" s="72"/>
    </row>
    <row r="316" spans="1:156" x14ac:dyDescent="0.2">
      <c r="A316" s="72" t="s">
        <v>603</v>
      </c>
      <c r="F316" s="72">
        <v>120</v>
      </c>
      <c r="G316" s="72" t="s">
        <v>603</v>
      </c>
      <c r="H316" s="72" t="s">
        <v>487</v>
      </c>
      <c r="I316" s="72">
        <v>120</v>
      </c>
      <c r="J316" s="72">
        <v>20</v>
      </c>
      <c r="S316" s="72">
        <v>100</v>
      </c>
      <c r="AR316" s="72"/>
    </row>
    <row r="317" spans="1:156" x14ac:dyDescent="0.2">
      <c r="A317" s="72" t="s">
        <v>603</v>
      </c>
      <c r="F317" s="72">
        <v>21</v>
      </c>
      <c r="G317" s="72" t="s">
        <v>603</v>
      </c>
      <c r="H317" s="72" t="s">
        <v>183</v>
      </c>
      <c r="I317" s="72">
        <v>21</v>
      </c>
      <c r="J317" s="72">
        <v>3.5</v>
      </c>
      <c r="AF317" s="72">
        <v>17.5</v>
      </c>
      <c r="AR317" s="72"/>
    </row>
    <row r="318" spans="1:156" x14ac:dyDescent="0.2">
      <c r="A318" s="72" t="s">
        <v>603</v>
      </c>
      <c r="F318" s="72">
        <v>20</v>
      </c>
      <c r="G318" s="72" t="s">
        <v>603</v>
      </c>
      <c r="H318" s="72" t="s">
        <v>694</v>
      </c>
      <c r="I318" s="72">
        <v>20</v>
      </c>
      <c r="J318" s="72">
        <v>0</v>
      </c>
      <c r="W318" s="72">
        <v>20</v>
      </c>
      <c r="AR318" s="72"/>
    </row>
    <row r="319" spans="1:156" x14ac:dyDescent="0.2">
      <c r="A319" s="72" t="s">
        <v>608</v>
      </c>
      <c r="F319" s="72">
        <v>30</v>
      </c>
      <c r="G319" s="72" t="s">
        <v>608</v>
      </c>
      <c r="H319" s="72" t="s">
        <v>622</v>
      </c>
      <c r="I319" s="72">
        <v>30</v>
      </c>
      <c r="J319" s="72">
        <v>5</v>
      </c>
      <c r="U319" s="72">
        <v>25</v>
      </c>
      <c r="AR319" s="72"/>
    </row>
    <row r="320" spans="1:156" x14ac:dyDescent="0.2">
      <c r="G320" s="72" t="s">
        <v>610</v>
      </c>
      <c r="H320" s="72" t="s">
        <v>912</v>
      </c>
      <c r="I320" s="72">
        <v>30</v>
      </c>
      <c r="J320" s="72">
        <v>5</v>
      </c>
      <c r="N320" s="72">
        <v>25</v>
      </c>
    </row>
    <row r="321" spans="1:156" x14ac:dyDescent="0.2">
      <c r="G321" s="72" t="s">
        <v>611</v>
      </c>
      <c r="H321" s="72" t="s">
        <v>102</v>
      </c>
      <c r="I321" s="72">
        <v>48</v>
      </c>
      <c r="J321" s="72">
        <v>8</v>
      </c>
      <c r="O321" s="72">
        <v>40</v>
      </c>
      <c r="AR321" s="72"/>
    </row>
    <row r="322" spans="1:156" x14ac:dyDescent="0.2">
      <c r="A322" s="72" t="s">
        <v>590</v>
      </c>
      <c r="F322" s="72">
        <v>40</v>
      </c>
      <c r="G322" s="72" t="s">
        <v>590</v>
      </c>
      <c r="H322" s="72" t="s">
        <v>92</v>
      </c>
      <c r="I322" s="72">
        <v>40</v>
      </c>
      <c r="J322" s="72">
        <v>6.67</v>
      </c>
      <c r="AF322" s="72">
        <v>33.33</v>
      </c>
      <c r="AR322" s="72"/>
    </row>
    <row r="323" spans="1:156" x14ac:dyDescent="0.2">
      <c r="A323" s="72" t="s">
        <v>614</v>
      </c>
      <c r="F323" s="72">
        <v>35</v>
      </c>
      <c r="G323" s="72" t="s">
        <v>614</v>
      </c>
      <c r="H323" s="72" t="s">
        <v>99</v>
      </c>
      <c r="I323" s="72">
        <v>35</v>
      </c>
      <c r="J323" s="72">
        <v>0</v>
      </c>
      <c r="W323" s="72">
        <v>35</v>
      </c>
      <c r="AR323" s="72"/>
    </row>
    <row r="324" spans="1:156" x14ac:dyDescent="0.2">
      <c r="A324" s="72" t="s">
        <v>614</v>
      </c>
      <c r="F324" s="72">
        <v>338.28</v>
      </c>
      <c r="G324" s="72" t="s">
        <v>614</v>
      </c>
      <c r="H324" s="72" t="s">
        <v>44</v>
      </c>
      <c r="I324" s="72">
        <v>338.28</v>
      </c>
      <c r="J324" s="72">
        <v>39.43</v>
      </c>
      <c r="W324" s="72">
        <v>298.85000000000002</v>
      </c>
      <c r="AR324" s="72"/>
    </row>
    <row r="325" spans="1:156" x14ac:dyDescent="0.2">
      <c r="G325" s="72" t="s">
        <v>619</v>
      </c>
      <c r="H325" s="72" t="s">
        <v>637</v>
      </c>
      <c r="I325" s="72">
        <v>129.66</v>
      </c>
      <c r="J325" s="72">
        <v>6.17</v>
      </c>
      <c r="Z325" s="72">
        <v>123.49</v>
      </c>
      <c r="AR325" s="72"/>
    </row>
    <row r="326" spans="1:156" x14ac:dyDescent="0.2">
      <c r="A326" s="72" t="s">
        <v>619</v>
      </c>
      <c r="F326" s="72">
        <v>17.18</v>
      </c>
      <c r="G326" s="72" t="s">
        <v>619</v>
      </c>
      <c r="H326" s="72" t="s">
        <v>77</v>
      </c>
      <c r="I326" s="72">
        <v>17.18</v>
      </c>
      <c r="J326" s="72">
        <v>0</v>
      </c>
      <c r="W326" s="72">
        <v>17.18</v>
      </c>
      <c r="Z326" s="72" t="s">
        <v>39</v>
      </c>
      <c r="AR326" s="72"/>
    </row>
    <row r="327" spans="1:156" s="77" customFormat="1" x14ac:dyDescent="0.2">
      <c r="A327" s="72" t="s">
        <v>633</v>
      </c>
      <c r="B327" s="72"/>
      <c r="C327" s="72"/>
      <c r="D327" s="72"/>
      <c r="E327" s="72"/>
      <c r="F327" s="72">
        <v>25</v>
      </c>
      <c r="G327" s="72" t="s">
        <v>633</v>
      </c>
      <c r="H327" s="72" t="s">
        <v>80</v>
      </c>
      <c r="I327" s="72">
        <v>25</v>
      </c>
      <c r="J327" s="72">
        <v>4.17</v>
      </c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>
        <v>20.83</v>
      </c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  <c r="DS327" s="72"/>
      <c r="DT327" s="72"/>
      <c r="DU327" s="72"/>
      <c r="DV327" s="72"/>
      <c r="DW327" s="72"/>
      <c r="DX327" s="72"/>
      <c r="DY327" s="72"/>
      <c r="DZ327" s="72"/>
      <c r="EA327" s="72"/>
      <c r="EB327" s="72"/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N327" s="72"/>
      <c r="EO327" s="72"/>
      <c r="EP327" s="72"/>
      <c r="EQ327" s="72"/>
      <c r="ER327" s="72"/>
      <c r="ES327" s="72"/>
      <c r="ET327" s="72"/>
      <c r="EU327" s="72"/>
      <c r="EV327" s="72"/>
      <c r="EW327" s="72"/>
      <c r="EX327" s="72"/>
      <c r="EY327" s="72"/>
      <c r="EZ327" s="72"/>
    </row>
    <row r="328" spans="1:156" s="77" customFormat="1" x14ac:dyDescent="0.2">
      <c r="A328" s="72"/>
      <c r="B328" s="72"/>
      <c r="C328" s="72"/>
      <c r="D328" s="72"/>
      <c r="E328" s="72"/>
      <c r="F328" s="72"/>
      <c r="G328" s="72" t="s">
        <v>627</v>
      </c>
      <c r="H328" s="72" t="s">
        <v>1468</v>
      </c>
      <c r="I328" s="72">
        <v>26.47</v>
      </c>
      <c r="J328" s="72">
        <v>4.42</v>
      </c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>
        <v>22.05</v>
      </c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  <c r="DS328" s="72"/>
      <c r="DT328" s="72"/>
      <c r="DU328" s="72"/>
      <c r="DV328" s="72"/>
      <c r="DW328" s="72"/>
      <c r="DX328" s="72"/>
      <c r="DY328" s="72"/>
      <c r="DZ328" s="72"/>
      <c r="EA328" s="72"/>
      <c r="EB328" s="72"/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N328" s="72"/>
      <c r="EO328" s="72"/>
      <c r="EP328" s="72"/>
      <c r="EQ328" s="72"/>
      <c r="ER328" s="72"/>
      <c r="ES328" s="72"/>
      <c r="ET328" s="72"/>
      <c r="EU328" s="72"/>
      <c r="EV328" s="72"/>
      <c r="EW328" s="72"/>
      <c r="EX328" s="72"/>
      <c r="EY328" s="72"/>
      <c r="EZ328" s="72"/>
    </row>
    <row r="329" spans="1:156" x14ac:dyDescent="0.2">
      <c r="A329" s="72" t="s">
        <v>785</v>
      </c>
      <c r="B329" s="72">
        <v>158</v>
      </c>
      <c r="C329" s="72">
        <v>1211115</v>
      </c>
      <c r="G329" s="72" t="s">
        <v>640</v>
      </c>
      <c r="H329" s="72" t="s">
        <v>73</v>
      </c>
      <c r="I329" s="72">
        <v>565.61</v>
      </c>
      <c r="J329" s="72">
        <v>94.27</v>
      </c>
      <c r="AA329" s="72">
        <v>471.34</v>
      </c>
      <c r="AR329" s="72"/>
    </row>
    <row r="330" spans="1:156" s="76" customFormat="1" x14ac:dyDescent="0.2">
      <c r="A330" s="72"/>
      <c r="B330" s="72"/>
      <c r="C330" s="72"/>
      <c r="D330" s="72"/>
      <c r="E330" s="72"/>
      <c r="F330" s="72"/>
      <c r="G330" s="72" t="s">
        <v>202</v>
      </c>
      <c r="H330" s="72" t="s">
        <v>171</v>
      </c>
      <c r="I330" s="72">
        <v>152.41</v>
      </c>
      <c r="J330" s="72">
        <v>0</v>
      </c>
      <c r="K330" s="72"/>
      <c r="L330" s="72"/>
      <c r="M330" s="72"/>
      <c r="N330" s="72"/>
      <c r="O330" s="72"/>
      <c r="P330" s="72"/>
      <c r="Q330" s="72"/>
      <c r="R330" s="72"/>
      <c r="S330" s="72">
        <v>152</v>
      </c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</row>
    <row r="331" spans="1:156" x14ac:dyDescent="0.2">
      <c r="A331" s="72" t="s">
        <v>663</v>
      </c>
      <c r="F331" s="72">
        <v>25</v>
      </c>
      <c r="G331" s="72" t="s">
        <v>663</v>
      </c>
      <c r="H331" s="72" t="s">
        <v>60</v>
      </c>
      <c r="I331" s="72">
        <v>25</v>
      </c>
      <c r="J331" s="72">
        <v>4.17</v>
      </c>
      <c r="AF331" s="72">
        <v>20.83</v>
      </c>
      <c r="AR331" s="72"/>
    </row>
    <row r="332" spans="1:156" x14ac:dyDescent="0.2">
      <c r="A332" s="72" t="s">
        <v>663</v>
      </c>
      <c r="F332" s="72">
        <v>42.92</v>
      </c>
      <c r="G332" s="72" t="s">
        <v>663</v>
      </c>
      <c r="H332" s="72" t="s">
        <v>92</v>
      </c>
      <c r="I332" s="72">
        <v>42.92</v>
      </c>
      <c r="J332" s="72">
        <v>7.15</v>
      </c>
      <c r="AF332" s="72">
        <v>35.770000000000003</v>
      </c>
    </row>
    <row r="333" spans="1:156" x14ac:dyDescent="0.2">
      <c r="G333" s="72" t="s">
        <v>663</v>
      </c>
      <c r="H333" s="72" t="s">
        <v>697</v>
      </c>
      <c r="I333" s="72">
        <v>2640</v>
      </c>
      <c r="J333" s="72">
        <v>440</v>
      </c>
      <c r="N333" s="72">
        <v>2200</v>
      </c>
    </row>
    <row r="334" spans="1:156" x14ac:dyDescent="0.2">
      <c r="A334" s="72" t="s">
        <v>641</v>
      </c>
      <c r="F334" s="72">
        <v>393.37</v>
      </c>
      <c r="G334" s="72" t="s">
        <v>641</v>
      </c>
      <c r="H334" s="72" t="s">
        <v>44</v>
      </c>
      <c r="I334" s="72">
        <v>393.37</v>
      </c>
      <c r="J334" s="72">
        <v>54.09</v>
      </c>
      <c r="W334" s="72">
        <v>339.28</v>
      </c>
      <c r="AR334" s="72"/>
    </row>
    <row r="335" spans="1:156" x14ac:dyDescent="0.2">
      <c r="A335" s="72" t="s">
        <v>641</v>
      </c>
      <c r="F335" s="72">
        <v>93.31</v>
      </c>
      <c r="G335" s="72" t="s">
        <v>641</v>
      </c>
      <c r="H335" s="72" t="s">
        <v>674</v>
      </c>
      <c r="I335" s="72">
        <v>93.31</v>
      </c>
      <c r="J335" s="72">
        <v>15.55</v>
      </c>
      <c r="U335" s="72">
        <v>77.760000000000005</v>
      </c>
      <c r="AR335" s="72"/>
    </row>
    <row r="336" spans="1:156" x14ac:dyDescent="0.2">
      <c r="A336" s="72" t="s">
        <v>39</v>
      </c>
      <c r="B336" s="72" t="s">
        <v>39</v>
      </c>
      <c r="G336" s="72" t="s">
        <v>39</v>
      </c>
      <c r="H336" s="72" t="s">
        <v>39</v>
      </c>
      <c r="I336" s="72" t="s">
        <v>39</v>
      </c>
      <c r="J336" s="72">
        <v>0</v>
      </c>
      <c r="S336" s="72">
        <v>232.88</v>
      </c>
      <c r="AR336" s="72"/>
    </row>
    <row r="337" spans="1:44" x14ac:dyDescent="0.2">
      <c r="AR337" s="72"/>
    </row>
    <row r="338" spans="1:44" x14ac:dyDescent="0.2">
      <c r="A338" s="72" t="s">
        <v>658</v>
      </c>
      <c r="B338" s="72" t="s">
        <v>332</v>
      </c>
      <c r="C338" s="72">
        <v>12106</v>
      </c>
      <c r="G338" s="72" t="s">
        <v>659</v>
      </c>
      <c r="H338" s="72" t="s">
        <v>660</v>
      </c>
      <c r="I338" s="72">
        <v>30</v>
      </c>
      <c r="J338" s="72">
        <v>5</v>
      </c>
      <c r="AD338" s="72">
        <v>25</v>
      </c>
      <c r="AR338" s="72"/>
    </row>
    <row r="339" spans="1:44" x14ac:dyDescent="0.2">
      <c r="A339" s="72" t="s">
        <v>670</v>
      </c>
      <c r="B339" s="72" t="s">
        <v>270</v>
      </c>
      <c r="G339" s="72" t="s">
        <v>659</v>
      </c>
      <c r="H339" s="72" t="s">
        <v>101</v>
      </c>
      <c r="I339" s="72">
        <v>43.66</v>
      </c>
      <c r="J339" s="72">
        <v>7.28</v>
      </c>
      <c r="AH339" s="72">
        <v>36.380000000000003</v>
      </c>
      <c r="AR339" s="72"/>
    </row>
    <row r="340" spans="1:44" x14ac:dyDescent="0.2">
      <c r="A340" s="72" t="s">
        <v>690</v>
      </c>
      <c r="B340" s="72" t="s">
        <v>371</v>
      </c>
      <c r="G340" s="72" t="s">
        <v>659</v>
      </c>
      <c r="H340" s="72" t="s">
        <v>79</v>
      </c>
      <c r="I340" s="72">
        <v>26.72</v>
      </c>
      <c r="J340" s="72">
        <v>4.45</v>
      </c>
      <c r="S340" s="72">
        <v>22.27</v>
      </c>
      <c r="AR340" s="72"/>
    </row>
    <row r="341" spans="1:44" x14ac:dyDescent="0.2">
      <c r="A341" s="72" t="s">
        <v>656</v>
      </c>
      <c r="F341" s="72">
        <v>128.81</v>
      </c>
      <c r="G341" s="72" t="s">
        <v>656</v>
      </c>
      <c r="H341" s="72" t="s">
        <v>661</v>
      </c>
      <c r="I341" s="72">
        <v>128.81</v>
      </c>
      <c r="J341" s="72">
        <v>21.47</v>
      </c>
      <c r="N341" s="72">
        <v>107.34</v>
      </c>
      <c r="AR341" s="72"/>
    </row>
    <row r="342" spans="1:44" x14ac:dyDescent="0.2">
      <c r="A342" s="72" t="s">
        <v>656</v>
      </c>
      <c r="F342" s="72">
        <v>46.76</v>
      </c>
      <c r="G342" s="72" t="s">
        <v>656</v>
      </c>
      <c r="H342" s="72" t="s">
        <v>613</v>
      </c>
      <c r="I342" s="72">
        <v>46.76</v>
      </c>
      <c r="J342" s="72">
        <v>7.79</v>
      </c>
      <c r="S342" s="72">
        <v>38.97</v>
      </c>
      <c r="AR342" s="72"/>
    </row>
    <row r="343" spans="1:44" x14ac:dyDescent="0.2">
      <c r="A343" s="72" t="s">
        <v>656</v>
      </c>
      <c r="B343" s="72" t="s">
        <v>371</v>
      </c>
      <c r="G343" s="72" t="s">
        <v>656</v>
      </c>
      <c r="H343" s="72" t="s">
        <v>171</v>
      </c>
      <c r="I343" s="72">
        <v>239.05</v>
      </c>
      <c r="J343" s="72">
        <v>0</v>
      </c>
      <c r="S343" s="72">
        <v>239.05</v>
      </c>
      <c r="AR343" s="72"/>
    </row>
    <row r="344" spans="1:44" x14ac:dyDescent="0.2">
      <c r="A344" s="72" t="s">
        <v>819</v>
      </c>
      <c r="B344" s="72" t="s">
        <v>123</v>
      </c>
      <c r="C344" s="72">
        <v>20333</v>
      </c>
      <c r="G344" s="72" t="s">
        <v>690</v>
      </c>
      <c r="H344" s="72" t="s">
        <v>169</v>
      </c>
      <c r="I344" s="72">
        <v>473.04</v>
      </c>
      <c r="J344" s="72">
        <v>78.84</v>
      </c>
      <c r="Y344" s="72">
        <v>394.2</v>
      </c>
      <c r="AR344" s="72"/>
    </row>
    <row r="345" spans="1:44" x14ac:dyDescent="0.2">
      <c r="A345" s="72" t="s">
        <v>897</v>
      </c>
      <c r="B345" s="72" t="s">
        <v>123</v>
      </c>
      <c r="C345" s="72">
        <v>77877</v>
      </c>
      <c r="G345" s="72" t="s">
        <v>652</v>
      </c>
      <c r="H345" s="72" t="s">
        <v>90</v>
      </c>
      <c r="I345" s="72">
        <v>448.22</v>
      </c>
      <c r="J345" s="72">
        <v>74.7</v>
      </c>
      <c r="Y345" s="72">
        <v>373.53</v>
      </c>
      <c r="AR345" s="72"/>
    </row>
    <row r="346" spans="1:44" s="83" customFormat="1" x14ac:dyDescent="0.2">
      <c r="C346" s="83">
        <v>431452</v>
      </c>
      <c r="G346" s="83" t="s">
        <v>667</v>
      </c>
      <c r="H346" s="83" t="s">
        <v>702</v>
      </c>
      <c r="I346" s="83">
        <v>350.7</v>
      </c>
      <c r="J346" s="83">
        <v>57.47</v>
      </c>
      <c r="AC346" s="83">
        <v>293.23</v>
      </c>
    </row>
    <row r="347" spans="1:44" x14ac:dyDescent="0.2">
      <c r="G347" s="72" t="s">
        <v>662</v>
      </c>
      <c r="H347" s="72" t="s">
        <v>673</v>
      </c>
      <c r="I347" s="72">
        <v>118.25</v>
      </c>
      <c r="J347" s="72">
        <v>0</v>
      </c>
      <c r="AF347" s="72">
        <v>118.25</v>
      </c>
      <c r="AR347" s="72"/>
    </row>
    <row r="348" spans="1:44" x14ac:dyDescent="0.2">
      <c r="G348" s="72" t="s">
        <v>662</v>
      </c>
      <c r="H348" s="72" t="s">
        <v>162</v>
      </c>
      <c r="I348" s="72">
        <v>16.2</v>
      </c>
      <c r="J348" s="72">
        <v>0.77</v>
      </c>
      <c r="Z348" s="72">
        <v>15.43</v>
      </c>
      <c r="AR348" s="72"/>
    </row>
    <row r="349" spans="1:44" x14ac:dyDescent="0.2">
      <c r="A349" s="72" t="s">
        <v>695</v>
      </c>
      <c r="B349" s="72" t="s">
        <v>270</v>
      </c>
      <c r="G349" s="72" t="s">
        <v>662</v>
      </c>
      <c r="H349" s="72" t="s">
        <v>122</v>
      </c>
      <c r="I349" s="72">
        <v>105.9</v>
      </c>
      <c r="J349" s="72">
        <v>17.649999999999999</v>
      </c>
      <c r="AH349" s="72">
        <v>88.25</v>
      </c>
      <c r="AR349" s="72"/>
    </row>
    <row r="350" spans="1:44" x14ac:dyDescent="0.2">
      <c r="A350" s="72" t="s">
        <v>662</v>
      </c>
      <c r="F350" s="72">
        <v>40</v>
      </c>
      <c r="G350" s="72" t="s">
        <v>662</v>
      </c>
      <c r="H350" s="72" t="s">
        <v>92</v>
      </c>
      <c r="I350" s="72">
        <v>40</v>
      </c>
      <c r="J350" s="72">
        <v>6.67</v>
      </c>
      <c r="AF350" s="72">
        <v>33.33</v>
      </c>
      <c r="AR350" s="72"/>
    </row>
    <row r="351" spans="1:44" x14ac:dyDescent="0.2">
      <c r="C351" s="72">
        <v>3718</v>
      </c>
      <c r="G351" s="72" t="s">
        <v>687</v>
      </c>
      <c r="H351" s="72" t="s">
        <v>697</v>
      </c>
      <c r="I351" s="72">
        <v>2640</v>
      </c>
      <c r="J351" s="72">
        <v>440</v>
      </c>
      <c r="U351" s="72">
        <v>2200</v>
      </c>
      <c r="AR351" s="72"/>
    </row>
    <row r="352" spans="1:44" x14ac:dyDescent="0.2">
      <c r="A352" s="72" t="s">
        <v>687</v>
      </c>
      <c r="F352" s="72">
        <v>120</v>
      </c>
      <c r="G352" s="72" t="s">
        <v>687</v>
      </c>
      <c r="H352" s="72" t="s">
        <v>701</v>
      </c>
      <c r="I352" s="72">
        <v>120</v>
      </c>
      <c r="J352" s="72">
        <v>20</v>
      </c>
      <c r="V352" s="72">
        <v>100</v>
      </c>
      <c r="AR352" s="72"/>
    </row>
    <row r="353" spans="1:44" x14ac:dyDescent="0.2">
      <c r="G353" s="72" t="s">
        <v>688</v>
      </c>
      <c r="H353" s="72" t="s">
        <v>102</v>
      </c>
      <c r="I353" s="72">
        <v>48</v>
      </c>
      <c r="J353" s="72">
        <v>8</v>
      </c>
      <c r="O353" s="72">
        <v>40</v>
      </c>
      <c r="AR353" s="72"/>
    </row>
    <row r="354" spans="1:44" x14ac:dyDescent="0.2">
      <c r="A354" s="72" t="s">
        <v>688</v>
      </c>
      <c r="F354" s="72">
        <v>45</v>
      </c>
      <c r="G354" s="72" t="s">
        <v>688</v>
      </c>
      <c r="H354" s="72" t="s">
        <v>92</v>
      </c>
      <c r="I354" s="72">
        <v>45</v>
      </c>
      <c r="J354" s="72">
        <v>7.5</v>
      </c>
      <c r="AF354" s="72">
        <v>37.5</v>
      </c>
      <c r="AR354" s="72"/>
    </row>
    <row r="355" spans="1:44" x14ac:dyDescent="0.2">
      <c r="A355" s="72" t="s">
        <v>688</v>
      </c>
      <c r="F355" s="72">
        <v>120</v>
      </c>
      <c r="G355" s="72" t="s">
        <v>688</v>
      </c>
      <c r="H355" s="72" t="s">
        <v>164</v>
      </c>
      <c r="I355" s="72">
        <v>120</v>
      </c>
      <c r="J355" s="72">
        <v>20</v>
      </c>
      <c r="AF355" s="72">
        <v>100</v>
      </c>
      <c r="AR355" s="72"/>
    </row>
    <row r="356" spans="1:44" x14ac:dyDescent="0.2">
      <c r="A356" s="72" t="s">
        <v>688</v>
      </c>
      <c r="F356" s="72">
        <v>286.58999999999997</v>
      </c>
      <c r="G356" s="72" t="s">
        <v>688</v>
      </c>
      <c r="H356" s="72" t="s">
        <v>44</v>
      </c>
      <c r="I356" s="72">
        <v>286.58999999999997</v>
      </c>
      <c r="J356" s="72">
        <v>8.17</v>
      </c>
      <c r="W356" s="72">
        <v>258.42</v>
      </c>
      <c r="AR356" s="72"/>
    </row>
    <row r="357" spans="1:44" x14ac:dyDescent="0.2">
      <c r="A357" s="72" t="s">
        <v>689</v>
      </c>
      <c r="F357" s="72">
        <v>117</v>
      </c>
      <c r="G357" s="72" t="s">
        <v>689</v>
      </c>
      <c r="H357" s="72" t="s">
        <v>699</v>
      </c>
      <c r="I357" s="72">
        <v>117</v>
      </c>
      <c r="J357" s="72">
        <v>3.25</v>
      </c>
      <c r="N357" s="72">
        <v>113.75</v>
      </c>
      <c r="AR357" s="72"/>
    </row>
    <row r="358" spans="1:44" x14ac:dyDescent="0.2">
      <c r="A358" s="72" t="s">
        <v>710</v>
      </c>
      <c r="B358" s="72" t="s">
        <v>123</v>
      </c>
      <c r="C358" s="72">
        <v>1212221</v>
      </c>
      <c r="G358" s="72" t="s">
        <v>686</v>
      </c>
      <c r="H358" s="72" t="s">
        <v>73</v>
      </c>
      <c r="I358" s="72">
        <v>74.42</v>
      </c>
      <c r="J358" s="72">
        <v>12.4</v>
      </c>
      <c r="AA358" s="72">
        <v>62.02</v>
      </c>
      <c r="AR358" s="72"/>
    </row>
    <row r="359" spans="1:44" x14ac:dyDescent="0.2">
      <c r="A359" s="72" t="s">
        <v>822</v>
      </c>
      <c r="B359" s="72" t="s">
        <v>123</v>
      </c>
      <c r="C359" s="72">
        <v>20478</v>
      </c>
      <c r="G359" s="72" t="s">
        <v>747</v>
      </c>
      <c r="H359" s="72" t="s">
        <v>169</v>
      </c>
      <c r="I359" s="72">
        <v>171.86</v>
      </c>
      <c r="J359" s="72">
        <v>28.65</v>
      </c>
      <c r="Y359" s="72">
        <v>143.21</v>
      </c>
      <c r="AR359" s="72"/>
    </row>
    <row r="360" spans="1:44" x14ac:dyDescent="0.2">
      <c r="A360" s="72" t="s">
        <v>747</v>
      </c>
      <c r="F360" s="72">
        <v>20</v>
      </c>
      <c r="G360" s="72" t="s">
        <v>747</v>
      </c>
      <c r="H360" s="72" t="s">
        <v>193</v>
      </c>
      <c r="I360" s="72">
        <v>20</v>
      </c>
      <c r="J360" s="72">
        <v>3.33</v>
      </c>
      <c r="AF360" s="72">
        <v>16.670000000000002</v>
      </c>
      <c r="AR360" s="72"/>
    </row>
    <row r="361" spans="1:44" x14ac:dyDescent="0.2">
      <c r="A361" s="72" t="s">
        <v>713</v>
      </c>
      <c r="F361" s="72">
        <v>9</v>
      </c>
      <c r="G361" s="72" t="s">
        <v>713</v>
      </c>
      <c r="H361" s="72" t="s">
        <v>394</v>
      </c>
      <c r="I361" s="72">
        <v>9</v>
      </c>
      <c r="J361" s="72">
        <v>0</v>
      </c>
      <c r="W361" s="72">
        <v>9</v>
      </c>
      <c r="AR361" s="72"/>
    </row>
    <row r="362" spans="1:44" x14ac:dyDescent="0.2">
      <c r="G362" s="72" t="s">
        <v>716</v>
      </c>
      <c r="H362" s="72" t="s">
        <v>1468</v>
      </c>
      <c r="I362" s="72">
        <v>26.47</v>
      </c>
      <c r="J362" s="72">
        <v>4.42</v>
      </c>
      <c r="AH362" s="72">
        <v>22.05</v>
      </c>
      <c r="AR362" s="72"/>
    </row>
    <row r="363" spans="1:44" x14ac:dyDescent="0.2">
      <c r="A363" s="72" t="s">
        <v>716</v>
      </c>
      <c r="D363" s="72">
        <v>30</v>
      </c>
      <c r="G363" s="72" t="s">
        <v>716</v>
      </c>
      <c r="H363" s="72" t="s">
        <v>175</v>
      </c>
      <c r="I363" s="72">
        <v>30</v>
      </c>
      <c r="J363" s="72">
        <v>5</v>
      </c>
      <c r="AF363" s="72">
        <v>25</v>
      </c>
      <c r="AR363" s="72"/>
    </row>
    <row r="364" spans="1:44" s="83" customFormat="1" x14ac:dyDescent="0.2">
      <c r="C364" s="83">
        <v>121284</v>
      </c>
      <c r="G364" s="83" t="s">
        <v>695</v>
      </c>
      <c r="H364" s="83" t="s">
        <v>73</v>
      </c>
      <c r="I364" s="83">
        <v>7138.22</v>
      </c>
      <c r="J364" s="83">
        <v>1189.7</v>
      </c>
      <c r="AE364" s="83">
        <v>5948.52</v>
      </c>
    </row>
    <row r="365" spans="1:44" x14ac:dyDescent="0.2">
      <c r="A365" s="72" t="s">
        <v>785</v>
      </c>
      <c r="B365" s="72">
        <v>157</v>
      </c>
      <c r="C365" s="72">
        <v>121285</v>
      </c>
      <c r="G365" s="72" t="s">
        <v>695</v>
      </c>
      <c r="H365" s="72" t="s">
        <v>73</v>
      </c>
      <c r="I365" s="72">
        <v>1092</v>
      </c>
      <c r="J365" s="72">
        <v>182</v>
      </c>
      <c r="AE365" s="72">
        <v>910</v>
      </c>
      <c r="AR365" s="72"/>
    </row>
    <row r="366" spans="1:44" x14ac:dyDescent="0.2">
      <c r="A366" s="72" t="s">
        <v>731</v>
      </c>
      <c r="G366" s="72" t="s">
        <v>731</v>
      </c>
      <c r="H366" s="72" t="s">
        <v>60</v>
      </c>
      <c r="I366" s="72">
        <v>40.020000000000003</v>
      </c>
      <c r="J366" s="72">
        <v>6.67</v>
      </c>
      <c r="AF366" s="72">
        <v>33.35</v>
      </c>
    </row>
    <row r="370" spans="1:104" s="76" customFormat="1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</row>
    <row r="371" spans="1:104" x14ac:dyDescent="0.2">
      <c r="AR371" s="72"/>
    </row>
    <row r="372" spans="1:104" x14ac:dyDescent="0.2">
      <c r="AR372" s="72"/>
    </row>
    <row r="373" spans="1:104" x14ac:dyDescent="0.2">
      <c r="AR373" s="72"/>
    </row>
    <row r="374" spans="1:104" x14ac:dyDescent="0.2">
      <c r="C374" s="72" t="s">
        <v>752</v>
      </c>
      <c r="G374" s="72" t="s">
        <v>712</v>
      </c>
      <c r="H374" s="72" t="s">
        <v>101</v>
      </c>
      <c r="I374" s="72">
        <v>41.81</v>
      </c>
      <c r="J374" s="72">
        <v>6.97</v>
      </c>
      <c r="AH374" s="72">
        <v>34.840000000000003</v>
      </c>
      <c r="AR374" s="72"/>
    </row>
    <row r="375" spans="1:104" x14ac:dyDescent="0.2">
      <c r="AR375" s="72"/>
    </row>
    <row r="376" spans="1:104" x14ac:dyDescent="0.2">
      <c r="A376" s="72" t="s">
        <v>39</v>
      </c>
      <c r="B376" s="72" t="s">
        <v>270</v>
      </c>
      <c r="G376" s="72" t="s">
        <v>712</v>
      </c>
      <c r="H376" s="72" t="s">
        <v>727</v>
      </c>
      <c r="I376" s="72">
        <v>25.49</v>
      </c>
      <c r="J376" s="72">
        <v>4.25</v>
      </c>
      <c r="AJ376" s="72">
        <v>21.24</v>
      </c>
      <c r="AR376" s="72"/>
    </row>
    <row r="377" spans="1:104" x14ac:dyDescent="0.2">
      <c r="A377" s="72" t="s">
        <v>722</v>
      </c>
      <c r="B377" s="72" t="s">
        <v>270</v>
      </c>
      <c r="G377" s="72" t="s">
        <v>712</v>
      </c>
      <c r="H377" s="72" t="s">
        <v>79</v>
      </c>
      <c r="I377" s="72">
        <v>26.72</v>
      </c>
      <c r="J377" s="72">
        <v>4.45</v>
      </c>
      <c r="S377" s="72">
        <v>22.27</v>
      </c>
      <c r="AR377" s="72"/>
    </row>
    <row r="378" spans="1:104" x14ac:dyDescent="0.2">
      <c r="A378" s="72" t="s">
        <v>710</v>
      </c>
      <c r="B378" s="72" t="s">
        <v>123</v>
      </c>
      <c r="C378" s="72">
        <v>130106</v>
      </c>
      <c r="G378" s="72" t="s">
        <v>712</v>
      </c>
      <c r="H378" s="72" t="s">
        <v>73</v>
      </c>
      <c r="I378" s="72">
        <v>30</v>
      </c>
      <c r="J378" s="72">
        <v>5</v>
      </c>
      <c r="AD378" s="72">
        <v>25</v>
      </c>
      <c r="AR378" s="72"/>
    </row>
    <row r="379" spans="1:104" x14ac:dyDescent="0.2">
      <c r="A379" s="72" t="s">
        <v>718</v>
      </c>
      <c r="F379" s="72">
        <v>20.22</v>
      </c>
      <c r="G379" s="72" t="s">
        <v>718</v>
      </c>
      <c r="H379" s="72" t="s">
        <v>91</v>
      </c>
      <c r="I379" s="72">
        <v>20.22</v>
      </c>
      <c r="J379" s="72">
        <v>0</v>
      </c>
      <c r="W379" s="72">
        <v>20.22</v>
      </c>
      <c r="AR379" s="72"/>
    </row>
    <row r="380" spans="1:104" x14ac:dyDescent="0.2">
      <c r="A380" s="72" t="s">
        <v>865</v>
      </c>
      <c r="B380" s="72" t="s">
        <v>123</v>
      </c>
      <c r="C380" s="72">
        <v>130177</v>
      </c>
      <c r="G380" s="72" t="s">
        <v>718</v>
      </c>
      <c r="H380" s="72" t="s">
        <v>73</v>
      </c>
      <c r="I380" s="72">
        <v>209.75</v>
      </c>
      <c r="J380" s="72">
        <v>34.96</v>
      </c>
      <c r="AC380" s="72">
        <v>174.8</v>
      </c>
      <c r="AR380" s="72"/>
    </row>
    <row r="381" spans="1:104" x14ac:dyDescent="0.2">
      <c r="A381" s="72" t="s">
        <v>717</v>
      </c>
      <c r="F381" s="72">
        <v>14</v>
      </c>
      <c r="G381" s="72" t="s">
        <v>717</v>
      </c>
      <c r="H381" s="72" t="s">
        <v>719</v>
      </c>
      <c r="I381" s="72">
        <v>14</v>
      </c>
      <c r="AR381" s="72"/>
    </row>
    <row r="382" spans="1:104" x14ac:dyDescent="0.2">
      <c r="A382" s="72" t="s">
        <v>720</v>
      </c>
      <c r="F382" s="72">
        <v>33.58</v>
      </c>
      <c r="G382" s="72" t="s">
        <v>720</v>
      </c>
      <c r="H382" s="72" t="s">
        <v>204</v>
      </c>
      <c r="I382" s="72">
        <v>33.58</v>
      </c>
      <c r="J382" s="72">
        <v>5.6</v>
      </c>
      <c r="S382" s="72">
        <v>27.98</v>
      </c>
      <c r="AR382" s="72"/>
    </row>
    <row r="383" spans="1:104" x14ac:dyDescent="0.2">
      <c r="A383" s="72" t="s">
        <v>720</v>
      </c>
      <c r="D383" s="72">
        <v>3.92</v>
      </c>
      <c r="G383" s="72" t="s">
        <v>720</v>
      </c>
      <c r="H383" s="72" t="s">
        <v>726</v>
      </c>
      <c r="I383" s="72">
        <v>3.92</v>
      </c>
      <c r="J383" s="72">
        <v>0.65</v>
      </c>
      <c r="S383" s="72">
        <v>3.27</v>
      </c>
      <c r="AR383" s="72"/>
    </row>
    <row r="384" spans="1:104" x14ac:dyDescent="0.2">
      <c r="A384" s="72" t="s">
        <v>720</v>
      </c>
      <c r="D384" s="72">
        <v>31.43</v>
      </c>
      <c r="G384" s="72" t="s">
        <v>720</v>
      </c>
      <c r="H384" s="72" t="s">
        <v>726</v>
      </c>
      <c r="I384" s="72">
        <v>31.43</v>
      </c>
      <c r="J384" s="72">
        <v>5.24</v>
      </c>
      <c r="S384" s="72">
        <v>26.19</v>
      </c>
      <c r="AR384" s="72"/>
    </row>
    <row r="385" spans="1:44" x14ac:dyDescent="0.2">
      <c r="A385" s="72" t="s">
        <v>720</v>
      </c>
      <c r="D385" s="72">
        <v>30</v>
      </c>
      <c r="G385" s="72" t="s">
        <v>720</v>
      </c>
      <c r="H385" s="72" t="s">
        <v>98</v>
      </c>
      <c r="I385" s="72">
        <v>30</v>
      </c>
      <c r="J385" s="72">
        <v>5</v>
      </c>
      <c r="AF385" s="72">
        <v>25</v>
      </c>
      <c r="AR385" s="72"/>
    </row>
    <row r="386" spans="1:44" x14ac:dyDescent="0.2">
      <c r="A386" s="72" t="s">
        <v>720</v>
      </c>
      <c r="D386" s="72">
        <v>318.57</v>
      </c>
      <c r="G386" s="72" t="s">
        <v>720</v>
      </c>
      <c r="H386" s="72" t="s">
        <v>44</v>
      </c>
      <c r="I386" s="72">
        <v>318.57</v>
      </c>
      <c r="J386" s="72">
        <v>35.770000000000003</v>
      </c>
      <c r="W386" s="72">
        <v>282.8</v>
      </c>
      <c r="AR386" s="72"/>
    </row>
    <row r="387" spans="1:44" x14ac:dyDescent="0.2">
      <c r="A387" s="72" t="s">
        <v>720</v>
      </c>
      <c r="D387" s="72">
        <v>19</v>
      </c>
      <c r="G387" s="72" t="s">
        <v>720</v>
      </c>
      <c r="H387" s="72" t="s">
        <v>44</v>
      </c>
      <c r="I387" s="72">
        <v>19</v>
      </c>
      <c r="J387" s="72">
        <v>0</v>
      </c>
      <c r="W387" s="72">
        <v>19</v>
      </c>
    </row>
    <row r="388" spans="1:44" x14ac:dyDescent="0.2">
      <c r="B388" s="72" t="s">
        <v>270</v>
      </c>
      <c r="G388" s="72" t="s">
        <v>720</v>
      </c>
      <c r="H388" s="72" t="s">
        <v>1428</v>
      </c>
      <c r="I388" s="72">
        <v>234.05</v>
      </c>
      <c r="J388" s="72">
        <v>0</v>
      </c>
      <c r="S388" s="72">
        <v>234.05</v>
      </c>
    </row>
    <row r="389" spans="1:44" x14ac:dyDescent="0.2">
      <c r="A389" s="72" t="s">
        <v>723</v>
      </c>
      <c r="D389" s="72">
        <v>17.7</v>
      </c>
      <c r="G389" s="72" t="s">
        <v>723</v>
      </c>
      <c r="H389" s="72" t="s">
        <v>724</v>
      </c>
      <c r="I389" s="72">
        <v>17.7</v>
      </c>
      <c r="J389" s="72">
        <v>2.95</v>
      </c>
      <c r="S389" s="72">
        <v>14.75</v>
      </c>
      <c r="AR389" s="72"/>
    </row>
    <row r="390" spans="1:44" x14ac:dyDescent="0.2">
      <c r="A390" s="72" t="s">
        <v>723</v>
      </c>
      <c r="D390" s="72">
        <v>17.7</v>
      </c>
      <c r="G390" s="72" t="s">
        <v>723</v>
      </c>
      <c r="H390" s="72" t="s">
        <v>724</v>
      </c>
      <c r="I390" s="72">
        <v>17.7</v>
      </c>
      <c r="J390" s="72">
        <v>2.95</v>
      </c>
      <c r="S390" s="72">
        <v>14.75</v>
      </c>
      <c r="AR390" s="72"/>
    </row>
    <row r="391" spans="1:44" x14ac:dyDescent="0.2">
      <c r="A391" s="72" t="s">
        <v>723</v>
      </c>
      <c r="D391" s="72">
        <v>65.989999999999995</v>
      </c>
      <c r="G391" s="72" t="s">
        <v>723</v>
      </c>
      <c r="H391" s="72" t="s">
        <v>725</v>
      </c>
      <c r="I391" s="72">
        <v>65.989999999999995</v>
      </c>
      <c r="J391" s="72">
        <v>11</v>
      </c>
      <c r="N391" s="72">
        <v>54.99</v>
      </c>
    </row>
    <row r="393" spans="1:44" x14ac:dyDescent="0.2">
      <c r="A393" s="72" t="s">
        <v>723</v>
      </c>
      <c r="D393" s="72">
        <v>26.3</v>
      </c>
      <c r="G393" s="72" t="s">
        <v>723</v>
      </c>
      <c r="H393" s="72" t="s">
        <v>195</v>
      </c>
      <c r="I393" s="72">
        <v>26.3</v>
      </c>
      <c r="J393" s="72">
        <v>4.38</v>
      </c>
      <c r="M393" s="72">
        <v>21.92</v>
      </c>
      <c r="AR393" s="72"/>
    </row>
    <row r="394" spans="1:44" x14ac:dyDescent="0.2">
      <c r="A394" s="72" t="s">
        <v>739</v>
      </c>
      <c r="B394" s="72">
        <v>154</v>
      </c>
      <c r="G394" s="72" t="s">
        <v>739</v>
      </c>
      <c r="H394" s="72" t="s">
        <v>741</v>
      </c>
      <c r="I394" s="72">
        <v>180</v>
      </c>
      <c r="J394" s="72">
        <v>30</v>
      </c>
      <c r="N394" s="72">
        <v>150</v>
      </c>
      <c r="AR394" s="72"/>
    </row>
    <row r="395" spans="1:44" s="99" customFormat="1" x14ac:dyDescent="0.2">
      <c r="A395" s="99" t="s">
        <v>949</v>
      </c>
      <c r="C395" s="99">
        <v>78214</v>
      </c>
      <c r="G395" s="99" t="s">
        <v>739</v>
      </c>
      <c r="H395" s="99" t="s">
        <v>90</v>
      </c>
      <c r="I395" s="99">
        <v>149.9</v>
      </c>
      <c r="J395" s="99">
        <v>24.98</v>
      </c>
      <c r="Y395" s="99">
        <v>124.92</v>
      </c>
    </row>
    <row r="396" spans="1:44" s="99" customFormat="1" x14ac:dyDescent="0.2">
      <c r="A396" s="99" t="s">
        <v>949</v>
      </c>
      <c r="C396" s="99">
        <v>78213</v>
      </c>
      <c r="G396" s="99" t="s">
        <v>739</v>
      </c>
      <c r="H396" s="99" t="s">
        <v>90</v>
      </c>
      <c r="I396" s="99">
        <v>99.94</v>
      </c>
      <c r="J396" s="99">
        <v>16.66</v>
      </c>
      <c r="Y396" s="99">
        <v>83.28</v>
      </c>
    </row>
    <row r="397" spans="1:44" x14ac:dyDescent="0.2">
      <c r="A397" s="72" t="s">
        <v>843</v>
      </c>
      <c r="B397" s="72" t="s">
        <v>270</v>
      </c>
      <c r="G397" s="72" t="s">
        <v>763</v>
      </c>
      <c r="H397" s="72" t="s">
        <v>96</v>
      </c>
      <c r="I397" s="72">
        <v>41.27</v>
      </c>
      <c r="J397" s="72">
        <v>0</v>
      </c>
      <c r="P397" s="72">
        <v>41.27</v>
      </c>
    </row>
    <row r="398" spans="1:44" x14ac:dyDescent="0.2">
      <c r="A398" s="72" t="s">
        <v>763</v>
      </c>
      <c r="F398" s="72">
        <v>184.61</v>
      </c>
      <c r="G398" s="72" t="s">
        <v>763</v>
      </c>
      <c r="H398" s="72" t="s">
        <v>44</v>
      </c>
      <c r="I398" s="72">
        <v>184.61</v>
      </c>
      <c r="J398" s="72">
        <v>24.2</v>
      </c>
      <c r="W398" s="72">
        <v>160.41</v>
      </c>
      <c r="AR398" s="72"/>
    </row>
    <row r="399" spans="1:44" x14ac:dyDescent="0.2">
      <c r="G399" s="72" t="s">
        <v>763</v>
      </c>
      <c r="H399" s="72" t="s">
        <v>91</v>
      </c>
      <c r="I399" s="72">
        <v>25.01</v>
      </c>
      <c r="J399" s="72">
        <v>0</v>
      </c>
      <c r="W399" s="72">
        <v>25.01</v>
      </c>
      <c r="AR399" s="72"/>
    </row>
    <row r="400" spans="1:44" x14ac:dyDescent="0.2">
      <c r="A400" s="72" t="s">
        <v>763</v>
      </c>
      <c r="F400" s="72">
        <v>40.85</v>
      </c>
      <c r="G400" s="72" t="s">
        <v>763</v>
      </c>
      <c r="H400" s="72" t="s">
        <v>60</v>
      </c>
      <c r="I400" s="72">
        <v>40.85</v>
      </c>
      <c r="J400" s="72">
        <v>6.67</v>
      </c>
      <c r="AF400" s="72">
        <v>34.18</v>
      </c>
      <c r="AR400" s="72"/>
    </row>
    <row r="401" spans="1:156" x14ac:dyDescent="0.2">
      <c r="A401" s="72" t="s">
        <v>763</v>
      </c>
      <c r="F401" s="72">
        <v>31.96</v>
      </c>
      <c r="G401" s="72" t="s">
        <v>763</v>
      </c>
      <c r="H401" s="72" t="s">
        <v>159</v>
      </c>
      <c r="I401" s="72">
        <v>31.96</v>
      </c>
      <c r="J401" s="72">
        <v>4.76</v>
      </c>
      <c r="R401" s="72">
        <v>27.2</v>
      </c>
      <c r="AR401" s="72"/>
    </row>
    <row r="402" spans="1:156" x14ac:dyDescent="0.2">
      <c r="G402" s="72" t="s">
        <v>763</v>
      </c>
      <c r="H402" s="72" t="s">
        <v>96</v>
      </c>
      <c r="I402" s="72">
        <v>41.27</v>
      </c>
      <c r="J402" s="72">
        <v>0</v>
      </c>
      <c r="P402" s="72">
        <v>41.27</v>
      </c>
      <c r="AR402" s="72"/>
    </row>
    <row r="403" spans="1:156" x14ac:dyDescent="0.2">
      <c r="A403" s="72" t="s">
        <v>768</v>
      </c>
      <c r="B403" s="72" t="s">
        <v>371</v>
      </c>
      <c r="G403" s="72" t="s">
        <v>768</v>
      </c>
      <c r="H403" s="72" t="s">
        <v>126</v>
      </c>
      <c r="I403" s="72">
        <v>48</v>
      </c>
      <c r="J403" s="72">
        <v>8</v>
      </c>
      <c r="O403" s="72">
        <v>40</v>
      </c>
      <c r="AR403" s="72"/>
    </row>
    <row r="404" spans="1:156" x14ac:dyDescent="0.2">
      <c r="A404" s="72" t="s">
        <v>722</v>
      </c>
      <c r="D404" s="72">
        <v>4.9800000000000004</v>
      </c>
      <c r="G404" s="72" t="s">
        <v>722</v>
      </c>
      <c r="H404" s="72" t="s">
        <v>748</v>
      </c>
      <c r="I404" s="72">
        <v>4.9800000000000004</v>
      </c>
      <c r="J404" s="72">
        <v>0</v>
      </c>
      <c r="S404" s="72">
        <v>4.9800000000000004</v>
      </c>
      <c r="AR404" s="72"/>
    </row>
    <row r="405" spans="1:156" s="78" customFormat="1" x14ac:dyDescent="0.2">
      <c r="A405" s="72" t="s">
        <v>742</v>
      </c>
      <c r="B405" s="72"/>
      <c r="C405" s="72"/>
      <c r="D405" s="72">
        <v>5</v>
      </c>
      <c r="E405" s="72"/>
      <c r="F405" s="72"/>
      <c r="G405" s="72" t="s">
        <v>742</v>
      </c>
      <c r="H405" s="72" t="s">
        <v>748</v>
      </c>
      <c r="I405" s="72">
        <v>5</v>
      </c>
      <c r="J405" s="72">
        <v>0</v>
      </c>
      <c r="K405" s="72"/>
      <c r="L405" s="72"/>
      <c r="M405" s="72"/>
      <c r="N405" s="72"/>
      <c r="O405" s="72"/>
      <c r="P405" s="72"/>
      <c r="Q405" s="72"/>
      <c r="R405" s="72"/>
      <c r="S405" s="72">
        <v>5</v>
      </c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  <c r="DS405" s="72"/>
      <c r="DT405" s="72"/>
      <c r="DU405" s="72"/>
      <c r="DV405" s="72"/>
      <c r="DW405" s="72"/>
      <c r="DX405" s="72"/>
      <c r="DY405" s="72"/>
      <c r="DZ405" s="72"/>
      <c r="EA405" s="72"/>
      <c r="EB405" s="72"/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  <c r="EN405" s="72"/>
      <c r="EO405" s="72"/>
      <c r="EP405" s="72"/>
      <c r="EQ405" s="72"/>
      <c r="ER405" s="72"/>
      <c r="ES405" s="72"/>
      <c r="ET405" s="72"/>
      <c r="EU405" s="72"/>
      <c r="EV405" s="72"/>
      <c r="EW405" s="72"/>
      <c r="EX405" s="72"/>
      <c r="EY405" s="72"/>
      <c r="EZ405" s="72"/>
    </row>
    <row r="406" spans="1:156" s="76" customFormat="1" x14ac:dyDescent="0.2">
      <c r="A406" s="72" t="s">
        <v>810</v>
      </c>
      <c r="B406" s="72"/>
      <c r="C406" s="72"/>
      <c r="D406" s="72"/>
      <c r="E406" s="72"/>
      <c r="F406" s="72">
        <v>7</v>
      </c>
      <c r="G406" s="72" t="s">
        <v>742</v>
      </c>
      <c r="H406" s="72" t="s">
        <v>811</v>
      </c>
      <c r="I406" s="72">
        <v>7</v>
      </c>
      <c r="J406" s="72">
        <v>1.17</v>
      </c>
      <c r="K406" s="72"/>
      <c r="L406" s="72"/>
      <c r="M406" s="72">
        <v>5.83</v>
      </c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  <c r="DS406" s="72"/>
      <c r="DT406" s="72"/>
      <c r="DU406" s="72"/>
      <c r="DV406" s="72"/>
      <c r="DW406" s="72"/>
      <c r="DX406" s="72"/>
      <c r="DY406" s="72"/>
      <c r="DZ406" s="72"/>
      <c r="EA406" s="72"/>
      <c r="EB406" s="72"/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  <c r="EN406" s="72"/>
      <c r="EO406" s="72"/>
      <c r="EP406" s="72"/>
      <c r="EQ406" s="72"/>
      <c r="ER406" s="72"/>
      <c r="ES406" s="72"/>
      <c r="ET406" s="72"/>
      <c r="EU406" s="72"/>
      <c r="EV406" s="72"/>
      <c r="EW406" s="72"/>
      <c r="EX406" s="72"/>
      <c r="EY406" s="72"/>
      <c r="EZ406" s="72"/>
    </row>
    <row r="407" spans="1:156" s="78" customFormat="1" x14ac:dyDescent="0.2">
      <c r="A407" s="72" t="s">
        <v>777</v>
      </c>
      <c r="B407" s="72"/>
      <c r="C407" s="72"/>
      <c r="D407" s="72"/>
      <c r="E407" s="72"/>
      <c r="F407" s="72">
        <v>20.010000000000002</v>
      </c>
      <c r="G407" s="72" t="s">
        <v>777</v>
      </c>
      <c r="H407" s="72" t="s">
        <v>806</v>
      </c>
      <c r="I407" s="72">
        <v>20.010000000000002</v>
      </c>
      <c r="J407" s="72">
        <v>3.33</v>
      </c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>
        <v>16.68</v>
      </c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  <c r="EN407" s="72"/>
      <c r="EO407" s="72"/>
      <c r="EP407" s="72"/>
      <c r="EQ407" s="72"/>
      <c r="ER407" s="72"/>
      <c r="ES407" s="72"/>
      <c r="ET407" s="72"/>
      <c r="EU407" s="72"/>
      <c r="EV407" s="72"/>
      <c r="EW407" s="72"/>
      <c r="EX407" s="72"/>
      <c r="EY407" s="72"/>
      <c r="EZ407" s="72"/>
    </row>
    <row r="408" spans="1:156" s="78" customFormat="1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  <c r="DS408" s="72"/>
      <c r="DT408" s="72"/>
      <c r="DU408" s="72"/>
      <c r="DV408" s="72"/>
      <c r="DW408" s="72"/>
      <c r="DX408" s="72"/>
      <c r="DY408" s="72"/>
      <c r="DZ408" s="72"/>
      <c r="EA408" s="72"/>
      <c r="EB408" s="72"/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  <c r="EN408" s="72"/>
      <c r="EO408" s="72"/>
      <c r="EP408" s="72"/>
      <c r="EQ408" s="72"/>
      <c r="ER408" s="72"/>
      <c r="ES408" s="72"/>
      <c r="ET408" s="72"/>
      <c r="EU408" s="72"/>
      <c r="EV408" s="72"/>
      <c r="EW408" s="72"/>
      <c r="EX408" s="72"/>
      <c r="EY408" s="72"/>
      <c r="EZ408" s="72"/>
    </row>
    <row r="409" spans="1:156" s="78" customFormat="1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  <c r="DS409" s="72"/>
      <c r="DT409" s="72"/>
      <c r="DU409" s="72"/>
      <c r="DV409" s="72"/>
      <c r="DW409" s="72"/>
      <c r="DX409" s="72"/>
      <c r="DY409" s="72"/>
      <c r="DZ409" s="72"/>
      <c r="EA409" s="72"/>
      <c r="EB409" s="72"/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  <c r="EN409" s="72"/>
      <c r="EO409" s="72"/>
      <c r="EP409" s="72"/>
      <c r="EQ409" s="72"/>
      <c r="ER409" s="72"/>
      <c r="ES409" s="72"/>
      <c r="ET409" s="72"/>
      <c r="EU409" s="72"/>
      <c r="EV409" s="72"/>
      <c r="EW409" s="72"/>
      <c r="EX409" s="72"/>
      <c r="EY409" s="72"/>
      <c r="EZ409" s="72"/>
    </row>
    <row r="410" spans="1:156" x14ac:dyDescent="0.2">
      <c r="A410" s="72" t="s">
        <v>890</v>
      </c>
      <c r="B410" s="72" t="s">
        <v>123</v>
      </c>
      <c r="C410" s="72">
        <v>1301167</v>
      </c>
      <c r="G410" s="72" t="s">
        <v>769</v>
      </c>
      <c r="H410" s="72" t="s">
        <v>73</v>
      </c>
      <c r="I410" s="72">
        <v>395.83</v>
      </c>
      <c r="J410" s="72">
        <v>65.97</v>
      </c>
      <c r="AA410" s="72">
        <v>329.86</v>
      </c>
      <c r="AR410" s="72"/>
    </row>
    <row r="411" spans="1:156" x14ac:dyDescent="0.2">
      <c r="A411" s="72" t="s">
        <v>881</v>
      </c>
      <c r="B411" s="72" t="s">
        <v>123</v>
      </c>
      <c r="C411" s="72" t="s">
        <v>887</v>
      </c>
      <c r="G411" s="72" t="s">
        <v>769</v>
      </c>
      <c r="H411" s="72" t="s">
        <v>818</v>
      </c>
      <c r="I411" s="72">
        <v>324</v>
      </c>
      <c r="J411" s="72">
        <v>4</v>
      </c>
      <c r="AC411" s="72">
        <v>320</v>
      </c>
      <c r="AR411" s="72"/>
    </row>
    <row r="412" spans="1:156" s="77" customFormat="1" x14ac:dyDescent="0.2">
      <c r="A412" s="72" t="s">
        <v>772</v>
      </c>
      <c r="B412" s="72"/>
      <c r="C412" s="72"/>
      <c r="D412" s="72"/>
      <c r="E412" s="72"/>
      <c r="F412" s="72">
        <v>30.01</v>
      </c>
      <c r="G412" s="72" t="s">
        <v>772</v>
      </c>
      <c r="H412" s="72" t="s">
        <v>98</v>
      </c>
      <c r="I412" s="72">
        <v>30.01</v>
      </c>
      <c r="J412" s="72">
        <v>5</v>
      </c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>
        <v>25.01</v>
      </c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  <c r="DS412" s="72"/>
      <c r="DT412" s="72"/>
      <c r="DU412" s="72"/>
      <c r="DV412" s="72"/>
      <c r="DW412" s="72"/>
      <c r="DX412" s="72"/>
      <c r="DY412" s="72"/>
      <c r="DZ412" s="72"/>
      <c r="EA412" s="72"/>
      <c r="EB412" s="72"/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  <c r="EN412" s="72"/>
      <c r="EO412" s="72"/>
      <c r="EP412" s="72"/>
      <c r="EQ412" s="72"/>
      <c r="ER412" s="72"/>
      <c r="ES412" s="72"/>
      <c r="ET412" s="72"/>
      <c r="EU412" s="72"/>
      <c r="EV412" s="72"/>
      <c r="EW412" s="72"/>
      <c r="EX412" s="72"/>
      <c r="EY412" s="72"/>
      <c r="EZ412" s="72"/>
    </row>
    <row r="413" spans="1:156" s="77" customFormat="1" x14ac:dyDescent="0.2">
      <c r="A413" s="72"/>
      <c r="B413" s="72"/>
      <c r="C413" s="72"/>
      <c r="D413" s="72"/>
      <c r="E413" s="72"/>
      <c r="F413" s="72"/>
      <c r="G413" s="72" t="s">
        <v>772</v>
      </c>
      <c r="H413" s="72" t="s">
        <v>1468</v>
      </c>
      <c r="I413" s="72">
        <v>26.47</v>
      </c>
      <c r="J413" s="72">
        <v>4.42</v>
      </c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>
        <v>22.05</v>
      </c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  <c r="DS413" s="72"/>
      <c r="DT413" s="72"/>
      <c r="DU413" s="72"/>
      <c r="DV413" s="72"/>
      <c r="DW413" s="72"/>
      <c r="DX413" s="72"/>
      <c r="DY413" s="72"/>
      <c r="DZ413" s="72"/>
      <c r="EA413" s="72"/>
      <c r="EB413" s="72"/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  <c r="EN413" s="72"/>
      <c r="EO413" s="72"/>
      <c r="EP413" s="72"/>
      <c r="EQ413" s="72"/>
      <c r="ER413" s="72"/>
      <c r="ES413" s="72"/>
      <c r="ET413" s="72"/>
      <c r="EU413" s="72"/>
      <c r="EV413" s="72"/>
      <c r="EW413" s="72"/>
      <c r="EX413" s="72"/>
      <c r="EY413" s="72"/>
      <c r="EZ413" s="72"/>
    </row>
    <row r="414" spans="1:156" s="77" customFormat="1" x14ac:dyDescent="0.2">
      <c r="A414" s="72" t="s">
        <v>781</v>
      </c>
      <c r="B414" s="72"/>
      <c r="C414" s="72"/>
      <c r="D414" s="72"/>
      <c r="E414" s="72"/>
      <c r="F414" s="72">
        <v>20</v>
      </c>
      <c r="G414" s="72" t="s">
        <v>781</v>
      </c>
      <c r="H414" s="72" t="s">
        <v>60</v>
      </c>
      <c r="I414" s="72">
        <v>20</v>
      </c>
      <c r="J414" s="72">
        <v>3.33</v>
      </c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>
        <v>16.670000000000002</v>
      </c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  <c r="DS414" s="72"/>
      <c r="DT414" s="72"/>
      <c r="DU414" s="72"/>
      <c r="DV414" s="72"/>
      <c r="DW414" s="72"/>
      <c r="DX414" s="72"/>
      <c r="DY414" s="72"/>
      <c r="DZ414" s="72"/>
      <c r="EA414" s="72"/>
      <c r="EB414" s="72"/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  <c r="EN414" s="72"/>
      <c r="EO414" s="72"/>
      <c r="EP414" s="72"/>
      <c r="EQ414" s="72"/>
      <c r="ER414" s="72"/>
      <c r="ES414" s="72"/>
      <c r="ET414" s="72"/>
      <c r="EU414" s="72"/>
      <c r="EV414" s="72"/>
      <c r="EW414" s="72"/>
      <c r="EX414" s="72"/>
      <c r="EY414" s="72"/>
      <c r="EZ414" s="72"/>
    </row>
    <row r="415" spans="1:156" s="77" customFormat="1" x14ac:dyDescent="0.2">
      <c r="A415" s="72" t="s">
        <v>781</v>
      </c>
      <c r="B415" s="72"/>
      <c r="C415" s="72"/>
      <c r="D415" s="72"/>
      <c r="E415" s="72"/>
      <c r="F415" s="72">
        <v>24.99</v>
      </c>
      <c r="G415" s="72" t="s">
        <v>781</v>
      </c>
      <c r="H415" s="72" t="s">
        <v>824</v>
      </c>
      <c r="I415" s="72">
        <v>24.99</v>
      </c>
      <c r="J415" s="72">
        <v>4.17</v>
      </c>
      <c r="K415" s="72"/>
      <c r="L415" s="72"/>
      <c r="M415" s="72"/>
      <c r="N415" s="72"/>
      <c r="O415" s="72"/>
      <c r="P415" s="72"/>
      <c r="Q415" s="72"/>
      <c r="R415" s="72"/>
      <c r="S415" s="72">
        <v>20.82</v>
      </c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  <c r="DS415" s="72"/>
      <c r="DT415" s="72"/>
      <c r="DU415" s="72"/>
      <c r="DV415" s="72"/>
      <c r="DW415" s="72"/>
      <c r="DX415" s="72"/>
      <c r="DY415" s="72"/>
      <c r="DZ415" s="72"/>
      <c r="EA415" s="72"/>
      <c r="EB415" s="72"/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  <c r="EN415" s="72"/>
      <c r="EO415" s="72"/>
      <c r="EP415" s="72"/>
      <c r="EQ415" s="72"/>
      <c r="ER415" s="72"/>
      <c r="ES415" s="72"/>
      <c r="ET415" s="72"/>
      <c r="EU415" s="72"/>
      <c r="EV415" s="72"/>
      <c r="EW415" s="72"/>
      <c r="EX415" s="72"/>
      <c r="EY415" s="72"/>
      <c r="EZ415" s="72"/>
    </row>
    <row r="416" spans="1:156" x14ac:dyDescent="0.2">
      <c r="A416" s="72" t="s">
        <v>771</v>
      </c>
      <c r="F416" s="72">
        <v>40.5</v>
      </c>
      <c r="G416" s="72" t="s">
        <v>771</v>
      </c>
      <c r="H416" s="72" t="s">
        <v>195</v>
      </c>
      <c r="I416" s="72">
        <v>40.5</v>
      </c>
      <c r="J416" s="72">
        <v>6.75</v>
      </c>
      <c r="M416" s="72">
        <v>33.75</v>
      </c>
      <c r="AR416" s="72"/>
    </row>
    <row r="417" spans="1:44" x14ac:dyDescent="0.2">
      <c r="A417" s="72" t="s">
        <v>771</v>
      </c>
      <c r="F417" s="72">
        <v>174.12</v>
      </c>
      <c r="G417" s="72" t="s">
        <v>771</v>
      </c>
      <c r="H417" s="72" t="s">
        <v>44</v>
      </c>
      <c r="I417" s="72">
        <v>174.12</v>
      </c>
      <c r="J417" s="72">
        <v>18.39</v>
      </c>
      <c r="W417" s="72">
        <v>155.72999999999999</v>
      </c>
      <c r="AR417" s="72"/>
    </row>
    <row r="418" spans="1:44" x14ac:dyDescent="0.2">
      <c r="A418" s="72" t="s">
        <v>784</v>
      </c>
      <c r="F418" s="72">
        <v>35.11</v>
      </c>
      <c r="G418" s="72" t="s">
        <v>771</v>
      </c>
      <c r="H418" s="72" t="s">
        <v>827</v>
      </c>
      <c r="I418" s="72">
        <v>35.11</v>
      </c>
      <c r="J418" s="72">
        <v>5.85</v>
      </c>
      <c r="AF418" s="72">
        <v>29.26</v>
      </c>
      <c r="AR418" s="72"/>
    </row>
    <row r="419" spans="1:44" x14ac:dyDescent="0.2">
      <c r="A419" s="72" t="s">
        <v>782</v>
      </c>
      <c r="F419" s="72">
        <v>105.1</v>
      </c>
      <c r="G419" s="72" t="s">
        <v>782</v>
      </c>
      <c r="H419" s="72" t="s">
        <v>907</v>
      </c>
      <c r="I419" s="72">
        <v>105.1</v>
      </c>
      <c r="J419" s="72">
        <v>0</v>
      </c>
      <c r="N419" s="72">
        <v>105.1</v>
      </c>
      <c r="AR419" s="72"/>
    </row>
    <row r="420" spans="1:44" x14ac:dyDescent="0.2">
      <c r="A420" s="72" t="s">
        <v>787</v>
      </c>
      <c r="F420" s="72">
        <v>20.02</v>
      </c>
      <c r="G420" s="72" t="s">
        <v>787</v>
      </c>
      <c r="H420" s="72" t="s">
        <v>91</v>
      </c>
      <c r="I420" s="72">
        <v>20.02</v>
      </c>
      <c r="J420" s="72">
        <v>3.34</v>
      </c>
      <c r="AF420" s="72">
        <v>16.68</v>
      </c>
      <c r="AR420" s="72"/>
    </row>
    <row r="421" spans="1:44" x14ac:dyDescent="0.2">
      <c r="A421" s="72" t="s">
        <v>787</v>
      </c>
      <c r="F421" s="72">
        <v>26.52</v>
      </c>
      <c r="G421" s="72" t="s">
        <v>787</v>
      </c>
      <c r="H421" s="72" t="s">
        <v>828</v>
      </c>
      <c r="I421" s="72">
        <v>26.52</v>
      </c>
      <c r="J421" s="72">
        <v>4.42</v>
      </c>
      <c r="U421" s="72">
        <v>22.1</v>
      </c>
    </row>
    <row r="422" spans="1:44" x14ac:dyDescent="0.2">
      <c r="A422" s="72" t="s">
        <v>787</v>
      </c>
      <c r="F422" s="72">
        <v>42.85</v>
      </c>
      <c r="G422" s="72" t="s">
        <v>787</v>
      </c>
      <c r="H422" s="72" t="s">
        <v>855</v>
      </c>
      <c r="I422" s="72">
        <v>42.85</v>
      </c>
      <c r="J422" s="72">
        <v>6.95</v>
      </c>
      <c r="S422" s="72">
        <v>35.9</v>
      </c>
    </row>
    <row r="424" spans="1:44" x14ac:dyDescent="0.2">
      <c r="AR424" s="72"/>
    </row>
    <row r="425" spans="1:44" x14ac:dyDescent="0.2">
      <c r="A425" s="72" t="s">
        <v>799</v>
      </c>
      <c r="B425" s="72" t="s">
        <v>371</v>
      </c>
      <c r="G425" s="72" t="s">
        <v>770</v>
      </c>
      <c r="H425" s="72" t="s">
        <v>101</v>
      </c>
      <c r="I425" s="72">
        <v>41.29</v>
      </c>
      <c r="J425" s="72">
        <v>6.88</v>
      </c>
      <c r="AH425" s="72">
        <v>34.409999999999997</v>
      </c>
      <c r="AR425" s="72"/>
    </row>
    <row r="426" spans="1:44" x14ac:dyDescent="0.2">
      <c r="A426" s="72" t="s">
        <v>833</v>
      </c>
      <c r="B426" s="72" t="s">
        <v>123</v>
      </c>
      <c r="C426" s="72">
        <v>130206</v>
      </c>
      <c r="G426" s="72" t="s">
        <v>770</v>
      </c>
      <c r="H426" s="72" t="s">
        <v>73</v>
      </c>
      <c r="I426" s="72">
        <v>30</v>
      </c>
      <c r="J426" s="72">
        <v>5</v>
      </c>
      <c r="AD426" s="72">
        <v>25</v>
      </c>
      <c r="AR426" s="72"/>
    </row>
    <row r="427" spans="1:44" x14ac:dyDescent="0.2">
      <c r="A427" s="72" t="s">
        <v>770</v>
      </c>
      <c r="F427" s="72">
        <v>16.5</v>
      </c>
      <c r="G427" s="72" t="s">
        <v>770</v>
      </c>
      <c r="H427" s="72" t="s">
        <v>77</v>
      </c>
      <c r="I427" s="72">
        <v>16.5</v>
      </c>
      <c r="J427" s="72">
        <v>0</v>
      </c>
      <c r="W427" s="72">
        <v>16.5</v>
      </c>
      <c r="AR427" s="72"/>
    </row>
    <row r="428" spans="1:44" x14ac:dyDescent="0.2">
      <c r="A428" s="72" t="s">
        <v>788</v>
      </c>
      <c r="F428" s="72">
        <v>23.5</v>
      </c>
      <c r="G428" s="72" t="s">
        <v>788</v>
      </c>
      <c r="H428" s="72" t="s">
        <v>77</v>
      </c>
      <c r="I428" s="72">
        <v>23.5</v>
      </c>
      <c r="J428" s="72">
        <v>0</v>
      </c>
      <c r="AF428" s="72">
        <v>23.5</v>
      </c>
      <c r="AR428" s="72"/>
    </row>
    <row r="429" spans="1:44" x14ac:dyDescent="0.2">
      <c r="A429" s="72" t="s">
        <v>791</v>
      </c>
      <c r="B429" s="72" t="s">
        <v>270</v>
      </c>
      <c r="G429" s="72" t="s">
        <v>791</v>
      </c>
      <c r="H429" s="72" t="s">
        <v>122</v>
      </c>
      <c r="I429" s="72">
        <v>105.66</v>
      </c>
      <c r="J429" s="72">
        <v>17.61</v>
      </c>
      <c r="AH429" s="72">
        <v>88.05</v>
      </c>
      <c r="AR429" s="72"/>
    </row>
    <row r="430" spans="1:44" x14ac:dyDescent="0.2">
      <c r="G430" s="72" t="s">
        <v>791</v>
      </c>
      <c r="H430" s="72" t="s">
        <v>1402</v>
      </c>
      <c r="I430" s="72">
        <v>232.23</v>
      </c>
      <c r="J430" s="72">
        <v>0</v>
      </c>
      <c r="S430" s="72">
        <v>232.23</v>
      </c>
      <c r="AR430" s="72"/>
    </row>
    <row r="431" spans="1:44" x14ac:dyDescent="0.2">
      <c r="A431" s="72" t="s">
        <v>801</v>
      </c>
      <c r="C431" s="72" t="s">
        <v>817</v>
      </c>
      <c r="G431" s="72" t="s">
        <v>796</v>
      </c>
      <c r="H431" s="72" t="s">
        <v>160</v>
      </c>
      <c r="I431" s="72">
        <v>6.15</v>
      </c>
      <c r="J431" s="72">
        <v>2.15</v>
      </c>
      <c r="AD431" s="72">
        <v>4</v>
      </c>
      <c r="AR431" s="72"/>
    </row>
    <row r="432" spans="1:44" x14ac:dyDescent="0.2">
      <c r="A432" s="72" t="s">
        <v>792</v>
      </c>
      <c r="F432" s="72">
        <v>25</v>
      </c>
      <c r="G432" s="72" t="s">
        <v>792</v>
      </c>
      <c r="H432" s="72" t="s">
        <v>60</v>
      </c>
      <c r="I432" s="72">
        <v>25</v>
      </c>
      <c r="J432" s="72">
        <v>4.17</v>
      </c>
      <c r="AF432" s="72">
        <v>20.83</v>
      </c>
      <c r="AR432" s="72"/>
    </row>
    <row r="433" spans="1:104" x14ac:dyDescent="0.2">
      <c r="G433" s="72" t="s">
        <v>792</v>
      </c>
      <c r="H433" s="72" t="s">
        <v>830</v>
      </c>
      <c r="I433" s="72">
        <v>2800</v>
      </c>
      <c r="J433" s="72">
        <v>466.67</v>
      </c>
      <c r="AF433" s="72">
        <v>2333.33</v>
      </c>
      <c r="AR433" s="72"/>
    </row>
    <row r="434" spans="1:104" x14ac:dyDescent="0.2">
      <c r="A434" s="72" t="s">
        <v>797</v>
      </c>
      <c r="G434" s="72" t="s">
        <v>797</v>
      </c>
      <c r="H434" s="72" t="s">
        <v>560</v>
      </c>
      <c r="I434" s="72">
        <v>25.34</v>
      </c>
      <c r="J434" s="72">
        <v>4.22</v>
      </c>
      <c r="AF434" s="72">
        <v>21.12</v>
      </c>
      <c r="AR434" s="72"/>
    </row>
    <row r="435" spans="1:104" x14ac:dyDescent="0.2">
      <c r="A435" s="72" t="s">
        <v>798</v>
      </c>
      <c r="F435" s="72">
        <v>11.1</v>
      </c>
      <c r="G435" s="72" t="s">
        <v>798</v>
      </c>
      <c r="H435" s="72" t="s">
        <v>195</v>
      </c>
      <c r="I435" s="72">
        <v>11.1</v>
      </c>
      <c r="J435" s="72">
        <v>1.85</v>
      </c>
      <c r="M435" s="72">
        <v>9.25</v>
      </c>
      <c r="AR435" s="72"/>
    </row>
    <row r="436" spans="1:104" x14ac:dyDescent="0.2">
      <c r="A436" s="72" t="s">
        <v>798</v>
      </c>
      <c r="F436" s="72">
        <v>243.18</v>
      </c>
      <c r="G436" s="72" t="s">
        <v>798</v>
      </c>
      <c r="H436" s="72" t="s">
        <v>44</v>
      </c>
      <c r="I436" s="72">
        <v>243.18</v>
      </c>
      <c r="J436" s="72">
        <v>21.4</v>
      </c>
      <c r="W436" s="72">
        <v>243.18</v>
      </c>
    </row>
    <row r="437" spans="1:104" x14ac:dyDescent="0.2">
      <c r="A437" s="72" t="s">
        <v>798</v>
      </c>
      <c r="F437" s="72">
        <v>18</v>
      </c>
      <c r="G437" s="72" t="s">
        <v>798</v>
      </c>
      <c r="H437" s="72" t="s">
        <v>159</v>
      </c>
      <c r="I437" s="72">
        <v>18</v>
      </c>
      <c r="J437" s="72">
        <v>3</v>
      </c>
      <c r="U437" s="72">
        <v>15</v>
      </c>
    </row>
    <row r="438" spans="1:104" x14ac:dyDescent="0.2">
      <c r="G438" s="72" t="s">
        <v>798</v>
      </c>
      <c r="H438" s="72" t="s">
        <v>879</v>
      </c>
      <c r="I438" s="72">
        <v>44.1</v>
      </c>
      <c r="J438" s="72">
        <v>7.35</v>
      </c>
      <c r="U438" s="72">
        <v>36.75</v>
      </c>
    </row>
    <row r="439" spans="1:104" x14ac:dyDescent="0.2">
      <c r="G439" s="72" t="s">
        <v>798</v>
      </c>
      <c r="H439" s="72" t="s">
        <v>1513</v>
      </c>
      <c r="I439" s="72">
        <v>30.07</v>
      </c>
      <c r="J439" s="72">
        <v>0</v>
      </c>
      <c r="N439" s="72">
        <v>30.07</v>
      </c>
    </row>
    <row r="440" spans="1:104" x14ac:dyDescent="0.2">
      <c r="A440" s="72" t="s">
        <v>807</v>
      </c>
      <c r="F440" s="72">
        <v>20.03</v>
      </c>
      <c r="G440" s="72" t="s">
        <v>807</v>
      </c>
      <c r="H440" s="72" t="s">
        <v>91</v>
      </c>
      <c r="I440" s="72">
        <v>20.03</v>
      </c>
      <c r="J440" s="72">
        <v>3.34</v>
      </c>
      <c r="AF440" s="72">
        <v>16.690000000000001</v>
      </c>
      <c r="AR440" s="72"/>
    </row>
    <row r="441" spans="1:104" x14ac:dyDescent="0.2">
      <c r="A441" s="72" t="s">
        <v>807</v>
      </c>
      <c r="F441" s="72">
        <v>30</v>
      </c>
      <c r="G441" s="72" t="s">
        <v>807</v>
      </c>
      <c r="H441" s="72" t="s">
        <v>192</v>
      </c>
      <c r="I441" s="72">
        <v>30</v>
      </c>
      <c r="J441" s="72">
        <v>5</v>
      </c>
      <c r="AF441" s="72">
        <v>25</v>
      </c>
    </row>
    <row r="442" spans="1:104" x14ac:dyDescent="0.2">
      <c r="A442" s="72" t="s">
        <v>805</v>
      </c>
      <c r="F442" s="72">
        <v>255.33</v>
      </c>
      <c r="G442" s="72" t="s">
        <v>805</v>
      </c>
      <c r="H442" s="72" t="s">
        <v>44</v>
      </c>
      <c r="I442" s="72">
        <v>255.33</v>
      </c>
      <c r="J442" s="72">
        <v>31.35</v>
      </c>
      <c r="W442" s="72">
        <v>223.98</v>
      </c>
    </row>
    <row r="443" spans="1:104" x14ac:dyDescent="0.2">
      <c r="A443" s="72" t="s">
        <v>39</v>
      </c>
      <c r="B443" s="72" t="s">
        <v>270</v>
      </c>
      <c r="G443" s="72" t="s">
        <v>815</v>
      </c>
      <c r="H443" s="72" t="s">
        <v>162</v>
      </c>
      <c r="I443" s="72">
        <v>846.25</v>
      </c>
      <c r="J443" s="72">
        <v>141.04</v>
      </c>
      <c r="Z443" s="72">
        <v>705.21</v>
      </c>
      <c r="AR443" s="72"/>
    </row>
    <row r="444" spans="1:104" x14ac:dyDescent="0.2">
      <c r="A444" s="72" t="s">
        <v>808</v>
      </c>
      <c r="F444" s="72">
        <v>21</v>
      </c>
      <c r="G444" s="72" t="s">
        <v>808</v>
      </c>
      <c r="H444" s="72" t="s">
        <v>812</v>
      </c>
      <c r="I444" s="72">
        <v>21</v>
      </c>
      <c r="J444" s="72">
        <v>3.5</v>
      </c>
      <c r="S444" s="72">
        <v>17.5</v>
      </c>
      <c r="AR444" s="72"/>
    </row>
    <row r="445" spans="1:104" s="76" customFormat="1" x14ac:dyDescent="0.2">
      <c r="A445" s="72" t="s">
        <v>799</v>
      </c>
      <c r="B445" s="72"/>
      <c r="C445" s="72"/>
      <c r="D445" s="72"/>
      <c r="E445" s="72"/>
      <c r="F445" s="72">
        <v>93.4</v>
      </c>
      <c r="G445" s="72" t="s">
        <v>799</v>
      </c>
      <c r="H445" s="72" t="s">
        <v>80</v>
      </c>
      <c r="I445" s="72">
        <v>93.4</v>
      </c>
      <c r="J445" s="72">
        <v>15</v>
      </c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>
        <v>78.400000000000006</v>
      </c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</row>
    <row r="446" spans="1:104" x14ac:dyDescent="0.2">
      <c r="A446" s="72" t="s">
        <v>799</v>
      </c>
      <c r="F446" s="72">
        <v>53</v>
      </c>
      <c r="G446" s="72" t="s">
        <v>799</v>
      </c>
      <c r="H446" s="72" t="s">
        <v>816</v>
      </c>
      <c r="I446" s="72">
        <v>53</v>
      </c>
      <c r="J446" s="72">
        <v>0</v>
      </c>
      <c r="N446" s="72">
        <v>53</v>
      </c>
      <c r="AR446" s="72"/>
    </row>
    <row r="447" spans="1:104" x14ac:dyDescent="0.2">
      <c r="A447" s="72" t="s">
        <v>798</v>
      </c>
      <c r="E447" s="72">
        <v>15.96</v>
      </c>
      <c r="G447" s="72" t="s">
        <v>799</v>
      </c>
      <c r="H447" s="72" t="s">
        <v>853</v>
      </c>
      <c r="I447" s="72">
        <v>15.96</v>
      </c>
      <c r="J447" s="72">
        <v>2.66</v>
      </c>
      <c r="U447" s="72">
        <v>13.3</v>
      </c>
      <c r="AR447" s="72"/>
    </row>
    <row r="448" spans="1:104" x14ac:dyDescent="0.2">
      <c r="A448" s="72" t="s">
        <v>843</v>
      </c>
      <c r="F448" s="72">
        <v>20</v>
      </c>
      <c r="G448" s="72" t="s">
        <v>843</v>
      </c>
      <c r="H448" s="72" t="s">
        <v>161</v>
      </c>
      <c r="I448" s="72">
        <v>20</v>
      </c>
      <c r="J448" s="72">
        <v>3.33</v>
      </c>
      <c r="AF448" s="72">
        <v>16.670000000000002</v>
      </c>
      <c r="AR448" s="72"/>
    </row>
    <row r="449" spans="1:44" x14ac:dyDescent="0.2">
      <c r="G449" s="72" t="s">
        <v>843</v>
      </c>
      <c r="H449" s="72" t="s">
        <v>1432</v>
      </c>
      <c r="I449" s="72">
        <v>47.85</v>
      </c>
      <c r="J449" s="72">
        <v>0</v>
      </c>
      <c r="S449" s="72">
        <v>47.85</v>
      </c>
      <c r="AR449" s="72"/>
    </row>
    <row r="450" spans="1:44" x14ac:dyDescent="0.2">
      <c r="A450" s="72" t="s">
        <v>820</v>
      </c>
      <c r="F450" s="72">
        <v>166.54</v>
      </c>
      <c r="G450" s="72" t="s">
        <v>820</v>
      </c>
      <c r="H450" s="72" t="s">
        <v>44</v>
      </c>
      <c r="I450" s="72">
        <v>166.54</v>
      </c>
      <c r="J450" s="72">
        <v>20.94</v>
      </c>
      <c r="W450" s="72">
        <v>145.6</v>
      </c>
      <c r="AR450" s="72"/>
    </row>
    <row r="451" spans="1:44" x14ac:dyDescent="0.2">
      <c r="G451" s="72" t="s">
        <v>821</v>
      </c>
      <c r="H451" s="72" t="s">
        <v>1468</v>
      </c>
      <c r="I451" s="72">
        <v>26.47</v>
      </c>
      <c r="J451" s="72">
        <v>4.42</v>
      </c>
      <c r="AH451" s="72">
        <v>22.05</v>
      </c>
      <c r="AR451" s="72"/>
    </row>
    <row r="452" spans="1:44" x14ac:dyDescent="0.2">
      <c r="F452" s="72">
        <v>70.569999999999993</v>
      </c>
      <c r="G452" s="72" t="s">
        <v>845</v>
      </c>
      <c r="H452" s="72" t="s">
        <v>185</v>
      </c>
      <c r="I452" s="72">
        <v>83.88</v>
      </c>
      <c r="J452" s="72">
        <v>13.31</v>
      </c>
      <c r="AF452" s="72">
        <v>70.569999999999993</v>
      </c>
      <c r="AR452" s="72"/>
    </row>
    <row r="453" spans="1:44" s="83" customFormat="1" x14ac:dyDescent="0.2">
      <c r="C453" s="83">
        <v>1302109</v>
      </c>
      <c r="G453" s="83" t="s">
        <v>837</v>
      </c>
      <c r="H453" s="83" t="s">
        <v>73</v>
      </c>
      <c r="I453" s="83">
        <v>436.01</v>
      </c>
      <c r="J453" s="83">
        <v>72.67</v>
      </c>
      <c r="AA453" s="83">
        <v>363.34</v>
      </c>
    </row>
    <row r="454" spans="1:44" x14ac:dyDescent="0.2">
      <c r="A454" s="72" t="s">
        <v>837</v>
      </c>
      <c r="F454" s="72">
        <v>51.86</v>
      </c>
      <c r="G454" s="72" t="s">
        <v>837</v>
      </c>
      <c r="H454" s="72" t="s">
        <v>851</v>
      </c>
      <c r="I454" s="72">
        <v>51.86</v>
      </c>
      <c r="J454" s="72">
        <v>8.64</v>
      </c>
      <c r="U454" s="72">
        <v>43.22</v>
      </c>
      <c r="AR454" s="72"/>
    </row>
    <row r="455" spans="1:44" x14ac:dyDescent="0.2">
      <c r="A455" s="72" t="s">
        <v>837</v>
      </c>
      <c r="F455" s="72">
        <v>50</v>
      </c>
      <c r="G455" s="72" t="s">
        <v>837</v>
      </c>
      <c r="H455" s="72" t="s">
        <v>854</v>
      </c>
      <c r="I455" s="72">
        <v>50</v>
      </c>
      <c r="J455" s="72">
        <v>0</v>
      </c>
      <c r="L455" s="72">
        <v>50</v>
      </c>
    </row>
    <row r="456" spans="1:44" x14ac:dyDescent="0.2">
      <c r="A456" s="72" t="s">
        <v>837</v>
      </c>
      <c r="F456" s="72">
        <v>25.02</v>
      </c>
      <c r="G456" s="72" t="s">
        <v>837</v>
      </c>
      <c r="H456" s="72" t="s">
        <v>91</v>
      </c>
      <c r="I456" s="72">
        <v>25.02</v>
      </c>
      <c r="J456" s="72">
        <v>4.17</v>
      </c>
      <c r="AF456" s="72">
        <v>20.85</v>
      </c>
    </row>
    <row r="457" spans="1:44" x14ac:dyDescent="0.2">
      <c r="A457" s="72" t="s">
        <v>822</v>
      </c>
      <c r="F457" s="72">
        <v>26.56</v>
      </c>
      <c r="G457" s="72" t="s">
        <v>837</v>
      </c>
      <c r="H457" s="72" t="s">
        <v>806</v>
      </c>
      <c r="I457" s="72">
        <v>26.56</v>
      </c>
      <c r="J457" s="72">
        <v>0</v>
      </c>
      <c r="W457" s="72">
        <v>26.56</v>
      </c>
    </row>
    <row r="458" spans="1:44" s="83" customFormat="1" x14ac:dyDescent="0.2">
      <c r="G458" s="83" t="s">
        <v>839</v>
      </c>
      <c r="H458" s="83" t="s">
        <v>75</v>
      </c>
      <c r="I458" s="83">
        <v>60.01</v>
      </c>
      <c r="J458" s="83">
        <v>2.86</v>
      </c>
      <c r="Z458" s="83">
        <v>57.15</v>
      </c>
    </row>
    <row r="459" spans="1:44" x14ac:dyDescent="0.2">
      <c r="AR459" s="72"/>
    </row>
    <row r="460" spans="1:44" x14ac:dyDescent="0.2">
      <c r="G460" s="72" t="s">
        <v>919</v>
      </c>
      <c r="H460" s="72" t="s">
        <v>920</v>
      </c>
      <c r="I460" s="72">
        <v>26.47</v>
      </c>
      <c r="J460" s="72">
        <v>4.42</v>
      </c>
      <c r="AH460" s="72">
        <v>22.05</v>
      </c>
      <c r="AR460" s="72"/>
    </row>
    <row r="461" spans="1:44" x14ac:dyDescent="0.2">
      <c r="A461" s="72" t="s">
        <v>870</v>
      </c>
      <c r="B461" s="72" t="s">
        <v>371</v>
      </c>
      <c r="G461" s="72" t="s">
        <v>836</v>
      </c>
      <c r="H461" s="72" t="s">
        <v>101</v>
      </c>
      <c r="I461" s="72">
        <v>41.29</v>
      </c>
      <c r="J461" s="72">
        <v>6.88</v>
      </c>
      <c r="AH461" s="72">
        <v>34.409999999999997</v>
      </c>
      <c r="AR461" s="72"/>
    </row>
    <row r="462" spans="1:44" x14ac:dyDescent="0.2">
      <c r="A462" s="72" t="s">
        <v>836</v>
      </c>
      <c r="F462" s="72">
        <v>19</v>
      </c>
      <c r="G462" s="72" t="s">
        <v>836</v>
      </c>
      <c r="H462" s="72" t="s">
        <v>77</v>
      </c>
      <c r="I462" s="72">
        <v>19</v>
      </c>
      <c r="J462" s="72">
        <v>0</v>
      </c>
      <c r="W462" s="72">
        <v>19</v>
      </c>
      <c r="AR462" s="72"/>
    </row>
    <row r="463" spans="1:44" x14ac:dyDescent="0.2">
      <c r="A463" s="72" t="s">
        <v>836</v>
      </c>
      <c r="F463" s="72">
        <v>265.20999999999998</v>
      </c>
      <c r="G463" s="72" t="s">
        <v>836</v>
      </c>
      <c r="H463" s="72" t="s">
        <v>44</v>
      </c>
      <c r="I463" s="72">
        <v>265.20999999999998</v>
      </c>
      <c r="J463" s="72">
        <v>33.979999999999997</v>
      </c>
      <c r="W463" s="72">
        <v>231.23</v>
      </c>
      <c r="AR463" s="72"/>
    </row>
    <row r="464" spans="1:44" x14ac:dyDescent="0.2">
      <c r="A464" s="72" t="s">
        <v>836</v>
      </c>
      <c r="F464" s="72">
        <v>24.5</v>
      </c>
      <c r="G464" s="72" t="s">
        <v>836</v>
      </c>
      <c r="H464" s="72" t="s">
        <v>74</v>
      </c>
      <c r="I464" s="72">
        <v>24.5</v>
      </c>
      <c r="J464" s="72">
        <v>4.08</v>
      </c>
      <c r="M464" s="72">
        <v>20.420000000000002</v>
      </c>
      <c r="AR464" s="72"/>
    </row>
    <row r="465" spans="1:156" x14ac:dyDescent="0.2">
      <c r="A465" s="72" t="s">
        <v>834</v>
      </c>
      <c r="B465" s="72" t="s">
        <v>371</v>
      </c>
      <c r="C465" s="72">
        <v>338459</v>
      </c>
      <c r="G465" s="72" t="s">
        <v>836</v>
      </c>
      <c r="H465" s="72" t="s">
        <v>79</v>
      </c>
      <c r="I465" s="72">
        <v>26.72</v>
      </c>
      <c r="J465" s="72">
        <v>4.45</v>
      </c>
      <c r="S465" s="72">
        <v>22.27</v>
      </c>
      <c r="AR465" s="72"/>
    </row>
    <row r="466" spans="1:156" x14ac:dyDescent="0.2">
      <c r="A466" s="72" t="s">
        <v>833</v>
      </c>
      <c r="B466" s="72" t="s">
        <v>123</v>
      </c>
      <c r="C466" s="72">
        <v>130306</v>
      </c>
      <c r="G466" s="72" t="s">
        <v>836</v>
      </c>
      <c r="H466" s="72" t="s">
        <v>73</v>
      </c>
      <c r="I466" s="72">
        <v>30</v>
      </c>
      <c r="J466" s="72">
        <v>5</v>
      </c>
      <c r="AD466" s="72">
        <v>30</v>
      </c>
      <c r="AR466" s="72"/>
    </row>
    <row r="467" spans="1:156" x14ac:dyDescent="0.2">
      <c r="A467" s="72" t="s">
        <v>848</v>
      </c>
      <c r="F467" s="72">
        <v>39.6</v>
      </c>
      <c r="G467" s="72" t="s">
        <v>848</v>
      </c>
      <c r="H467" s="72" t="s">
        <v>166</v>
      </c>
      <c r="I467" s="72">
        <v>39.6</v>
      </c>
      <c r="J467" s="72">
        <v>1</v>
      </c>
      <c r="N467" s="72">
        <v>38.6</v>
      </c>
      <c r="AR467" s="72"/>
    </row>
    <row r="468" spans="1:156" x14ac:dyDescent="0.2">
      <c r="A468" s="72" t="s">
        <v>835</v>
      </c>
      <c r="E468" s="72">
        <v>8.3699999999999992</v>
      </c>
      <c r="G468" s="72" t="s">
        <v>835</v>
      </c>
      <c r="H468" s="72" t="s">
        <v>92</v>
      </c>
      <c r="I468" s="72">
        <v>8.3699999999999992</v>
      </c>
      <c r="J468" s="72">
        <v>1.39</v>
      </c>
      <c r="AF468" s="72">
        <v>6.98</v>
      </c>
      <c r="AR468" s="72"/>
    </row>
    <row r="469" spans="1:156" s="76" customFormat="1" x14ac:dyDescent="0.2">
      <c r="A469" s="72" t="s">
        <v>835</v>
      </c>
      <c r="B469" s="72" t="s">
        <v>371</v>
      </c>
      <c r="C469" s="72"/>
      <c r="D469" s="72"/>
      <c r="E469" s="72"/>
      <c r="F469" s="72"/>
      <c r="G469" s="72" t="s">
        <v>835</v>
      </c>
      <c r="H469" s="72" t="s">
        <v>204</v>
      </c>
      <c r="I469" s="72">
        <v>227.88</v>
      </c>
      <c r="J469" s="72">
        <v>37.979999999999997</v>
      </c>
      <c r="K469" s="72"/>
      <c r="L469" s="72"/>
      <c r="M469" s="72"/>
      <c r="N469" s="72"/>
      <c r="O469" s="72"/>
      <c r="P469" s="72"/>
      <c r="Q469" s="72"/>
      <c r="R469" s="72"/>
      <c r="S469" s="72">
        <v>189.9</v>
      </c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  <c r="DS469" s="72"/>
      <c r="DT469" s="72"/>
      <c r="DU469" s="72"/>
      <c r="DV469" s="72"/>
      <c r="DW469" s="72"/>
      <c r="DX469" s="72"/>
      <c r="DY469" s="72"/>
      <c r="DZ469" s="72"/>
      <c r="EA469" s="72"/>
      <c r="EB469" s="72"/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  <c r="EN469" s="72"/>
      <c r="EO469" s="72"/>
      <c r="EP469" s="72"/>
      <c r="EQ469" s="72"/>
      <c r="ER469" s="72"/>
      <c r="ES469" s="72"/>
      <c r="ET469" s="72"/>
      <c r="EU469" s="72"/>
      <c r="EV469" s="72"/>
      <c r="EW469" s="72"/>
      <c r="EX469" s="72"/>
      <c r="EY469" s="72"/>
      <c r="EZ469" s="72"/>
    </row>
    <row r="470" spans="1:156" s="76" customFormat="1" x14ac:dyDescent="0.2">
      <c r="A470" s="72" t="s">
        <v>835</v>
      </c>
      <c r="B470" s="72"/>
      <c r="C470" s="72"/>
      <c r="D470" s="72"/>
      <c r="E470" s="72"/>
      <c r="F470" s="72">
        <v>38.520000000000003</v>
      </c>
      <c r="G470" s="72" t="s">
        <v>835</v>
      </c>
      <c r="H470" s="72" t="s">
        <v>487</v>
      </c>
      <c r="I470" s="72">
        <v>38.520000000000003</v>
      </c>
      <c r="J470" s="72">
        <v>6.42</v>
      </c>
      <c r="K470" s="72"/>
      <c r="L470" s="72"/>
      <c r="M470" s="72"/>
      <c r="N470" s="72">
        <v>32.1</v>
      </c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  <c r="DS470" s="72"/>
      <c r="DT470" s="72"/>
      <c r="DU470" s="72"/>
      <c r="DV470" s="72"/>
      <c r="DW470" s="72"/>
      <c r="DX470" s="72"/>
      <c r="DY470" s="72"/>
      <c r="DZ470" s="72"/>
      <c r="EA470" s="72"/>
      <c r="EB470" s="72"/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  <c r="EN470" s="72"/>
      <c r="EO470" s="72"/>
      <c r="EP470" s="72"/>
      <c r="EQ470" s="72"/>
      <c r="ER470" s="72"/>
      <c r="ES470" s="72"/>
      <c r="ET470" s="72"/>
      <c r="EU470" s="72"/>
      <c r="EV470" s="72"/>
      <c r="EW470" s="72"/>
      <c r="EX470" s="72"/>
      <c r="EY470" s="72"/>
      <c r="EZ470" s="72"/>
    </row>
    <row r="471" spans="1:156" s="76" customFormat="1" x14ac:dyDescent="0.2">
      <c r="A471" s="72" t="s">
        <v>833</v>
      </c>
      <c r="B471" s="72"/>
      <c r="C471" s="72"/>
      <c r="D471" s="72"/>
      <c r="E471" s="72"/>
      <c r="F471" s="72">
        <v>40.99</v>
      </c>
      <c r="G471" s="72" t="s">
        <v>833</v>
      </c>
      <c r="H471" s="72" t="s">
        <v>189</v>
      </c>
      <c r="I471" s="72">
        <v>40.99</v>
      </c>
      <c r="J471" s="72">
        <v>6.83</v>
      </c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>
        <v>34.159999999999997</v>
      </c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  <c r="DS471" s="72"/>
      <c r="DT471" s="72"/>
      <c r="DU471" s="72"/>
      <c r="DV471" s="72"/>
      <c r="DW471" s="72"/>
      <c r="DX471" s="72"/>
      <c r="DY471" s="72"/>
      <c r="DZ471" s="72"/>
      <c r="EA471" s="72"/>
      <c r="EB471" s="72"/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  <c r="EN471" s="72"/>
      <c r="EO471" s="72"/>
      <c r="EP471" s="72"/>
      <c r="EQ471" s="72"/>
      <c r="ER471" s="72"/>
      <c r="ES471" s="72"/>
      <c r="ET471" s="72"/>
      <c r="EU471" s="72"/>
      <c r="EV471" s="72"/>
      <c r="EW471" s="72"/>
      <c r="EX471" s="72"/>
      <c r="EY471" s="72"/>
      <c r="EZ471" s="72"/>
    </row>
    <row r="472" spans="1:156" x14ac:dyDescent="0.2">
      <c r="A472" s="72" t="s">
        <v>833</v>
      </c>
      <c r="F472" s="72">
        <v>25.01</v>
      </c>
      <c r="G472" s="72" t="s">
        <v>833</v>
      </c>
      <c r="H472" s="72" t="s">
        <v>205</v>
      </c>
      <c r="I472" s="72">
        <v>25.01</v>
      </c>
      <c r="J472" s="72">
        <v>4.17</v>
      </c>
      <c r="AF472" s="72">
        <v>20.84</v>
      </c>
      <c r="AR472" s="72"/>
    </row>
    <row r="473" spans="1:156" x14ac:dyDescent="0.2">
      <c r="A473" s="72" t="s">
        <v>858</v>
      </c>
      <c r="F473" s="72">
        <v>25.02</v>
      </c>
      <c r="G473" s="72" t="s">
        <v>833</v>
      </c>
      <c r="H473" s="72" t="s">
        <v>205</v>
      </c>
      <c r="I473" s="72">
        <v>25.02</v>
      </c>
      <c r="J473" s="72">
        <v>4.17</v>
      </c>
      <c r="AF473" s="72">
        <v>20.85</v>
      </c>
      <c r="AR473" s="72"/>
    </row>
    <row r="474" spans="1:156" x14ac:dyDescent="0.2">
      <c r="C474" s="72">
        <v>130376</v>
      </c>
      <c r="G474" s="72" t="s">
        <v>833</v>
      </c>
      <c r="H474" s="72" t="s">
        <v>73</v>
      </c>
      <c r="I474" s="72">
        <v>3514.93</v>
      </c>
      <c r="J474" s="72">
        <v>585.82000000000005</v>
      </c>
      <c r="AE474" s="72">
        <v>2929.11</v>
      </c>
      <c r="AR474" s="72"/>
    </row>
    <row r="475" spans="1:156" x14ac:dyDescent="0.2">
      <c r="G475" s="72" t="s">
        <v>833</v>
      </c>
      <c r="H475" s="72" t="s">
        <v>886</v>
      </c>
      <c r="I475" s="72">
        <v>46.76</v>
      </c>
      <c r="J475" s="72">
        <v>7.79</v>
      </c>
      <c r="S475" s="72">
        <v>38.97</v>
      </c>
      <c r="AR475" s="72"/>
    </row>
    <row r="476" spans="1:156" x14ac:dyDescent="0.2">
      <c r="A476" s="72" t="s">
        <v>858</v>
      </c>
      <c r="F476" s="72">
        <v>25.02</v>
      </c>
      <c r="G476" s="72" t="s">
        <v>858</v>
      </c>
      <c r="H476" s="72" t="s">
        <v>205</v>
      </c>
      <c r="I476" s="72">
        <v>25.02</v>
      </c>
      <c r="J476" s="72">
        <v>4.17</v>
      </c>
      <c r="AF476" s="72">
        <v>20.85</v>
      </c>
      <c r="AR476" s="72"/>
    </row>
    <row r="477" spans="1:156" x14ac:dyDescent="0.2">
      <c r="A477" s="72" t="s">
        <v>859</v>
      </c>
      <c r="F477" s="72">
        <v>27</v>
      </c>
      <c r="G477" s="72" t="s">
        <v>859</v>
      </c>
      <c r="H477" s="72" t="s">
        <v>487</v>
      </c>
      <c r="I477" s="72">
        <v>27</v>
      </c>
      <c r="J477" s="72">
        <v>4.5</v>
      </c>
      <c r="N477" s="72">
        <v>22.5</v>
      </c>
      <c r="AR477" s="72"/>
    </row>
    <row r="478" spans="1:156" x14ac:dyDescent="0.2">
      <c r="A478" s="72" t="s">
        <v>859</v>
      </c>
      <c r="D478" s="72">
        <v>128.69999999999999</v>
      </c>
      <c r="G478" s="72" t="s">
        <v>859</v>
      </c>
      <c r="H478" s="72" t="s">
        <v>44</v>
      </c>
      <c r="I478" s="72">
        <v>128.69999999999999</v>
      </c>
      <c r="J478" s="72">
        <v>10.37</v>
      </c>
      <c r="W478" s="72">
        <v>118.33</v>
      </c>
      <c r="AR478" s="72"/>
    </row>
    <row r="479" spans="1:156" x14ac:dyDescent="0.2">
      <c r="A479" s="72" t="s">
        <v>861</v>
      </c>
      <c r="D479" s="72">
        <v>30</v>
      </c>
      <c r="G479" s="72" t="s">
        <v>859</v>
      </c>
      <c r="H479" s="72" t="s">
        <v>92</v>
      </c>
      <c r="I479" s="72">
        <v>30</v>
      </c>
      <c r="J479" s="72">
        <v>5</v>
      </c>
      <c r="AF479" s="72">
        <v>25</v>
      </c>
      <c r="AR479" s="72"/>
    </row>
    <row r="480" spans="1:156" x14ac:dyDescent="0.2">
      <c r="G480" s="72" t="s">
        <v>859</v>
      </c>
      <c r="H480" s="72" t="s">
        <v>888</v>
      </c>
      <c r="I480" s="72">
        <v>5</v>
      </c>
      <c r="J480" s="72">
        <v>0</v>
      </c>
      <c r="AH480" s="72">
        <v>5</v>
      </c>
      <c r="AR480" s="72"/>
    </row>
    <row r="481" spans="1:44" x14ac:dyDescent="0.2">
      <c r="G481" s="72" t="s">
        <v>868</v>
      </c>
      <c r="H481" s="72" t="s">
        <v>1516</v>
      </c>
      <c r="I481" s="72">
        <v>31.58</v>
      </c>
      <c r="J481" s="72">
        <v>0</v>
      </c>
      <c r="N481" s="72">
        <v>31.58</v>
      </c>
      <c r="AR481" s="72"/>
    </row>
    <row r="482" spans="1:44" x14ac:dyDescent="0.2">
      <c r="A482" s="72" t="s">
        <v>881</v>
      </c>
      <c r="B482" s="72" t="s">
        <v>270</v>
      </c>
      <c r="G482" s="72" t="s">
        <v>882</v>
      </c>
      <c r="H482" s="72" t="s">
        <v>96</v>
      </c>
      <c r="I482" s="72">
        <v>45.33</v>
      </c>
      <c r="J482" s="72">
        <v>0</v>
      </c>
      <c r="P482" s="72">
        <v>45.33</v>
      </c>
      <c r="AR482" s="72"/>
    </row>
    <row r="483" spans="1:44" x14ac:dyDescent="0.2">
      <c r="G483" s="72" t="s">
        <v>882</v>
      </c>
      <c r="H483" s="72" t="s">
        <v>92</v>
      </c>
      <c r="I483" s="72">
        <v>20.010000000000002</v>
      </c>
      <c r="J483" s="72">
        <v>3.34</v>
      </c>
      <c r="AF483" s="72">
        <v>16.670000000000002</v>
      </c>
      <c r="AR483" s="72"/>
    </row>
    <row r="484" spans="1:44" x14ac:dyDescent="0.2">
      <c r="G484" s="72" t="s">
        <v>869</v>
      </c>
      <c r="H484" s="72" t="s">
        <v>884</v>
      </c>
      <c r="I484" s="72">
        <v>19</v>
      </c>
      <c r="J484" s="72">
        <v>3.16</v>
      </c>
      <c r="AH484" s="72">
        <v>15.84</v>
      </c>
      <c r="AR484" s="72"/>
    </row>
    <row r="485" spans="1:44" x14ac:dyDescent="0.2">
      <c r="E485" s="72">
        <v>60.01</v>
      </c>
      <c r="G485" s="72" t="s">
        <v>869</v>
      </c>
      <c r="H485" s="72" t="s">
        <v>83</v>
      </c>
      <c r="I485" s="72">
        <v>60.01</v>
      </c>
      <c r="J485" s="72">
        <v>2.86</v>
      </c>
      <c r="Z485" s="72">
        <v>57.15</v>
      </c>
      <c r="AR485" s="72"/>
    </row>
    <row r="486" spans="1:44" x14ac:dyDescent="0.2">
      <c r="A486" s="72" t="s">
        <v>864</v>
      </c>
      <c r="D486" s="72">
        <v>30.03</v>
      </c>
      <c r="G486" s="72" t="s">
        <v>864</v>
      </c>
      <c r="H486" s="72" t="s">
        <v>80</v>
      </c>
      <c r="I486" s="72">
        <v>30.03</v>
      </c>
      <c r="J486" s="72">
        <v>5.01</v>
      </c>
      <c r="AF486" s="72">
        <v>25.02</v>
      </c>
      <c r="AR486" s="72"/>
    </row>
    <row r="487" spans="1:44" x14ac:dyDescent="0.2">
      <c r="G487" s="72" t="s">
        <v>870</v>
      </c>
      <c r="H487" s="72" t="s">
        <v>487</v>
      </c>
      <c r="I487" s="72">
        <v>2.82</v>
      </c>
      <c r="J487" s="72">
        <v>0.47</v>
      </c>
      <c r="N487" s="72">
        <v>2.35</v>
      </c>
      <c r="AR487" s="72"/>
    </row>
    <row r="488" spans="1:44" x14ac:dyDescent="0.2">
      <c r="C488" s="72">
        <v>1303290</v>
      </c>
      <c r="G488" s="72" t="s">
        <v>870</v>
      </c>
      <c r="H488" s="72" t="s">
        <v>73</v>
      </c>
      <c r="I488" s="72">
        <v>198.86</v>
      </c>
      <c r="J488" s="72">
        <v>33.15</v>
      </c>
      <c r="AC488" s="72">
        <v>165.71</v>
      </c>
      <c r="AR488" s="72"/>
    </row>
    <row r="489" spans="1:44" x14ac:dyDescent="0.2">
      <c r="A489" s="72" t="s">
        <v>874</v>
      </c>
      <c r="E489" s="72">
        <v>14.99</v>
      </c>
      <c r="G489" s="72" t="s">
        <v>874</v>
      </c>
      <c r="H489" s="72" t="s">
        <v>83</v>
      </c>
      <c r="I489" s="72">
        <v>14.99</v>
      </c>
      <c r="J489" s="72">
        <v>2.5</v>
      </c>
      <c r="Z489" s="72">
        <v>12.49</v>
      </c>
      <c r="AR489" s="72"/>
    </row>
    <row r="490" spans="1:44" s="96" customFormat="1" x14ac:dyDescent="0.2">
      <c r="G490" s="96" t="s">
        <v>874</v>
      </c>
      <c r="H490" s="96" t="s">
        <v>941</v>
      </c>
      <c r="I490" s="96">
        <v>360</v>
      </c>
      <c r="J490" s="96">
        <v>30</v>
      </c>
      <c r="V490" s="96">
        <v>300</v>
      </c>
    </row>
    <row r="491" spans="1:44" s="96" customFormat="1" x14ac:dyDescent="0.2">
      <c r="G491" s="96" t="s">
        <v>874</v>
      </c>
      <c r="H491" s="96" t="s">
        <v>92</v>
      </c>
      <c r="I491" s="96">
        <v>27</v>
      </c>
      <c r="J491" s="96">
        <v>4.5</v>
      </c>
      <c r="AF491" s="96">
        <v>22.5</v>
      </c>
    </row>
    <row r="492" spans="1:44" x14ac:dyDescent="0.2">
      <c r="A492" s="72" t="s">
        <v>863</v>
      </c>
      <c r="F492" s="72">
        <v>85.9</v>
      </c>
      <c r="G492" s="72" t="s">
        <v>863</v>
      </c>
      <c r="H492" s="72" t="s">
        <v>199</v>
      </c>
      <c r="I492" s="72">
        <v>87.4</v>
      </c>
      <c r="J492" s="72">
        <v>0</v>
      </c>
      <c r="N492" s="72">
        <v>87.4</v>
      </c>
      <c r="AR492" s="72"/>
    </row>
    <row r="493" spans="1:44" x14ac:dyDescent="0.2">
      <c r="A493" s="72" t="s">
        <v>863</v>
      </c>
      <c r="D493" s="72">
        <v>70</v>
      </c>
      <c r="G493" s="72" t="s">
        <v>863</v>
      </c>
      <c r="H493" s="72" t="s">
        <v>885</v>
      </c>
      <c r="I493" s="72">
        <v>70</v>
      </c>
      <c r="J493" s="72">
        <v>11.67</v>
      </c>
      <c r="AF493" s="72">
        <v>58.33</v>
      </c>
      <c r="AR493" s="72"/>
    </row>
    <row r="494" spans="1:44" x14ac:dyDescent="0.2">
      <c r="G494" s="72" t="s">
        <v>871</v>
      </c>
      <c r="H494" s="72" t="s">
        <v>161</v>
      </c>
      <c r="I494" s="72">
        <v>6.99</v>
      </c>
      <c r="J494" s="72">
        <v>1.17</v>
      </c>
      <c r="N494" s="72">
        <v>5.82</v>
      </c>
      <c r="AR494" s="72"/>
    </row>
    <row r="495" spans="1:44" x14ac:dyDescent="0.2">
      <c r="A495" s="72" t="s">
        <v>862</v>
      </c>
      <c r="D495" s="72">
        <v>30.02</v>
      </c>
      <c r="G495" s="72" t="s">
        <v>862</v>
      </c>
      <c r="H495" s="72" t="s">
        <v>92</v>
      </c>
      <c r="I495" s="72">
        <v>30.02</v>
      </c>
      <c r="J495" s="72">
        <v>5</v>
      </c>
      <c r="AF495" s="72">
        <v>25.02</v>
      </c>
      <c r="AR495" s="72"/>
    </row>
    <row r="496" spans="1:44" x14ac:dyDescent="0.2">
      <c r="A496" s="72" t="s">
        <v>862</v>
      </c>
      <c r="E496" s="72">
        <v>29</v>
      </c>
      <c r="G496" s="72" t="s">
        <v>862</v>
      </c>
      <c r="H496" s="72" t="s">
        <v>75</v>
      </c>
      <c r="I496" s="72">
        <v>29</v>
      </c>
      <c r="J496" s="72">
        <v>1.38</v>
      </c>
      <c r="Z496" s="72">
        <v>27.62</v>
      </c>
      <c r="AR496" s="72"/>
    </row>
    <row r="497" spans="1:44" x14ac:dyDescent="0.2">
      <c r="C497" s="72">
        <v>130386</v>
      </c>
      <c r="G497" s="72" t="s">
        <v>860</v>
      </c>
      <c r="H497" s="72" t="s">
        <v>73</v>
      </c>
      <c r="I497" s="72">
        <v>10653.16</v>
      </c>
      <c r="J497" s="72">
        <v>1775.53</v>
      </c>
      <c r="AE497" s="72">
        <v>8877.6299999999992</v>
      </c>
      <c r="AR497" s="72"/>
    </row>
    <row r="498" spans="1:44" x14ac:dyDescent="0.2">
      <c r="G498" s="72" t="s">
        <v>860</v>
      </c>
      <c r="H498" s="72" t="s">
        <v>183</v>
      </c>
      <c r="I498" s="72">
        <v>28.51</v>
      </c>
      <c r="J498" s="72">
        <v>4.76</v>
      </c>
      <c r="AF498" s="72">
        <v>23.75</v>
      </c>
      <c r="AR498" s="72"/>
    </row>
    <row r="499" spans="1:44" x14ac:dyDescent="0.2">
      <c r="A499" s="72" t="s">
        <v>940</v>
      </c>
      <c r="B499" s="72">
        <v>164</v>
      </c>
      <c r="C499" s="72">
        <v>130387</v>
      </c>
      <c r="G499" s="72" t="s">
        <v>860</v>
      </c>
      <c r="H499" s="72" t="s">
        <v>73</v>
      </c>
      <c r="I499" s="72">
        <v>1092</v>
      </c>
      <c r="J499" s="72">
        <v>182</v>
      </c>
      <c r="AE499" s="72">
        <v>910</v>
      </c>
      <c r="AR499" s="72"/>
    </row>
    <row r="500" spans="1:44" x14ac:dyDescent="0.2">
      <c r="A500" s="72" t="s">
        <v>889</v>
      </c>
      <c r="F500" s="72">
        <v>391.88</v>
      </c>
      <c r="G500" s="72" t="s">
        <v>889</v>
      </c>
      <c r="H500" s="72" t="s">
        <v>44</v>
      </c>
      <c r="I500" s="72">
        <v>391.88</v>
      </c>
      <c r="J500" s="72">
        <v>42.67</v>
      </c>
      <c r="W500" s="72">
        <v>349.21</v>
      </c>
      <c r="AR500" s="72"/>
    </row>
    <row r="501" spans="1:44" x14ac:dyDescent="0.2">
      <c r="G501" s="72" t="s">
        <v>889</v>
      </c>
      <c r="H501" s="72" t="s">
        <v>1482</v>
      </c>
      <c r="I501" s="72">
        <v>193.85</v>
      </c>
      <c r="J501" s="72">
        <v>32.31</v>
      </c>
      <c r="N501" s="72">
        <v>161.54</v>
      </c>
      <c r="AR501" s="72"/>
    </row>
    <row r="502" spans="1:44" x14ac:dyDescent="0.2">
      <c r="A502" s="72" t="s">
        <v>847</v>
      </c>
      <c r="F502" s="72">
        <v>51.12</v>
      </c>
      <c r="G502" s="72" t="s">
        <v>930</v>
      </c>
      <c r="H502" s="72" t="s">
        <v>943</v>
      </c>
      <c r="I502" s="72">
        <v>51.12</v>
      </c>
      <c r="J502" s="72">
        <v>8.52</v>
      </c>
      <c r="AF502" s="72">
        <v>42.6</v>
      </c>
      <c r="AR502" s="72"/>
    </row>
    <row r="503" spans="1:44" x14ac:dyDescent="0.2">
      <c r="A503" s="72" t="s">
        <v>835</v>
      </c>
      <c r="B503" s="72" t="s">
        <v>371</v>
      </c>
      <c r="G503" s="72" t="s">
        <v>953</v>
      </c>
      <c r="H503" s="72" t="s">
        <v>372</v>
      </c>
      <c r="I503" s="72">
        <v>251.29</v>
      </c>
      <c r="J503" s="72">
        <v>0</v>
      </c>
      <c r="S503" s="72">
        <v>251.29</v>
      </c>
    </row>
    <row r="505" spans="1:44" x14ac:dyDescent="0.2">
      <c r="G505" s="72" t="s">
        <v>904</v>
      </c>
      <c r="H505" s="72" t="s">
        <v>560</v>
      </c>
      <c r="I505" s="72">
        <v>30</v>
      </c>
      <c r="J505" s="72">
        <v>5</v>
      </c>
      <c r="AF505" s="72">
        <v>25</v>
      </c>
      <c r="AR505" s="72"/>
    </row>
    <row r="506" spans="1:44" x14ac:dyDescent="0.2">
      <c r="A506" s="72" t="s">
        <v>881</v>
      </c>
      <c r="B506" s="72" t="s">
        <v>270</v>
      </c>
      <c r="G506" s="72" t="s">
        <v>904</v>
      </c>
      <c r="H506" s="72" t="s">
        <v>101</v>
      </c>
      <c r="I506" s="72">
        <v>41.29</v>
      </c>
      <c r="J506" s="72">
        <v>6.88</v>
      </c>
      <c r="AH506" s="72">
        <v>34.409999999999997</v>
      </c>
      <c r="AR506" s="72"/>
    </row>
    <row r="507" spans="1:44" ht="14.25" customHeight="1" x14ac:dyDescent="0.2">
      <c r="A507" s="72" t="s">
        <v>906</v>
      </c>
      <c r="B507" s="72" t="s">
        <v>371</v>
      </c>
      <c r="G507" s="72" t="s">
        <v>904</v>
      </c>
      <c r="H507" s="72" t="s">
        <v>905</v>
      </c>
      <c r="I507" s="72">
        <v>27.6</v>
      </c>
      <c r="J507" s="72">
        <v>4.5999999999999996</v>
      </c>
      <c r="S507" s="72">
        <v>23</v>
      </c>
      <c r="AR507" s="72"/>
    </row>
    <row r="508" spans="1:44" s="78" customFormat="1" ht="14.25" customHeight="1" x14ac:dyDescent="0.2">
      <c r="A508" s="78" t="s">
        <v>942</v>
      </c>
      <c r="B508" s="78" t="s">
        <v>270</v>
      </c>
      <c r="G508" s="78" t="s">
        <v>904</v>
      </c>
      <c r="H508" s="78" t="s">
        <v>134</v>
      </c>
      <c r="I508" s="78">
        <v>25.49</v>
      </c>
      <c r="J508" s="78">
        <v>4.25</v>
      </c>
      <c r="AJ508" s="78">
        <v>21.24</v>
      </c>
    </row>
    <row r="509" spans="1:44" s="78" customFormat="1" ht="14.25" customHeight="1" x14ac:dyDescent="0.2">
      <c r="G509" s="78" t="s">
        <v>916</v>
      </c>
      <c r="H509" s="78" t="s">
        <v>217</v>
      </c>
      <c r="I509" s="78">
        <v>22.8</v>
      </c>
      <c r="J509" s="78">
        <v>3.8</v>
      </c>
      <c r="M509" s="78">
        <v>19</v>
      </c>
    </row>
    <row r="510" spans="1:44" s="78" customFormat="1" ht="14.25" customHeight="1" x14ac:dyDescent="0.2">
      <c r="G510" s="78" t="s">
        <v>916</v>
      </c>
      <c r="H510" s="78" t="s">
        <v>50</v>
      </c>
      <c r="I510" s="78">
        <v>17.420000000000002</v>
      </c>
      <c r="J510" s="78">
        <v>0</v>
      </c>
      <c r="M510" s="78">
        <v>17.420000000000002</v>
      </c>
    </row>
    <row r="511" spans="1:44" s="78" customFormat="1" ht="14.25" customHeight="1" x14ac:dyDescent="0.2">
      <c r="G511" s="78" t="s">
        <v>921</v>
      </c>
      <c r="H511" s="78" t="s">
        <v>1521</v>
      </c>
      <c r="I511" s="78">
        <v>11.64</v>
      </c>
      <c r="J511" s="78">
        <v>0</v>
      </c>
      <c r="M511" s="78">
        <v>11.64</v>
      </c>
    </row>
    <row r="512" spans="1:44" s="78" customFormat="1" ht="14.25" customHeight="1" x14ac:dyDescent="0.2">
      <c r="G512" s="78" t="s">
        <v>921</v>
      </c>
      <c r="H512" s="78" t="s">
        <v>183</v>
      </c>
      <c r="I512" s="78">
        <v>23.42</v>
      </c>
      <c r="J512" s="78">
        <v>3.91</v>
      </c>
      <c r="AF512" s="78">
        <v>19.510000000000002</v>
      </c>
    </row>
    <row r="513" spans="1:44" s="78" customFormat="1" ht="14.25" customHeight="1" x14ac:dyDescent="0.2">
      <c r="A513" s="78" t="s">
        <v>934</v>
      </c>
      <c r="F513" s="78">
        <v>23.56</v>
      </c>
      <c r="G513" s="78" t="s">
        <v>934</v>
      </c>
      <c r="H513" s="78" t="s">
        <v>944</v>
      </c>
      <c r="I513" s="78">
        <v>23.56</v>
      </c>
      <c r="J513" s="78">
        <v>3.93</v>
      </c>
      <c r="AF513" s="78">
        <v>19.63</v>
      </c>
    </row>
    <row r="514" spans="1:44" s="78" customFormat="1" ht="14.25" customHeight="1" x14ac:dyDescent="0.2">
      <c r="A514" s="78" t="s">
        <v>934</v>
      </c>
      <c r="F514" s="78">
        <v>64.650000000000006</v>
      </c>
      <c r="G514" s="78" t="s">
        <v>934</v>
      </c>
      <c r="H514" s="78" t="s">
        <v>946</v>
      </c>
      <c r="I514" s="78">
        <v>64.650000000000006</v>
      </c>
      <c r="J514" s="78">
        <v>10.78</v>
      </c>
      <c r="AF514" s="78">
        <v>53.87</v>
      </c>
    </row>
    <row r="515" spans="1:44" s="78" customFormat="1" ht="14.25" customHeight="1" x14ac:dyDescent="0.2">
      <c r="G515" s="78" t="s">
        <v>917</v>
      </c>
      <c r="H515" s="78" t="s">
        <v>1524</v>
      </c>
      <c r="I515" s="78">
        <v>23.56</v>
      </c>
      <c r="J515" s="78">
        <v>3.93</v>
      </c>
      <c r="AF515" s="78">
        <v>19.63</v>
      </c>
    </row>
    <row r="516" spans="1:44" ht="14.25" customHeight="1" x14ac:dyDescent="0.2">
      <c r="A516" s="72" t="s">
        <v>890</v>
      </c>
      <c r="B516" s="72" t="s">
        <v>332</v>
      </c>
      <c r="C516" s="72">
        <v>130406</v>
      </c>
      <c r="G516" s="72" t="s">
        <v>890</v>
      </c>
      <c r="H516" s="72" t="s">
        <v>73</v>
      </c>
      <c r="I516" s="72">
        <v>30</v>
      </c>
      <c r="J516" s="72">
        <v>5</v>
      </c>
      <c r="AD516" s="72">
        <v>30</v>
      </c>
      <c r="AR516" s="72"/>
    </row>
    <row r="517" spans="1:44" s="78" customFormat="1" ht="14.25" customHeight="1" x14ac:dyDescent="0.2">
      <c r="A517" s="78" t="s">
        <v>952</v>
      </c>
      <c r="G517" s="78" t="s">
        <v>892</v>
      </c>
      <c r="H517" s="78" t="s">
        <v>96</v>
      </c>
      <c r="I517" s="78">
        <v>45.48</v>
      </c>
      <c r="J517" s="78">
        <v>0</v>
      </c>
      <c r="P517" s="78">
        <v>45.48</v>
      </c>
    </row>
    <row r="518" spans="1:44" s="78" customFormat="1" ht="14.25" customHeight="1" x14ac:dyDescent="0.2">
      <c r="G518" s="78" t="s">
        <v>892</v>
      </c>
      <c r="H518" s="78" t="s">
        <v>193</v>
      </c>
      <c r="I518" s="78">
        <v>26</v>
      </c>
      <c r="J518" s="78">
        <v>4.34</v>
      </c>
      <c r="AF518" s="78">
        <v>21.66</v>
      </c>
    </row>
    <row r="519" spans="1:44" s="78" customFormat="1" ht="14.25" customHeight="1" x14ac:dyDescent="0.2">
      <c r="G519" s="78" t="s">
        <v>936</v>
      </c>
      <c r="H519" s="78" t="s">
        <v>92</v>
      </c>
      <c r="I519" s="78">
        <v>25.05</v>
      </c>
      <c r="J519" s="78">
        <v>4.17</v>
      </c>
      <c r="AF519" s="78">
        <v>20.84</v>
      </c>
    </row>
    <row r="520" spans="1:44" s="78" customFormat="1" ht="14.25" customHeight="1" x14ac:dyDescent="0.2">
      <c r="G520" s="78" t="s">
        <v>936</v>
      </c>
      <c r="H520" s="78" t="s">
        <v>387</v>
      </c>
      <c r="I520" s="78">
        <v>13.97</v>
      </c>
      <c r="J520" s="78">
        <v>0</v>
      </c>
      <c r="M520" s="78">
        <v>13.97</v>
      </c>
    </row>
    <row r="521" spans="1:44" x14ac:dyDescent="0.2">
      <c r="A521" s="72" t="s">
        <v>914</v>
      </c>
      <c r="B521" s="72" t="s">
        <v>371</v>
      </c>
      <c r="G521" s="72" t="s">
        <v>937</v>
      </c>
      <c r="H521" s="72" t="s">
        <v>102</v>
      </c>
      <c r="I521" s="72">
        <v>48</v>
      </c>
      <c r="J521" s="72">
        <v>8</v>
      </c>
      <c r="O521" s="72">
        <v>40</v>
      </c>
      <c r="AR521" s="72"/>
    </row>
    <row r="522" spans="1:44" x14ac:dyDescent="0.2">
      <c r="A522" s="72" t="s">
        <v>938</v>
      </c>
      <c r="F522" s="72">
        <v>13.47</v>
      </c>
      <c r="G522" s="72" t="s">
        <v>938</v>
      </c>
      <c r="H522" s="72" t="s">
        <v>561</v>
      </c>
      <c r="I522" s="72">
        <v>13.47</v>
      </c>
      <c r="J522" s="72">
        <v>2.25</v>
      </c>
      <c r="N522" s="72">
        <v>11.22</v>
      </c>
      <c r="AR522" s="72"/>
    </row>
    <row r="523" spans="1:44" x14ac:dyDescent="0.2">
      <c r="G523" s="72" t="s">
        <v>938</v>
      </c>
      <c r="H523" s="72" t="s">
        <v>161</v>
      </c>
      <c r="I523" s="72">
        <v>43</v>
      </c>
      <c r="J523" s="72">
        <v>7.17</v>
      </c>
      <c r="AF523" s="72">
        <v>35.83</v>
      </c>
      <c r="AR523" s="72"/>
    </row>
    <row r="524" spans="1:44" x14ac:dyDescent="0.2">
      <c r="G524" s="72" t="s">
        <v>938</v>
      </c>
      <c r="H524" s="72" t="s">
        <v>77</v>
      </c>
      <c r="I524" s="72">
        <v>24.4</v>
      </c>
      <c r="J524" s="72">
        <v>0</v>
      </c>
      <c r="N524" s="72">
        <v>24.4</v>
      </c>
      <c r="AR524" s="72"/>
    </row>
    <row r="525" spans="1:44" x14ac:dyDescent="0.2">
      <c r="G525" s="72" t="s">
        <v>881</v>
      </c>
      <c r="H525" s="72" t="s">
        <v>1527</v>
      </c>
      <c r="I525" s="72">
        <v>90</v>
      </c>
      <c r="J525" s="72">
        <v>15</v>
      </c>
      <c r="N525" s="72">
        <v>75</v>
      </c>
      <c r="AR525" s="72"/>
    </row>
    <row r="526" spans="1:44" x14ac:dyDescent="0.2">
      <c r="A526" s="72" t="s">
        <v>881</v>
      </c>
      <c r="B526" s="72" t="s">
        <v>123</v>
      </c>
      <c r="H526" s="72" t="s">
        <v>886</v>
      </c>
      <c r="I526" s="72">
        <v>46.76</v>
      </c>
      <c r="J526" s="72">
        <v>7.79</v>
      </c>
      <c r="S526" s="72">
        <v>38.97</v>
      </c>
      <c r="AR526" s="72"/>
    </row>
    <row r="527" spans="1:44" x14ac:dyDescent="0.2">
      <c r="G527" s="72" t="s">
        <v>906</v>
      </c>
      <c r="H527" s="72" t="s">
        <v>1483</v>
      </c>
      <c r="I527" s="72">
        <v>25</v>
      </c>
      <c r="J527" s="72">
        <v>4.17</v>
      </c>
      <c r="AF527" s="72">
        <v>20.83</v>
      </c>
      <c r="AR527" s="72"/>
    </row>
    <row r="528" spans="1:44" x14ac:dyDescent="0.2">
      <c r="A528" s="72" t="s">
        <v>906</v>
      </c>
      <c r="D528" s="72">
        <v>68.849999999999994</v>
      </c>
      <c r="G528" s="72" t="s">
        <v>906</v>
      </c>
      <c r="H528" s="72" t="s">
        <v>913</v>
      </c>
      <c r="I528" s="72">
        <v>68.849999999999994</v>
      </c>
      <c r="J528" s="72">
        <v>11.47</v>
      </c>
      <c r="U528" s="72">
        <v>57.38</v>
      </c>
    </row>
    <row r="529" spans="1:156" x14ac:dyDescent="0.2">
      <c r="A529" s="72" t="s">
        <v>908</v>
      </c>
      <c r="F529" s="72">
        <v>307.36</v>
      </c>
      <c r="G529" s="72" t="s">
        <v>908</v>
      </c>
      <c r="H529" s="72" t="s">
        <v>44</v>
      </c>
      <c r="I529" s="72">
        <v>307.36</v>
      </c>
      <c r="J529" s="72">
        <v>33.79</v>
      </c>
      <c r="W529" s="72">
        <v>273.57</v>
      </c>
      <c r="AR529" s="72"/>
    </row>
    <row r="530" spans="1:156" s="76" customFormat="1" x14ac:dyDescent="0.2">
      <c r="A530" s="72" t="s">
        <v>908</v>
      </c>
      <c r="B530" s="72"/>
      <c r="C530" s="72"/>
      <c r="D530" s="72"/>
      <c r="E530" s="72"/>
      <c r="F530" s="72">
        <v>998</v>
      </c>
      <c r="G530" s="72" t="s">
        <v>908</v>
      </c>
      <c r="H530" s="72" t="s">
        <v>159</v>
      </c>
      <c r="I530" s="72">
        <v>9.98</v>
      </c>
      <c r="J530" s="72">
        <v>1.67</v>
      </c>
      <c r="K530" s="72"/>
      <c r="L530" s="72"/>
      <c r="M530" s="72"/>
      <c r="N530" s="72">
        <v>8.31</v>
      </c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</row>
    <row r="531" spans="1:156" x14ac:dyDescent="0.2">
      <c r="A531" s="72" t="s">
        <v>908</v>
      </c>
      <c r="F531" s="72">
        <v>25.01</v>
      </c>
      <c r="G531" s="72" t="s">
        <v>908</v>
      </c>
      <c r="H531" s="72" t="s">
        <v>92</v>
      </c>
      <c r="I531" s="72">
        <v>25.01</v>
      </c>
      <c r="J531" s="72">
        <v>4.17</v>
      </c>
      <c r="AF531" s="72">
        <v>20.84</v>
      </c>
      <c r="AR531" s="72"/>
    </row>
    <row r="532" spans="1:156" x14ac:dyDescent="0.2">
      <c r="AR532" s="72"/>
    </row>
    <row r="533" spans="1:156" x14ac:dyDescent="0.2">
      <c r="AR533" s="72"/>
    </row>
    <row r="534" spans="1:156" x14ac:dyDescent="0.2">
      <c r="AR534" s="72"/>
    </row>
    <row r="535" spans="1:156" x14ac:dyDescent="0.2">
      <c r="A535" s="72" t="s">
        <v>909</v>
      </c>
      <c r="F535" s="72">
        <v>15.01</v>
      </c>
      <c r="G535" s="72" t="s">
        <v>909</v>
      </c>
      <c r="H535" s="72" t="s">
        <v>92</v>
      </c>
      <c r="I535" s="72">
        <v>15.01</v>
      </c>
      <c r="J535" s="72">
        <v>2.5</v>
      </c>
      <c r="AF535" s="72">
        <v>12.51</v>
      </c>
      <c r="AR535" s="72"/>
    </row>
    <row r="536" spans="1:156" x14ac:dyDescent="0.2">
      <c r="A536" s="72" t="s">
        <v>910</v>
      </c>
      <c r="F536" s="72">
        <v>26.4</v>
      </c>
      <c r="G536" s="72" t="s">
        <v>910</v>
      </c>
      <c r="H536" s="72" t="s">
        <v>912</v>
      </c>
      <c r="I536" s="72">
        <v>26.4</v>
      </c>
      <c r="J536" s="72">
        <v>4.4000000000000004</v>
      </c>
      <c r="T536" s="72">
        <v>22</v>
      </c>
      <c r="AR536" s="72"/>
    </row>
    <row r="537" spans="1:156" x14ac:dyDescent="0.2">
      <c r="A537" s="72" t="s">
        <v>902</v>
      </c>
      <c r="F537" s="72">
        <v>131</v>
      </c>
      <c r="G537" s="72" t="s">
        <v>902</v>
      </c>
      <c r="H537" s="72" t="s">
        <v>169</v>
      </c>
      <c r="I537" s="72">
        <v>131</v>
      </c>
      <c r="J537" s="72">
        <v>21</v>
      </c>
      <c r="Y537" s="72">
        <v>110</v>
      </c>
      <c r="AR537" s="72"/>
    </row>
    <row r="538" spans="1:156" x14ac:dyDescent="0.2">
      <c r="A538" s="72" t="s">
        <v>914</v>
      </c>
      <c r="F538" s="72">
        <v>15</v>
      </c>
      <c r="G538" s="72" t="s">
        <v>914</v>
      </c>
      <c r="H538" s="72" t="s">
        <v>92</v>
      </c>
      <c r="I538" s="72">
        <v>15</v>
      </c>
      <c r="J538" s="72">
        <v>2.5</v>
      </c>
      <c r="AF538" s="72">
        <v>12.5</v>
      </c>
      <c r="AR538" s="72"/>
    </row>
    <row r="539" spans="1:156" s="79" customFormat="1" x14ac:dyDescent="0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  <c r="EN539" s="72"/>
      <c r="EO539" s="72"/>
      <c r="EP539" s="72"/>
      <c r="EQ539" s="72"/>
      <c r="ER539" s="72"/>
      <c r="ES539" s="72"/>
      <c r="ET539" s="72"/>
      <c r="EU539" s="72"/>
      <c r="EV539" s="72"/>
      <c r="EW539" s="72"/>
      <c r="EX539" s="72"/>
      <c r="EY539" s="72"/>
      <c r="EZ539" s="72"/>
    </row>
    <row r="540" spans="1:156" x14ac:dyDescent="0.2">
      <c r="A540" s="72" t="s">
        <v>940</v>
      </c>
      <c r="F540" s="72">
        <v>222.86</v>
      </c>
      <c r="G540" s="72" t="s">
        <v>940</v>
      </c>
      <c r="H540" s="72" t="s">
        <v>44</v>
      </c>
      <c r="I540" s="72">
        <v>222.86</v>
      </c>
      <c r="J540" s="72">
        <v>23.81</v>
      </c>
      <c r="W540" s="72">
        <v>199.05</v>
      </c>
      <c r="AR540" s="72"/>
    </row>
    <row r="541" spans="1:156" x14ac:dyDescent="0.2">
      <c r="A541" s="72" t="s">
        <v>940</v>
      </c>
      <c r="F541" s="72">
        <v>7.2</v>
      </c>
      <c r="G541" s="72" t="s">
        <v>940</v>
      </c>
      <c r="H541" s="72" t="s">
        <v>91</v>
      </c>
      <c r="I541" s="72">
        <v>7.2</v>
      </c>
      <c r="J541" s="72">
        <v>0</v>
      </c>
      <c r="W541" s="72">
        <v>7.2</v>
      </c>
      <c r="AR541" s="72"/>
    </row>
    <row r="542" spans="1:156" x14ac:dyDescent="0.2">
      <c r="A542" s="72" t="s">
        <v>940</v>
      </c>
      <c r="F542" s="72">
        <v>20</v>
      </c>
      <c r="G542" s="72" t="s">
        <v>940</v>
      </c>
      <c r="H542" s="72" t="s">
        <v>183</v>
      </c>
      <c r="I542" s="72">
        <v>20</v>
      </c>
      <c r="J542" s="72">
        <v>3.33</v>
      </c>
      <c r="AF542" s="72">
        <v>16.670000000000002</v>
      </c>
      <c r="AR542" s="72"/>
    </row>
    <row r="543" spans="1:156" x14ac:dyDescent="0.2">
      <c r="A543" s="72" t="s">
        <v>950</v>
      </c>
      <c r="F543" s="72">
        <v>10</v>
      </c>
      <c r="G543" s="72" t="s">
        <v>950</v>
      </c>
      <c r="H543" s="72" t="s">
        <v>92</v>
      </c>
      <c r="I543" s="72">
        <v>10</v>
      </c>
      <c r="J543" s="72">
        <v>1.67</v>
      </c>
      <c r="AF543" s="72">
        <v>8.33</v>
      </c>
      <c r="AR543" s="72"/>
    </row>
    <row r="544" spans="1:156" x14ac:dyDescent="0.2">
      <c r="A544" s="72" t="s">
        <v>916</v>
      </c>
      <c r="B544" s="72" t="s">
        <v>371</v>
      </c>
      <c r="G544" s="72" t="s">
        <v>948</v>
      </c>
      <c r="H544" s="72" t="s">
        <v>171</v>
      </c>
      <c r="I544" s="72">
        <v>233.02</v>
      </c>
      <c r="J544" s="72">
        <v>0</v>
      </c>
      <c r="S544" s="72">
        <v>233.02</v>
      </c>
      <c r="AR544" s="72"/>
    </row>
    <row r="545" spans="44:44" x14ac:dyDescent="0.2">
      <c r="AR545" s="72"/>
    </row>
    <row r="546" spans="44:44" x14ac:dyDescent="0.2">
      <c r="AR546" s="72"/>
    </row>
    <row r="547" spans="44:44" x14ac:dyDescent="0.2">
      <c r="AR547" s="72"/>
    </row>
    <row r="548" spans="44:44" x14ac:dyDescent="0.2">
      <c r="AR548" s="72"/>
    </row>
    <row r="549" spans="44:44" x14ac:dyDescent="0.2">
      <c r="AR549" s="72"/>
    </row>
    <row r="550" spans="44:44" x14ac:dyDescent="0.2">
      <c r="AR550" s="72"/>
    </row>
    <row r="551" spans="44:44" x14ac:dyDescent="0.2">
      <c r="AR551" s="72"/>
    </row>
    <row r="552" spans="44:44" x14ac:dyDescent="0.2">
      <c r="AR552" s="72"/>
    </row>
    <row r="553" spans="44:44" x14ac:dyDescent="0.2">
      <c r="AR553" s="72"/>
    </row>
    <row r="554" spans="44:44" x14ac:dyDescent="0.2">
      <c r="AR554" s="72"/>
    </row>
    <row r="555" spans="44:44" x14ac:dyDescent="0.2">
      <c r="AR555" s="72"/>
    </row>
    <row r="556" spans="44:44" x14ac:dyDescent="0.2">
      <c r="AR556" s="72"/>
    </row>
    <row r="557" spans="44:44" x14ac:dyDescent="0.2">
      <c r="AR557" s="72"/>
    </row>
    <row r="558" spans="44:44" x14ac:dyDescent="0.2">
      <c r="AR558" s="72"/>
    </row>
    <row r="559" spans="44:44" x14ac:dyDescent="0.2">
      <c r="AR559" s="72"/>
    </row>
    <row r="560" spans="44:44" x14ac:dyDescent="0.2">
      <c r="AR560" s="72"/>
    </row>
    <row r="561" spans="1:186" x14ac:dyDescent="0.2">
      <c r="AR561" s="72"/>
    </row>
    <row r="562" spans="1:186" x14ac:dyDescent="0.2">
      <c r="AR562" s="72"/>
    </row>
    <row r="563" spans="1:186" x14ac:dyDescent="0.2">
      <c r="AR563" s="72"/>
    </row>
    <row r="564" spans="1:186" s="76" customFormat="1" x14ac:dyDescent="0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  <c r="DS564" s="72"/>
      <c r="DT564" s="72"/>
      <c r="DU564" s="72"/>
      <c r="DV564" s="72"/>
      <c r="DW564" s="72"/>
      <c r="DX564" s="72"/>
      <c r="DY564" s="72"/>
      <c r="DZ564" s="72"/>
      <c r="EA564" s="72"/>
      <c r="EB564" s="72"/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  <c r="EN564" s="72"/>
      <c r="EO564" s="72"/>
      <c r="EP564" s="72"/>
      <c r="EQ564" s="72"/>
      <c r="ER564" s="72"/>
      <c r="ES564" s="72"/>
      <c r="ET564" s="72"/>
      <c r="EU564" s="72"/>
      <c r="EV564" s="72"/>
      <c r="EW564" s="72"/>
      <c r="EX564" s="72"/>
      <c r="EY564" s="72"/>
      <c r="EZ564" s="72"/>
      <c r="FA564" s="72"/>
      <c r="FB564" s="72"/>
      <c r="FC564" s="72"/>
      <c r="FD564" s="72"/>
      <c r="FE564" s="72"/>
      <c r="FF564" s="72"/>
      <c r="FG564" s="72"/>
      <c r="FH564" s="72"/>
      <c r="FI564" s="72"/>
      <c r="FJ564" s="72"/>
      <c r="FK564" s="72"/>
      <c r="FL564" s="72"/>
      <c r="FM564" s="72"/>
      <c r="FN564" s="72"/>
      <c r="FO564" s="72"/>
      <c r="FP564" s="72"/>
      <c r="FQ564" s="72"/>
      <c r="FR564" s="72"/>
      <c r="FS564" s="72"/>
      <c r="FT564" s="72"/>
      <c r="FU564" s="72"/>
      <c r="FV564" s="72"/>
      <c r="FW564" s="72"/>
      <c r="FX564" s="72"/>
      <c r="FY564" s="72"/>
      <c r="FZ564" s="72"/>
      <c r="GA564" s="72"/>
      <c r="GB564" s="72"/>
      <c r="GC564" s="72"/>
      <c r="GD564" s="72"/>
    </row>
    <row r="565" spans="1:186" s="76" customFormat="1" x14ac:dyDescent="0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</row>
    <row r="566" spans="1:186" s="76" customFormat="1" x14ac:dyDescent="0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</row>
    <row r="567" spans="1:186" x14ac:dyDescent="0.2">
      <c r="AR567" s="72"/>
    </row>
    <row r="568" spans="1:186" x14ac:dyDescent="0.2">
      <c r="AR568" s="72"/>
    </row>
    <row r="569" spans="1:186" s="76" customFormat="1" x14ac:dyDescent="0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  <c r="EB569" s="72"/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  <c r="EN569" s="72"/>
      <c r="EO569" s="72"/>
      <c r="EP569" s="72"/>
      <c r="EQ569" s="72"/>
      <c r="ER569" s="72"/>
      <c r="ES569" s="72"/>
      <c r="ET569" s="72"/>
      <c r="EU569" s="72"/>
      <c r="EV569" s="72"/>
      <c r="EW569" s="72"/>
      <c r="EX569" s="72"/>
      <c r="EY569" s="72"/>
      <c r="EZ569" s="72"/>
      <c r="FA569" s="72"/>
      <c r="FB569" s="72"/>
      <c r="FC569" s="72"/>
      <c r="FD569" s="72"/>
      <c r="FE569" s="72"/>
      <c r="FF569" s="72"/>
      <c r="FG569" s="72"/>
      <c r="FH569" s="72"/>
      <c r="FI569" s="72"/>
      <c r="FJ569" s="72"/>
      <c r="FK569" s="72"/>
      <c r="FL569" s="72"/>
      <c r="FM569" s="72"/>
      <c r="FN569" s="72"/>
      <c r="FO569" s="72"/>
      <c r="FP569" s="72"/>
      <c r="FQ569" s="72"/>
      <c r="FR569" s="72"/>
      <c r="FS569" s="72"/>
      <c r="FT569" s="72"/>
      <c r="FU569" s="72"/>
      <c r="FV569" s="72"/>
      <c r="FW569" s="72"/>
      <c r="FX569" s="72"/>
      <c r="FY569" s="72"/>
      <c r="FZ569" s="72"/>
      <c r="GA569" s="72"/>
      <c r="GB569" s="72"/>
      <c r="GC569" s="72"/>
      <c r="GD569" s="72"/>
    </row>
    <row r="570" spans="1:186" x14ac:dyDescent="0.2">
      <c r="AR570" s="72"/>
    </row>
    <row r="571" spans="1:186" x14ac:dyDescent="0.2">
      <c r="AR571" s="72"/>
    </row>
    <row r="572" spans="1:186" x14ac:dyDescent="0.2">
      <c r="AR572" s="72"/>
    </row>
    <row r="573" spans="1:186" x14ac:dyDescent="0.2">
      <c r="AR573" s="72"/>
    </row>
    <row r="574" spans="1:186" x14ac:dyDescent="0.2">
      <c r="AR574" s="72"/>
    </row>
    <row r="575" spans="1:186" x14ac:dyDescent="0.2">
      <c r="AR575" s="72"/>
    </row>
    <row r="576" spans="1:186" x14ac:dyDescent="0.2">
      <c r="AR576" s="72"/>
    </row>
    <row r="577" spans="44:44" x14ac:dyDescent="0.2">
      <c r="AR577" s="72"/>
    </row>
    <row r="578" spans="44:44" x14ac:dyDescent="0.2">
      <c r="AR578" s="72"/>
    </row>
    <row r="579" spans="44:44" x14ac:dyDescent="0.2">
      <c r="AR579" s="72"/>
    </row>
    <row r="580" spans="44:44" x14ac:dyDescent="0.2">
      <c r="AR580" s="72"/>
    </row>
    <row r="581" spans="44:44" x14ac:dyDescent="0.2">
      <c r="AR581" s="72"/>
    </row>
    <row r="582" spans="44:44" x14ac:dyDescent="0.2">
      <c r="AR582" s="72"/>
    </row>
    <row r="583" spans="44:44" x14ac:dyDescent="0.2">
      <c r="AR583" s="72"/>
    </row>
    <row r="584" spans="44:44" x14ac:dyDescent="0.2">
      <c r="AR584" s="72"/>
    </row>
    <row r="585" spans="44:44" x14ac:dyDescent="0.2">
      <c r="AR585" s="72"/>
    </row>
    <row r="586" spans="44:44" x14ac:dyDescent="0.2">
      <c r="AR586" s="72"/>
    </row>
    <row r="587" spans="44:44" x14ac:dyDescent="0.2">
      <c r="AR587" s="72"/>
    </row>
    <row r="588" spans="44:44" x14ac:dyDescent="0.2">
      <c r="AR588" s="72"/>
    </row>
    <row r="589" spans="44:44" x14ac:dyDescent="0.2">
      <c r="AR589" s="72"/>
    </row>
    <row r="590" spans="44:44" x14ac:dyDescent="0.2">
      <c r="AR590" s="72"/>
    </row>
    <row r="591" spans="44:44" x14ac:dyDescent="0.2">
      <c r="AR591" s="72"/>
    </row>
    <row r="592" spans="44:44" x14ac:dyDescent="0.2">
      <c r="AR592" s="72"/>
    </row>
    <row r="593" spans="44:44" x14ac:dyDescent="0.2">
      <c r="AR593" s="72"/>
    </row>
    <row r="594" spans="44:44" x14ac:dyDescent="0.2">
      <c r="AR594" s="72"/>
    </row>
    <row r="595" spans="44:44" x14ac:dyDescent="0.2">
      <c r="AR595" s="72"/>
    </row>
    <row r="596" spans="44:44" x14ac:dyDescent="0.2">
      <c r="AR596" s="72"/>
    </row>
    <row r="597" spans="44:44" x14ac:dyDescent="0.2">
      <c r="AR597" s="72"/>
    </row>
    <row r="598" spans="44:44" x14ac:dyDescent="0.2">
      <c r="AR598" s="72"/>
    </row>
    <row r="599" spans="44:44" x14ac:dyDescent="0.2">
      <c r="AR599" s="72"/>
    </row>
    <row r="600" spans="44:44" x14ac:dyDescent="0.2">
      <c r="AR600" s="72"/>
    </row>
    <row r="601" spans="44:44" x14ac:dyDescent="0.2">
      <c r="AR601" s="72"/>
    </row>
    <row r="602" spans="44:44" x14ac:dyDescent="0.2">
      <c r="AR602" s="72"/>
    </row>
    <row r="603" spans="44:44" x14ac:dyDescent="0.2">
      <c r="AR603" s="72"/>
    </row>
    <row r="604" spans="44:44" x14ac:dyDescent="0.2">
      <c r="AR604" s="72"/>
    </row>
    <row r="605" spans="44:44" x14ac:dyDescent="0.2">
      <c r="AR605" s="72"/>
    </row>
    <row r="606" spans="44:44" x14ac:dyDescent="0.2">
      <c r="AR606" s="72"/>
    </row>
    <row r="607" spans="44:44" x14ac:dyDescent="0.2">
      <c r="AR607" s="72"/>
    </row>
    <row r="608" spans="44:44" x14ac:dyDescent="0.2">
      <c r="AR608" s="72"/>
    </row>
    <row r="609" spans="44:44" x14ac:dyDescent="0.2">
      <c r="AR609" s="72"/>
    </row>
    <row r="610" spans="44:44" x14ac:dyDescent="0.2">
      <c r="AR610" s="72"/>
    </row>
    <row r="611" spans="44:44" x14ac:dyDescent="0.2">
      <c r="AR611" s="72"/>
    </row>
    <row r="612" spans="44:44" x14ac:dyDescent="0.2">
      <c r="AR612" s="72"/>
    </row>
    <row r="613" spans="44:44" x14ac:dyDescent="0.2">
      <c r="AR613" s="72"/>
    </row>
    <row r="614" spans="44:44" x14ac:dyDescent="0.2">
      <c r="AR614" s="72"/>
    </row>
    <row r="615" spans="44:44" x14ac:dyDescent="0.2">
      <c r="AR615" s="72"/>
    </row>
    <row r="616" spans="44:44" x14ac:dyDescent="0.2">
      <c r="AR616" s="72"/>
    </row>
    <row r="617" spans="44:44" x14ac:dyDescent="0.2">
      <c r="AR617" s="72"/>
    </row>
    <row r="618" spans="44:44" x14ac:dyDescent="0.2">
      <c r="AR618" s="72"/>
    </row>
    <row r="619" spans="44:44" x14ac:dyDescent="0.2">
      <c r="AR619" s="72"/>
    </row>
    <row r="620" spans="44:44" x14ac:dyDescent="0.2">
      <c r="AR620" s="72"/>
    </row>
    <row r="621" spans="44:44" x14ac:dyDescent="0.2">
      <c r="AR621" s="72"/>
    </row>
    <row r="622" spans="44:44" x14ac:dyDescent="0.2">
      <c r="AR622" s="72"/>
    </row>
    <row r="623" spans="44:44" x14ac:dyDescent="0.2">
      <c r="AR623" s="72"/>
    </row>
    <row r="624" spans="44:44" x14ac:dyDescent="0.2">
      <c r="AR624" s="72"/>
    </row>
    <row r="625" spans="44:44" x14ac:dyDescent="0.2">
      <c r="AR625" s="72"/>
    </row>
    <row r="626" spans="44:44" x14ac:dyDescent="0.2">
      <c r="AR626" s="72"/>
    </row>
    <row r="627" spans="44:44" x14ac:dyDescent="0.2">
      <c r="AR627" s="72"/>
    </row>
    <row r="628" spans="44:44" x14ac:dyDescent="0.2">
      <c r="AR628" s="72"/>
    </row>
    <row r="629" spans="44:44" x14ac:dyDescent="0.2">
      <c r="AR629" s="72"/>
    </row>
    <row r="630" spans="44:44" x14ac:dyDescent="0.2">
      <c r="AR630" s="72"/>
    </row>
    <row r="631" spans="44:44" x14ac:dyDescent="0.2">
      <c r="AR631" s="72"/>
    </row>
    <row r="632" spans="44:44" x14ac:dyDescent="0.2">
      <c r="AR632" s="72"/>
    </row>
    <row r="633" spans="44:44" x14ac:dyDescent="0.2">
      <c r="AR633" s="72"/>
    </row>
    <row r="634" spans="44:44" x14ac:dyDescent="0.2">
      <c r="AR634" s="72"/>
    </row>
    <row r="635" spans="44:44" x14ac:dyDescent="0.2">
      <c r="AR635" s="72"/>
    </row>
    <row r="636" spans="44:44" x14ac:dyDescent="0.2">
      <c r="AR636" s="72"/>
    </row>
    <row r="637" spans="44:44" x14ac:dyDescent="0.2">
      <c r="AR637" s="72"/>
    </row>
    <row r="638" spans="44:44" x14ac:dyDescent="0.2">
      <c r="AR638" s="72"/>
    </row>
    <row r="639" spans="44:44" x14ac:dyDescent="0.2">
      <c r="AR639" s="72"/>
    </row>
    <row r="640" spans="44:44" x14ac:dyDescent="0.2">
      <c r="AR640" s="72"/>
    </row>
    <row r="641" spans="44:44" x14ac:dyDescent="0.2">
      <c r="AR641" s="72"/>
    </row>
    <row r="642" spans="44:44" x14ac:dyDescent="0.2">
      <c r="AR642" s="72"/>
    </row>
    <row r="643" spans="44:44" x14ac:dyDescent="0.2">
      <c r="AR643" s="72"/>
    </row>
    <row r="644" spans="44:44" x14ac:dyDescent="0.2">
      <c r="AR644" s="72"/>
    </row>
    <row r="645" spans="44:44" x14ac:dyDescent="0.2">
      <c r="AR645" s="72"/>
    </row>
    <row r="646" spans="44:44" x14ac:dyDescent="0.2">
      <c r="AR646" s="72"/>
    </row>
    <row r="647" spans="44:44" x14ac:dyDescent="0.2">
      <c r="AR647" s="72"/>
    </row>
    <row r="648" spans="44:44" x14ac:dyDescent="0.2">
      <c r="AR648" s="72"/>
    </row>
    <row r="649" spans="44:44" x14ac:dyDescent="0.2">
      <c r="AR649" s="72"/>
    </row>
    <row r="650" spans="44:44" x14ac:dyDescent="0.2">
      <c r="AR650" s="72"/>
    </row>
    <row r="651" spans="44:44" x14ac:dyDescent="0.2">
      <c r="AR651" s="72"/>
    </row>
    <row r="652" spans="44:44" x14ac:dyDescent="0.2">
      <c r="AR652" s="72"/>
    </row>
    <row r="653" spans="44:44" x14ac:dyDescent="0.2">
      <c r="AR653" s="72"/>
    </row>
    <row r="654" spans="44:44" x14ac:dyDescent="0.2">
      <c r="AR654" s="72"/>
    </row>
    <row r="655" spans="44:44" x14ac:dyDescent="0.2">
      <c r="AR655" s="72"/>
    </row>
    <row r="656" spans="44:44" x14ac:dyDescent="0.2">
      <c r="AR656" s="72"/>
    </row>
    <row r="657" spans="44:44" x14ac:dyDescent="0.2">
      <c r="AR657" s="72"/>
    </row>
    <row r="658" spans="44:44" x14ac:dyDescent="0.2">
      <c r="AR658" s="72"/>
    </row>
    <row r="659" spans="44:44" x14ac:dyDescent="0.2">
      <c r="AR659" s="72"/>
    </row>
    <row r="660" spans="44:44" x14ac:dyDescent="0.2">
      <c r="AR660" s="72"/>
    </row>
    <row r="661" spans="44:44" x14ac:dyDescent="0.2">
      <c r="AR661" s="72"/>
    </row>
    <row r="662" spans="44:44" x14ac:dyDescent="0.2">
      <c r="AR662" s="72"/>
    </row>
    <row r="663" spans="44:44" x14ac:dyDescent="0.2">
      <c r="AR663" s="72"/>
    </row>
    <row r="664" spans="44:44" x14ac:dyDescent="0.2">
      <c r="AR664" s="72"/>
    </row>
    <row r="665" spans="44:44" x14ac:dyDescent="0.2">
      <c r="AR665" s="72"/>
    </row>
    <row r="666" spans="44:44" x14ac:dyDescent="0.2">
      <c r="AR666" s="72"/>
    </row>
    <row r="667" spans="44:44" x14ac:dyDescent="0.2">
      <c r="AR667" s="72"/>
    </row>
    <row r="668" spans="44:44" x14ac:dyDescent="0.2">
      <c r="AR668" s="72"/>
    </row>
    <row r="669" spans="44:44" x14ac:dyDescent="0.2">
      <c r="AR669" s="72"/>
    </row>
    <row r="670" spans="44:44" x14ac:dyDescent="0.2">
      <c r="AR670" s="72"/>
    </row>
    <row r="671" spans="44:44" x14ac:dyDescent="0.2">
      <c r="AR671" s="72"/>
    </row>
    <row r="672" spans="44:44" x14ac:dyDescent="0.2">
      <c r="AR672" s="72"/>
    </row>
    <row r="673" spans="44:44" x14ac:dyDescent="0.2">
      <c r="AR673" s="72"/>
    </row>
    <row r="674" spans="44:44" x14ac:dyDescent="0.2">
      <c r="AR674" s="72"/>
    </row>
    <row r="675" spans="44:44" x14ac:dyDescent="0.2">
      <c r="AR675" s="72"/>
    </row>
    <row r="676" spans="44:44" x14ac:dyDescent="0.2">
      <c r="AR676" s="72"/>
    </row>
    <row r="677" spans="44:44" x14ac:dyDescent="0.2">
      <c r="AR677" s="72"/>
    </row>
    <row r="678" spans="44:44" x14ac:dyDescent="0.2">
      <c r="AR678" s="72"/>
    </row>
    <row r="679" spans="44:44" x14ac:dyDescent="0.2">
      <c r="AR679" s="72"/>
    </row>
    <row r="680" spans="44:44" x14ac:dyDescent="0.2">
      <c r="AR680" s="72"/>
    </row>
    <row r="681" spans="44:44" x14ac:dyDescent="0.2">
      <c r="AR681" s="72"/>
    </row>
    <row r="682" spans="44:44" x14ac:dyDescent="0.2">
      <c r="AR682" s="72"/>
    </row>
    <row r="683" spans="44:44" x14ac:dyDescent="0.2">
      <c r="AR683" s="72"/>
    </row>
    <row r="684" spans="44:44" x14ac:dyDescent="0.2">
      <c r="AR684" s="72"/>
    </row>
    <row r="685" spans="44:44" x14ac:dyDescent="0.2">
      <c r="AR685" s="72"/>
    </row>
    <row r="686" spans="44:44" x14ac:dyDescent="0.2">
      <c r="AR686" s="72"/>
    </row>
    <row r="687" spans="44:44" x14ac:dyDescent="0.2">
      <c r="AR687" s="72"/>
    </row>
    <row r="688" spans="44:44" x14ac:dyDescent="0.2">
      <c r="AR688" s="72"/>
    </row>
    <row r="689" spans="1:104" x14ac:dyDescent="0.2">
      <c r="AR689" s="72"/>
    </row>
    <row r="690" spans="1:104" x14ac:dyDescent="0.2">
      <c r="AR690" s="72"/>
    </row>
    <row r="691" spans="1:104" x14ac:dyDescent="0.2">
      <c r="AR691" s="72"/>
    </row>
    <row r="692" spans="1:104" x14ac:dyDescent="0.2">
      <c r="AR692" s="72"/>
    </row>
    <row r="693" spans="1:104" x14ac:dyDescent="0.2">
      <c r="AR693" s="72"/>
    </row>
    <row r="694" spans="1:104" x14ac:dyDescent="0.2">
      <c r="AR694" s="72"/>
    </row>
    <row r="695" spans="1:104" x14ac:dyDescent="0.2">
      <c r="AR695" s="72"/>
    </row>
    <row r="696" spans="1:104" x14ac:dyDescent="0.2">
      <c r="AR696" s="72"/>
    </row>
    <row r="697" spans="1:104" x14ac:dyDescent="0.2">
      <c r="AR697" s="72"/>
    </row>
    <row r="698" spans="1:104" x14ac:dyDescent="0.2">
      <c r="AR698" s="72"/>
    </row>
    <row r="699" spans="1:104" x14ac:dyDescent="0.2">
      <c r="AR699" s="72"/>
    </row>
    <row r="700" spans="1:104" x14ac:dyDescent="0.2">
      <c r="AR700" s="72"/>
    </row>
    <row r="701" spans="1:104" x14ac:dyDescent="0.2">
      <c r="AR701" s="72"/>
    </row>
    <row r="702" spans="1:104" s="76" customFormat="1" x14ac:dyDescent="0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</row>
    <row r="703" spans="1:104" x14ac:dyDescent="0.2">
      <c r="AR703" s="72"/>
    </row>
    <row r="704" spans="1:104" s="76" customFormat="1" x14ac:dyDescent="0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</row>
    <row r="705" spans="44:44" x14ac:dyDescent="0.2">
      <c r="AR705" s="72"/>
    </row>
    <row r="706" spans="44:44" x14ac:dyDescent="0.2">
      <c r="AR706" s="72"/>
    </row>
    <row r="707" spans="44:44" x14ac:dyDescent="0.2">
      <c r="AR707" s="72"/>
    </row>
    <row r="708" spans="44:44" x14ac:dyDescent="0.2">
      <c r="AR708" s="72"/>
    </row>
    <row r="709" spans="44:44" x14ac:dyDescent="0.2">
      <c r="AR709" s="72"/>
    </row>
    <row r="710" spans="44:44" x14ac:dyDescent="0.2">
      <c r="AR710" s="72"/>
    </row>
    <row r="711" spans="44:44" x14ac:dyDescent="0.2">
      <c r="AR711" s="72"/>
    </row>
    <row r="712" spans="44:44" x14ac:dyDescent="0.2">
      <c r="AR712" s="72"/>
    </row>
    <row r="713" spans="44:44" x14ac:dyDescent="0.2">
      <c r="AR713" s="72"/>
    </row>
    <row r="714" spans="44:44" x14ac:dyDescent="0.2">
      <c r="AR714" s="72"/>
    </row>
    <row r="715" spans="44:44" x14ac:dyDescent="0.2">
      <c r="AR715" s="72"/>
    </row>
    <row r="716" spans="44:44" x14ac:dyDescent="0.2">
      <c r="AR716" s="72"/>
    </row>
    <row r="717" spans="44:44" x14ac:dyDescent="0.2">
      <c r="AR717" s="72"/>
    </row>
    <row r="718" spans="44:44" x14ac:dyDescent="0.2">
      <c r="AR718" s="72"/>
    </row>
    <row r="719" spans="44:44" x14ac:dyDescent="0.2">
      <c r="AR719" s="72"/>
    </row>
    <row r="720" spans="44:44" x14ac:dyDescent="0.2">
      <c r="AR720" s="72"/>
    </row>
    <row r="721" spans="44:44" x14ac:dyDescent="0.2">
      <c r="AR721" s="72"/>
    </row>
    <row r="722" spans="44:44" x14ac:dyDescent="0.2">
      <c r="AR722" s="72"/>
    </row>
    <row r="723" spans="44:44" x14ac:dyDescent="0.2">
      <c r="AR723" s="72"/>
    </row>
    <row r="724" spans="44:44" x14ac:dyDescent="0.2">
      <c r="AR724" s="72"/>
    </row>
    <row r="725" spans="44:44" x14ac:dyDescent="0.2">
      <c r="AR725" s="72"/>
    </row>
    <row r="726" spans="44:44" x14ac:dyDescent="0.2">
      <c r="AR726" s="72"/>
    </row>
    <row r="727" spans="44:44" x14ac:dyDescent="0.2">
      <c r="AR727" s="72"/>
    </row>
    <row r="728" spans="44:44" x14ac:dyDescent="0.2">
      <c r="AR728" s="72"/>
    </row>
    <row r="729" spans="44:44" x14ac:dyDescent="0.2">
      <c r="AR729" s="72"/>
    </row>
    <row r="730" spans="44:44" x14ac:dyDescent="0.2">
      <c r="AR730" s="72"/>
    </row>
    <row r="731" spans="44:44" x14ac:dyDescent="0.2">
      <c r="AR731" s="72"/>
    </row>
    <row r="732" spans="44:44" x14ac:dyDescent="0.2">
      <c r="AR732" s="72"/>
    </row>
    <row r="733" spans="44:44" x14ac:dyDescent="0.2">
      <c r="AR733" s="72"/>
    </row>
    <row r="734" spans="44:44" x14ac:dyDescent="0.2">
      <c r="AR734" s="72"/>
    </row>
    <row r="735" spans="44:44" x14ac:dyDescent="0.2">
      <c r="AR735" s="72"/>
    </row>
    <row r="736" spans="44:44" x14ac:dyDescent="0.2">
      <c r="AR736" s="72"/>
    </row>
    <row r="737" spans="1:156" x14ac:dyDescent="0.2">
      <c r="AR737" s="72"/>
    </row>
    <row r="738" spans="1:156" x14ac:dyDescent="0.2">
      <c r="AR738" s="72"/>
    </row>
    <row r="739" spans="1:156" x14ac:dyDescent="0.2">
      <c r="AR739" s="72"/>
    </row>
    <row r="740" spans="1:156" x14ac:dyDescent="0.2">
      <c r="AR740" s="72"/>
    </row>
    <row r="741" spans="1:156" s="76" customFormat="1" x14ac:dyDescent="0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  <c r="DS741" s="72"/>
      <c r="DT741" s="72"/>
      <c r="DU741" s="72"/>
      <c r="DV741" s="72"/>
      <c r="DW741" s="72"/>
      <c r="DX741" s="72"/>
      <c r="DY741" s="72"/>
      <c r="DZ741" s="72"/>
      <c r="EA741" s="72"/>
      <c r="EB741" s="72"/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  <c r="EN741" s="72"/>
      <c r="EO741" s="72"/>
      <c r="EP741" s="72"/>
      <c r="EQ741" s="72"/>
      <c r="ER741" s="72"/>
      <c r="ES741" s="72"/>
      <c r="ET741" s="72"/>
      <c r="EU741" s="72"/>
      <c r="EV741" s="72"/>
      <c r="EW741" s="72"/>
      <c r="EX741" s="72"/>
      <c r="EY741" s="72"/>
      <c r="EZ741" s="72"/>
    </row>
    <row r="742" spans="1:156" x14ac:dyDescent="0.2">
      <c r="AR742" s="72"/>
    </row>
    <row r="743" spans="1:156" x14ac:dyDescent="0.2">
      <c r="AR743" s="72"/>
    </row>
    <row r="744" spans="1:156" x14ac:dyDescent="0.2">
      <c r="AR744" s="72"/>
    </row>
    <row r="745" spans="1:156" x14ac:dyDescent="0.2">
      <c r="AR745" s="72"/>
    </row>
    <row r="746" spans="1:156" x14ac:dyDescent="0.2">
      <c r="AR746" s="72"/>
    </row>
    <row r="747" spans="1:156" x14ac:dyDescent="0.2">
      <c r="AR747" s="72"/>
    </row>
    <row r="748" spans="1:156" x14ac:dyDescent="0.2">
      <c r="AR748" s="72"/>
    </row>
    <row r="749" spans="1:156" x14ac:dyDescent="0.2">
      <c r="AR749" s="72"/>
    </row>
    <row r="750" spans="1:156" x14ac:dyDescent="0.2">
      <c r="AR750" s="72"/>
    </row>
    <row r="751" spans="1:156" x14ac:dyDescent="0.2">
      <c r="AR751" s="72"/>
    </row>
    <row r="752" spans="1:156" x14ac:dyDescent="0.2">
      <c r="AR752" s="72"/>
    </row>
    <row r="753" spans="1:156" x14ac:dyDescent="0.2">
      <c r="AR753" s="72"/>
    </row>
    <row r="754" spans="1:156" x14ac:dyDescent="0.2">
      <c r="AR754" s="72"/>
    </row>
    <row r="755" spans="1:156" x14ac:dyDescent="0.2">
      <c r="AR755" s="72"/>
    </row>
    <row r="756" spans="1:156" x14ac:dyDescent="0.2">
      <c r="AR756" s="72"/>
    </row>
    <row r="757" spans="1:156" x14ac:dyDescent="0.2">
      <c r="AR757" s="72"/>
    </row>
    <row r="758" spans="1:156" x14ac:dyDescent="0.2">
      <c r="AR758" s="72"/>
    </row>
    <row r="759" spans="1:156" x14ac:dyDescent="0.2">
      <c r="AR759" s="72"/>
    </row>
    <row r="760" spans="1:156" s="76" customFormat="1" x14ac:dyDescent="0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  <c r="DS760" s="72"/>
      <c r="DT760" s="72"/>
      <c r="DU760" s="72"/>
      <c r="DV760" s="72"/>
      <c r="DW760" s="72"/>
      <c r="DX760" s="72"/>
      <c r="DY760" s="72"/>
      <c r="DZ760" s="72"/>
      <c r="EA760" s="72"/>
      <c r="EB760" s="72"/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  <c r="EN760" s="72"/>
      <c r="EO760" s="72"/>
      <c r="EP760" s="72"/>
      <c r="EQ760" s="72"/>
      <c r="ER760" s="72"/>
      <c r="ES760" s="72"/>
      <c r="ET760" s="72"/>
      <c r="EU760" s="72"/>
      <c r="EV760" s="72"/>
      <c r="EW760" s="72"/>
      <c r="EX760" s="72"/>
      <c r="EY760" s="72"/>
      <c r="EZ760" s="72"/>
    </row>
    <row r="761" spans="1:156" x14ac:dyDescent="0.2">
      <c r="AR761" s="72"/>
    </row>
    <row r="762" spans="1:156" x14ac:dyDescent="0.2">
      <c r="AR762" s="72"/>
    </row>
    <row r="763" spans="1:156" x14ac:dyDescent="0.2">
      <c r="AR763" s="72"/>
    </row>
    <row r="764" spans="1:156" x14ac:dyDescent="0.2">
      <c r="AR764" s="72"/>
    </row>
    <row r="765" spans="1:156" x14ac:dyDescent="0.2">
      <c r="AR765" s="72"/>
    </row>
    <row r="766" spans="1:156" x14ac:dyDescent="0.2">
      <c r="AR766" s="72"/>
    </row>
    <row r="767" spans="1:156" x14ac:dyDescent="0.2">
      <c r="AR767" s="72"/>
    </row>
    <row r="768" spans="1:156" x14ac:dyDescent="0.2">
      <c r="AR768" s="72"/>
    </row>
    <row r="769" spans="1:186" x14ac:dyDescent="0.2">
      <c r="AR769" s="72"/>
    </row>
    <row r="770" spans="1:186" x14ac:dyDescent="0.2">
      <c r="AR770" s="72"/>
    </row>
    <row r="771" spans="1:186" x14ac:dyDescent="0.2">
      <c r="AR771" s="72"/>
    </row>
    <row r="772" spans="1:186" s="76" customFormat="1" x14ac:dyDescent="0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  <c r="DS772" s="72"/>
      <c r="DT772" s="72"/>
      <c r="DU772" s="72"/>
      <c r="DV772" s="72"/>
      <c r="DW772" s="72"/>
      <c r="DX772" s="72"/>
      <c r="DY772" s="72"/>
      <c r="DZ772" s="72"/>
      <c r="EA772" s="72"/>
      <c r="EB772" s="72"/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  <c r="EN772" s="72"/>
      <c r="EO772" s="72"/>
      <c r="EP772" s="72"/>
      <c r="EQ772" s="72"/>
      <c r="ER772" s="72"/>
      <c r="ES772" s="72"/>
      <c r="ET772" s="72"/>
      <c r="EU772" s="72"/>
      <c r="EV772" s="72"/>
      <c r="EW772" s="72"/>
      <c r="EX772" s="72"/>
      <c r="EY772" s="72"/>
      <c r="EZ772" s="72"/>
    </row>
    <row r="773" spans="1:186" x14ac:dyDescent="0.2">
      <c r="AR773" s="72"/>
    </row>
    <row r="774" spans="1:186" x14ac:dyDescent="0.2">
      <c r="AR774" s="72"/>
    </row>
    <row r="775" spans="1:186" x14ac:dyDescent="0.2">
      <c r="AR775" s="72"/>
    </row>
    <row r="776" spans="1:186" s="76" customFormat="1" x14ac:dyDescent="0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  <c r="DS776" s="72"/>
      <c r="DT776" s="72"/>
      <c r="DU776" s="72"/>
      <c r="DV776" s="72"/>
      <c r="DW776" s="72"/>
      <c r="DX776" s="72"/>
      <c r="DY776" s="72"/>
      <c r="DZ776" s="72"/>
      <c r="EA776" s="72"/>
      <c r="EB776" s="72"/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  <c r="EN776" s="72"/>
      <c r="EO776" s="72"/>
      <c r="EP776" s="72"/>
      <c r="EQ776" s="72"/>
      <c r="ER776" s="72"/>
      <c r="ES776" s="72"/>
      <c r="ET776" s="72"/>
      <c r="EU776" s="72"/>
      <c r="EV776" s="72"/>
      <c r="EW776" s="72"/>
      <c r="EX776" s="72"/>
      <c r="EY776" s="72"/>
      <c r="EZ776" s="72"/>
      <c r="FA776" s="72"/>
      <c r="FB776" s="72"/>
      <c r="FC776" s="72"/>
      <c r="FD776" s="72"/>
      <c r="FE776" s="72"/>
      <c r="FF776" s="72"/>
      <c r="FG776" s="72"/>
      <c r="FH776" s="72"/>
      <c r="FI776" s="72"/>
      <c r="FJ776" s="72"/>
      <c r="FK776" s="72"/>
      <c r="FL776" s="72"/>
      <c r="FM776" s="72"/>
      <c r="FN776" s="72"/>
      <c r="FO776" s="72"/>
      <c r="FP776" s="72"/>
      <c r="FQ776" s="72"/>
      <c r="FR776" s="72"/>
      <c r="FS776" s="72"/>
      <c r="FT776" s="72"/>
      <c r="FU776" s="72"/>
      <c r="FV776" s="72"/>
      <c r="FW776" s="72"/>
      <c r="FX776" s="72"/>
      <c r="FY776" s="72"/>
      <c r="FZ776" s="72"/>
      <c r="GA776" s="72"/>
      <c r="GB776" s="72"/>
      <c r="GC776" s="72"/>
      <c r="GD776" s="72"/>
    </row>
    <row r="777" spans="1:186" x14ac:dyDescent="0.2">
      <c r="AR777" s="72"/>
    </row>
    <row r="778" spans="1:186" x14ac:dyDescent="0.2">
      <c r="AR778" s="72"/>
    </row>
    <row r="779" spans="1:186" x14ac:dyDescent="0.2">
      <c r="AR779" s="72"/>
    </row>
    <row r="780" spans="1:186" x14ac:dyDescent="0.2">
      <c r="AR780" s="72"/>
    </row>
    <row r="781" spans="1:186" s="76" customFormat="1" x14ac:dyDescent="0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  <c r="DS781" s="72"/>
      <c r="DT781" s="72"/>
      <c r="DU781" s="72"/>
      <c r="DV781" s="72"/>
      <c r="DW781" s="72"/>
      <c r="DX781" s="72"/>
      <c r="DY781" s="72"/>
      <c r="DZ781" s="72"/>
      <c r="EA781" s="72"/>
      <c r="EB781" s="72"/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  <c r="EN781" s="72"/>
      <c r="EO781" s="72"/>
      <c r="EP781" s="72"/>
      <c r="EQ781" s="72"/>
      <c r="ER781" s="72"/>
      <c r="ES781" s="72"/>
      <c r="ET781" s="72"/>
      <c r="EU781" s="72"/>
      <c r="EV781" s="72"/>
      <c r="EW781" s="72"/>
      <c r="EX781" s="72"/>
      <c r="EY781" s="72"/>
      <c r="EZ781" s="72"/>
    </row>
    <row r="782" spans="1:186" x14ac:dyDescent="0.2">
      <c r="AR782" s="72"/>
    </row>
    <row r="783" spans="1:186" s="76" customFormat="1" ht="12" customHeight="1" x14ac:dyDescent="0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  <c r="DS783" s="72"/>
      <c r="DT783" s="72"/>
      <c r="DU783" s="72"/>
      <c r="DV783" s="72"/>
      <c r="DW783" s="72"/>
      <c r="DX783" s="72"/>
      <c r="DY783" s="72"/>
      <c r="DZ783" s="72"/>
      <c r="EA783" s="72"/>
      <c r="EB783" s="72"/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  <c r="EN783" s="72"/>
      <c r="EO783" s="72"/>
      <c r="EP783" s="72"/>
      <c r="EQ783" s="72"/>
      <c r="ER783" s="72"/>
      <c r="ES783" s="72"/>
      <c r="ET783" s="72"/>
      <c r="EU783" s="72"/>
      <c r="EV783" s="72"/>
      <c r="EW783" s="72"/>
      <c r="EX783" s="72"/>
      <c r="EY783" s="72"/>
      <c r="EZ783" s="72"/>
    </row>
    <row r="784" spans="1:186" s="76" customFormat="1" x14ac:dyDescent="0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  <c r="DS784" s="72"/>
      <c r="DT784" s="72"/>
      <c r="DU784" s="72"/>
      <c r="DV784" s="72"/>
      <c r="DW784" s="72"/>
      <c r="DX784" s="72"/>
      <c r="DY784" s="72"/>
      <c r="DZ784" s="72"/>
      <c r="EA784" s="72"/>
      <c r="EB784" s="72"/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  <c r="EN784" s="72"/>
      <c r="EO784" s="72"/>
      <c r="EP784" s="72"/>
      <c r="EQ784" s="72"/>
      <c r="ER784" s="72"/>
      <c r="ES784" s="72"/>
      <c r="ET784" s="72"/>
      <c r="EU784" s="72"/>
      <c r="EV784" s="72"/>
      <c r="EW784" s="72"/>
      <c r="EX784" s="72"/>
      <c r="EY784" s="72"/>
      <c r="EZ784" s="72"/>
    </row>
    <row r="785" spans="1:156" s="76" customFormat="1" x14ac:dyDescent="0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  <c r="DS785" s="72"/>
      <c r="DT785" s="72"/>
      <c r="DU785" s="72"/>
      <c r="DV785" s="72"/>
      <c r="DW785" s="72"/>
      <c r="DX785" s="72"/>
      <c r="DY785" s="72"/>
      <c r="DZ785" s="72"/>
      <c r="EA785" s="72"/>
      <c r="EB785" s="72"/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  <c r="EN785" s="72"/>
      <c r="EO785" s="72"/>
      <c r="EP785" s="72"/>
      <c r="EQ785" s="72"/>
      <c r="ER785" s="72"/>
      <c r="ES785" s="72"/>
      <c r="ET785" s="72"/>
      <c r="EU785" s="72"/>
      <c r="EV785" s="72"/>
      <c r="EW785" s="72"/>
      <c r="EX785" s="72"/>
      <c r="EY785" s="72"/>
      <c r="EZ785" s="72"/>
    </row>
    <row r="786" spans="1:156" s="76" customFormat="1" x14ac:dyDescent="0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  <c r="DS786" s="72"/>
      <c r="DT786" s="72"/>
      <c r="DU786" s="72"/>
      <c r="DV786" s="72"/>
      <c r="DW786" s="72"/>
      <c r="DX786" s="72"/>
      <c r="DY786" s="72"/>
      <c r="DZ786" s="72"/>
      <c r="EA786" s="72"/>
      <c r="EB786" s="72"/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  <c r="EN786" s="72"/>
      <c r="EO786" s="72"/>
      <c r="EP786" s="72"/>
      <c r="EQ786" s="72"/>
      <c r="ER786" s="72"/>
      <c r="ES786" s="72"/>
      <c r="ET786" s="72"/>
      <c r="EU786" s="72"/>
      <c r="EV786" s="72"/>
      <c r="EW786" s="72"/>
      <c r="EX786" s="72"/>
      <c r="EY786" s="72"/>
      <c r="EZ786" s="72"/>
    </row>
    <row r="787" spans="1:156" s="76" customFormat="1" x14ac:dyDescent="0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  <c r="DS787" s="72"/>
      <c r="DT787" s="72"/>
      <c r="DU787" s="72"/>
      <c r="DV787" s="72"/>
      <c r="DW787" s="72"/>
      <c r="DX787" s="72"/>
      <c r="DY787" s="72"/>
      <c r="DZ787" s="72"/>
      <c r="EA787" s="72"/>
      <c r="EB787" s="72"/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  <c r="EN787" s="72"/>
      <c r="EO787" s="72"/>
      <c r="EP787" s="72"/>
      <c r="EQ787" s="72"/>
      <c r="ER787" s="72"/>
      <c r="ES787" s="72"/>
      <c r="ET787" s="72"/>
      <c r="EU787" s="72"/>
      <c r="EV787" s="72"/>
      <c r="EW787" s="72"/>
      <c r="EX787" s="72"/>
      <c r="EY787" s="72"/>
      <c r="EZ787" s="72"/>
    </row>
    <row r="788" spans="1:156" s="76" customFormat="1" x14ac:dyDescent="0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  <c r="DS788" s="72"/>
      <c r="DT788" s="72"/>
      <c r="DU788" s="72"/>
      <c r="DV788" s="72"/>
      <c r="DW788" s="72"/>
      <c r="DX788" s="72"/>
      <c r="DY788" s="72"/>
      <c r="DZ788" s="72"/>
      <c r="EA788" s="72"/>
      <c r="EB788" s="72"/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  <c r="EN788" s="72"/>
      <c r="EO788" s="72"/>
      <c r="EP788" s="72"/>
      <c r="EQ788" s="72"/>
      <c r="ER788" s="72"/>
      <c r="ES788" s="72"/>
      <c r="ET788" s="72"/>
      <c r="EU788" s="72"/>
      <c r="EV788" s="72"/>
      <c r="EW788" s="72"/>
      <c r="EX788" s="72"/>
      <c r="EY788" s="72"/>
      <c r="EZ788" s="72"/>
    </row>
    <row r="789" spans="1:156" s="76" customFormat="1" x14ac:dyDescent="0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  <c r="DS789" s="72"/>
      <c r="DT789" s="72"/>
      <c r="DU789" s="72"/>
      <c r="DV789" s="72"/>
      <c r="DW789" s="72"/>
      <c r="DX789" s="72"/>
      <c r="DY789" s="72"/>
      <c r="DZ789" s="72"/>
      <c r="EA789" s="72"/>
      <c r="EB789" s="72"/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  <c r="EN789" s="72"/>
      <c r="EO789" s="72"/>
      <c r="EP789" s="72"/>
      <c r="EQ789" s="72"/>
      <c r="ER789" s="72"/>
      <c r="ES789" s="72"/>
      <c r="ET789" s="72"/>
      <c r="EU789" s="72"/>
      <c r="EV789" s="72"/>
      <c r="EW789" s="72"/>
      <c r="EX789" s="72"/>
      <c r="EY789" s="72"/>
      <c r="EZ789" s="72"/>
    </row>
    <row r="790" spans="1:156" s="76" customFormat="1" x14ac:dyDescent="0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  <c r="DS790" s="72"/>
      <c r="DT790" s="72"/>
      <c r="DU790" s="72"/>
      <c r="DV790" s="72"/>
      <c r="DW790" s="72"/>
      <c r="DX790" s="72"/>
      <c r="DY790" s="72"/>
      <c r="DZ790" s="72"/>
      <c r="EA790" s="72"/>
      <c r="EB790" s="72"/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  <c r="EN790" s="72"/>
      <c r="EO790" s="72"/>
      <c r="EP790" s="72"/>
      <c r="EQ790" s="72"/>
      <c r="ER790" s="72"/>
      <c r="ES790" s="72"/>
      <c r="ET790" s="72"/>
      <c r="EU790" s="72"/>
      <c r="EV790" s="72"/>
      <c r="EW790" s="72"/>
      <c r="EX790" s="72"/>
      <c r="EY790" s="72"/>
      <c r="EZ790" s="72"/>
    </row>
    <row r="791" spans="1:156" s="76" customFormat="1" x14ac:dyDescent="0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  <c r="DS791" s="72"/>
      <c r="DT791" s="72"/>
      <c r="DU791" s="72"/>
      <c r="DV791" s="72"/>
      <c r="DW791" s="72"/>
      <c r="DX791" s="72"/>
      <c r="DY791" s="72"/>
      <c r="DZ791" s="72"/>
      <c r="EA791" s="72"/>
      <c r="EB791" s="72"/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  <c r="EN791" s="72"/>
      <c r="EO791" s="72"/>
      <c r="EP791" s="72"/>
      <c r="EQ791" s="72"/>
      <c r="ER791" s="72"/>
      <c r="ES791" s="72"/>
      <c r="ET791" s="72"/>
      <c r="EU791" s="72"/>
      <c r="EV791" s="72"/>
      <c r="EW791" s="72"/>
      <c r="EX791" s="72"/>
      <c r="EY791" s="72"/>
      <c r="EZ791" s="72"/>
    </row>
    <row r="792" spans="1:156" x14ac:dyDescent="0.2">
      <c r="AR792" s="72"/>
    </row>
    <row r="793" spans="1:156" x14ac:dyDescent="0.2">
      <c r="AR793" s="72"/>
    </row>
    <row r="794" spans="1:156" x14ac:dyDescent="0.2">
      <c r="AR794" s="72"/>
    </row>
    <row r="795" spans="1:156" x14ac:dyDescent="0.2">
      <c r="AR795" s="72"/>
    </row>
    <row r="796" spans="1:156" ht="12" customHeight="1" x14ac:dyDescent="0.2">
      <c r="AR796" s="72"/>
    </row>
    <row r="797" spans="1:156" x14ac:dyDescent="0.2">
      <c r="AR797" s="72"/>
    </row>
    <row r="798" spans="1:156" x14ac:dyDescent="0.2">
      <c r="AR798" s="72"/>
    </row>
    <row r="799" spans="1:156" x14ac:dyDescent="0.2">
      <c r="AR799" s="72"/>
    </row>
    <row r="800" spans="1:156" x14ac:dyDescent="0.2">
      <c r="AR800" s="72"/>
    </row>
    <row r="801" spans="44:44" x14ac:dyDescent="0.2">
      <c r="AR801" s="72"/>
    </row>
    <row r="802" spans="44:44" x14ac:dyDescent="0.2">
      <c r="AR802" s="72"/>
    </row>
    <row r="803" spans="44:44" x14ac:dyDescent="0.2">
      <c r="AR803" s="72"/>
    </row>
    <row r="804" spans="44:44" x14ac:dyDescent="0.2">
      <c r="AR804" s="72"/>
    </row>
    <row r="805" spans="44:44" x14ac:dyDescent="0.2">
      <c r="AR805" s="72"/>
    </row>
    <row r="806" spans="44:44" x14ac:dyDescent="0.2">
      <c r="AR806" s="72"/>
    </row>
    <row r="807" spans="44:44" x14ac:dyDescent="0.2">
      <c r="AR807" s="72"/>
    </row>
    <row r="808" spans="44:44" x14ac:dyDescent="0.2">
      <c r="AR808" s="72"/>
    </row>
    <row r="809" spans="44:44" x14ac:dyDescent="0.2">
      <c r="AR809" s="72"/>
    </row>
    <row r="810" spans="44:44" x14ac:dyDescent="0.2">
      <c r="AR810" s="72"/>
    </row>
    <row r="811" spans="44:44" x14ac:dyDescent="0.2">
      <c r="AR811" s="72"/>
    </row>
    <row r="812" spans="44:44" x14ac:dyDescent="0.2">
      <c r="AR812" s="72"/>
    </row>
    <row r="813" spans="44:44" x14ac:dyDescent="0.2">
      <c r="AR813" s="72"/>
    </row>
    <row r="814" spans="44:44" x14ac:dyDescent="0.2">
      <c r="AR814" s="72"/>
    </row>
    <row r="815" spans="44:44" x14ac:dyDescent="0.2">
      <c r="AR815" s="72"/>
    </row>
    <row r="816" spans="44:44" x14ac:dyDescent="0.2">
      <c r="AR816" s="72"/>
    </row>
    <row r="817" spans="1:186" s="76" customFormat="1" x14ac:dyDescent="0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  <c r="DS817" s="72"/>
      <c r="DT817" s="72"/>
      <c r="DU817" s="72"/>
      <c r="DV817" s="72"/>
      <c r="DW817" s="72"/>
      <c r="DX817" s="72"/>
      <c r="DY817" s="72"/>
      <c r="DZ817" s="72"/>
      <c r="EA817" s="72"/>
      <c r="EB817" s="72"/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  <c r="EN817" s="72"/>
      <c r="EO817" s="72"/>
      <c r="EP817" s="72"/>
      <c r="EQ817" s="72"/>
      <c r="ER817" s="72"/>
      <c r="ES817" s="72"/>
      <c r="ET817" s="72"/>
      <c r="EU817" s="72"/>
      <c r="EV817" s="72"/>
      <c r="EW817" s="72"/>
      <c r="EX817" s="72"/>
      <c r="EY817" s="72"/>
      <c r="EZ817" s="72"/>
    </row>
    <row r="818" spans="1:186" x14ac:dyDescent="0.2">
      <c r="AR818" s="72"/>
    </row>
    <row r="819" spans="1:186" x14ac:dyDescent="0.2">
      <c r="AR819" s="72"/>
    </row>
    <row r="820" spans="1:186" x14ac:dyDescent="0.2">
      <c r="AR820" s="72"/>
    </row>
    <row r="821" spans="1:186" x14ac:dyDescent="0.2">
      <c r="AR821" s="72"/>
    </row>
    <row r="822" spans="1:186" s="76" customFormat="1" x14ac:dyDescent="0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  <c r="DS822" s="72"/>
      <c r="DT822" s="72"/>
      <c r="DU822" s="72"/>
      <c r="DV822" s="72"/>
      <c r="DW822" s="72"/>
      <c r="DX822" s="72"/>
      <c r="DY822" s="72"/>
      <c r="DZ822" s="72"/>
      <c r="EA822" s="72"/>
      <c r="EB822" s="72"/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  <c r="EN822" s="72"/>
      <c r="EO822" s="72"/>
      <c r="EP822" s="72"/>
      <c r="EQ822" s="72"/>
      <c r="ER822" s="72"/>
      <c r="ES822" s="72"/>
      <c r="ET822" s="72"/>
      <c r="EU822" s="72"/>
      <c r="EV822" s="72"/>
      <c r="EW822" s="72"/>
      <c r="EX822" s="72"/>
      <c r="EY822" s="72"/>
      <c r="EZ822" s="72"/>
    </row>
    <row r="823" spans="1:186" s="76" customFormat="1" x14ac:dyDescent="0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  <c r="DS823" s="72"/>
      <c r="DT823" s="72"/>
      <c r="DU823" s="72"/>
      <c r="DV823" s="72"/>
      <c r="DW823" s="72"/>
      <c r="DX823" s="72"/>
      <c r="DY823" s="72"/>
      <c r="DZ823" s="72"/>
      <c r="EA823" s="72"/>
      <c r="EB823" s="72"/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  <c r="EN823" s="72"/>
      <c r="EO823" s="72"/>
      <c r="EP823" s="72"/>
      <c r="EQ823" s="72"/>
      <c r="ER823" s="72"/>
      <c r="ES823" s="72"/>
      <c r="ET823" s="72"/>
      <c r="EU823" s="72"/>
      <c r="EV823" s="72"/>
      <c r="EW823" s="72"/>
      <c r="EX823" s="72"/>
      <c r="EY823" s="72"/>
      <c r="EZ823" s="72"/>
      <c r="FA823" s="72"/>
      <c r="FB823" s="72"/>
      <c r="FC823" s="72"/>
      <c r="FD823" s="72"/>
      <c r="FE823" s="72"/>
      <c r="FF823" s="72"/>
      <c r="FG823" s="72"/>
      <c r="FH823" s="72"/>
      <c r="FI823" s="72"/>
      <c r="FJ823" s="72"/>
      <c r="FK823" s="72"/>
      <c r="FL823" s="72"/>
      <c r="FM823" s="72"/>
      <c r="FN823" s="72"/>
      <c r="FO823" s="72"/>
      <c r="FP823" s="72"/>
      <c r="FQ823" s="72"/>
      <c r="FR823" s="72"/>
      <c r="FS823" s="72"/>
      <c r="FT823" s="72"/>
      <c r="FU823" s="72"/>
      <c r="FV823" s="72"/>
      <c r="FW823" s="72"/>
      <c r="FX823" s="72"/>
      <c r="FY823" s="72"/>
      <c r="FZ823" s="72"/>
      <c r="GA823" s="72"/>
      <c r="GB823" s="72"/>
      <c r="GC823" s="72"/>
      <c r="GD823" s="72"/>
    </row>
    <row r="824" spans="1:186" x14ac:dyDescent="0.2">
      <c r="AR824" s="72"/>
    </row>
    <row r="825" spans="1:186" x14ac:dyDescent="0.2">
      <c r="AR825" s="72"/>
    </row>
    <row r="826" spans="1:186" x14ac:dyDescent="0.2">
      <c r="AR826" s="72"/>
    </row>
    <row r="827" spans="1:186" s="76" customFormat="1" x14ac:dyDescent="0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  <c r="DS827" s="72"/>
      <c r="DT827" s="72"/>
      <c r="DU827" s="72"/>
      <c r="DV827" s="72"/>
      <c r="DW827" s="72"/>
      <c r="DX827" s="72"/>
      <c r="DY827" s="72"/>
      <c r="DZ827" s="72"/>
      <c r="EA827" s="72"/>
      <c r="EB827" s="72"/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  <c r="EN827" s="72"/>
      <c r="EO827" s="72"/>
      <c r="EP827" s="72"/>
      <c r="EQ827" s="72"/>
      <c r="ER827" s="72"/>
      <c r="ES827" s="72"/>
      <c r="ET827" s="72"/>
      <c r="EU827" s="72"/>
      <c r="EV827" s="72"/>
      <c r="EW827" s="72"/>
      <c r="EX827" s="72"/>
      <c r="EY827" s="72"/>
      <c r="EZ827" s="72"/>
    </row>
    <row r="828" spans="1:186" x14ac:dyDescent="0.2">
      <c r="AR828" s="72"/>
    </row>
    <row r="829" spans="1:186" x14ac:dyDescent="0.2">
      <c r="AR829" s="72"/>
    </row>
    <row r="830" spans="1:186" x14ac:dyDescent="0.2">
      <c r="AR830" s="72"/>
    </row>
    <row r="831" spans="1:186" x14ac:dyDescent="0.2">
      <c r="AR831" s="72"/>
    </row>
    <row r="832" spans="1:186" x14ac:dyDescent="0.2">
      <c r="AR832" s="72"/>
    </row>
    <row r="833" spans="1:156" x14ac:dyDescent="0.2">
      <c r="AR833" s="72"/>
    </row>
    <row r="834" spans="1:156" x14ac:dyDescent="0.2">
      <c r="AR834" s="72"/>
    </row>
    <row r="835" spans="1:156" x14ac:dyDescent="0.2">
      <c r="AR835" s="72"/>
    </row>
    <row r="836" spans="1:156" x14ac:dyDescent="0.2">
      <c r="AR836" s="72"/>
    </row>
    <row r="837" spans="1:156" s="76" customFormat="1" x14ac:dyDescent="0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  <c r="DS837" s="72"/>
      <c r="DT837" s="72"/>
      <c r="DU837" s="72"/>
      <c r="DV837" s="72"/>
      <c r="DW837" s="72"/>
      <c r="DX837" s="72"/>
      <c r="DY837" s="72"/>
      <c r="DZ837" s="72"/>
      <c r="EA837" s="72"/>
      <c r="EB837" s="72"/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  <c r="EN837" s="72"/>
      <c r="EO837" s="72"/>
      <c r="EP837" s="72"/>
      <c r="EQ837" s="72"/>
      <c r="ER837" s="72"/>
      <c r="ES837" s="72"/>
      <c r="ET837" s="72"/>
      <c r="EU837" s="72"/>
      <c r="EV837" s="72"/>
      <c r="EW837" s="72"/>
      <c r="EX837" s="72"/>
      <c r="EY837" s="72"/>
      <c r="EZ837" s="72"/>
    </row>
    <row r="838" spans="1:156" x14ac:dyDescent="0.2">
      <c r="AR838" s="72"/>
    </row>
    <row r="839" spans="1:156" x14ac:dyDescent="0.2">
      <c r="AR839" s="72"/>
    </row>
    <row r="840" spans="1:156" x14ac:dyDescent="0.2">
      <c r="AR840" s="72"/>
    </row>
    <row r="841" spans="1:156" x14ac:dyDescent="0.2">
      <c r="AR841" s="72"/>
    </row>
    <row r="842" spans="1:156" x14ac:dyDescent="0.2">
      <c r="AR842" s="72"/>
    </row>
    <row r="843" spans="1:156" x14ac:dyDescent="0.2">
      <c r="AR843" s="72"/>
    </row>
    <row r="844" spans="1:156" x14ac:dyDescent="0.2">
      <c r="AR844" s="72"/>
    </row>
    <row r="845" spans="1:156" x14ac:dyDescent="0.2">
      <c r="AR845" s="72"/>
    </row>
    <row r="846" spans="1:156" x14ac:dyDescent="0.2">
      <c r="AR846" s="72"/>
    </row>
    <row r="847" spans="1:156" x14ac:dyDescent="0.2">
      <c r="AR847" s="72"/>
    </row>
    <row r="848" spans="1:156" x14ac:dyDescent="0.2">
      <c r="AR848" s="72"/>
    </row>
    <row r="849" spans="44:44" x14ac:dyDescent="0.2">
      <c r="AR849" s="72"/>
    </row>
    <row r="850" spans="44:44" x14ac:dyDescent="0.2">
      <c r="AR850" s="72"/>
    </row>
    <row r="851" spans="44:44" x14ac:dyDescent="0.2">
      <c r="AR851" s="72"/>
    </row>
    <row r="852" spans="44:44" x14ac:dyDescent="0.2">
      <c r="AR852" s="72"/>
    </row>
    <row r="853" spans="44:44" x14ac:dyDescent="0.2">
      <c r="AR853" s="72"/>
    </row>
    <row r="854" spans="44:44" x14ac:dyDescent="0.2">
      <c r="AR854" s="72"/>
    </row>
    <row r="855" spans="44:44" x14ac:dyDescent="0.2">
      <c r="AR855" s="72"/>
    </row>
    <row r="856" spans="44:44" x14ac:dyDescent="0.2">
      <c r="AR856" s="72"/>
    </row>
    <row r="857" spans="44:44" x14ac:dyDescent="0.2">
      <c r="AR857" s="72"/>
    </row>
    <row r="858" spans="44:44" x14ac:dyDescent="0.2">
      <c r="AR858" s="72"/>
    </row>
    <row r="859" spans="44:44" x14ac:dyDescent="0.2">
      <c r="AR859" s="72"/>
    </row>
    <row r="860" spans="44:44" x14ac:dyDescent="0.2">
      <c r="AR860" s="72"/>
    </row>
    <row r="861" spans="44:44" x14ac:dyDescent="0.2">
      <c r="AR861" s="72"/>
    </row>
    <row r="862" spans="44:44" x14ac:dyDescent="0.2">
      <c r="AR862" s="72"/>
    </row>
    <row r="863" spans="44:44" x14ac:dyDescent="0.2">
      <c r="AR863" s="72"/>
    </row>
    <row r="864" spans="44:44" x14ac:dyDescent="0.2">
      <c r="AR864" s="72"/>
    </row>
    <row r="865" spans="44:44" x14ac:dyDescent="0.2">
      <c r="AR865" s="72"/>
    </row>
    <row r="866" spans="44:44" x14ac:dyDescent="0.2">
      <c r="AR866" s="72"/>
    </row>
    <row r="867" spans="44:44" x14ac:dyDescent="0.2">
      <c r="AR867" s="72"/>
    </row>
    <row r="868" spans="44:44" x14ac:dyDescent="0.2">
      <c r="AR868" s="72"/>
    </row>
    <row r="869" spans="44:44" x14ac:dyDescent="0.2">
      <c r="AR869" s="72"/>
    </row>
    <row r="870" spans="44:44" x14ac:dyDescent="0.2">
      <c r="AR870" s="72"/>
    </row>
    <row r="871" spans="44:44" x14ac:dyDescent="0.2">
      <c r="AR871" s="72"/>
    </row>
    <row r="872" spans="44:44" x14ac:dyDescent="0.2">
      <c r="AR872" s="72"/>
    </row>
    <row r="873" spans="44:44" x14ac:dyDescent="0.2">
      <c r="AR873" s="72"/>
    </row>
    <row r="874" spans="44:44" x14ac:dyDescent="0.2">
      <c r="AR874" s="72"/>
    </row>
    <row r="875" spans="44:44" x14ac:dyDescent="0.2">
      <c r="AR875" s="72"/>
    </row>
    <row r="876" spans="44:44" x14ac:dyDescent="0.2">
      <c r="AR876" s="72"/>
    </row>
    <row r="877" spans="44:44" x14ac:dyDescent="0.2">
      <c r="AR877" s="72"/>
    </row>
    <row r="878" spans="44:44" x14ac:dyDescent="0.2">
      <c r="AR878" s="72"/>
    </row>
    <row r="879" spans="44:44" x14ac:dyDescent="0.2">
      <c r="AR879" s="72"/>
    </row>
    <row r="880" spans="44:44" x14ac:dyDescent="0.2">
      <c r="AR880" s="72"/>
    </row>
    <row r="881" spans="1:156" x14ac:dyDescent="0.2">
      <c r="AR881" s="72"/>
    </row>
    <row r="882" spans="1:156" s="80" customFormat="1" x14ac:dyDescent="0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  <c r="DS882" s="72"/>
      <c r="DT882" s="72"/>
      <c r="DU882" s="72"/>
      <c r="DV882" s="72"/>
      <c r="DW882" s="72"/>
      <c r="DX882" s="72"/>
      <c r="DY882" s="72"/>
      <c r="DZ882" s="72"/>
      <c r="EA882" s="72"/>
      <c r="EB882" s="72"/>
      <c r="EC882" s="72"/>
      <c r="ED882" s="72"/>
      <c r="EE882" s="72"/>
      <c r="EF882" s="72"/>
      <c r="EG882" s="72"/>
      <c r="EH882" s="72"/>
      <c r="EI882" s="72"/>
      <c r="EJ882" s="72"/>
      <c r="EK882" s="72"/>
      <c r="EL882" s="72"/>
      <c r="EM882" s="72"/>
      <c r="EN882" s="72"/>
      <c r="EO882" s="72"/>
      <c r="EP882" s="72"/>
      <c r="EQ882" s="72"/>
      <c r="ER882" s="72"/>
      <c r="ES882" s="72"/>
      <c r="ET882" s="72"/>
      <c r="EU882" s="72"/>
      <c r="EV882" s="72"/>
      <c r="EW882" s="72"/>
      <c r="EX882" s="72"/>
      <c r="EY882" s="72"/>
      <c r="EZ882" s="72"/>
    </row>
    <row r="883" spans="1:156" s="78" customFormat="1" x14ac:dyDescent="0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  <c r="DS883" s="72"/>
      <c r="DT883" s="72"/>
      <c r="DU883" s="72"/>
      <c r="DV883" s="72"/>
      <c r="DW883" s="72"/>
      <c r="DX883" s="72"/>
      <c r="DY883" s="72"/>
      <c r="DZ883" s="72"/>
      <c r="EA883" s="72"/>
      <c r="EB883" s="72"/>
      <c r="EC883" s="72"/>
      <c r="ED883" s="72"/>
      <c r="EE883" s="72"/>
      <c r="EF883" s="72"/>
      <c r="EG883" s="72"/>
      <c r="EH883" s="72"/>
      <c r="EI883" s="72"/>
      <c r="EJ883" s="72"/>
      <c r="EK883" s="72"/>
      <c r="EL883" s="72"/>
      <c r="EM883" s="72"/>
      <c r="EN883" s="72"/>
      <c r="EO883" s="72"/>
      <c r="EP883" s="72"/>
      <c r="EQ883" s="72"/>
      <c r="ER883" s="72"/>
      <c r="ES883" s="72"/>
      <c r="ET883" s="72"/>
      <c r="EU883" s="72"/>
      <c r="EV883" s="72"/>
      <c r="EW883" s="72"/>
      <c r="EX883" s="72"/>
      <c r="EY883" s="72"/>
      <c r="EZ883" s="72"/>
    </row>
    <row r="884" spans="1:156" s="78" customFormat="1" x14ac:dyDescent="0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  <c r="DS884" s="72"/>
      <c r="DT884" s="72"/>
      <c r="DU884" s="72"/>
      <c r="DV884" s="72"/>
      <c r="DW884" s="72"/>
      <c r="DX884" s="72"/>
      <c r="DY884" s="72"/>
      <c r="DZ884" s="72"/>
      <c r="EA884" s="72"/>
      <c r="EB884" s="72"/>
      <c r="EC884" s="72"/>
      <c r="ED884" s="72"/>
      <c r="EE884" s="72"/>
      <c r="EF884" s="72"/>
      <c r="EG884" s="72"/>
      <c r="EH884" s="72"/>
      <c r="EI884" s="72"/>
      <c r="EJ884" s="72"/>
      <c r="EK884" s="72"/>
      <c r="EL884" s="72"/>
      <c r="EM884" s="72"/>
      <c r="EN884" s="72"/>
      <c r="EO884" s="72"/>
      <c r="EP884" s="72"/>
      <c r="EQ884" s="72"/>
      <c r="ER884" s="72"/>
      <c r="ES884" s="72"/>
      <c r="ET884" s="72"/>
      <c r="EU884" s="72"/>
      <c r="EV884" s="72"/>
      <c r="EW884" s="72"/>
      <c r="EX884" s="72"/>
      <c r="EY884" s="72"/>
      <c r="EZ884" s="72"/>
    </row>
    <row r="885" spans="1:156" s="78" customFormat="1" x14ac:dyDescent="0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  <c r="DS885" s="72"/>
      <c r="DT885" s="72"/>
      <c r="DU885" s="72"/>
      <c r="DV885" s="72"/>
      <c r="DW885" s="72"/>
      <c r="DX885" s="72"/>
      <c r="DY885" s="72"/>
      <c r="DZ885" s="72"/>
      <c r="EA885" s="72"/>
      <c r="EB885" s="72"/>
      <c r="EC885" s="72"/>
      <c r="ED885" s="72"/>
      <c r="EE885" s="72"/>
      <c r="EF885" s="72"/>
      <c r="EG885" s="72"/>
      <c r="EH885" s="72"/>
      <c r="EI885" s="72"/>
      <c r="EJ885" s="72"/>
      <c r="EK885" s="72"/>
      <c r="EL885" s="72"/>
      <c r="EM885" s="72"/>
      <c r="EN885" s="72"/>
      <c r="EO885" s="72"/>
      <c r="EP885" s="72"/>
      <c r="EQ885" s="72"/>
      <c r="ER885" s="72"/>
      <c r="ES885" s="72"/>
      <c r="ET885" s="72"/>
      <c r="EU885" s="72"/>
      <c r="EV885" s="72"/>
      <c r="EW885" s="72"/>
      <c r="EX885" s="72"/>
      <c r="EY885" s="72"/>
      <c r="EZ885" s="72"/>
    </row>
    <row r="886" spans="1:156" s="78" customFormat="1" x14ac:dyDescent="0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  <c r="DS886" s="72"/>
      <c r="DT886" s="72"/>
      <c r="DU886" s="72"/>
      <c r="DV886" s="72"/>
      <c r="DW886" s="72"/>
      <c r="DX886" s="72"/>
      <c r="DY886" s="72"/>
      <c r="DZ886" s="72"/>
      <c r="EA886" s="72"/>
      <c r="EB886" s="72"/>
      <c r="EC886" s="72"/>
      <c r="ED886" s="72"/>
      <c r="EE886" s="72"/>
      <c r="EF886" s="72"/>
      <c r="EG886" s="72"/>
      <c r="EH886" s="72"/>
      <c r="EI886" s="72"/>
      <c r="EJ886" s="72"/>
      <c r="EK886" s="72"/>
      <c r="EL886" s="72"/>
      <c r="EM886" s="72"/>
      <c r="EN886" s="72"/>
      <c r="EO886" s="72"/>
      <c r="EP886" s="72"/>
      <c r="EQ886" s="72"/>
      <c r="ER886" s="72"/>
      <c r="ES886" s="72"/>
      <c r="ET886" s="72"/>
      <c r="EU886" s="72"/>
      <c r="EV886" s="72"/>
      <c r="EW886" s="72"/>
      <c r="EX886" s="72"/>
      <c r="EY886" s="72"/>
      <c r="EZ886" s="72"/>
    </row>
    <row r="887" spans="1:156" s="78" customFormat="1" x14ac:dyDescent="0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  <c r="DS887" s="72"/>
      <c r="DT887" s="72"/>
      <c r="DU887" s="72"/>
      <c r="DV887" s="72"/>
      <c r="DW887" s="72"/>
      <c r="DX887" s="72"/>
      <c r="DY887" s="72"/>
      <c r="DZ887" s="72"/>
      <c r="EA887" s="72"/>
      <c r="EB887" s="72"/>
      <c r="EC887" s="72"/>
      <c r="ED887" s="72"/>
      <c r="EE887" s="72"/>
      <c r="EF887" s="72"/>
      <c r="EG887" s="72"/>
      <c r="EH887" s="72"/>
      <c r="EI887" s="72"/>
      <c r="EJ887" s="72"/>
      <c r="EK887" s="72"/>
      <c r="EL887" s="72"/>
      <c r="EM887" s="72"/>
      <c r="EN887" s="72"/>
      <c r="EO887" s="72"/>
      <c r="EP887" s="72"/>
      <c r="EQ887" s="72"/>
      <c r="ER887" s="72"/>
      <c r="ES887" s="72"/>
      <c r="ET887" s="72"/>
      <c r="EU887" s="72"/>
      <c r="EV887" s="72"/>
      <c r="EW887" s="72"/>
      <c r="EX887" s="72"/>
      <c r="EY887" s="72"/>
      <c r="EZ887" s="72"/>
    </row>
    <row r="888" spans="1:156" x14ac:dyDescent="0.2">
      <c r="AR888" s="72"/>
    </row>
    <row r="889" spans="1:156" x14ac:dyDescent="0.2">
      <c r="AR889" s="72"/>
    </row>
    <row r="890" spans="1:156" x14ac:dyDescent="0.2">
      <c r="AR890" s="72"/>
    </row>
    <row r="891" spans="1:156" x14ac:dyDescent="0.2">
      <c r="AR891" s="72"/>
    </row>
    <row r="892" spans="1:156" x14ac:dyDescent="0.2">
      <c r="AR892" s="72"/>
    </row>
    <row r="893" spans="1:156" x14ac:dyDescent="0.2">
      <c r="AR893" s="72"/>
    </row>
    <row r="894" spans="1:156" x14ac:dyDescent="0.2">
      <c r="AR894" s="72"/>
    </row>
    <row r="895" spans="1:156" x14ac:dyDescent="0.2">
      <c r="AR895" s="72"/>
    </row>
    <row r="896" spans="1:156" x14ac:dyDescent="0.2">
      <c r="AR896" s="72"/>
    </row>
    <row r="897" spans="1:156" s="76" customFormat="1" x14ac:dyDescent="0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  <c r="DS897" s="72"/>
      <c r="DT897" s="72"/>
      <c r="DU897" s="72"/>
      <c r="DV897" s="72"/>
      <c r="DW897" s="72"/>
      <c r="DX897" s="72"/>
      <c r="DY897" s="72"/>
      <c r="DZ897" s="72"/>
      <c r="EA897" s="72"/>
      <c r="EB897" s="72"/>
      <c r="EC897" s="72"/>
      <c r="ED897" s="72"/>
      <c r="EE897" s="72"/>
      <c r="EF897" s="72"/>
      <c r="EG897" s="72"/>
      <c r="EH897" s="72"/>
      <c r="EI897" s="72"/>
      <c r="EJ897" s="72"/>
      <c r="EK897" s="72"/>
      <c r="EL897" s="72"/>
      <c r="EM897" s="72"/>
      <c r="EN897" s="72"/>
      <c r="EO897" s="72"/>
      <c r="EP897" s="72"/>
      <c r="EQ897" s="72"/>
      <c r="ER897" s="72"/>
      <c r="ES897" s="72"/>
      <c r="ET897" s="72"/>
      <c r="EU897" s="72"/>
      <c r="EV897" s="72"/>
      <c r="EW897" s="72"/>
      <c r="EX897" s="72"/>
      <c r="EY897" s="72"/>
      <c r="EZ897" s="72"/>
    </row>
    <row r="898" spans="1:156" x14ac:dyDescent="0.2">
      <c r="AR898" s="72"/>
    </row>
    <row r="899" spans="1:156" x14ac:dyDescent="0.2">
      <c r="AR899" s="72"/>
    </row>
    <row r="900" spans="1:156" x14ac:dyDescent="0.2">
      <c r="AR900" s="72"/>
    </row>
    <row r="901" spans="1:156" x14ac:dyDescent="0.2">
      <c r="AR901" s="72"/>
    </row>
    <row r="902" spans="1:156" x14ac:dyDescent="0.2">
      <c r="AR902" s="72"/>
    </row>
    <row r="903" spans="1:156" x14ac:dyDescent="0.2">
      <c r="AR903" s="72"/>
    </row>
    <row r="904" spans="1:156" x14ac:dyDescent="0.2">
      <c r="AR904" s="72"/>
    </row>
    <row r="905" spans="1:156" s="75" customFormat="1" x14ac:dyDescent="0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  <c r="DS905" s="72"/>
      <c r="DT905" s="72"/>
      <c r="DU905" s="72"/>
      <c r="DV905" s="72"/>
      <c r="DW905" s="72"/>
      <c r="DX905" s="72"/>
      <c r="DY905" s="72"/>
      <c r="DZ905" s="72"/>
      <c r="EA905" s="72"/>
      <c r="EB905" s="72"/>
      <c r="EC905" s="72"/>
      <c r="ED905" s="72"/>
      <c r="EE905" s="72"/>
      <c r="EF905" s="72"/>
      <c r="EG905" s="72"/>
      <c r="EH905" s="72"/>
      <c r="EI905" s="72"/>
      <c r="EJ905" s="72"/>
      <c r="EK905" s="72"/>
      <c r="EL905" s="72"/>
      <c r="EM905" s="72"/>
      <c r="EN905" s="72"/>
      <c r="EO905" s="72"/>
      <c r="EP905" s="72"/>
      <c r="EQ905" s="72"/>
      <c r="ER905" s="72"/>
      <c r="ES905" s="72"/>
      <c r="ET905" s="72"/>
      <c r="EU905" s="72"/>
      <c r="EV905" s="72"/>
      <c r="EW905" s="72"/>
      <c r="EX905" s="72"/>
      <c r="EY905" s="72"/>
      <c r="EZ905" s="72"/>
    </row>
    <row r="906" spans="1:156" s="75" customFormat="1" x14ac:dyDescent="0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  <c r="DS906" s="72"/>
      <c r="DT906" s="72"/>
      <c r="DU906" s="72"/>
      <c r="DV906" s="72"/>
      <c r="DW906" s="72"/>
      <c r="DX906" s="72"/>
      <c r="DY906" s="72"/>
      <c r="DZ906" s="72"/>
      <c r="EA906" s="72"/>
      <c r="EB906" s="72"/>
      <c r="EC906" s="72"/>
      <c r="ED906" s="72"/>
      <c r="EE906" s="72"/>
      <c r="EF906" s="72"/>
      <c r="EG906" s="72"/>
      <c r="EH906" s="72"/>
      <c r="EI906" s="72"/>
      <c r="EJ906" s="72"/>
      <c r="EK906" s="72"/>
      <c r="EL906" s="72"/>
      <c r="EM906" s="72"/>
      <c r="EN906" s="72"/>
      <c r="EO906" s="72"/>
      <c r="EP906" s="72"/>
      <c r="EQ906" s="72"/>
      <c r="ER906" s="72"/>
      <c r="ES906" s="72"/>
      <c r="ET906" s="72"/>
      <c r="EU906" s="72"/>
      <c r="EV906" s="72"/>
      <c r="EW906" s="72"/>
      <c r="EX906" s="72"/>
      <c r="EY906" s="72"/>
      <c r="EZ906" s="72"/>
    </row>
    <row r="907" spans="1:156" x14ac:dyDescent="0.2">
      <c r="AR907" s="72"/>
    </row>
    <row r="908" spans="1:156" x14ac:dyDescent="0.2">
      <c r="AR908" s="72"/>
    </row>
    <row r="909" spans="1:156" x14ac:dyDescent="0.2">
      <c r="AR909" s="72"/>
    </row>
    <row r="910" spans="1:156" x14ac:dyDescent="0.2">
      <c r="AR910" s="72"/>
    </row>
    <row r="911" spans="1:156" x14ac:dyDescent="0.2">
      <c r="AR911" s="72"/>
    </row>
    <row r="912" spans="1:156" x14ac:dyDescent="0.2">
      <c r="AR912" s="72"/>
    </row>
    <row r="913" spans="44:44" x14ac:dyDescent="0.2">
      <c r="AR913" s="72"/>
    </row>
    <row r="914" spans="44:44" x14ac:dyDescent="0.2">
      <c r="AR914" s="72"/>
    </row>
    <row r="915" spans="44:44" x14ac:dyDescent="0.2">
      <c r="AR915" s="72"/>
    </row>
    <row r="916" spans="44:44" x14ac:dyDescent="0.2">
      <c r="AR916" s="72"/>
    </row>
    <row r="917" spans="44:44" x14ac:dyDescent="0.2">
      <c r="AR917" s="72"/>
    </row>
    <row r="918" spans="44:44" x14ac:dyDescent="0.2">
      <c r="AR918" s="72"/>
    </row>
    <row r="919" spans="44:44" x14ac:dyDescent="0.2">
      <c r="AR919" s="72"/>
    </row>
    <row r="920" spans="44:44" x14ac:dyDescent="0.2">
      <c r="AR920" s="72"/>
    </row>
    <row r="921" spans="44:44" x14ac:dyDescent="0.2">
      <c r="AR921" s="72"/>
    </row>
    <row r="922" spans="44:44" x14ac:dyDescent="0.2">
      <c r="AR922" s="72"/>
    </row>
    <row r="923" spans="44:44" x14ac:dyDescent="0.2">
      <c r="AR923" s="72"/>
    </row>
    <row r="924" spans="44:44" x14ac:dyDescent="0.2">
      <c r="AR924" s="72"/>
    </row>
    <row r="925" spans="44:44" x14ac:dyDescent="0.2">
      <c r="AR925" s="72"/>
    </row>
    <row r="926" spans="44:44" x14ac:dyDescent="0.2">
      <c r="AR926" s="72"/>
    </row>
    <row r="927" spans="44:44" x14ac:dyDescent="0.2">
      <c r="AR927" s="72"/>
    </row>
    <row r="928" spans="44:44" x14ac:dyDescent="0.2">
      <c r="AR928" s="72"/>
    </row>
    <row r="929" spans="1:156" x14ac:dyDescent="0.2">
      <c r="AR929" s="72"/>
    </row>
    <row r="930" spans="1:156" x14ac:dyDescent="0.2">
      <c r="AR930" s="72"/>
    </row>
    <row r="931" spans="1:156" x14ac:dyDescent="0.2">
      <c r="AR931" s="72"/>
    </row>
    <row r="932" spans="1:156" x14ac:dyDescent="0.2">
      <c r="AR932" s="72"/>
    </row>
    <row r="933" spans="1:156" x14ac:dyDescent="0.2">
      <c r="AR933" s="72"/>
    </row>
    <row r="934" spans="1:156" x14ac:dyDescent="0.2">
      <c r="AR934" s="72"/>
    </row>
    <row r="935" spans="1:156" x14ac:dyDescent="0.2">
      <c r="AR935" s="72"/>
    </row>
    <row r="936" spans="1:156" x14ac:dyDescent="0.2">
      <c r="AR936" s="72"/>
    </row>
    <row r="937" spans="1:156" x14ac:dyDescent="0.2">
      <c r="AR937" s="72"/>
    </row>
    <row r="938" spans="1:156" s="76" customFormat="1" x14ac:dyDescent="0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  <c r="DS938" s="72"/>
      <c r="DT938" s="72"/>
      <c r="DU938" s="72"/>
      <c r="DV938" s="72"/>
      <c r="DW938" s="72"/>
      <c r="DX938" s="72"/>
      <c r="DY938" s="72"/>
      <c r="DZ938" s="72"/>
      <c r="EA938" s="72"/>
      <c r="EB938" s="72"/>
      <c r="EC938" s="72"/>
      <c r="ED938" s="72"/>
      <c r="EE938" s="72"/>
      <c r="EF938" s="72"/>
      <c r="EG938" s="72"/>
      <c r="EH938" s="72"/>
      <c r="EI938" s="72"/>
      <c r="EJ938" s="72"/>
      <c r="EK938" s="72"/>
      <c r="EL938" s="72"/>
      <c r="EM938" s="72"/>
      <c r="EN938" s="72"/>
      <c r="EO938" s="72"/>
      <c r="EP938" s="72"/>
      <c r="EQ938" s="72"/>
      <c r="ER938" s="72"/>
      <c r="ES938" s="72"/>
      <c r="ET938" s="72"/>
      <c r="EU938" s="72"/>
      <c r="EV938" s="72"/>
      <c r="EW938" s="72"/>
      <c r="EX938" s="72"/>
      <c r="EY938" s="72"/>
      <c r="EZ938" s="72"/>
    </row>
    <row r="939" spans="1:156" x14ac:dyDescent="0.2">
      <c r="AR939" s="72"/>
    </row>
    <row r="940" spans="1:156" x14ac:dyDescent="0.2">
      <c r="AR940" s="72"/>
    </row>
    <row r="941" spans="1:156" x14ac:dyDescent="0.2">
      <c r="AR941" s="72"/>
    </row>
    <row r="942" spans="1:156" x14ac:dyDescent="0.2">
      <c r="AR942" s="72"/>
    </row>
    <row r="943" spans="1:156" x14ac:dyDescent="0.2">
      <c r="AR943" s="72"/>
    </row>
    <row r="944" spans="1:156" x14ac:dyDescent="0.2">
      <c r="AR944" s="72"/>
    </row>
    <row r="945" spans="1:186" x14ac:dyDescent="0.2">
      <c r="AR945" s="72"/>
    </row>
    <row r="946" spans="1:186" s="76" customFormat="1" x14ac:dyDescent="0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  <c r="DS946" s="72"/>
      <c r="DT946" s="72"/>
      <c r="DU946" s="72"/>
      <c r="DV946" s="72"/>
      <c r="DW946" s="72"/>
      <c r="DX946" s="72"/>
      <c r="DY946" s="72"/>
      <c r="DZ946" s="72"/>
      <c r="EA946" s="72"/>
      <c r="EB946" s="72"/>
      <c r="EC946" s="72"/>
      <c r="ED946" s="72"/>
      <c r="EE946" s="72"/>
      <c r="EF946" s="72"/>
      <c r="EG946" s="72"/>
      <c r="EH946" s="72"/>
      <c r="EI946" s="72"/>
      <c r="EJ946" s="72"/>
      <c r="EK946" s="72"/>
      <c r="EL946" s="72"/>
      <c r="EM946" s="72"/>
      <c r="EN946" s="72"/>
      <c r="EO946" s="72"/>
      <c r="EP946" s="72"/>
      <c r="EQ946" s="72"/>
      <c r="ER946" s="72"/>
      <c r="ES946" s="72"/>
      <c r="ET946" s="72"/>
      <c r="EU946" s="72"/>
      <c r="EV946" s="72"/>
      <c r="EW946" s="72"/>
      <c r="EX946" s="72"/>
      <c r="EY946" s="72"/>
      <c r="EZ946" s="72"/>
    </row>
    <row r="947" spans="1:186" x14ac:dyDescent="0.2">
      <c r="AR947" s="72"/>
    </row>
    <row r="948" spans="1:186" x14ac:dyDescent="0.2">
      <c r="AR948" s="72"/>
    </row>
    <row r="949" spans="1:186" x14ac:dyDescent="0.2">
      <c r="AR949" s="72"/>
    </row>
    <row r="950" spans="1:186" x14ac:dyDescent="0.2">
      <c r="AR950" s="72"/>
    </row>
    <row r="951" spans="1:186" x14ac:dyDescent="0.2">
      <c r="AR951" s="72"/>
    </row>
    <row r="952" spans="1:186" x14ac:dyDescent="0.2">
      <c r="AR952" s="72"/>
    </row>
    <row r="953" spans="1:186" x14ac:dyDescent="0.2">
      <c r="AR953" s="72"/>
    </row>
    <row r="954" spans="1:186" x14ac:dyDescent="0.2">
      <c r="AR954" s="72"/>
    </row>
    <row r="955" spans="1:186" x14ac:dyDescent="0.2">
      <c r="AR955" s="72"/>
    </row>
    <row r="956" spans="1:186" x14ac:dyDescent="0.2">
      <c r="AR956" s="72"/>
    </row>
    <row r="957" spans="1:186" x14ac:dyDescent="0.2">
      <c r="AR957" s="72"/>
    </row>
    <row r="958" spans="1:186" x14ac:dyDescent="0.2">
      <c r="AR958" s="72"/>
    </row>
    <row r="959" spans="1:186" s="81" customFormat="1" x14ac:dyDescent="0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  <c r="DS959" s="72"/>
      <c r="DT959" s="72"/>
      <c r="DU959" s="72"/>
      <c r="DV959" s="72"/>
      <c r="DW959" s="72"/>
      <c r="DX959" s="72"/>
      <c r="DY959" s="72"/>
      <c r="DZ959" s="72"/>
      <c r="EA959" s="72"/>
      <c r="EB959" s="72"/>
      <c r="EC959" s="72"/>
      <c r="ED959" s="72"/>
      <c r="EE959" s="72"/>
      <c r="EF959" s="72"/>
      <c r="EG959" s="72"/>
      <c r="EH959" s="72"/>
      <c r="EI959" s="72"/>
      <c r="EJ959" s="72"/>
      <c r="EK959" s="72"/>
      <c r="EL959" s="72"/>
      <c r="EM959" s="72"/>
      <c r="EN959" s="72"/>
      <c r="EO959" s="72"/>
      <c r="EP959" s="72"/>
      <c r="EQ959" s="72"/>
      <c r="ER959" s="72"/>
      <c r="ES959" s="72"/>
      <c r="ET959" s="72"/>
      <c r="EU959" s="72"/>
      <c r="EV959" s="72"/>
      <c r="EW959" s="72"/>
      <c r="EX959" s="72"/>
      <c r="EY959" s="72"/>
      <c r="EZ959" s="72"/>
      <c r="FA959" s="72"/>
      <c r="FB959" s="72"/>
      <c r="FC959" s="72"/>
      <c r="FD959" s="72"/>
      <c r="FE959" s="72"/>
      <c r="FF959" s="72"/>
      <c r="FG959" s="72"/>
      <c r="FH959" s="72"/>
      <c r="FI959" s="72"/>
      <c r="FJ959" s="72"/>
      <c r="FK959" s="72"/>
      <c r="FL959" s="72"/>
      <c r="FM959" s="72"/>
      <c r="FN959" s="72"/>
      <c r="FO959" s="72"/>
      <c r="FP959" s="72"/>
      <c r="FQ959" s="72"/>
      <c r="FR959" s="72"/>
      <c r="FS959" s="72"/>
      <c r="FT959" s="72"/>
      <c r="FU959" s="72"/>
      <c r="FV959" s="72"/>
      <c r="FW959" s="72"/>
      <c r="FX959" s="72"/>
      <c r="FY959" s="72"/>
      <c r="FZ959" s="72"/>
      <c r="GA959" s="72"/>
      <c r="GB959" s="72"/>
      <c r="GC959" s="72"/>
      <c r="GD959" s="72"/>
    </row>
    <row r="960" spans="1:186" x14ac:dyDescent="0.2">
      <c r="AR960" s="72"/>
    </row>
    <row r="961" spans="1:186" x14ac:dyDescent="0.2">
      <c r="AR961" s="72"/>
    </row>
    <row r="962" spans="1:186" x14ac:dyDescent="0.2">
      <c r="AR962" s="72"/>
    </row>
    <row r="963" spans="1:186" x14ac:dyDescent="0.2">
      <c r="AR963" s="72"/>
    </row>
    <row r="964" spans="1:186" x14ac:dyDescent="0.2">
      <c r="AR964" s="72"/>
    </row>
    <row r="965" spans="1:186" x14ac:dyDescent="0.2">
      <c r="AR965" s="72"/>
    </row>
    <row r="966" spans="1:186" x14ac:dyDescent="0.2">
      <c r="AR966" s="72"/>
    </row>
    <row r="967" spans="1:186" x14ac:dyDescent="0.2">
      <c r="AR967" s="72"/>
    </row>
    <row r="968" spans="1:186" s="76" customFormat="1" x14ac:dyDescent="0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  <c r="DS968" s="72"/>
      <c r="DT968" s="72"/>
      <c r="DU968" s="72"/>
      <c r="DV968" s="72"/>
      <c r="DW968" s="72"/>
      <c r="DX968" s="72"/>
      <c r="DY968" s="72"/>
      <c r="DZ968" s="72"/>
      <c r="EA968" s="72"/>
      <c r="EB968" s="72"/>
      <c r="EC968" s="72"/>
      <c r="ED968" s="72"/>
      <c r="EE968" s="72"/>
      <c r="EF968" s="72"/>
      <c r="EG968" s="72"/>
      <c r="EH968" s="72"/>
      <c r="EI968" s="72"/>
      <c r="EJ968" s="72"/>
      <c r="EK968" s="72"/>
      <c r="EL968" s="72"/>
      <c r="EM968" s="72"/>
      <c r="EN968" s="72"/>
      <c r="EO968" s="72"/>
      <c r="EP968" s="72"/>
      <c r="EQ968" s="72"/>
      <c r="ER968" s="72"/>
      <c r="ES968" s="72"/>
      <c r="ET968" s="72"/>
      <c r="EU968" s="72"/>
      <c r="EV968" s="72"/>
      <c r="EW968" s="72"/>
      <c r="EX968" s="72"/>
      <c r="EY968" s="72"/>
      <c r="EZ968" s="72"/>
      <c r="FA968" s="72"/>
      <c r="FB968" s="72"/>
      <c r="FC968" s="72"/>
      <c r="FD968" s="72"/>
      <c r="FE968" s="72"/>
      <c r="FF968" s="72"/>
      <c r="FG968" s="72"/>
      <c r="FH968" s="72"/>
      <c r="FI968" s="72"/>
      <c r="FJ968" s="72"/>
      <c r="FK968" s="72"/>
      <c r="FL968" s="72"/>
      <c r="FM968" s="72"/>
      <c r="FN968" s="72"/>
      <c r="FO968" s="72"/>
      <c r="FP968" s="72"/>
      <c r="FQ968" s="72"/>
      <c r="FR968" s="72"/>
      <c r="FS968" s="72"/>
      <c r="FT968" s="72"/>
      <c r="FU968" s="72"/>
      <c r="FV968" s="72"/>
      <c r="FW968" s="72"/>
      <c r="FX968" s="72"/>
      <c r="FY968" s="72"/>
      <c r="FZ968" s="72"/>
      <c r="GA968" s="72"/>
      <c r="GB968" s="72"/>
      <c r="GC968" s="72"/>
      <c r="GD968" s="72"/>
    </row>
    <row r="969" spans="1:186" x14ac:dyDescent="0.2">
      <c r="AR969" s="72"/>
    </row>
    <row r="970" spans="1:186" x14ac:dyDescent="0.2">
      <c r="AR970" s="72"/>
    </row>
    <row r="971" spans="1:186" x14ac:dyDescent="0.2">
      <c r="AR971" s="72"/>
    </row>
    <row r="972" spans="1:186" x14ac:dyDescent="0.2">
      <c r="AR972" s="72"/>
    </row>
    <row r="973" spans="1:186" x14ac:dyDescent="0.2">
      <c r="AR973" s="72"/>
    </row>
    <row r="974" spans="1:186" s="76" customFormat="1" x14ac:dyDescent="0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  <c r="DS974" s="72"/>
      <c r="DT974" s="72"/>
      <c r="DU974" s="72"/>
      <c r="DV974" s="72"/>
      <c r="DW974" s="72"/>
      <c r="DX974" s="72"/>
      <c r="DY974" s="72"/>
      <c r="DZ974" s="72"/>
      <c r="EA974" s="72"/>
      <c r="EB974" s="72"/>
      <c r="EC974" s="72"/>
      <c r="ED974" s="72"/>
      <c r="EE974" s="72"/>
      <c r="EF974" s="72"/>
      <c r="EG974" s="72"/>
      <c r="EH974" s="72"/>
      <c r="EI974" s="72"/>
      <c r="EJ974" s="72"/>
      <c r="EK974" s="72"/>
      <c r="EL974" s="72"/>
      <c r="EM974" s="72"/>
      <c r="EN974" s="72"/>
      <c r="EO974" s="72"/>
      <c r="EP974" s="72"/>
      <c r="EQ974" s="72"/>
      <c r="ER974" s="72"/>
      <c r="ES974" s="72"/>
      <c r="ET974" s="72"/>
      <c r="EU974" s="72"/>
      <c r="EV974" s="72"/>
      <c r="EW974" s="72"/>
      <c r="EX974" s="72"/>
      <c r="EY974" s="72"/>
      <c r="EZ974" s="72"/>
      <c r="FA974" s="72"/>
      <c r="FB974" s="72"/>
      <c r="FC974" s="72"/>
      <c r="FD974" s="72"/>
      <c r="FE974" s="72"/>
      <c r="FF974" s="72"/>
      <c r="FG974" s="72"/>
      <c r="FH974" s="72"/>
      <c r="FI974" s="72"/>
      <c r="FJ974" s="72"/>
      <c r="FK974" s="72"/>
      <c r="FL974" s="72"/>
      <c r="FM974" s="72"/>
      <c r="FN974" s="72"/>
      <c r="FO974" s="72"/>
      <c r="FP974" s="72"/>
      <c r="FQ974" s="72"/>
      <c r="FR974" s="72"/>
      <c r="FS974" s="72"/>
      <c r="FT974" s="72"/>
      <c r="FU974" s="72"/>
      <c r="FV974" s="72"/>
      <c r="FW974" s="72"/>
      <c r="FX974" s="72"/>
      <c r="FY974" s="72"/>
      <c r="FZ974" s="72"/>
      <c r="GA974" s="72"/>
      <c r="GB974" s="72"/>
      <c r="GC974" s="72"/>
      <c r="GD974" s="72"/>
    </row>
    <row r="975" spans="1:186" x14ac:dyDescent="0.2">
      <c r="AR975" s="72"/>
    </row>
    <row r="976" spans="1:186" x14ac:dyDescent="0.2">
      <c r="AR976" s="72"/>
    </row>
    <row r="977" spans="44:44" x14ac:dyDescent="0.2">
      <c r="AR977" s="72"/>
    </row>
    <row r="978" spans="44:44" x14ac:dyDescent="0.2">
      <c r="AR978" s="72"/>
    </row>
    <row r="979" spans="44:44" x14ac:dyDescent="0.2">
      <c r="AR979" s="72"/>
    </row>
    <row r="980" spans="44:44" x14ac:dyDescent="0.2">
      <c r="AR980" s="72"/>
    </row>
    <row r="981" spans="44:44" x14ac:dyDescent="0.2">
      <c r="AR981" s="72"/>
    </row>
    <row r="982" spans="44:44" x14ac:dyDescent="0.2">
      <c r="AR982" s="72"/>
    </row>
    <row r="983" spans="44:44" x14ac:dyDescent="0.2">
      <c r="AR983" s="72"/>
    </row>
    <row r="984" spans="44:44" x14ac:dyDescent="0.2">
      <c r="AR984" s="72"/>
    </row>
    <row r="985" spans="44:44" x14ac:dyDescent="0.2">
      <c r="AR985" s="72"/>
    </row>
    <row r="986" spans="44:44" x14ac:dyDescent="0.2">
      <c r="AR986" s="72"/>
    </row>
    <row r="987" spans="44:44" x14ac:dyDescent="0.2">
      <c r="AR987" s="72"/>
    </row>
    <row r="988" spans="44:44" x14ac:dyDescent="0.2">
      <c r="AR988" s="72"/>
    </row>
    <row r="989" spans="44:44" x14ac:dyDescent="0.2">
      <c r="AR989" s="72"/>
    </row>
    <row r="990" spans="44:44" x14ac:dyDescent="0.2">
      <c r="AR990" s="72"/>
    </row>
    <row r="991" spans="44:44" x14ac:dyDescent="0.2">
      <c r="AR991" s="72"/>
    </row>
    <row r="992" spans="44:44" x14ac:dyDescent="0.2">
      <c r="AR992" s="72"/>
    </row>
    <row r="993" spans="44:44" x14ac:dyDescent="0.2">
      <c r="AR993" s="72"/>
    </row>
    <row r="994" spans="44:44" x14ac:dyDescent="0.2">
      <c r="AR994" s="72"/>
    </row>
    <row r="995" spans="44:44" x14ac:dyDescent="0.2">
      <c r="AR995" s="72"/>
    </row>
    <row r="996" spans="44:44" x14ac:dyDescent="0.2">
      <c r="AR996" s="72"/>
    </row>
    <row r="997" spans="44:44" x14ac:dyDescent="0.2">
      <c r="AR997" s="72"/>
    </row>
    <row r="998" spans="44:44" x14ac:dyDescent="0.2">
      <c r="AR998" s="72"/>
    </row>
    <row r="999" spans="44:44" x14ac:dyDescent="0.2">
      <c r="AR999" s="72"/>
    </row>
    <row r="1000" spans="44:44" x14ac:dyDescent="0.2">
      <c r="AR1000" s="72"/>
    </row>
    <row r="1001" spans="44:44" x14ac:dyDescent="0.2">
      <c r="AR1001" s="72"/>
    </row>
    <row r="1002" spans="44:44" x14ac:dyDescent="0.2">
      <c r="AR1002" s="72"/>
    </row>
    <row r="1003" spans="44:44" x14ac:dyDescent="0.2">
      <c r="AR1003" s="72"/>
    </row>
    <row r="1004" spans="44:44" x14ac:dyDescent="0.2">
      <c r="AR1004" s="72"/>
    </row>
    <row r="1005" spans="44:44" x14ac:dyDescent="0.2">
      <c r="AR1005" s="72"/>
    </row>
    <row r="1006" spans="44:44" x14ac:dyDescent="0.2">
      <c r="AR1006" s="72"/>
    </row>
    <row r="1007" spans="44:44" x14ac:dyDescent="0.2">
      <c r="AR1007" s="72"/>
    </row>
    <row r="1008" spans="44:44" x14ac:dyDescent="0.2">
      <c r="AR1008" s="72"/>
    </row>
    <row r="1009" spans="1:186" x14ac:dyDescent="0.2">
      <c r="AR1009" s="72"/>
    </row>
    <row r="1010" spans="1:186" x14ac:dyDescent="0.2">
      <c r="AR1010" s="72"/>
    </row>
    <row r="1011" spans="1:186" x14ac:dyDescent="0.2">
      <c r="AR1011" s="72"/>
    </row>
    <row r="1012" spans="1:186" x14ac:dyDescent="0.2">
      <c r="AR1012" s="72"/>
    </row>
    <row r="1013" spans="1:186" x14ac:dyDescent="0.2">
      <c r="AR1013" s="72"/>
    </row>
    <row r="1014" spans="1:186" x14ac:dyDescent="0.2">
      <c r="AR1014" s="72"/>
    </row>
    <row r="1015" spans="1:186" x14ac:dyDescent="0.2">
      <c r="AR1015" s="72"/>
    </row>
    <row r="1016" spans="1:186" x14ac:dyDescent="0.2">
      <c r="AR1016" s="72"/>
    </row>
    <row r="1017" spans="1:186" x14ac:dyDescent="0.2">
      <c r="AR1017" s="72"/>
    </row>
    <row r="1018" spans="1:186" x14ac:dyDescent="0.2">
      <c r="AR1018" s="72"/>
    </row>
    <row r="1019" spans="1:186" s="76" customFormat="1" x14ac:dyDescent="0.2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  <c r="AK1019" s="72"/>
      <c r="AL1019" s="72"/>
      <c r="AM1019" s="72"/>
      <c r="AN1019" s="72"/>
      <c r="AO1019" s="72"/>
      <c r="AP1019" s="72"/>
      <c r="AQ1019" s="72"/>
      <c r="AR1019" s="72"/>
      <c r="AS1019" s="72"/>
      <c r="AT1019" s="72"/>
      <c r="AU1019" s="72"/>
      <c r="AV1019" s="72"/>
      <c r="AW1019" s="72"/>
      <c r="AX1019" s="72"/>
      <c r="AY1019" s="72"/>
      <c r="AZ1019" s="72"/>
      <c r="BA1019" s="72"/>
      <c r="BB1019" s="72"/>
      <c r="BC1019" s="72"/>
      <c r="BD1019" s="72"/>
      <c r="BE1019" s="72"/>
      <c r="BF1019" s="72"/>
      <c r="BG1019" s="72"/>
      <c r="BH1019" s="72"/>
      <c r="BI1019" s="72"/>
      <c r="BJ1019" s="72"/>
      <c r="BK1019" s="72"/>
      <c r="BL1019" s="72"/>
      <c r="BM1019" s="72"/>
      <c r="BN1019" s="72"/>
      <c r="BO1019" s="72"/>
      <c r="BP1019" s="72"/>
      <c r="BQ1019" s="72"/>
      <c r="BR1019" s="72"/>
      <c r="BS1019" s="72"/>
      <c r="BT1019" s="72"/>
      <c r="BU1019" s="72"/>
      <c r="BV1019" s="72"/>
      <c r="BW1019" s="72"/>
      <c r="BX1019" s="72"/>
      <c r="BY1019" s="72"/>
      <c r="BZ1019" s="72"/>
      <c r="CA1019" s="72"/>
      <c r="CB1019" s="72"/>
      <c r="CC1019" s="72"/>
      <c r="CD1019" s="72"/>
      <c r="CE1019" s="72"/>
      <c r="CF1019" s="72"/>
      <c r="CG1019" s="72"/>
      <c r="CH1019" s="72"/>
      <c r="CI1019" s="72"/>
      <c r="CJ1019" s="72"/>
      <c r="CK1019" s="72"/>
      <c r="CL1019" s="72"/>
      <c r="CM1019" s="72"/>
      <c r="CN1019" s="72"/>
      <c r="CO1019" s="72"/>
      <c r="CP1019" s="72"/>
      <c r="CQ1019" s="72"/>
      <c r="CR1019" s="72"/>
      <c r="CS1019" s="72"/>
      <c r="CT1019" s="72"/>
      <c r="CU1019" s="72"/>
      <c r="CV1019" s="72"/>
      <c r="CW1019" s="72"/>
      <c r="CX1019" s="72"/>
      <c r="CY1019" s="72"/>
      <c r="CZ1019" s="72"/>
      <c r="DA1019" s="72"/>
      <c r="DB1019" s="72"/>
      <c r="DC1019" s="72"/>
      <c r="DD1019" s="72"/>
      <c r="DE1019" s="72"/>
      <c r="DF1019" s="72"/>
      <c r="DG1019" s="72"/>
      <c r="DH1019" s="72"/>
      <c r="DI1019" s="72"/>
      <c r="DJ1019" s="72"/>
      <c r="DK1019" s="72"/>
      <c r="DL1019" s="72"/>
      <c r="DM1019" s="72"/>
      <c r="DN1019" s="72"/>
      <c r="DO1019" s="72"/>
      <c r="DP1019" s="72"/>
      <c r="DQ1019" s="72"/>
      <c r="DR1019" s="72"/>
      <c r="DS1019" s="72"/>
      <c r="DT1019" s="72"/>
      <c r="DU1019" s="72"/>
      <c r="DV1019" s="72"/>
      <c r="DW1019" s="72"/>
      <c r="DX1019" s="72"/>
      <c r="DY1019" s="72"/>
      <c r="DZ1019" s="72"/>
      <c r="EA1019" s="72"/>
      <c r="EB1019" s="72"/>
      <c r="EC1019" s="72"/>
      <c r="ED1019" s="72"/>
      <c r="EE1019" s="72"/>
      <c r="EF1019" s="72"/>
      <c r="EG1019" s="72"/>
      <c r="EH1019" s="72"/>
      <c r="EI1019" s="72"/>
      <c r="EJ1019" s="72"/>
      <c r="EK1019" s="72"/>
      <c r="EL1019" s="72"/>
      <c r="EM1019" s="72"/>
      <c r="EN1019" s="72"/>
      <c r="EO1019" s="72"/>
      <c r="EP1019" s="72"/>
      <c r="EQ1019" s="72"/>
      <c r="ER1019" s="72"/>
      <c r="ES1019" s="72"/>
      <c r="ET1019" s="72"/>
      <c r="EU1019" s="72"/>
      <c r="EV1019" s="72"/>
      <c r="EW1019" s="72"/>
      <c r="EX1019" s="72"/>
      <c r="EY1019" s="72"/>
      <c r="EZ1019" s="72"/>
      <c r="FA1019" s="72"/>
      <c r="FB1019" s="72"/>
      <c r="FC1019" s="72"/>
      <c r="FD1019" s="72"/>
      <c r="FE1019" s="72"/>
      <c r="FF1019" s="72"/>
      <c r="FG1019" s="72"/>
      <c r="FH1019" s="72"/>
      <c r="FI1019" s="72"/>
      <c r="FJ1019" s="72"/>
      <c r="FK1019" s="72"/>
      <c r="FL1019" s="72"/>
      <c r="FM1019" s="72"/>
      <c r="FN1019" s="72"/>
      <c r="FO1019" s="72"/>
      <c r="FP1019" s="72"/>
      <c r="FQ1019" s="72"/>
      <c r="FR1019" s="72"/>
      <c r="FS1019" s="72"/>
      <c r="FT1019" s="72"/>
      <c r="FU1019" s="72"/>
      <c r="FV1019" s="72"/>
      <c r="FW1019" s="72"/>
      <c r="FX1019" s="72"/>
      <c r="FY1019" s="72"/>
      <c r="FZ1019" s="72"/>
      <c r="GA1019" s="72"/>
      <c r="GB1019" s="72"/>
      <c r="GC1019" s="72"/>
      <c r="GD1019" s="72"/>
    </row>
    <row r="1020" spans="1:186" x14ac:dyDescent="0.2">
      <c r="AR1020" s="72"/>
    </row>
    <row r="1021" spans="1:186" x14ac:dyDescent="0.2">
      <c r="AR1021" s="72"/>
    </row>
    <row r="1022" spans="1:186" x14ac:dyDescent="0.2">
      <c r="AR1022" s="72"/>
    </row>
    <row r="1023" spans="1:186" x14ac:dyDescent="0.2">
      <c r="AR1023" s="72"/>
    </row>
    <row r="1024" spans="1:186" x14ac:dyDescent="0.2">
      <c r="AR1024" s="72"/>
    </row>
    <row r="1025" spans="44:44" x14ac:dyDescent="0.2">
      <c r="AR1025" s="72"/>
    </row>
    <row r="1026" spans="44:44" x14ac:dyDescent="0.2">
      <c r="AR1026" s="72"/>
    </row>
    <row r="1027" spans="44:44" x14ac:dyDescent="0.2">
      <c r="AR1027" s="72"/>
    </row>
    <row r="1028" spans="44:44" x14ac:dyDescent="0.2">
      <c r="AR1028" s="72"/>
    </row>
    <row r="1029" spans="44:44" x14ac:dyDescent="0.2">
      <c r="AR1029" s="72"/>
    </row>
    <row r="1030" spans="44:44" x14ac:dyDescent="0.2">
      <c r="AR1030" s="72"/>
    </row>
    <row r="1031" spans="44:44" x14ac:dyDescent="0.2">
      <c r="AR1031" s="72"/>
    </row>
    <row r="1032" spans="44:44" x14ac:dyDescent="0.2">
      <c r="AR1032" s="72"/>
    </row>
    <row r="1033" spans="44:44" x14ac:dyDescent="0.2">
      <c r="AR1033" s="72"/>
    </row>
    <row r="1034" spans="44:44" x14ac:dyDescent="0.2">
      <c r="AR1034" s="72"/>
    </row>
    <row r="1035" spans="44:44" x14ac:dyDescent="0.2">
      <c r="AR1035" s="72"/>
    </row>
    <row r="1036" spans="44:44" x14ac:dyDescent="0.2">
      <c r="AR1036" s="72"/>
    </row>
    <row r="1037" spans="44:44" x14ac:dyDescent="0.2">
      <c r="AR1037" s="72"/>
    </row>
    <row r="1038" spans="44:44" x14ac:dyDescent="0.2">
      <c r="AR1038" s="72"/>
    </row>
    <row r="1039" spans="44:44" x14ac:dyDescent="0.2">
      <c r="AR1039" s="72"/>
    </row>
    <row r="1040" spans="44:44" x14ac:dyDescent="0.2">
      <c r="AR1040" s="72"/>
    </row>
    <row r="1041" spans="44:44" x14ac:dyDescent="0.2">
      <c r="AR1041" s="72"/>
    </row>
    <row r="1042" spans="44:44" x14ac:dyDescent="0.2">
      <c r="AR1042" s="72"/>
    </row>
    <row r="1043" spans="44:44" x14ac:dyDescent="0.2">
      <c r="AR1043" s="72"/>
    </row>
    <row r="1044" spans="44:44" x14ac:dyDescent="0.2">
      <c r="AR1044" s="72"/>
    </row>
    <row r="1045" spans="44:44" x14ac:dyDescent="0.2">
      <c r="AR1045" s="72"/>
    </row>
    <row r="1046" spans="44:44" x14ac:dyDescent="0.2">
      <c r="AR1046" s="72"/>
    </row>
    <row r="1047" spans="44:44" x14ac:dyDescent="0.2">
      <c r="AR1047" s="72"/>
    </row>
    <row r="1048" spans="44:44" x14ac:dyDescent="0.2">
      <c r="AR1048" s="72"/>
    </row>
    <row r="1049" spans="44:44" x14ac:dyDescent="0.2">
      <c r="AR1049" s="72"/>
    </row>
    <row r="1050" spans="44:44" x14ac:dyDescent="0.2">
      <c r="AR1050" s="72"/>
    </row>
    <row r="1051" spans="44:44" x14ac:dyDescent="0.2">
      <c r="AR1051" s="72"/>
    </row>
    <row r="1052" spans="44:44" x14ac:dyDescent="0.2">
      <c r="AR1052" s="72"/>
    </row>
    <row r="1053" spans="44:44" x14ac:dyDescent="0.2">
      <c r="AR1053" s="72"/>
    </row>
    <row r="1054" spans="44:44" x14ac:dyDescent="0.2">
      <c r="AR1054" s="72"/>
    </row>
    <row r="1055" spans="44:44" x14ac:dyDescent="0.2">
      <c r="AR1055" s="72"/>
    </row>
    <row r="1056" spans="44:44" x14ac:dyDescent="0.2">
      <c r="AR1056" s="72"/>
    </row>
    <row r="1057" spans="1:186" x14ac:dyDescent="0.2">
      <c r="AR1057" s="72"/>
    </row>
    <row r="1058" spans="1:186" x14ac:dyDescent="0.2">
      <c r="AR1058" s="72"/>
    </row>
    <row r="1059" spans="1:186" s="76" customFormat="1" x14ac:dyDescent="0.2">
      <c r="A1059" s="72"/>
      <c r="B1059" s="72"/>
      <c r="C1059" s="72"/>
      <c r="D1059" s="72"/>
      <c r="E1059" s="72"/>
      <c r="F1059" s="72"/>
      <c r="G1059" s="72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  <c r="AA1059" s="72"/>
      <c r="AB1059" s="72"/>
      <c r="AC1059" s="72"/>
      <c r="AD1059" s="72"/>
      <c r="AE1059" s="72"/>
      <c r="AF1059" s="72"/>
      <c r="AG1059" s="72"/>
      <c r="AH1059" s="72"/>
      <c r="AI1059" s="72"/>
      <c r="AJ1059" s="72"/>
      <c r="AK1059" s="72"/>
      <c r="AL1059" s="72"/>
      <c r="AM1059" s="72"/>
      <c r="AN1059" s="72"/>
      <c r="AO1059" s="72"/>
      <c r="AP1059" s="72"/>
      <c r="AQ1059" s="72"/>
      <c r="AR1059" s="72"/>
      <c r="AS1059" s="72"/>
      <c r="AT1059" s="72"/>
      <c r="AU1059" s="72"/>
      <c r="AV1059" s="72"/>
      <c r="AW1059" s="72"/>
      <c r="AX1059" s="72"/>
      <c r="AY1059" s="72"/>
      <c r="AZ1059" s="72"/>
      <c r="BA1059" s="72"/>
      <c r="BB1059" s="72"/>
      <c r="BC1059" s="72"/>
      <c r="BD1059" s="72"/>
      <c r="BE1059" s="72"/>
      <c r="BF1059" s="72"/>
      <c r="BG1059" s="72"/>
      <c r="BH1059" s="72"/>
      <c r="BI1059" s="72"/>
      <c r="BJ1059" s="72"/>
      <c r="BK1059" s="72"/>
      <c r="BL1059" s="72"/>
      <c r="BM1059" s="72"/>
      <c r="BN1059" s="72"/>
      <c r="BO1059" s="72"/>
      <c r="BP1059" s="72"/>
      <c r="BQ1059" s="72"/>
      <c r="BR1059" s="72"/>
      <c r="BS1059" s="72"/>
      <c r="BT1059" s="72"/>
      <c r="BU1059" s="72"/>
      <c r="BV1059" s="72"/>
      <c r="BW1059" s="72"/>
      <c r="BX1059" s="72"/>
      <c r="BY1059" s="72"/>
      <c r="BZ1059" s="72"/>
      <c r="CA1059" s="72"/>
      <c r="CB1059" s="72"/>
      <c r="CC1059" s="72"/>
      <c r="CD1059" s="72"/>
      <c r="CE1059" s="72"/>
      <c r="CF1059" s="72"/>
      <c r="CG1059" s="72"/>
      <c r="CH1059" s="72"/>
      <c r="CI1059" s="72"/>
      <c r="CJ1059" s="72"/>
      <c r="CK1059" s="72"/>
      <c r="CL1059" s="72"/>
      <c r="CM1059" s="72"/>
      <c r="CN1059" s="72"/>
      <c r="CO1059" s="72"/>
      <c r="CP1059" s="72"/>
      <c r="CQ1059" s="72"/>
      <c r="CR1059" s="72"/>
      <c r="CS1059" s="72"/>
      <c r="CT1059" s="72"/>
      <c r="CU1059" s="72"/>
      <c r="CV1059" s="72"/>
      <c r="CW1059" s="72"/>
      <c r="CX1059" s="72"/>
      <c r="CY1059" s="72"/>
      <c r="CZ1059" s="72"/>
      <c r="DA1059" s="72"/>
      <c r="DB1059" s="72"/>
      <c r="DC1059" s="72"/>
      <c r="DD1059" s="72"/>
      <c r="DE1059" s="72"/>
      <c r="DF1059" s="72"/>
      <c r="DG1059" s="72"/>
      <c r="DH1059" s="72"/>
      <c r="DI1059" s="72"/>
      <c r="DJ1059" s="72"/>
      <c r="DK1059" s="72"/>
      <c r="DL1059" s="72"/>
      <c r="DM1059" s="72"/>
      <c r="DN1059" s="72"/>
      <c r="DO1059" s="72"/>
      <c r="DP1059" s="72"/>
      <c r="DQ1059" s="72"/>
      <c r="DR1059" s="72"/>
      <c r="DS1059" s="72"/>
      <c r="DT1059" s="72"/>
      <c r="DU1059" s="72"/>
      <c r="DV1059" s="72"/>
      <c r="DW1059" s="72"/>
      <c r="DX1059" s="72"/>
      <c r="DY1059" s="72"/>
      <c r="DZ1059" s="72"/>
      <c r="EA1059" s="72"/>
      <c r="EB1059" s="72"/>
      <c r="EC1059" s="72"/>
      <c r="ED1059" s="72"/>
      <c r="EE1059" s="72"/>
      <c r="EF1059" s="72"/>
      <c r="EG1059" s="72"/>
      <c r="EH1059" s="72"/>
      <c r="EI1059" s="72"/>
      <c r="EJ1059" s="72"/>
      <c r="EK1059" s="72"/>
      <c r="EL1059" s="72"/>
      <c r="EM1059" s="72"/>
      <c r="EN1059" s="72"/>
      <c r="EO1059" s="72"/>
      <c r="EP1059" s="72"/>
      <c r="EQ1059" s="72"/>
      <c r="ER1059" s="72"/>
      <c r="ES1059" s="72"/>
      <c r="ET1059" s="72"/>
      <c r="EU1059" s="72"/>
      <c r="EV1059" s="72"/>
      <c r="EW1059" s="72"/>
      <c r="EX1059" s="72"/>
      <c r="EY1059" s="72"/>
      <c r="EZ1059" s="72"/>
      <c r="FA1059" s="72"/>
      <c r="FB1059" s="72"/>
      <c r="FC1059" s="72"/>
      <c r="FD1059" s="72"/>
      <c r="FE1059" s="72"/>
      <c r="FF1059" s="72"/>
      <c r="FG1059" s="72"/>
      <c r="FH1059" s="72"/>
      <c r="FI1059" s="72"/>
      <c r="FJ1059" s="72"/>
      <c r="FK1059" s="72"/>
      <c r="FL1059" s="72"/>
      <c r="FM1059" s="72"/>
      <c r="FN1059" s="72"/>
      <c r="FO1059" s="72"/>
      <c r="FP1059" s="72"/>
      <c r="FQ1059" s="72"/>
      <c r="FR1059" s="72"/>
      <c r="FS1059" s="72"/>
      <c r="FT1059" s="72"/>
      <c r="FU1059" s="72"/>
      <c r="FV1059" s="72"/>
      <c r="FW1059" s="72"/>
      <c r="FX1059" s="72"/>
      <c r="FY1059" s="72"/>
      <c r="FZ1059" s="72"/>
      <c r="GA1059" s="72"/>
      <c r="GB1059" s="72"/>
      <c r="GC1059" s="72"/>
      <c r="GD1059" s="72"/>
    </row>
    <row r="1060" spans="1:186" x14ac:dyDescent="0.2">
      <c r="AR1060" s="72"/>
    </row>
    <row r="1061" spans="1:186" x14ac:dyDescent="0.2">
      <c r="AR1061" s="72"/>
    </row>
    <row r="1062" spans="1:186" x14ac:dyDescent="0.2">
      <c r="AR1062" s="72"/>
    </row>
    <row r="1063" spans="1:186" x14ac:dyDescent="0.2">
      <c r="AR1063" s="72"/>
    </row>
    <row r="1064" spans="1:186" x14ac:dyDescent="0.2">
      <c r="AR1064" s="72"/>
    </row>
    <row r="1065" spans="1:186" x14ac:dyDescent="0.2">
      <c r="AR1065" s="72"/>
    </row>
    <row r="1066" spans="1:186" x14ac:dyDescent="0.2">
      <c r="AR1066" s="72"/>
    </row>
    <row r="1067" spans="1:186" x14ac:dyDescent="0.2">
      <c r="AR1067" s="72"/>
    </row>
    <row r="1068" spans="1:186" x14ac:dyDescent="0.2">
      <c r="AR1068" s="72"/>
    </row>
    <row r="1069" spans="1:186" x14ac:dyDescent="0.2">
      <c r="AR1069" s="72"/>
    </row>
    <row r="1070" spans="1:186" x14ac:dyDescent="0.2">
      <c r="AR1070" s="72"/>
    </row>
    <row r="1071" spans="1:186" x14ac:dyDescent="0.2">
      <c r="AR1071" s="72"/>
    </row>
    <row r="1072" spans="1:186" x14ac:dyDescent="0.2">
      <c r="AR1072" s="72"/>
    </row>
    <row r="1073" spans="44:44" x14ac:dyDescent="0.2">
      <c r="AR1073" s="72"/>
    </row>
    <row r="1074" spans="44:44" x14ac:dyDescent="0.2">
      <c r="AR1074" s="72"/>
    </row>
    <row r="1075" spans="44:44" x14ac:dyDescent="0.2">
      <c r="AR1075" s="72"/>
    </row>
    <row r="1076" spans="44:44" x14ac:dyDescent="0.2">
      <c r="AR1076" s="72"/>
    </row>
    <row r="1077" spans="44:44" x14ac:dyDescent="0.2">
      <c r="AR1077" s="72"/>
    </row>
    <row r="1078" spans="44:44" x14ac:dyDescent="0.2">
      <c r="AR1078" s="72"/>
    </row>
    <row r="1079" spans="44:44" x14ac:dyDescent="0.2">
      <c r="AR1079" s="72"/>
    </row>
    <row r="1080" spans="44:44" x14ac:dyDescent="0.2">
      <c r="AR1080" s="72"/>
    </row>
    <row r="1081" spans="44:44" x14ac:dyDescent="0.2">
      <c r="AR1081" s="72"/>
    </row>
    <row r="1082" spans="44:44" x14ac:dyDescent="0.2">
      <c r="AR1082" s="72"/>
    </row>
    <row r="1103" spans="1:186" s="76" customFormat="1" x14ac:dyDescent="0.2">
      <c r="A1103" s="72"/>
      <c r="B1103" s="72"/>
      <c r="C1103" s="72"/>
      <c r="D1103" s="72"/>
      <c r="E1103" s="72"/>
      <c r="F1103" s="72"/>
      <c r="G1103" s="72"/>
      <c r="H1103" s="72"/>
      <c r="I1103" s="72"/>
      <c r="J1103" s="72"/>
      <c r="K1103" s="72"/>
      <c r="L1103" s="72"/>
      <c r="M1103" s="72"/>
      <c r="N1103" s="72"/>
      <c r="O1103" s="72"/>
      <c r="P1103" s="72"/>
      <c r="Q1103" s="72"/>
      <c r="R1103" s="72"/>
      <c r="S1103" s="72"/>
      <c r="T1103" s="72"/>
      <c r="U1103" s="72"/>
      <c r="V1103" s="72"/>
      <c r="W1103" s="72"/>
      <c r="X1103" s="72"/>
      <c r="Y1103" s="72"/>
      <c r="Z1103" s="72"/>
      <c r="AA1103" s="72"/>
      <c r="AB1103" s="72"/>
      <c r="AC1103" s="72"/>
      <c r="AD1103" s="72"/>
      <c r="AE1103" s="72"/>
      <c r="AF1103" s="72"/>
      <c r="AG1103" s="72"/>
      <c r="AH1103" s="72"/>
      <c r="AI1103" s="72"/>
      <c r="AJ1103" s="72"/>
      <c r="AK1103" s="72"/>
      <c r="AL1103" s="72"/>
      <c r="AM1103" s="72"/>
      <c r="AN1103" s="72"/>
      <c r="AO1103" s="72"/>
      <c r="AP1103" s="72"/>
      <c r="AQ1103" s="72"/>
      <c r="AR1103" s="74"/>
      <c r="AS1103" s="72"/>
      <c r="AT1103" s="72"/>
      <c r="AU1103" s="72"/>
      <c r="AV1103" s="72"/>
      <c r="AW1103" s="72"/>
      <c r="AX1103" s="72"/>
      <c r="AY1103" s="72"/>
      <c r="AZ1103" s="72"/>
      <c r="BA1103" s="72"/>
      <c r="BB1103" s="72"/>
      <c r="BC1103" s="72"/>
      <c r="BD1103" s="72"/>
      <c r="BE1103" s="72"/>
      <c r="BF1103" s="72"/>
      <c r="BG1103" s="72"/>
      <c r="BH1103" s="72"/>
      <c r="BI1103" s="72"/>
      <c r="BJ1103" s="72"/>
      <c r="BK1103" s="72"/>
      <c r="BL1103" s="72"/>
      <c r="BM1103" s="72"/>
      <c r="BN1103" s="72"/>
      <c r="BO1103" s="72"/>
      <c r="BP1103" s="72"/>
      <c r="BQ1103" s="72"/>
      <c r="BR1103" s="72"/>
      <c r="BS1103" s="72"/>
      <c r="BT1103" s="72"/>
      <c r="BU1103" s="72"/>
      <c r="BV1103" s="72"/>
      <c r="BW1103" s="72"/>
      <c r="BX1103" s="72"/>
      <c r="BY1103" s="72"/>
      <c r="BZ1103" s="72"/>
      <c r="CA1103" s="72"/>
      <c r="CB1103" s="72"/>
      <c r="CC1103" s="72"/>
      <c r="CD1103" s="72"/>
      <c r="CE1103" s="72"/>
      <c r="CF1103" s="72"/>
      <c r="CG1103" s="72"/>
      <c r="CH1103" s="72"/>
      <c r="CI1103" s="72"/>
      <c r="CJ1103" s="72"/>
      <c r="CK1103" s="72"/>
      <c r="CL1103" s="72"/>
      <c r="CM1103" s="72"/>
      <c r="CN1103" s="72"/>
      <c r="CO1103" s="72"/>
      <c r="CP1103" s="72"/>
      <c r="CQ1103" s="72"/>
      <c r="CR1103" s="72"/>
      <c r="CS1103" s="72"/>
      <c r="CT1103" s="72"/>
      <c r="CU1103" s="72"/>
      <c r="CV1103" s="72"/>
      <c r="CW1103" s="72"/>
      <c r="CX1103" s="72"/>
      <c r="CY1103" s="72"/>
      <c r="CZ1103" s="72"/>
      <c r="DA1103" s="72"/>
      <c r="DB1103" s="72"/>
      <c r="DC1103" s="72"/>
      <c r="DD1103" s="72"/>
      <c r="DE1103" s="72"/>
      <c r="DF1103" s="72"/>
      <c r="DG1103" s="72"/>
      <c r="DH1103" s="72"/>
      <c r="DI1103" s="72"/>
      <c r="DJ1103" s="72"/>
      <c r="DK1103" s="72"/>
      <c r="DL1103" s="72"/>
      <c r="DM1103" s="72"/>
      <c r="DN1103" s="72"/>
      <c r="DO1103" s="72"/>
      <c r="DP1103" s="72"/>
      <c r="DQ1103" s="72"/>
      <c r="DR1103" s="72"/>
      <c r="DS1103" s="72"/>
      <c r="DT1103" s="72"/>
      <c r="DU1103" s="72"/>
      <c r="DV1103" s="72"/>
      <c r="DW1103" s="72"/>
      <c r="DX1103" s="72"/>
      <c r="DY1103" s="72"/>
      <c r="DZ1103" s="72"/>
      <c r="EA1103" s="72"/>
      <c r="EB1103" s="72"/>
      <c r="EC1103" s="72"/>
      <c r="ED1103" s="72"/>
      <c r="EE1103" s="72"/>
      <c r="EF1103" s="72"/>
      <c r="EG1103" s="72"/>
      <c r="EH1103" s="72"/>
      <c r="EI1103" s="72"/>
      <c r="EJ1103" s="72"/>
      <c r="EK1103" s="72"/>
      <c r="EL1103" s="72"/>
      <c r="EM1103" s="72"/>
      <c r="EN1103" s="72"/>
      <c r="EO1103" s="72"/>
      <c r="EP1103" s="72"/>
      <c r="EQ1103" s="72"/>
      <c r="ER1103" s="72"/>
      <c r="ES1103" s="72"/>
      <c r="ET1103" s="72"/>
      <c r="EU1103" s="72"/>
      <c r="EV1103" s="72"/>
      <c r="EW1103" s="72"/>
      <c r="EX1103" s="72"/>
      <c r="EY1103" s="72"/>
      <c r="EZ1103" s="72"/>
      <c r="FA1103" s="72"/>
      <c r="FB1103" s="72"/>
      <c r="FC1103" s="72"/>
      <c r="FD1103" s="72"/>
      <c r="FE1103" s="72"/>
      <c r="FF1103" s="72"/>
      <c r="FG1103" s="72"/>
      <c r="FH1103" s="72"/>
      <c r="FI1103" s="72"/>
      <c r="FJ1103" s="72"/>
      <c r="FK1103" s="72"/>
      <c r="FL1103" s="72"/>
      <c r="FM1103" s="72"/>
      <c r="FN1103" s="72"/>
      <c r="FO1103" s="72"/>
      <c r="FP1103" s="72"/>
      <c r="FQ1103" s="72"/>
      <c r="FR1103" s="72"/>
      <c r="FS1103" s="72"/>
      <c r="FT1103" s="72"/>
      <c r="FU1103" s="72"/>
      <c r="FV1103" s="72"/>
      <c r="FW1103" s="72"/>
      <c r="FX1103" s="72"/>
      <c r="FY1103" s="72"/>
      <c r="FZ1103" s="72"/>
      <c r="GA1103" s="72"/>
      <c r="GB1103" s="72"/>
      <c r="GC1103" s="72"/>
      <c r="GD1103" s="72"/>
    </row>
    <row r="1129" spans="1:186" s="76" customFormat="1" x14ac:dyDescent="0.2">
      <c r="A1129" s="72"/>
      <c r="B1129" s="72"/>
      <c r="C1129" s="72"/>
      <c r="D1129" s="72"/>
      <c r="E1129" s="72"/>
      <c r="F1129" s="72"/>
      <c r="G1129" s="72"/>
      <c r="H1129" s="72"/>
      <c r="I1129" s="72"/>
      <c r="J1129" s="72"/>
      <c r="K1129" s="72"/>
      <c r="L1129" s="72"/>
      <c r="M1129" s="72"/>
      <c r="N1129" s="72"/>
      <c r="O1129" s="72"/>
      <c r="P1129" s="72"/>
      <c r="Q1129" s="72"/>
      <c r="R1129" s="72"/>
      <c r="S1129" s="72"/>
      <c r="T1129" s="72"/>
      <c r="U1129" s="72"/>
      <c r="V1129" s="72"/>
      <c r="W1129" s="72"/>
      <c r="X1129" s="72"/>
      <c r="Y1129" s="72"/>
      <c r="Z1129" s="72"/>
      <c r="AA1129" s="72"/>
      <c r="AB1129" s="72"/>
      <c r="AC1129" s="72"/>
      <c r="AD1129" s="72"/>
      <c r="AE1129" s="72"/>
      <c r="AF1129" s="72"/>
      <c r="AG1129" s="72"/>
      <c r="AH1129" s="72"/>
      <c r="AI1129" s="72"/>
      <c r="AJ1129" s="72"/>
      <c r="AK1129" s="72"/>
      <c r="AL1129" s="72"/>
      <c r="AM1129" s="72"/>
      <c r="AN1129" s="72"/>
      <c r="AO1129" s="72"/>
      <c r="AP1129" s="72"/>
      <c r="AQ1129" s="72"/>
      <c r="AR1129" s="74"/>
      <c r="AS1129" s="72"/>
      <c r="AT1129" s="72"/>
      <c r="AU1129" s="72"/>
      <c r="AV1129" s="72"/>
      <c r="AW1129" s="72"/>
      <c r="AX1129" s="72"/>
      <c r="AY1129" s="72"/>
      <c r="AZ1129" s="72"/>
      <c r="BA1129" s="72"/>
      <c r="BB1129" s="72"/>
      <c r="BC1129" s="72"/>
      <c r="BD1129" s="72"/>
      <c r="BE1129" s="72"/>
      <c r="BF1129" s="72"/>
      <c r="BG1129" s="72"/>
      <c r="BH1129" s="72"/>
      <c r="BI1129" s="72"/>
      <c r="BJ1129" s="72"/>
      <c r="BK1129" s="72"/>
      <c r="BL1129" s="72"/>
      <c r="BM1129" s="72"/>
      <c r="BN1129" s="72"/>
      <c r="BO1129" s="72"/>
      <c r="BP1129" s="72"/>
      <c r="BQ1129" s="72"/>
      <c r="BR1129" s="72"/>
      <c r="BS1129" s="72"/>
      <c r="BT1129" s="72"/>
      <c r="BU1129" s="72"/>
      <c r="BV1129" s="72"/>
      <c r="BW1129" s="72"/>
      <c r="BX1129" s="72"/>
      <c r="BY1129" s="72"/>
      <c r="BZ1129" s="72"/>
      <c r="CA1129" s="72"/>
      <c r="CB1129" s="72"/>
      <c r="CC1129" s="72"/>
      <c r="CD1129" s="72"/>
      <c r="CE1129" s="72"/>
      <c r="CF1129" s="72"/>
      <c r="CG1129" s="72"/>
      <c r="CH1129" s="72"/>
      <c r="CI1129" s="72"/>
      <c r="CJ1129" s="72"/>
      <c r="CK1129" s="72"/>
      <c r="CL1129" s="72"/>
      <c r="CM1129" s="72"/>
      <c r="CN1129" s="72"/>
      <c r="CO1129" s="72"/>
      <c r="CP1129" s="72"/>
      <c r="CQ1129" s="72"/>
      <c r="CR1129" s="72"/>
      <c r="CS1129" s="72"/>
      <c r="CT1129" s="72"/>
      <c r="CU1129" s="72"/>
      <c r="CV1129" s="72"/>
      <c r="CW1129" s="72"/>
      <c r="CX1129" s="72"/>
      <c r="CY1129" s="72"/>
      <c r="CZ1129" s="72"/>
      <c r="DA1129" s="72"/>
      <c r="DB1129" s="72"/>
      <c r="DC1129" s="72"/>
      <c r="DD1129" s="72"/>
      <c r="DE1129" s="72"/>
      <c r="DF1129" s="72"/>
      <c r="DG1129" s="72"/>
      <c r="DH1129" s="72"/>
      <c r="DI1129" s="72"/>
      <c r="DJ1129" s="72"/>
      <c r="DK1129" s="72"/>
      <c r="DL1129" s="72"/>
      <c r="DM1129" s="72"/>
      <c r="DN1129" s="72"/>
      <c r="DO1129" s="72"/>
      <c r="DP1129" s="72"/>
      <c r="DQ1129" s="72"/>
      <c r="DR1129" s="72"/>
      <c r="DS1129" s="72"/>
      <c r="DT1129" s="72"/>
      <c r="DU1129" s="72"/>
      <c r="DV1129" s="72"/>
      <c r="DW1129" s="72"/>
      <c r="DX1129" s="72"/>
      <c r="DY1129" s="72"/>
      <c r="DZ1129" s="72"/>
      <c r="EA1129" s="72"/>
      <c r="EB1129" s="72"/>
      <c r="EC1129" s="72"/>
      <c r="ED1129" s="72"/>
      <c r="EE1129" s="72"/>
      <c r="EF1129" s="72"/>
      <c r="EG1129" s="72"/>
      <c r="EH1129" s="72"/>
      <c r="EI1129" s="72"/>
      <c r="EJ1129" s="72"/>
      <c r="EK1129" s="72"/>
      <c r="EL1129" s="72"/>
      <c r="EM1129" s="72"/>
      <c r="EN1129" s="72"/>
      <c r="EO1129" s="72"/>
      <c r="EP1129" s="72"/>
      <c r="EQ1129" s="72"/>
      <c r="ER1129" s="72"/>
      <c r="ES1129" s="72"/>
      <c r="ET1129" s="72"/>
      <c r="EU1129" s="72"/>
      <c r="EV1129" s="72"/>
      <c r="EW1129" s="72"/>
      <c r="EX1129" s="72"/>
      <c r="EY1129" s="72"/>
      <c r="EZ1129" s="72"/>
      <c r="FA1129" s="72"/>
      <c r="FB1129" s="72"/>
      <c r="FC1129" s="72"/>
      <c r="FD1129" s="72"/>
      <c r="FE1129" s="72"/>
      <c r="FF1129" s="72"/>
      <c r="FG1129" s="72"/>
      <c r="FH1129" s="72"/>
      <c r="FI1129" s="72"/>
      <c r="FJ1129" s="72"/>
      <c r="FK1129" s="72"/>
      <c r="FL1129" s="72"/>
      <c r="FM1129" s="72"/>
      <c r="FN1129" s="72"/>
      <c r="FO1129" s="72"/>
      <c r="FP1129" s="72"/>
      <c r="FQ1129" s="72"/>
      <c r="FR1129" s="72"/>
      <c r="FS1129" s="72"/>
      <c r="FT1129" s="72"/>
      <c r="FU1129" s="72"/>
      <c r="FV1129" s="72"/>
      <c r="FW1129" s="72"/>
      <c r="FX1129" s="72"/>
      <c r="FY1129" s="72"/>
      <c r="FZ1129" s="72"/>
      <c r="GA1129" s="72"/>
      <c r="GB1129" s="72"/>
      <c r="GC1129" s="72"/>
      <c r="GD1129" s="72"/>
    </row>
    <row r="1142" spans="1:186" s="76" customFormat="1" x14ac:dyDescent="0.2">
      <c r="A1142" s="72"/>
      <c r="B1142" s="72"/>
      <c r="C1142" s="72"/>
      <c r="D1142" s="72"/>
      <c r="E1142" s="72"/>
      <c r="F1142" s="72"/>
      <c r="G1142" s="72"/>
      <c r="H1142" s="72"/>
      <c r="I1142" s="72"/>
      <c r="J1142" s="72"/>
      <c r="K1142" s="72"/>
      <c r="L1142" s="72"/>
      <c r="M1142" s="72"/>
      <c r="N1142" s="72"/>
      <c r="O1142" s="72"/>
      <c r="P1142" s="72"/>
      <c r="Q1142" s="72"/>
      <c r="R1142" s="72"/>
      <c r="S1142" s="72"/>
      <c r="T1142" s="72"/>
      <c r="U1142" s="72"/>
      <c r="V1142" s="72"/>
      <c r="W1142" s="72"/>
      <c r="X1142" s="72"/>
      <c r="Y1142" s="72"/>
      <c r="Z1142" s="72"/>
      <c r="AA1142" s="72"/>
      <c r="AB1142" s="72"/>
      <c r="AC1142" s="72"/>
      <c r="AD1142" s="72"/>
      <c r="AE1142" s="72"/>
      <c r="AF1142" s="72"/>
      <c r="AG1142" s="72"/>
      <c r="AH1142" s="72"/>
      <c r="AI1142" s="72"/>
      <c r="AJ1142" s="72"/>
      <c r="AK1142" s="72"/>
      <c r="AL1142" s="72"/>
      <c r="AM1142" s="72"/>
      <c r="AN1142" s="72"/>
      <c r="AO1142" s="72"/>
      <c r="AP1142" s="72"/>
      <c r="AQ1142" s="72"/>
      <c r="AR1142" s="74"/>
      <c r="AS1142" s="72"/>
      <c r="AT1142" s="72"/>
      <c r="AU1142" s="72"/>
      <c r="AV1142" s="72"/>
      <c r="AW1142" s="72"/>
      <c r="AX1142" s="72"/>
      <c r="AY1142" s="72"/>
      <c r="AZ1142" s="72"/>
      <c r="BA1142" s="72"/>
      <c r="BB1142" s="72"/>
      <c r="BC1142" s="72"/>
      <c r="BD1142" s="72"/>
      <c r="BE1142" s="72"/>
      <c r="BF1142" s="72"/>
      <c r="BG1142" s="72"/>
      <c r="BH1142" s="72"/>
      <c r="BI1142" s="72"/>
      <c r="BJ1142" s="72"/>
      <c r="BK1142" s="72"/>
      <c r="BL1142" s="72"/>
      <c r="BM1142" s="72"/>
      <c r="BN1142" s="72"/>
      <c r="BO1142" s="72"/>
      <c r="BP1142" s="72"/>
      <c r="BQ1142" s="72"/>
      <c r="BR1142" s="72"/>
      <c r="BS1142" s="72"/>
      <c r="BT1142" s="72"/>
      <c r="BU1142" s="72"/>
      <c r="BV1142" s="72"/>
      <c r="BW1142" s="72"/>
      <c r="BX1142" s="72"/>
      <c r="BY1142" s="72"/>
      <c r="BZ1142" s="72"/>
      <c r="CA1142" s="72"/>
      <c r="CB1142" s="72"/>
      <c r="CC1142" s="72"/>
      <c r="CD1142" s="72"/>
      <c r="CE1142" s="72"/>
      <c r="CF1142" s="72"/>
      <c r="CG1142" s="72"/>
      <c r="CH1142" s="72"/>
      <c r="CI1142" s="72"/>
      <c r="CJ1142" s="72"/>
      <c r="CK1142" s="72"/>
      <c r="CL1142" s="72"/>
      <c r="CM1142" s="72"/>
      <c r="CN1142" s="72"/>
      <c r="CO1142" s="72"/>
      <c r="CP1142" s="72"/>
      <c r="CQ1142" s="72"/>
      <c r="CR1142" s="72"/>
      <c r="CS1142" s="72"/>
      <c r="CT1142" s="72"/>
      <c r="CU1142" s="72"/>
      <c r="CV1142" s="72"/>
      <c r="CW1142" s="72"/>
      <c r="CX1142" s="72"/>
      <c r="CY1142" s="72"/>
      <c r="CZ1142" s="72"/>
      <c r="DA1142" s="72"/>
      <c r="DB1142" s="72"/>
      <c r="DC1142" s="72"/>
      <c r="DD1142" s="72"/>
      <c r="DE1142" s="72"/>
      <c r="DF1142" s="72"/>
      <c r="DG1142" s="72"/>
      <c r="DH1142" s="72"/>
      <c r="DI1142" s="72"/>
      <c r="DJ1142" s="72"/>
      <c r="DK1142" s="72"/>
      <c r="DL1142" s="72"/>
      <c r="DM1142" s="72"/>
      <c r="DN1142" s="72"/>
      <c r="DO1142" s="72"/>
      <c r="DP1142" s="72"/>
      <c r="DQ1142" s="72"/>
      <c r="DR1142" s="72"/>
      <c r="DS1142" s="72"/>
      <c r="DT1142" s="72"/>
      <c r="DU1142" s="72"/>
      <c r="DV1142" s="72"/>
      <c r="DW1142" s="72"/>
      <c r="DX1142" s="72"/>
      <c r="DY1142" s="72"/>
      <c r="DZ1142" s="72"/>
      <c r="EA1142" s="72"/>
      <c r="EB1142" s="72"/>
      <c r="EC1142" s="72"/>
      <c r="ED1142" s="72"/>
      <c r="EE1142" s="72"/>
      <c r="EF1142" s="72"/>
      <c r="EG1142" s="72"/>
      <c r="EH1142" s="72"/>
      <c r="EI1142" s="72"/>
      <c r="EJ1142" s="72"/>
      <c r="EK1142" s="72"/>
      <c r="EL1142" s="72"/>
      <c r="EM1142" s="72"/>
      <c r="EN1142" s="72"/>
      <c r="EO1142" s="72"/>
      <c r="EP1142" s="72"/>
      <c r="EQ1142" s="72"/>
      <c r="ER1142" s="72"/>
      <c r="ES1142" s="72"/>
      <c r="ET1142" s="72"/>
      <c r="EU1142" s="72"/>
      <c r="EV1142" s="72"/>
      <c r="EW1142" s="72"/>
      <c r="EX1142" s="72"/>
      <c r="EY1142" s="72"/>
      <c r="EZ1142" s="72"/>
      <c r="FA1142" s="72"/>
      <c r="FB1142" s="72"/>
      <c r="FC1142" s="72"/>
      <c r="FD1142" s="72"/>
      <c r="FE1142" s="72"/>
      <c r="FF1142" s="72"/>
      <c r="FG1142" s="72"/>
      <c r="FH1142" s="72"/>
      <c r="FI1142" s="72"/>
      <c r="FJ1142" s="72"/>
      <c r="FK1142" s="72"/>
      <c r="FL1142" s="72"/>
      <c r="FM1142" s="72"/>
      <c r="FN1142" s="72"/>
      <c r="FO1142" s="72"/>
      <c r="FP1142" s="72"/>
      <c r="FQ1142" s="72"/>
      <c r="FR1142" s="72"/>
      <c r="FS1142" s="72"/>
      <c r="FT1142" s="72"/>
      <c r="FU1142" s="72"/>
      <c r="FV1142" s="72"/>
      <c r="FW1142" s="72"/>
      <c r="FX1142" s="72"/>
      <c r="FY1142" s="72"/>
      <c r="FZ1142" s="72"/>
      <c r="GA1142" s="72"/>
      <c r="GB1142" s="72"/>
      <c r="GC1142" s="72"/>
      <c r="GD1142" s="72"/>
    </row>
    <row r="1147" spans="1:186" s="76" customFormat="1" x14ac:dyDescent="0.2">
      <c r="A1147" s="72"/>
      <c r="B1147" s="72"/>
      <c r="C1147" s="72"/>
      <c r="D1147" s="72"/>
      <c r="E1147" s="72"/>
      <c r="F1147" s="72"/>
      <c r="G1147" s="72"/>
      <c r="H1147" s="72"/>
      <c r="I1147" s="72"/>
      <c r="J1147" s="72"/>
      <c r="K1147" s="72"/>
      <c r="L1147" s="72"/>
      <c r="M1147" s="72"/>
      <c r="N1147" s="72"/>
      <c r="O1147" s="72"/>
      <c r="P1147" s="72"/>
      <c r="Q1147" s="72"/>
      <c r="R1147" s="72"/>
      <c r="S1147" s="72"/>
      <c r="T1147" s="72"/>
      <c r="U1147" s="72"/>
      <c r="V1147" s="72"/>
      <c r="W1147" s="72"/>
      <c r="X1147" s="72"/>
      <c r="Y1147" s="72"/>
      <c r="Z1147" s="72"/>
      <c r="AA1147" s="72"/>
      <c r="AB1147" s="72"/>
      <c r="AC1147" s="72"/>
      <c r="AD1147" s="72"/>
      <c r="AE1147" s="72"/>
      <c r="AF1147" s="72"/>
      <c r="AG1147" s="72"/>
      <c r="AH1147" s="72"/>
      <c r="AI1147" s="72"/>
      <c r="AJ1147" s="72"/>
      <c r="AK1147" s="72"/>
      <c r="AL1147" s="72"/>
      <c r="AM1147" s="72"/>
      <c r="AN1147" s="72"/>
      <c r="AO1147" s="72"/>
      <c r="AP1147" s="72"/>
      <c r="AQ1147" s="72"/>
      <c r="AR1147" s="74"/>
      <c r="AS1147" s="72"/>
      <c r="AT1147" s="72"/>
      <c r="AU1147" s="72"/>
      <c r="AV1147" s="72"/>
      <c r="AW1147" s="72"/>
      <c r="AX1147" s="72"/>
      <c r="AY1147" s="72"/>
      <c r="AZ1147" s="72"/>
      <c r="BA1147" s="72"/>
      <c r="BB1147" s="72"/>
      <c r="BC1147" s="72"/>
      <c r="BD1147" s="72"/>
      <c r="BE1147" s="72"/>
      <c r="BF1147" s="72"/>
      <c r="BG1147" s="72"/>
      <c r="BH1147" s="72"/>
      <c r="BI1147" s="72"/>
      <c r="BJ1147" s="72"/>
      <c r="BK1147" s="72"/>
      <c r="BL1147" s="72"/>
      <c r="BM1147" s="72"/>
      <c r="BN1147" s="72"/>
      <c r="BO1147" s="72"/>
      <c r="BP1147" s="72"/>
      <c r="BQ1147" s="72"/>
      <c r="BR1147" s="72"/>
      <c r="BS1147" s="72"/>
      <c r="BT1147" s="72"/>
      <c r="BU1147" s="72"/>
      <c r="BV1147" s="72"/>
      <c r="BW1147" s="72"/>
      <c r="BX1147" s="72"/>
      <c r="BY1147" s="72"/>
      <c r="BZ1147" s="72"/>
      <c r="CA1147" s="72"/>
      <c r="CB1147" s="72"/>
      <c r="CC1147" s="72"/>
      <c r="CD1147" s="72"/>
      <c r="CE1147" s="72"/>
      <c r="CF1147" s="72"/>
      <c r="CG1147" s="72"/>
      <c r="CH1147" s="72"/>
      <c r="CI1147" s="72"/>
      <c r="CJ1147" s="72"/>
      <c r="CK1147" s="72"/>
      <c r="CL1147" s="72"/>
      <c r="CM1147" s="72"/>
      <c r="CN1147" s="72"/>
      <c r="CO1147" s="72"/>
      <c r="CP1147" s="72"/>
      <c r="CQ1147" s="72"/>
      <c r="CR1147" s="72"/>
      <c r="CS1147" s="72"/>
      <c r="CT1147" s="72"/>
      <c r="CU1147" s="72"/>
      <c r="CV1147" s="72"/>
      <c r="CW1147" s="72"/>
      <c r="CX1147" s="72"/>
      <c r="CY1147" s="72"/>
      <c r="CZ1147" s="72"/>
      <c r="DA1147" s="72"/>
      <c r="DB1147" s="72"/>
      <c r="DC1147" s="72"/>
      <c r="DD1147" s="72"/>
      <c r="DE1147" s="72"/>
      <c r="DF1147" s="72"/>
      <c r="DG1147" s="72"/>
      <c r="DH1147" s="72"/>
      <c r="DI1147" s="72"/>
      <c r="DJ1147" s="72"/>
      <c r="DK1147" s="72"/>
      <c r="DL1147" s="72"/>
      <c r="DM1147" s="72"/>
      <c r="DN1147" s="72"/>
      <c r="DO1147" s="72"/>
      <c r="DP1147" s="72"/>
      <c r="DQ1147" s="72"/>
      <c r="DR1147" s="72"/>
      <c r="DS1147" s="72"/>
      <c r="DT1147" s="72"/>
      <c r="DU1147" s="72"/>
      <c r="DV1147" s="72"/>
      <c r="DW1147" s="72"/>
      <c r="DX1147" s="72"/>
      <c r="DY1147" s="72"/>
      <c r="DZ1147" s="72"/>
      <c r="EA1147" s="72"/>
      <c r="EB1147" s="72"/>
      <c r="EC1147" s="72"/>
      <c r="ED1147" s="72"/>
      <c r="EE1147" s="72"/>
      <c r="EF1147" s="72"/>
      <c r="EG1147" s="72"/>
      <c r="EH1147" s="72"/>
      <c r="EI1147" s="72"/>
      <c r="EJ1147" s="72"/>
      <c r="EK1147" s="72"/>
      <c r="EL1147" s="72"/>
      <c r="EM1147" s="72"/>
      <c r="EN1147" s="72"/>
      <c r="EO1147" s="72"/>
      <c r="EP1147" s="72"/>
      <c r="EQ1147" s="72"/>
      <c r="ER1147" s="72"/>
      <c r="ES1147" s="72"/>
      <c r="ET1147" s="72"/>
      <c r="EU1147" s="72"/>
      <c r="EV1147" s="72"/>
      <c r="EW1147" s="72"/>
      <c r="EX1147" s="72"/>
      <c r="EY1147" s="72"/>
      <c r="EZ1147" s="72"/>
      <c r="FA1147" s="72"/>
      <c r="FB1147" s="72"/>
      <c r="FC1147" s="72"/>
      <c r="FD1147" s="72"/>
      <c r="FE1147" s="72"/>
      <c r="FF1147" s="72"/>
      <c r="FG1147" s="72"/>
      <c r="FH1147" s="72"/>
      <c r="FI1147" s="72"/>
      <c r="FJ1147" s="72"/>
      <c r="FK1147" s="72"/>
      <c r="FL1147" s="72"/>
      <c r="FM1147" s="72"/>
      <c r="FN1147" s="72"/>
      <c r="FO1147" s="72"/>
      <c r="FP1147" s="72"/>
      <c r="FQ1147" s="72"/>
      <c r="FR1147" s="72"/>
      <c r="FS1147" s="72"/>
      <c r="FT1147" s="72"/>
      <c r="FU1147" s="72"/>
      <c r="FV1147" s="72"/>
      <c r="FW1147" s="72"/>
      <c r="FX1147" s="72"/>
      <c r="FY1147" s="72"/>
      <c r="FZ1147" s="72"/>
      <c r="GA1147" s="72"/>
      <c r="GB1147" s="72"/>
      <c r="GC1147" s="72"/>
      <c r="GD1147" s="72"/>
    </row>
    <row r="1148" spans="1:186" s="76" customFormat="1" x14ac:dyDescent="0.2">
      <c r="A1148" s="72"/>
      <c r="B1148" s="72"/>
      <c r="C1148" s="72"/>
      <c r="D1148" s="72"/>
      <c r="E1148" s="72"/>
      <c r="F1148" s="72"/>
      <c r="G1148" s="72"/>
      <c r="H1148" s="72"/>
      <c r="I1148" s="72"/>
      <c r="J1148" s="72"/>
      <c r="K1148" s="72"/>
      <c r="L1148" s="72"/>
      <c r="M1148" s="72"/>
      <c r="N1148" s="72"/>
      <c r="O1148" s="72"/>
      <c r="P1148" s="72"/>
      <c r="Q1148" s="72"/>
      <c r="R1148" s="72"/>
      <c r="S1148" s="72"/>
      <c r="T1148" s="72"/>
      <c r="U1148" s="72"/>
      <c r="V1148" s="72"/>
      <c r="W1148" s="72"/>
      <c r="X1148" s="72"/>
      <c r="Y1148" s="72"/>
      <c r="Z1148" s="72"/>
      <c r="AA1148" s="72"/>
      <c r="AB1148" s="72"/>
      <c r="AC1148" s="72"/>
      <c r="AD1148" s="72"/>
      <c r="AE1148" s="72"/>
      <c r="AF1148" s="72"/>
      <c r="AG1148" s="72"/>
      <c r="AH1148" s="72"/>
      <c r="AI1148" s="72"/>
      <c r="AJ1148" s="72"/>
      <c r="AK1148" s="72"/>
      <c r="AL1148" s="72"/>
      <c r="AM1148" s="72"/>
      <c r="AN1148" s="72"/>
      <c r="AO1148" s="72"/>
      <c r="AP1148" s="72"/>
      <c r="AQ1148" s="72"/>
      <c r="AR1148" s="74"/>
      <c r="AS1148" s="72"/>
      <c r="AT1148" s="72"/>
      <c r="AU1148" s="72"/>
      <c r="AV1148" s="72"/>
      <c r="AW1148" s="72"/>
      <c r="AX1148" s="72"/>
      <c r="AY1148" s="72"/>
      <c r="AZ1148" s="72"/>
      <c r="BA1148" s="72"/>
      <c r="BB1148" s="72"/>
      <c r="BC1148" s="72"/>
      <c r="BD1148" s="72"/>
      <c r="BE1148" s="72"/>
      <c r="BF1148" s="72"/>
      <c r="BG1148" s="72"/>
      <c r="BH1148" s="72"/>
      <c r="BI1148" s="72"/>
      <c r="BJ1148" s="72"/>
      <c r="BK1148" s="72"/>
      <c r="BL1148" s="72"/>
      <c r="BM1148" s="72"/>
      <c r="BN1148" s="72"/>
      <c r="BO1148" s="72"/>
      <c r="BP1148" s="72"/>
      <c r="BQ1148" s="72"/>
      <c r="BR1148" s="72"/>
      <c r="BS1148" s="72"/>
      <c r="BT1148" s="72"/>
      <c r="BU1148" s="72"/>
      <c r="BV1148" s="72"/>
      <c r="BW1148" s="72"/>
      <c r="BX1148" s="72"/>
      <c r="BY1148" s="72"/>
      <c r="BZ1148" s="72"/>
      <c r="CA1148" s="72"/>
      <c r="CB1148" s="72"/>
      <c r="CC1148" s="72"/>
      <c r="CD1148" s="72"/>
      <c r="CE1148" s="72"/>
      <c r="CF1148" s="72"/>
      <c r="CG1148" s="72"/>
      <c r="CH1148" s="72"/>
      <c r="CI1148" s="72"/>
      <c r="CJ1148" s="72"/>
      <c r="CK1148" s="72"/>
      <c r="CL1148" s="72"/>
      <c r="CM1148" s="72"/>
      <c r="CN1148" s="72"/>
      <c r="CO1148" s="72"/>
      <c r="CP1148" s="72"/>
      <c r="CQ1148" s="72"/>
      <c r="CR1148" s="72"/>
      <c r="CS1148" s="72"/>
      <c r="CT1148" s="72"/>
      <c r="CU1148" s="72"/>
      <c r="CV1148" s="72"/>
      <c r="CW1148" s="72"/>
      <c r="CX1148" s="72"/>
      <c r="CY1148" s="72"/>
      <c r="CZ1148" s="72"/>
      <c r="DA1148" s="72"/>
      <c r="DB1148" s="72"/>
      <c r="DC1148" s="72"/>
      <c r="DD1148" s="72"/>
      <c r="DE1148" s="72"/>
      <c r="DF1148" s="72"/>
      <c r="DG1148" s="72"/>
      <c r="DH1148" s="72"/>
      <c r="DI1148" s="72"/>
      <c r="DJ1148" s="72"/>
      <c r="DK1148" s="72"/>
      <c r="DL1148" s="72"/>
      <c r="DM1148" s="72"/>
      <c r="DN1148" s="72"/>
      <c r="DO1148" s="72"/>
      <c r="DP1148" s="72"/>
      <c r="DQ1148" s="72"/>
      <c r="DR1148" s="72"/>
      <c r="DS1148" s="72"/>
      <c r="DT1148" s="72"/>
      <c r="DU1148" s="72"/>
      <c r="DV1148" s="72"/>
      <c r="DW1148" s="72"/>
      <c r="DX1148" s="72"/>
      <c r="DY1148" s="72"/>
      <c r="DZ1148" s="72"/>
      <c r="EA1148" s="72"/>
      <c r="EB1148" s="72"/>
      <c r="EC1148" s="72"/>
      <c r="ED1148" s="72"/>
      <c r="EE1148" s="72"/>
      <c r="EF1148" s="72"/>
      <c r="EG1148" s="72"/>
      <c r="EH1148" s="72"/>
      <c r="EI1148" s="72"/>
      <c r="EJ1148" s="72"/>
      <c r="EK1148" s="72"/>
      <c r="EL1148" s="72"/>
      <c r="EM1148" s="72"/>
      <c r="EN1148" s="72"/>
      <c r="EO1148" s="72"/>
      <c r="EP1148" s="72"/>
      <c r="EQ1148" s="72"/>
      <c r="ER1148" s="72"/>
      <c r="ES1148" s="72"/>
      <c r="ET1148" s="72"/>
      <c r="EU1148" s="72"/>
      <c r="EV1148" s="72"/>
      <c r="EW1148" s="72"/>
      <c r="EX1148" s="72"/>
      <c r="EY1148" s="72"/>
      <c r="EZ1148" s="72"/>
      <c r="FA1148" s="72"/>
      <c r="FB1148" s="72"/>
      <c r="FC1148" s="72"/>
      <c r="FD1148" s="72"/>
      <c r="FE1148" s="72"/>
      <c r="FF1148" s="72"/>
      <c r="FG1148" s="72"/>
      <c r="FH1148" s="72"/>
      <c r="FI1148" s="72"/>
      <c r="FJ1148" s="72"/>
      <c r="FK1148" s="72"/>
      <c r="FL1148" s="72"/>
      <c r="FM1148" s="72"/>
      <c r="FN1148" s="72"/>
      <c r="FO1148" s="72"/>
      <c r="FP1148" s="72"/>
      <c r="FQ1148" s="72"/>
      <c r="FR1148" s="72"/>
      <c r="FS1148" s="72"/>
      <c r="FT1148" s="72"/>
      <c r="FU1148" s="72"/>
      <c r="FV1148" s="72"/>
      <c r="FW1148" s="72"/>
      <c r="FX1148" s="72"/>
      <c r="FY1148" s="72"/>
      <c r="FZ1148" s="72"/>
      <c r="GA1148" s="72"/>
      <c r="GB1148" s="72"/>
      <c r="GC1148" s="72"/>
      <c r="GD1148" s="72"/>
    </row>
    <row r="1149" spans="1:186" s="76" customFormat="1" x14ac:dyDescent="0.2">
      <c r="A1149" s="72"/>
      <c r="B1149" s="72"/>
      <c r="C1149" s="72"/>
      <c r="D1149" s="72"/>
      <c r="E1149" s="72"/>
      <c r="F1149" s="72"/>
      <c r="G1149" s="72"/>
      <c r="H1149" s="72"/>
      <c r="I1149" s="72"/>
      <c r="J1149" s="72"/>
      <c r="K1149" s="72"/>
      <c r="L1149" s="72"/>
      <c r="M1149" s="72"/>
      <c r="N1149" s="72"/>
      <c r="O1149" s="72"/>
      <c r="P1149" s="72"/>
      <c r="Q1149" s="72"/>
      <c r="R1149" s="72"/>
      <c r="S1149" s="72"/>
      <c r="T1149" s="72"/>
      <c r="U1149" s="72"/>
      <c r="V1149" s="72"/>
      <c r="W1149" s="72"/>
      <c r="X1149" s="72"/>
      <c r="Y1149" s="72"/>
      <c r="Z1149" s="72"/>
      <c r="AA1149" s="72"/>
      <c r="AB1149" s="72"/>
      <c r="AC1149" s="72"/>
      <c r="AD1149" s="72"/>
      <c r="AE1149" s="72"/>
      <c r="AF1149" s="72"/>
      <c r="AG1149" s="72"/>
      <c r="AH1149" s="72"/>
      <c r="AI1149" s="72"/>
      <c r="AJ1149" s="72"/>
      <c r="AK1149" s="72"/>
      <c r="AL1149" s="72"/>
      <c r="AM1149" s="72"/>
      <c r="AN1149" s="72"/>
      <c r="AO1149" s="72"/>
      <c r="AP1149" s="72"/>
      <c r="AQ1149" s="72"/>
      <c r="AR1149" s="74"/>
      <c r="AS1149" s="72"/>
      <c r="AT1149" s="72"/>
      <c r="AU1149" s="72"/>
      <c r="AV1149" s="72"/>
      <c r="AW1149" s="72"/>
      <c r="AX1149" s="72"/>
      <c r="AY1149" s="72"/>
      <c r="AZ1149" s="72"/>
      <c r="BA1149" s="72"/>
      <c r="BB1149" s="72"/>
      <c r="BC1149" s="72"/>
      <c r="BD1149" s="72"/>
      <c r="BE1149" s="72"/>
      <c r="BF1149" s="72"/>
      <c r="BG1149" s="72"/>
      <c r="BH1149" s="72"/>
      <c r="BI1149" s="72"/>
      <c r="BJ1149" s="72"/>
      <c r="BK1149" s="72"/>
      <c r="BL1149" s="72"/>
      <c r="BM1149" s="72"/>
      <c r="BN1149" s="72"/>
      <c r="BO1149" s="72"/>
      <c r="BP1149" s="72"/>
      <c r="BQ1149" s="72"/>
      <c r="BR1149" s="72"/>
      <c r="BS1149" s="72"/>
      <c r="BT1149" s="72"/>
      <c r="BU1149" s="72"/>
      <c r="BV1149" s="72"/>
      <c r="BW1149" s="72"/>
      <c r="BX1149" s="72"/>
      <c r="BY1149" s="72"/>
      <c r="BZ1149" s="72"/>
      <c r="CA1149" s="72"/>
      <c r="CB1149" s="72"/>
      <c r="CC1149" s="72"/>
      <c r="CD1149" s="72"/>
      <c r="CE1149" s="72"/>
      <c r="CF1149" s="72"/>
      <c r="CG1149" s="72"/>
      <c r="CH1149" s="72"/>
      <c r="CI1149" s="72"/>
      <c r="CJ1149" s="72"/>
      <c r="CK1149" s="72"/>
      <c r="CL1149" s="72"/>
      <c r="CM1149" s="72"/>
      <c r="CN1149" s="72"/>
      <c r="CO1149" s="72"/>
      <c r="CP1149" s="72"/>
      <c r="CQ1149" s="72"/>
      <c r="CR1149" s="72"/>
      <c r="CS1149" s="72"/>
      <c r="CT1149" s="72"/>
      <c r="CU1149" s="72"/>
      <c r="CV1149" s="72"/>
      <c r="CW1149" s="72"/>
      <c r="CX1149" s="72"/>
      <c r="CY1149" s="72"/>
      <c r="CZ1149" s="72"/>
      <c r="DA1149" s="72"/>
      <c r="DB1149" s="72"/>
      <c r="DC1149" s="72"/>
      <c r="DD1149" s="72"/>
      <c r="DE1149" s="72"/>
      <c r="DF1149" s="72"/>
      <c r="DG1149" s="72"/>
      <c r="DH1149" s="72"/>
      <c r="DI1149" s="72"/>
      <c r="DJ1149" s="72"/>
      <c r="DK1149" s="72"/>
      <c r="DL1149" s="72"/>
      <c r="DM1149" s="72"/>
      <c r="DN1149" s="72"/>
      <c r="DO1149" s="72"/>
      <c r="DP1149" s="72"/>
      <c r="DQ1149" s="72"/>
      <c r="DR1149" s="72"/>
      <c r="DS1149" s="72"/>
      <c r="DT1149" s="72"/>
      <c r="DU1149" s="72"/>
      <c r="DV1149" s="72"/>
      <c r="DW1149" s="72"/>
      <c r="DX1149" s="72"/>
      <c r="DY1149" s="72"/>
      <c r="DZ1149" s="72"/>
      <c r="EA1149" s="72"/>
      <c r="EB1149" s="72"/>
      <c r="EC1149" s="72"/>
      <c r="ED1149" s="72"/>
      <c r="EE1149" s="72"/>
      <c r="EF1149" s="72"/>
      <c r="EG1149" s="72"/>
      <c r="EH1149" s="72"/>
      <c r="EI1149" s="72"/>
      <c r="EJ1149" s="72"/>
      <c r="EK1149" s="72"/>
      <c r="EL1149" s="72"/>
      <c r="EM1149" s="72"/>
      <c r="EN1149" s="72"/>
      <c r="EO1149" s="72"/>
      <c r="EP1149" s="72"/>
      <c r="EQ1149" s="72"/>
      <c r="ER1149" s="72"/>
      <c r="ES1149" s="72"/>
      <c r="ET1149" s="72"/>
      <c r="EU1149" s="72"/>
      <c r="EV1149" s="72"/>
      <c r="EW1149" s="72"/>
      <c r="EX1149" s="72"/>
      <c r="EY1149" s="72"/>
      <c r="EZ1149" s="72"/>
      <c r="FA1149" s="72"/>
      <c r="FB1149" s="72"/>
      <c r="FC1149" s="72"/>
      <c r="FD1149" s="72"/>
      <c r="FE1149" s="72"/>
      <c r="FF1149" s="72"/>
      <c r="FG1149" s="72"/>
      <c r="FH1149" s="72"/>
      <c r="FI1149" s="72"/>
      <c r="FJ1149" s="72"/>
      <c r="FK1149" s="72"/>
      <c r="FL1149" s="72"/>
      <c r="FM1149" s="72"/>
      <c r="FN1149" s="72"/>
      <c r="FO1149" s="72"/>
      <c r="FP1149" s="72"/>
      <c r="FQ1149" s="72"/>
      <c r="FR1149" s="72"/>
      <c r="FS1149" s="72"/>
      <c r="FT1149" s="72"/>
      <c r="FU1149" s="72"/>
      <c r="FV1149" s="72"/>
      <c r="FW1149" s="72"/>
      <c r="FX1149" s="72"/>
      <c r="FY1149" s="72"/>
      <c r="FZ1149" s="72"/>
      <c r="GA1149" s="72"/>
      <c r="GB1149" s="72"/>
      <c r="GC1149" s="72"/>
      <c r="GD1149" s="72"/>
    </row>
    <row r="1150" spans="1:186" s="76" customFormat="1" x14ac:dyDescent="0.2">
      <c r="A1150" s="72"/>
      <c r="B1150" s="72"/>
      <c r="C1150" s="72"/>
      <c r="D1150" s="72"/>
      <c r="E1150" s="72"/>
      <c r="F1150" s="72"/>
      <c r="G1150" s="72"/>
      <c r="H1150" s="72"/>
      <c r="I1150" s="72"/>
      <c r="J1150" s="72"/>
      <c r="K1150" s="72"/>
      <c r="L1150" s="72"/>
      <c r="M1150" s="72"/>
      <c r="N1150" s="72"/>
      <c r="O1150" s="72"/>
      <c r="P1150" s="72"/>
      <c r="Q1150" s="72"/>
      <c r="R1150" s="72"/>
      <c r="S1150" s="72"/>
      <c r="T1150" s="72"/>
      <c r="U1150" s="72"/>
      <c r="V1150" s="72"/>
      <c r="W1150" s="72"/>
      <c r="X1150" s="72"/>
      <c r="Y1150" s="72"/>
      <c r="Z1150" s="72"/>
      <c r="AA1150" s="72"/>
      <c r="AB1150" s="72"/>
      <c r="AC1150" s="72"/>
      <c r="AD1150" s="72"/>
      <c r="AE1150" s="72"/>
      <c r="AF1150" s="72"/>
      <c r="AG1150" s="72"/>
      <c r="AH1150" s="72"/>
      <c r="AI1150" s="72"/>
      <c r="AJ1150" s="72"/>
      <c r="AK1150" s="72"/>
      <c r="AL1150" s="72"/>
      <c r="AM1150" s="72"/>
      <c r="AN1150" s="72"/>
      <c r="AO1150" s="72"/>
      <c r="AP1150" s="72"/>
      <c r="AQ1150" s="72"/>
      <c r="AR1150" s="74"/>
      <c r="AS1150" s="72"/>
      <c r="AT1150" s="72"/>
      <c r="AU1150" s="72"/>
      <c r="AV1150" s="72"/>
      <c r="AW1150" s="72"/>
      <c r="AX1150" s="72"/>
      <c r="AY1150" s="72"/>
      <c r="AZ1150" s="72"/>
      <c r="BA1150" s="72"/>
      <c r="BB1150" s="72"/>
      <c r="BC1150" s="72"/>
      <c r="BD1150" s="72"/>
      <c r="BE1150" s="72"/>
      <c r="BF1150" s="72"/>
      <c r="BG1150" s="72"/>
      <c r="BH1150" s="72"/>
      <c r="BI1150" s="72"/>
      <c r="BJ1150" s="72"/>
      <c r="BK1150" s="72"/>
      <c r="BL1150" s="72"/>
      <c r="BM1150" s="72"/>
      <c r="BN1150" s="72"/>
      <c r="BO1150" s="72"/>
      <c r="BP1150" s="72"/>
      <c r="BQ1150" s="72"/>
      <c r="BR1150" s="72"/>
      <c r="BS1150" s="72"/>
      <c r="BT1150" s="72"/>
      <c r="BU1150" s="72"/>
      <c r="BV1150" s="72"/>
      <c r="BW1150" s="72"/>
      <c r="BX1150" s="72"/>
      <c r="BY1150" s="72"/>
      <c r="BZ1150" s="72"/>
      <c r="CA1150" s="72"/>
      <c r="CB1150" s="72"/>
      <c r="CC1150" s="72"/>
      <c r="CD1150" s="72"/>
      <c r="CE1150" s="72"/>
      <c r="CF1150" s="72"/>
      <c r="CG1150" s="72"/>
      <c r="CH1150" s="72"/>
      <c r="CI1150" s="72"/>
      <c r="CJ1150" s="72"/>
      <c r="CK1150" s="72"/>
      <c r="CL1150" s="72"/>
      <c r="CM1150" s="72"/>
      <c r="CN1150" s="72"/>
      <c r="CO1150" s="72"/>
      <c r="CP1150" s="72"/>
      <c r="CQ1150" s="72"/>
      <c r="CR1150" s="72"/>
      <c r="CS1150" s="72"/>
      <c r="CT1150" s="72"/>
      <c r="CU1150" s="72"/>
      <c r="CV1150" s="72"/>
      <c r="CW1150" s="72"/>
      <c r="CX1150" s="72"/>
      <c r="CY1150" s="72"/>
      <c r="CZ1150" s="72"/>
      <c r="DA1150" s="72"/>
      <c r="DB1150" s="72"/>
      <c r="DC1150" s="72"/>
      <c r="DD1150" s="72"/>
      <c r="DE1150" s="72"/>
      <c r="DF1150" s="72"/>
      <c r="DG1150" s="72"/>
      <c r="DH1150" s="72"/>
      <c r="DI1150" s="72"/>
      <c r="DJ1150" s="72"/>
      <c r="DK1150" s="72"/>
      <c r="DL1150" s="72"/>
      <c r="DM1150" s="72"/>
      <c r="DN1150" s="72"/>
      <c r="DO1150" s="72"/>
      <c r="DP1150" s="72"/>
      <c r="DQ1150" s="72"/>
      <c r="DR1150" s="72"/>
      <c r="DS1150" s="72"/>
      <c r="DT1150" s="72"/>
      <c r="DU1150" s="72"/>
      <c r="DV1150" s="72"/>
      <c r="DW1150" s="72"/>
      <c r="DX1150" s="72"/>
      <c r="DY1150" s="72"/>
      <c r="DZ1150" s="72"/>
      <c r="EA1150" s="72"/>
      <c r="EB1150" s="72"/>
      <c r="EC1150" s="72"/>
      <c r="ED1150" s="72"/>
      <c r="EE1150" s="72"/>
      <c r="EF1150" s="72"/>
      <c r="EG1150" s="72"/>
      <c r="EH1150" s="72"/>
      <c r="EI1150" s="72"/>
      <c r="EJ1150" s="72"/>
      <c r="EK1150" s="72"/>
      <c r="EL1150" s="72"/>
      <c r="EM1150" s="72"/>
      <c r="EN1150" s="72"/>
      <c r="EO1150" s="72"/>
      <c r="EP1150" s="72"/>
      <c r="EQ1150" s="72"/>
      <c r="ER1150" s="72"/>
      <c r="ES1150" s="72"/>
      <c r="ET1150" s="72"/>
      <c r="EU1150" s="72"/>
      <c r="EV1150" s="72"/>
      <c r="EW1150" s="72"/>
      <c r="EX1150" s="72"/>
      <c r="EY1150" s="72"/>
      <c r="EZ1150" s="72"/>
      <c r="FA1150" s="72"/>
      <c r="FB1150" s="72"/>
      <c r="FC1150" s="72"/>
      <c r="FD1150" s="72"/>
      <c r="FE1150" s="72"/>
      <c r="FF1150" s="72"/>
      <c r="FG1150" s="72"/>
      <c r="FH1150" s="72"/>
      <c r="FI1150" s="72"/>
      <c r="FJ1150" s="72"/>
      <c r="FK1150" s="72"/>
      <c r="FL1150" s="72"/>
      <c r="FM1150" s="72"/>
      <c r="FN1150" s="72"/>
      <c r="FO1150" s="72"/>
      <c r="FP1150" s="72"/>
      <c r="FQ1150" s="72"/>
      <c r="FR1150" s="72"/>
      <c r="FS1150" s="72"/>
      <c r="FT1150" s="72"/>
      <c r="FU1150" s="72"/>
      <c r="FV1150" s="72"/>
      <c r="FW1150" s="72"/>
      <c r="FX1150" s="72"/>
      <c r="FY1150" s="72"/>
      <c r="FZ1150" s="72"/>
      <c r="GA1150" s="72"/>
      <c r="GB1150" s="72"/>
      <c r="GC1150" s="72"/>
      <c r="GD1150" s="72"/>
    </row>
    <row r="1151" spans="1:186" s="76" customFormat="1" x14ac:dyDescent="0.2">
      <c r="A1151" s="72"/>
      <c r="B1151" s="72"/>
      <c r="C1151" s="72"/>
      <c r="D1151" s="72"/>
      <c r="E1151" s="72"/>
      <c r="F1151" s="72"/>
      <c r="G1151" s="72"/>
      <c r="H1151" s="72"/>
      <c r="I1151" s="72"/>
      <c r="J1151" s="72"/>
      <c r="K1151" s="72"/>
      <c r="L1151" s="72"/>
      <c r="M1151" s="72"/>
      <c r="N1151" s="72"/>
      <c r="O1151" s="72"/>
      <c r="P1151" s="72"/>
      <c r="Q1151" s="72"/>
      <c r="R1151" s="72"/>
      <c r="S1151" s="72"/>
      <c r="T1151" s="72"/>
      <c r="U1151" s="72"/>
      <c r="V1151" s="72"/>
      <c r="W1151" s="72"/>
      <c r="X1151" s="72"/>
      <c r="Y1151" s="72"/>
      <c r="Z1151" s="72"/>
      <c r="AA1151" s="72"/>
      <c r="AB1151" s="72"/>
      <c r="AC1151" s="72"/>
      <c r="AD1151" s="72"/>
      <c r="AE1151" s="72"/>
      <c r="AF1151" s="72"/>
      <c r="AG1151" s="72"/>
      <c r="AH1151" s="72"/>
      <c r="AI1151" s="72"/>
      <c r="AJ1151" s="72"/>
      <c r="AK1151" s="72"/>
      <c r="AL1151" s="72"/>
      <c r="AM1151" s="72"/>
      <c r="AN1151" s="72"/>
      <c r="AO1151" s="72"/>
      <c r="AP1151" s="72"/>
      <c r="AQ1151" s="72"/>
      <c r="AR1151" s="74"/>
      <c r="AS1151" s="72"/>
      <c r="AT1151" s="72"/>
      <c r="AU1151" s="72"/>
      <c r="AV1151" s="72"/>
      <c r="AW1151" s="72"/>
      <c r="AX1151" s="72"/>
      <c r="AY1151" s="72"/>
      <c r="AZ1151" s="72"/>
      <c r="BA1151" s="72"/>
      <c r="BB1151" s="72"/>
      <c r="BC1151" s="72"/>
      <c r="BD1151" s="72"/>
      <c r="BE1151" s="72"/>
      <c r="BF1151" s="72"/>
      <c r="BG1151" s="72"/>
      <c r="BH1151" s="72"/>
      <c r="BI1151" s="72"/>
      <c r="BJ1151" s="72"/>
      <c r="BK1151" s="72"/>
      <c r="BL1151" s="72"/>
      <c r="BM1151" s="72"/>
      <c r="BN1151" s="72"/>
      <c r="BO1151" s="72"/>
      <c r="BP1151" s="72"/>
      <c r="BQ1151" s="72"/>
      <c r="BR1151" s="72"/>
      <c r="BS1151" s="72"/>
      <c r="BT1151" s="72"/>
      <c r="BU1151" s="72"/>
      <c r="BV1151" s="72"/>
      <c r="BW1151" s="72"/>
      <c r="BX1151" s="72"/>
      <c r="BY1151" s="72"/>
      <c r="BZ1151" s="72"/>
      <c r="CA1151" s="72"/>
      <c r="CB1151" s="72"/>
      <c r="CC1151" s="72"/>
      <c r="CD1151" s="72"/>
      <c r="CE1151" s="72"/>
      <c r="CF1151" s="72"/>
      <c r="CG1151" s="72"/>
      <c r="CH1151" s="72"/>
      <c r="CI1151" s="72"/>
      <c r="CJ1151" s="72"/>
      <c r="CK1151" s="72"/>
      <c r="CL1151" s="72"/>
      <c r="CM1151" s="72"/>
      <c r="CN1151" s="72"/>
      <c r="CO1151" s="72"/>
      <c r="CP1151" s="72"/>
      <c r="CQ1151" s="72"/>
      <c r="CR1151" s="72"/>
      <c r="CS1151" s="72"/>
      <c r="CT1151" s="72"/>
      <c r="CU1151" s="72"/>
      <c r="CV1151" s="72"/>
      <c r="CW1151" s="72"/>
      <c r="CX1151" s="72"/>
      <c r="CY1151" s="72"/>
      <c r="CZ1151" s="72"/>
      <c r="DA1151" s="72"/>
      <c r="DB1151" s="72"/>
      <c r="DC1151" s="72"/>
      <c r="DD1151" s="72"/>
      <c r="DE1151" s="72"/>
      <c r="DF1151" s="72"/>
      <c r="DG1151" s="72"/>
      <c r="DH1151" s="72"/>
      <c r="DI1151" s="72"/>
      <c r="DJ1151" s="72"/>
      <c r="DK1151" s="72"/>
      <c r="DL1151" s="72"/>
      <c r="DM1151" s="72"/>
      <c r="DN1151" s="72"/>
      <c r="DO1151" s="72"/>
      <c r="DP1151" s="72"/>
      <c r="DQ1151" s="72"/>
      <c r="DR1151" s="72"/>
      <c r="DS1151" s="72"/>
      <c r="DT1151" s="72"/>
      <c r="DU1151" s="72"/>
      <c r="DV1151" s="72"/>
      <c r="DW1151" s="72"/>
      <c r="DX1151" s="72"/>
      <c r="DY1151" s="72"/>
      <c r="DZ1151" s="72"/>
      <c r="EA1151" s="72"/>
      <c r="EB1151" s="72"/>
      <c r="EC1151" s="72"/>
      <c r="ED1151" s="72"/>
      <c r="EE1151" s="72"/>
      <c r="EF1151" s="72"/>
      <c r="EG1151" s="72"/>
      <c r="EH1151" s="72"/>
      <c r="EI1151" s="72"/>
      <c r="EJ1151" s="72"/>
      <c r="EK1151" s="72"/>
      <c r="EL1151" s="72"/>
      <c r="EM1151" s="72"/>
      <c r="EN1151" s="72"/>
      <c r="EO1151" s="72"/>
      <c r="EP1151" s="72"/>
      <c r="EQ1151" s="72"/>
      <c r="ER1151" s="72"/>
      <c r="ES1151" s="72"/>
      <c r="ET1151" s="72"/>
      <c r="EU1151" s="72"/>
      <c r="EV1151" s="72"/>
      <c r="EW1151" s="72"/>
      <c r="EX1151" s="72"/>
      <c r="EY1151" s="72"/>
      <c r="EZ1151" s="72"/>
      <c r="FA1151" s="72"/>
      <c r="FB1151" s="72"/>
      <c r="FC1151" s="72"/>
      <c r="FD1151" s="72"/>
      <c r="FE1151" s="72"/>
      <c r="FF1151" s="72"/>
      <c r="FG1151" s="72"/>
      <c r="FH1151" s="72"/>
      <c r="FI1151" s="72"/>
      <c r="FJ1151" s="72"/>
      <c r="FK1151" s="72"/>
      <c r="FL1151" s="72"/>
      <c r="FM1151" s="72"/>
      <c r="FN1151" s="72"/>
      <c r="FO1151" s="72"/>
      <c r="FP1151" s="72"/>
      <c r="FQ1151" s="72"/>
      <c r="FR1151" s="72"/>
      <c r="FS1151" s="72"/>
      <c r="FT1151" s="72"/>
      <c r="FU1151" s="72"/>
      <c r="FV1151" s="72"/>
      <c r="FW1151" s="72"/>
      <c r="FX1151" s="72"/>
      <c r="FY1151" s="72"/>
      <c r="FZ1151" s="72"/>
      <c r="GA1151" s="72"/>
      <c r="GB1151" s="72"/>
      <c r="GC1151" s="72"/>
      <c r="GD1151" s="72"/>
    </row>
    <row r="1202" spans="1:186" s="76" customFormat="1" x14ac:dyDescent="0.2">
      <c r="A1202" s="72"/>
      <c r="B1202" s="72"/>
      <c r="C1202" s="72"/>
      <c r="D1202" s="72"/>
      <c r="E1202" s="72"/>
      <c r="F1202" s="72"/>
      <c r="G1202" s="72"/>
      <c r="H1202" s="72"/>
      <c r="I1202" s="72"/>
      <c r="J1202" s="72"/>
      <c r="K1202" s="72"/>
      <c r="L1202" s="72"/>
      <c r="M1202" s="72"/>
      <c r="N1202" s="72"/>
      <c r="O1202" s="72"/>
      <c r="P1202" s="72"/>
      <c r="Q1202" s="72"/>
      <c r="R1202" s="72"/>
      <c r="S1202" s="72"/>
      <c r="T1202" s="72"/>
      <c r="U1202" s="72"/>
      <c r="V1202" s="72"/>
      <c r="W1202" s="72"/>
      <c r="X1202" s="72"/>
      <c r="Y1202" s="72"/>
      <c r="Z1202" s="72"/>
      <c r="AA1202" s="72"/>
      <c r="AB1202" s="72"/>
      <c r="AC1202" s="72"/>
      <c r="AD1202" s="72"/>
      <c r="AE1202" s="72"/>
      <c r="AF1202" s="72"/>
      <c r="AG1202" s="72"/>
      <c r="AH1202" s="72"/>
      <c r="AI1202" s="72"/>
      <c r="AJ1202" s="72"/>
      <c r="AK1202" s="72"/>
      <c r="AL1202" s="72"/>
      <c r="AM1202" s="72"/>
      <c r="AN1202" s="72"/>
      <c r="AO1202" s="72"/>
      <c r="AP1202" s="72"/>
      <c r="AQ1202" s="72"/>
      <c r="AR1202" s="74"/>
      <c r="AS1202" s="72"/>
      <c r="AT1202" s="72"/>
      <c r="AU1202" s="72"/>
      <c r="AV1202" s="72"/>
      <c r="AW1202" s="72"/>
      <c r="AX1202" s="72"/>
      <c r="AY1202" s="72"/>
      <c r="AZ1202" s="72"/>
      <c r="BA1202" s="72"/>
      <c r="BB1202" s="72"/>
      <c r="BC1202" s="72"/>
      <c r="BD1202" s="72"/>
      <c r="BE1202" s="72"/>
      <c r="BF1202" s="72"/>
      <c r="BG1202" s="72"/>
      <c r="BH1202" s="72"/>
      <c r="BI1202" s="72"/>
      <c r="BJ1202" s="72"/>
      <c r="BK1202" s="72"/>
      <c r="BL1202" s="72"/>
      <c r="BM1202" s="72"/>
      <c r="BN1202" s="72"/>
      <c r="BO1202" s="72"/>
      <c r="BP1202" s="72"/>
      <c r="BQ1202" s="72"/>
      <c r="BR1202" s="72"/>
      <c r="BS1202" s="72"/>
      <c r="BT1202" s="72"/>
      <c r="BU1202" s="72"/>
      <c r="BV1202" s="72"/>
      <c r="BW1202" s="72"/>
      <c r="BX1202" s="72"/>
      <c r="BY1202" s="72"/>
      <c r="BZ1202" s="72"/>
      <c r="CA1202" s="72"/>
      <c r="CB1202" s="72"/>
      <c r="CC1202" s="72"/>
      <c r="CD1202" s="72"/>
      <c r="CE1202" s="72"/>
      <c r="CF1202" s="72"/>
      <c r="CG1202" s="72"/>
      <c r="CH1202" s="72"/>
      <c r="CI1202" s="72"/>
      <c r="CJ1202" s="72"/>
      <c r="CK1202" s="72"/>
      <c r="CL1202" s="72"/>
      <c r="CM1202" s="72"/>
      <c r="CN1202" s="72"/>
      <c r="CO1202" s="72"/>
      <c r="CP1202" s="72"/>
      <c r="CQ1202" s="72"/>
      <c r="CR1202" s="72"/>
      <c r="CS1202" s="72"/>
      <c r="CT1202" s="72"/>
      <c r="CU1202" s="72"/>
      <c r="CV1202" s="72"/>
      <c r="CW1202" s="72"/>
      <c r="CX1202" s="72"/>
      <c r="CY1202" s="72"/>
      <c r="CZ1202" s="72"/>
      <c r="DA1202" s="72"/>
      <c r="DB1202" s="72"/>
      <c r="DC1202" s="72"/>
      <c r="DD1202" s="72"/>
      <c r="DE1202" s="72"/>
      <c r="DF1202" s="72"/>
      <c r="DG1202" s="72"/>
      <c r="DH1202" s="72"/>
      <c r="DI1202" s="72"/>
      <c r="DJ1202" s="72"/>
      <c r="DK1202" s="72"/>
      <c r="DL1202" s="72"/>
      <c r="DM1202" s="72"/>
      <c r="DN1202" s="72"/>
      <c r="DO1202" s="72"/>
      <c r="DP1202" s="72"/>
      <c r="DQ1202" s="72"/>
      <c r="DR1202" s="72"/>
      <c r="DS1202" s="72"/>
      <c r="DT1202" s="72"/>
      <c r="DU1202" s="72"/>
      <c r="DV1202" s="72"/>
      <c r="DW1202" s="72"/>
      <c r="DX1202" s="72"/>
      <c r="DY1202" s="72"/>
      <c r="DZ1202" s="72"/>
      <c r="EA1202" s="72"/>
      <c r="EB1202" s="72"/>
      <c r="EC1202" s="72"/>
      <c r="ED1202" s="72"/>
      <c r="EE1202" s="72"/>
      <c r="EF1202" s="72"/>
      <c r="EG1202" s="72"/>
      <c r="EH1202" s="72"/>
      <c r="EI1202" s="72"/>
      <c r="EJ1202" s="72"/>
      <c r="EK1202" s="72"/>
      <c r="EL1202" s="72"/>
      <c r="EM1202" s="72"/>
      <c r="EN1202" s="72"/>
      <c r="EO1202" s="72"/>
      <c r="EP1202" s="72"/>
      <c r="EQ1202" s="72"/>
      <c r="ER1202" s="72"/>
      <c r="ES1202" s="72"/>
      <c r="ET1202" s="72"/>
      <c r="EU1202" s="72"/>
      <c r="EV1202" s="72"/>
      <c r="EW1202" s="72"/>
      <c r="EX1202" s="72"/>
      <c r="EY1202" s="72"/>
      <c r="EZ1202" s="72"/>
      <c r="FA1202" s="72"/>
      <c r="FB1202" s="72"/>
      <c r="FC1202" s="72"/>
      <c r="FD1202" s="72"/>
      <c r="FE1202" s="72"/>
      <c r="FF1202" s="72"/>
      <c r="FG1202" s="72"/>
      <c r="FH1202" s="72"/>
      <c r="FI1202" s="72"/>
      <c r="FJ1202" s="72"/>
      <c r="FK1202" s="72"/>
      <c r="FL1202" s="72"/>
      <c r="FM1202" s="72"/>
      <c r="FN1202" s="72"/>
      <c r="FO1202" s="72"/>
      <c r="FP1202" s="72"/>
      <c r="FQ1202" s="72"/>
      <c r="FR1202" s="72"/>
      <c r="FS1202" s="72"/>
      <c r="FT1202" s="72"/>
      <c r="FU1202" s="72"/>
      <c r="FV1202" s="72"/>
      <c r="FW1202" s="72"/>
      <c r="FX1202" s="72"/>
      <c r="FY1202" s="72"/>
      <c r="FZ1202" s="72"/>
      <c r="GA1202" s="72"/>
      <c r="GB1202" s="72"/>
      <c r="GC1202" s="72"/>
      <c r="GD1202" s="72"/>
    </row>
    <row r="1204" spans="1:186" s="76" customFormat="1" x14ac:dyDescent="0.2">
      <c r="A1204" s="72"/>
      <c r="B1204" s="72"/>
      <c r="C1204" s="72"/>
      <c r="D1204" s="72"/>
      <c r="E1204" s="72"/>
      <c r="F1204" s="72"/>
      <c r="G1204" s="72"/>
      <c r="H1204" s="72"/>
      <c r="I1204" s="72"/>
      <c r="J1204" s="72"/>
      <c r="K1204" s="72"/>
      <c r="L1204" s="72"/>
      <c r="M1204" s="72"/>
      <c r="N1204" s="72"/>
      <c r="O1204" s="72"/>
      <c r="P1204" s="72"/>
      <c r="Q1204" s="72"/>
      <c r="R1204" s="72"/>
      <c r="S1204" s="72"/>
      <c r="T1204" s="72"/>
      <c r="U1204" s="72"/>
      <c r="V1204" s="72"/>
      <c r="W1204" s="72"/>
      <c r="X1204" s="72"/>
      <c r="Y1204" s="72"/>
      <c r="Z1204" s="72"/>
      <c r="AA1204" s="72"/>
      <c r="AB1204" s="72"/>
      <c r="AC1204" s="72"/>
      <c r="AD1204" s="72"/>
      <c r="AE1204" s="72"/>
      <c r="AF1204" s="72"/>
      <c r="AG1204" s="72"/>
      <c r="AH1204" s="72"/>
      <c r="AI1204" s="72"/>
      <c r="AJ1204" s="72"/>
      <c r="AK1204" s="72"/>
      <c r="AL1204" s="72"/>
      <c r="AM1204" s="72"/>
      <c r="AN1204" s="72"/>
      <c r="AO1204" s="72"/>
      <c r="AP1204" s="72"/>
      <c r="AQ1204" s="72"/>
      <c r="AR1204" s="74"/>
      <c r="AS1204" s="72"/>
      <c r="AT1204" s="72"/>
      <c r="AU1204" s="72"/>
      <c r="AV1204" s="72"/>
      <c r="AW1204" s="72"/>
      <c r="AX1204" s="72"/>
      <c r="AY1204" s="72"/>
      <c r="AZ1204" s="72"/>
      <c r="BA1204" s="72"/>
      <c r="BB1204" s="72"/>
      <c r="BC1204" s="72"/>
      <c r="BD1204" s="72"/>
      <c r="BE1204" s="72"/>
      <c r="BF1204" s="72"/>
      <c r="BG1204" s="72"/>
      <c r="BH1204" s="72"/>
      <c r="BI1204" s="72"/>
      <c r="BJ1204" s="72"/>
      <c r="BK1204" s="72"/>
      <c r="BL1204" s="72"/>
      <c r="BM1204" s="72"/>
      <c r="BN1204" s="72"/>
      <c r="BO1204" s="72"/>
      <c r="BP1204" s="72"/>
      <c r="BQ1204" s="72"/>
      <c r="BR1204" s="72"/>
      <c r="BS1204" s="72"/>
      <c r="BT1204" s="72"/>
      <c r="BU1204" s="72"/>
      <c r="BV1204" s="72"/>
      <c r="BW1204" s="72"/>
      <c r="BX1204" s="72"/>
      <c r="BY1204" s="72"/>
      <c r="BZ1204" s="72"/>
      <c r="CA1204" s="72"/>
      <c r="CB1204" s="72"/>
      <c r="CC1204" s="72"/>
      <c r="CD1204" s="72"/>
      <c r="CE1204" s="72"/>
      <c r="CF1204" s="72"/>
      <c r="CG1204" s="72"/>
      <c r="CH1204" s="72"/>
      <c r="CI1204" s="72"/>
      <c r="CJ1204" s="72"/>
      <c r="CK1204" s="72"/>
      <c r="CL1204" s="72"/>
      <c r="CM1204" s="72"/>
      <c r="CN1204" s="72"/>
      <c r="CO1204" s="72"/>
      <c r="CP1204" s="72"/>
      <c r="CQ1204" s="72"/>
      <c r="CR1204" s="72"/>
      <c r="CS1204" s="72"/>
      <c r="CT1204" s="72"/>
      <c r="CU1204" s="72"/>
      <c r="CV1204" s="72"/>
      <c r="CW1204" s="72"/>
      <c r="CX1204" s="72"/>
      <c r="CY1204" s="72"/>
      <c r="CZ1204" s="72"/>
      <c r="DA1204" s="72"/>
      <c r="DB1204" s="72"/>
      <c r="DC1204" s="72"/>
      <c r="DD1204" s="72"/>
      <c r="DE1204" s="72"/>
      <c r="DF1204" s="72"/>
      <c r="DG1204" s="72"/>
      <c r="DH1204" s="72"/>
      <c r="DI1204" s="72"/>
      <c r="DJ1204" s="72"/>
      <c r="DK1204" s="72"/>
      <c r="DL1204" s="72"/>
      <c r="DM1204" s="72"/>
      <c r="DN1204" s="72"/>
      <c r="DO1204" s="72"/>
      <c r="DP1204" s="72"/>
      <c r="DQ1204" s="72"/>
      <c r="DR1204" s="72"/>
      <c r="DS1204" s="72"/>
      <c r="DT1204" s="72"/>
      <c r="DU1204" s="72"/>
      <c r="DV1204" s="72"/>
      <c r="DW1204" s="72"/>
      <c r="DX1204" s="72"/>
      <c r="DY1204" s="72"/>
      <c r="DZ1204" s="72"/>
      <c r="EA1204" s="72"/>
      <c r="EB1204" s="72"/>
      <c r="EC1204" s="72"/>
      <c r="ED1204" s="72"/>
      <c r="EE1204" s="72"/>
      <c r="EF1204" s="72"/>
      <c r="EG1204" s="72"/>
      <c r="EH1204" s="72"/>
      <c r="EI1204" s="72"/>
      <c r="EJ1204" s="72"/>
      <c r="EK1204" s="72"/>
      <c r="EL1204" s="72"/>
      <c r="EM1204" s="72"/>
      <c r="EN1204" s="72"/>
      <c r="EO1204" s="72"/>
      <c r="EP1204" s="72"/>
      <c r="EQ1204" s="72"/>
      <c r="ER1204" s="72"/>
      <c r="ES1204" s="72"/>
      <c r="ET1204" s="72"/>
      <c r="EU1204" s="72"/>
      <c r="EV1204" s="72"/>
      <c r="EW1204" s="72"/>
      <c r="EX1204" s="72"/>
      <c r="EY1204" s="72"/>
      <c r="EZ1204" s="72"/>
      <c r="FA1204" s="72"/>
      <c r="FB1204" s="72"/>
      <c r="FC1204" s="72"/>
      <c r="FD1204" s="72"/>
      <c r="FE1204" s="72"/>
      <c r="FF1204" s="72"/>
      <c r="FG1204" s="72"/>
      <c r="FH1204" s="72"/>
      <c r="FI1204" s="72"/>
      <c r="FJ1204" s="72"/>
      <c r="FK1204" s="72"/>
      <c r="FL1204" s="72"/>
      <c r="FM1204" s="72"/>
      <c r="FN1204" s="72"/>
      <c r="FO1204" s="72"/>
      <c r="FP1204" s="72"/>
      <c r="FQ1204" s="72"/>
      <c r="FR1204" s="72"/>
      <c r="FS1204" s="72"/>
      <c r="FT1204" s="72"/>
      <c r="FU1204" s="72"/>
      <c r="FV1204" s="72"/>
      <c r="FW1204" s="72"/>
      <c r="FX1204" s="72"/>
      <c r="FY1204" s="72"/>
      <c r="FZ1204" s="72"/>
      <c r="GA1204" s="72"/>
      <c r="GB1204" s="72"/>
      <c r="GC1204" s="72"/>
      <c r="GD1204" s="72"/>
    </row>
    <row r="1205" spans="1:186" s="76" customFormat="1" x14ac:dyDescent="0.2">
      <c r="A1205" s="72"/>
      <c r="B1205" s="72"/>
      <c r="C1205" s="72"/>
      <c r="D1205" s="72"/>
      <c r="E1205" s="72"/>
      <c r="F1205" s="72"/>
      <c r="G1205" s="72"/>
      <c r="H1205" s="72"/>
      <c r="I1205" s="72"/>
      <c r="J1205" s="72"/>
      <c r="K1205" s="72"/>
      <c r="L1205" s="72"/>
      <c r="M1205" s="72"/>
      <c r="N1205" s="72"/>
      <c r="O1205" s="72"/>
      <c r="P1205" s="72"/>
      <c r="Q1205" s="72"/>
      <c r="R1205" s="72"/>
      <c r="S1205" s="72"/>
      <c r="T1205" s="72"/>
      <c r="U1205" s="72"/>
      <c r="V1205" s="72"/>
      <c r="W1205" s="72"/>
      <c r="X1205" s="72"/>
      <c r="Y1205" s="72"/>
      <c r="Z1205" s="72"/>
      <c r="AA1205" s="72"/>
      <c r="AB1205" s="72"/>
      <c r="AC1205" s="72"/>
      <c r="AD1205" s="72"/>
      <c r="AE1205" s="72"/>
      <c r="AF1205" s="72"/>
      <c r="AG1205" s="72"/>
      <c r="AH1205" s="72"/>
      <c r="AI1205" s="72"/>
      <c r="AJ1205" s="72"/>
      <c r="AK1205" s="72"/>
      <c r="AL1205" s="72"/>
      <c r="AM1205" s="72"/>
      <c r="AN1205" s="72"/>
      <c r="AO1205" s="72"/>
      <c r="AP1205" s="72"/>
      <c r="AQ1205" s="72"/>
      <c r="AR1205" s="74"/>
      <c r="AS1205" s="72"/>
      <c r="AT1205" s="72"/>
      <c r="AU1205" s="72"/>
      <c r="AV1205" s="72"/>
      <c r="AW1205" s="72"/>
      <c r="AX1205" s="72"/>
      <c r="AY1205" s="72"/>
      <c r="AZ1205" s="72"/>
      <c r="BA1205" s="72"/>
      <c r="BB1205" s="72"/>
      <c r="BC1205" s="72"/>
      <c r="BD1205" s="72"/>
      <c r="BE1205" s="72"/>
      <c r="BF1205" s="72"/>
      <c r="BG1205" s="72"/>
      <c r="BH1205" s="72"/>
      <c r="BI1205" s="72"/>
      <c r="BJ1205" s="72"/>
      <c r="BK1205" s="72"/>
      <c r="BL1205" s="72"/>
      <c r="BM1205" s="72"/>
      <c r="BN1205" s="72"/>
      <c r="BO1205" s="72"/>
      <c r="BP1205" s="72"/>
      <c r="BQ1205" s="72"/>
      <c r="BR1205" s="72"/>
      <c r="BS1205" s="72"/>
      <c r="BT1205" s="72"/>
      <c r="BU1205" s="72"/>
      <c r="BV1205" s="72"/>
      <c r="BW1205" s="72"/>
      <c r="BX1205" s="72"/>
      <c r="BY1205" s="72"/>
      <c r="BZ1205" s="72"/>
      <c r="CA1205" s="72"/>
      <c r="CB1205" s="72"/>
      <c r="CC1205" s="72"/>
      <c r="CD1205" s="72"/>
      <c r="CE1205" s="72"/>
      <c r="CF1205" s="72"/>
      <c r="CG1205" s="72"/>
      <c r="CH1205" s="72"/>
      <c r="CI1205" s="72"/>
      <c r="CJ1205" s="72"/>
      <c r="CK1205" s="72"/>
      <c r="CL1205" s="72"/>
      <c r="CM1205" s="72"/>
      <c r="CN1205" s="72"/>
      <c r="CO1205" s="72"/>
      <c r="CP1205" s="72"/>
      <c r="CQ1205" s="72"/>
      <c r="CR1205" s="72"/>
      <c r="CS1205" s="72"/>
      <c r="CT1205" s="72"/>
      <c r="CU1205" s="72"/>
      <c r="CV1205" s="72"/>
      <c r="CW1205" s="72"/>
      <c r="CX1205" s="72"/>
      <c r="CY1205" s="72"/>
      <c r="CZ1205" s="72"/>
      <c r="DA1205" s="72"/>
      <c r="DB1205" s="72"/>
      <c r="DC1205" s="72"/>
      <c r="DD1205" s="72"/>
      <c r="DE1205" s="72"/>
      <c r="DF1205" s="72"/>
      <c r="DG1205" s="72"/>
      <c r="DH1205" s="72"/>
      <c r="DI1205" s="72"/>
      <c r="DJ1205" s="72"/>
      <c r="DK1205" s="72"/>
      <c r="DL1205" s="72"/>
      <c r="DM1205" s="72"/>
      <c r="DN1205" s="72"/>
      <c r="DO1205" s="72"/>
      <c r="DP1205" s="72"/>
      <c r="DQ1205" s="72"/>
      <c r="DR1205" s="72"/>
      <c r="DS1205" s="72"/>
      <c r="DT1205" s="72"/>
      <c r="DU1205" s="72"/>
      <c r="DV1205" s="72"/>
      <c r="DW1205" s="72"/>
      <c r="DX1205" s="72"/>
      <c r="DY1205" s="72"/>
      <c r="DZ1205" s="72"/>
      <c r="EA1205" s="72"/>
      <c r="EB1205" s="72"/>
      <c r="EC1205" s="72"/>
      <c r="ED1205" s="72"/>
      <c r="EE1205" s="72"/>
      <c r="EF1205" s="72"/>
      <c r="EG1205" s="72"/>
      <c r="EH1205" s="72"/>
      <c r="EI1205" s="72"/>
      <c r="EJ1205" s="72"/>
      <c r="EK1205" s="72"/>
      <c r="EL1205" s="72"/>
      <c r="EM1205" s="72"/>
      <c r="EN1205" s="72"/>
      <c r="EO1205" s="72"/>
      <c r="EP1205" s="72"/>
      <c r="EQ1205" s="72"/>
      <c r="ER1205" s="72"/>
      <c r="ES1205" s="72"/>
      <c r="ET1205" s="72"/>
      <c r="EU1205" s="72"/>
      <c r="EV1205" s="72"/>
      <c r="EW1205" s="72"/>
      <c r="EX1205" s="72"/>
      <c r="EY1205" s="72"/>
      <c r="EZ1205" s="72"/>
      <c r="FA1205" s="72"/>
      <c r="FB1205" s="72"/>
      <c r="FC1205" s="72"/>
      <c r="FD1205" s="72"/>
      <c r="FE1205" s="72"/>
      <c r="FF1205" s="72"/>
      <c r="FG1205" s="72"/>
      <c r="FH1205" s="72"/>
      <c r="FI1205" s="72"/>
      <c r="FJ1205" s="72"/>
      <c r="FK1205" s="72"/>
      <c r="FL1205" s="72"/>
      <c r="FM1205" s="72"/>
      <c r="FN1205" s="72"/>
      <c r="FO1205" s="72"/>
      <c r="FP1205" s="72"/>
      <c r="FQ1205" s="72"/>
      <c r="FR1205" s="72"/>
      <c r="FS1205" s="72"/>
      <c r="FT1205" s="72"/>
      <c r="FU1205" s="72"/>
      <c r="FV1205" s="72"/>
      <c r="FW1205" s="72"/>
      <c r="FX1205" s="72"/>
      <c r="FY1205" s="72"/>
      <c r="FZ1205" s="72"/>
      <c r="GA1205" s="72"/>
      <c r="GB1205" s="72"/>
      <c r="GC1205" s="72"/>
      <c r="GD1205" s="72"/>
    </row>
    <row r="1226" spans="1:186" s="76" customFormat="1" x14ac:dyDescent="0.2">
      <c r="A1226" s="72"/>
      <c r="B1226" s="72"/>
      <c r="C1226" s="72"/>
      <c r="D1226" s="72"/>
      <c r="E1226" s="72"/>
      <c r="F1226" s="72"/>
      <c r="G1226" s="72"/>
      <c r="H1226" s="72"/>
      <c r="I1226" s="72"/>
      <c r="J1226" s="72"/>
      <c r="K1226" s="72"/>
      <c r="L1226" s="72"/>
      <c r="M1226" s="72"/>
      <c r="N1226" s="72"/>
      <c r="O1226" s="72"/>
      <c r="P1226" s="72"/>
      <c r="Q1226" s="72"/>
      <c r="R1226" s="72"/>
      <c r="S1226" s="72"/>
      <c r="T1226" s="72"/>
      <c r="U1226" s="72"/>
      <c r="V1226" s="72"/>
      <c r="W1226" s="72"/>
      <c r="X1226" s="72"/>
      <c r="Y1226" s="72"/>
      <c r="Z1226" s="72"/>
      <c r="AA1226" s="72"/>
      <c r="AB1226" s="72"/>
      <c r="AC1226" s="72"/>
      <c r="AD1226" s="72"/>
      <c r="AE1226" s="72"/>
      <c r="AF1226" s="72"/>
      <c r="AG1226" s="72"/>
      <c r="AH1226" s="72"/>
      <c r="AI1226" s="72"/>
      <c r="AJ1226" s="72"/>
      <c r="AK1226" s="72"/>
      <c r="AL1226" s="72"/>
      <c r="AM1226" s="72"/>
      <c r="AN1226" s="72"/>
      <c r="AO1226" s="72"/>
      <c r="AP1226" s="72"/>
      <c r="AQ1226" s="72"/>
      <c r="AR1226" s="74"/>
      <c r="AS1226" s="72"/>
      <c r="AT1226" s="72"/>
      <c r="AU1226" s="72"/>
      <c r="AV1226" s="72"/>
      <c r="AW1226" s="72"/>
      <c r="AX1226" s="72"/>
      <c r="AY1226" s="72"/>
      <c r="AZ1226" s="72"/>
      <c r="BA1226" s="72"/>
      <c r="BB1226" s="72"/>
      <c r="BC1226" s="72"/>
      <c r="BD1226" s="72"/>
      <c r="BE1226" s="72"/>
      <c r="BF1226" s="72"/>
      <c r="BG1226" s="72"/>
      <c r="BH1226" s="72"/>
      <c r="BI1226" s="72"/>
      <c r="BJ1226" s="72"/>
      <c r="BK1226" s="72"/>
      <c r="BL1226" s="72"/>
      <c r="BM1226" s="72"/>
      <c r="BN1226" s="72"/>
      <c r="BO1226" s="72"/>
      <c r="BP1226" s="72"/>
      <c r="BQ1226" s="72"/>
      <c r="BR1226" s="72"/>
      <c r="BS1226" s="72"/>
      <c r="BT1226" s="72"/>
      <c r="BU1226" s="72"/>
      <c r="BV1226" s="72"/>
      <c r="BW1226" s="72"/>
      <c r="BX1226" s="72"/>
      <c r="BY1226" s="72"/>
      <c r="BZ1226" s="72"/>
      <c r="CA1226" s="72"/>
      <c r="CB1226" s="72"/>
      <c r="CC1226" s="72"/>
      <c r="CD1226" s="72"/>
      <c r="CE1226" s="72"/>
      <c r="CF1226" s="72"/>
      <c r="CG1226" s="72"/>
      <c r="CH1226" s="72"/>
      <c r="CI1226" s="72"/>
      <c r="CJ1226" s="72"/>
      <c r="CK1226" s="72"/>
      <c r="CL1226" s="72"/>
      <c r="CM1226" s="72"/>
      <c r="CN1226" s="72"/>
      <c r="CO1226" s="72"/>
      <c r="CP1226" s="72"/>
      <c r="CQ1226" s="72"/>
      <c r="CR1226" s="72"/>
      <c r="CS1226" s="72"/>
      <c r="CT1226" s="72"/>
      <c r="CU1226" s="72"/>
      <c r="CV1226" s="72"/>
      <c r="CW1226" s="72"/>
      <c r="CX1226" s="72"/>
      <c r="CY1226" s="72"/>
      <c r="CZ1226" s="72"/>
      <c r="DA1226" s="72"/>
      <c r="DB1226" s="72"/>
      <c r="DC1226" s="72"/>
      <c r="DD1226" s="72"/>
      <c r="DE1226" s="72"/>
      <c r="DF1226" s="72"/>
      <c r="DG1226" s="72"/>
      <c r="DH1226" s="72"/>
      <c r="DI1226" s="72"/>
      <c r="DJ1226" s="72"/>
      <c r="DK1226" s="72"/>
      <c r="DL1226" s="72"/>
      <c r="DM1226" s="72"/>
      <c r="DN1226" s="72"/>
      <c r="DO1226" s="72"/>
      <c r="DP1226" s="72"/>
      <c r="DQ1226" s="72"/>
      <c r="DR1226" s="72"/>
      <c r="DS1226" s="72"/>
      <c r="DT1226" s="72"/>
      <c r="DU1226" s="72"/>
      <c r="DV1226" s="72"/>
      <c r="DW1226" s="72"/>
      <c r="DX1226" s="72"/>
      <c r="DY1226" s="72"/>
      <c r="DZ1226" s="72"/>
      <c r="EA1226" s="72"/>
      <c r="EB1226" s="72"/>
      <c r="EC1226" s="72"/>
      <c r="ED1226" s="72"/>
      <c r="EE1226" s="72"/>
      <c r="EF1226" s="72"/>
      <c r="EG1226" s="72"/>
      <c r="EH1226" s="72"/>
      <c r="EI1226" s="72"/>
      <c r="EJ1226" s="72"/>
      <c r="EK1226" s="72"/>
      <c r="EL1226" s="72"/>
      <c r="EM1226" s="72"/>
      <c r="EN1226" s="72"/>
      <c r="EO1226" s="72"/>
      <c r="EP1226" s="72"/>
      <c r="EQ1226" s="72"/>
      <c r="ER1226" s="72"/>
      <c r="ES1226" s="72"/>
      <c r="ET1226" s="72"/>
      <c r="EU1226" s="72"/>
      <c r="EV1226" s="72"/>
      <c r="EW1226" s="72"/>
      <c r="EX1226" s="72"/>
      <c r="EY1226" s="72"/>
      <c r="EZ1226" s="72"/>
      <c r="FA1226" s="72"/>
      <c r="FB1226" s="72"/>
      <c r="FC1226" s="72"/>
      <c r="FD1226" s="72"/>
      <c r="FE1226" s="72"/>
      <c r="FF1226" s="72"/>
      <c r="FG1226" s="72"/>
      <c r="FH1226" s="72"/>
      <c r="FI1226" s="72"/>
      <c r="FJ1226" s="72"/>
      <c r="FK1226" s="72"/>
      <c r="FL1226" s="72"/>
      <c r="FM1226" s="72"/>
      <c r="FN1226" s="72"/>
      <c r="FO1226" s="72"/>
      <c r="FP1226" s="72"/>
      <c r="FQ1226" s="72"/>
      <c r="FR1226" s="72"/>
      <c r="FS1226" s="72"/>
      <c r="FT1226" s="72"/>
      <c r="FU1226" s="72"/>
      <c r="FV1226" s="72"/>
      <c r="FW1226" s="72"/>
      <c r="FX1226" s="72"/>
      <c r="FY1226" s="72"/>
      <c r="FZ1226" s="72"/>
      <c r="GA1226" s="72"/>
      <c r="GB1226" s="72"/>
      <c r="GC1226" s="72"/>
      <c r="GD1226" s="72"/>
    </row>
    <row r="1340" spans="1:186" s="82" customFormat="1" x14ac:dyDescent="0.2">
      <c r="A1340" s="72"/>
      <c r="B1340" s="72"/>
      <c r="C1340" s="72"/>
      <c r="D1340" s="72"/>
      <c r="E1340" s="72"/>
      <c r="F1340" s="72"/>
      <c r="G1340" s="72"/>
      <c r="H1340" s="72"/>
      <c r="I1340" s="72"/>
      <c r="J1340" s="72"/>
      <c r="K1340" s="72"/>
      <c r="L1340" s="72"/>
      <c r="M1340" s="72"/>
      <c r="N1340" s="72"/>
      <c r="O1340" s="72"/>
      <c r="P1340" s="72"/>
      <c r="Q1340" s="72"/>
      <c r="R1340" s="72"/>
      <c r="S1340" s="72"/>
      <c r="T1340" s="72"/>
      <c r="U1340" s="72"/>
      <c r="V1340" s="72"/>
      <c r="W1340" s="72"/>
      <c r="X1340" s="72"/>
      <c r="Y1340" s="72"/>
      <c r="Z1340" s="72"/>
      <c r="AA1340" s="72"/>
      <c r="AB1340" s="72"/>
      <c r="AC1340" s="72"/>
      <c r="AD1340" s="72"/>
      <c r="AE1340" s="72"/>
      <c r="AF1340" s="72"/>
      <c r="AG1340" s="72"/>
      <c r="AH1340" s="72"/>
      <c r="AI1340" s="72"/>
      <c r="AJ1340" s="72"/>
      <c r="AK1340" s="72"/>
      <c r="AL1340" s="72"/>
      <c r="AM1340" s="72"/>
      <c r="AN1340" s="72"/>
      <c r="AO1340" s="72"/>
      <c r="AP1340" s="72"/>
      <c r="AQ1340" s="72"/>
      <c r="AR1340" s="74"/>
      <c r="AS1340" s="72"/>
      <c r="AT1340" s="72"/>
      <c r="AU1340" s="72"/>
      <c r="AV1340" s="72"/>
      <c r="AW1340" s="72"/>
      <c r="AX1340" s="72"/>
      <c r="AY1340" s="72"/>
      <c r="AZ1340" s="72"/>
      <c r="BA1340" s="72"/>
      <c r="BB1340" s="72"/>
      <c r="BC1340" s="72"/>
      <c r="BD1340" s="72"/>
      <c r="BE1340" s="72"/>
      <c r="BF1340" s="72"/>
      <c r="BG1340" s="72"/>
      <c r="BH1340" s="72"/>
      <c r="BI1340" s="72"/>
      <c r="BJ1340" s="72"/>
      <c r="BK1340" s="72"/>
      <c r="BL1340" s="72"/>
      <c r="BM1340" s="72"/>
      <c r="BN1340" s="72"/>
      <c r="BO1340" s="72"/>
      <c r="BP1340" s="72"/>
      <c r="BQ1340" s="72"/>
      <c r="BR1340" s="72"/>
      <c r="BS1340" s="72"/>
      <c r="BT1340" s="72"/>
      <c r="BU1340" s="72"/>
      <c r="BV1340" s="72"/>
      <c r="BW1340" s="72"/>
      <c r="BX1340" s="72"/>
      <c r="BY1340" s="72"/>
      <c r="BZ1340" s="72"/>
      <c r="CA1340" s="72"/>
      <c r="CB1340" s="72"/>
      <c r="CC1340" s="72"/>
      <c r="CD1340" s="72"/>
      <c r="CE1340" s="72"/>
      <c r="CF1340" s="72"/>
      <c r="CG1340" s="72"/>
      <c r="CH1340" s="72"/>
      <c r="CI1340" s="72"/>
      <c r="CJ1340" s="72"/>
      <c r="CK1340" s="72"/>
      <c r="CL1340" s="72"/>
      <c r="CM1340" s="72"/>
      <c r="CN1340" s="72"/>
      <c r="CO1340" s="72"/>
      <c r="CP1340" s="72"/>
      <c r="CQ1340" s="72"/>
      <c r="CR1340" s="72"/>
      <c r="CS1340" s="72"/>
      <c r="CT1340" s="72"/>
      <c r="CU1340" s="72"/>
      <c r="CV1340" s="72"/>
      <c r="CW1340" s="72"/>
      <c r="CX1340" s="72"/>
      <c r="CY1340" s="72"/>
      <c r="CZ1340" s="72"/>
      <c r="DA1340" s="72"/>
      <c r="DB1340" s="72"/>
      <c r="DC1340" s="72"/>
      <c r="DD1340" s="72"/>
      <c r="DE1340" s="72"/>
      <c r="DF1340" s="72"/>
      <c r="DG1340" s="72"/>
      <c r="DH1340" s="72"/>
      <c r="DI1340" s="72"/>
      <c r="DJ1340" s="72"/>
      <c r="DK1340" s="72"/>
      <c r="DL1340" s="72"/>
      <c r="DM1340" s="72"/>
      <c r="DN1340" s="72"/>
      <c r="DO1340" s="72"/>
      <c r="DP1340" s="72"/>
      <c r="DQ1340" s="72"/>
      <c r="DR1340" s="72"/>
      <c r="DS1340" s="72"/>
      <c r="DT1340" s="72"/>
      <c r="DU1340" s="72"/>
      <c r="DV1340" s="72"/>
      <c r="DW1340" s="72"/>
      <c r="DX1340" s="72"/>
      <c r="DY1340" s="72"/>
      <c r="DZ1340" s="72"/>
      <c r="EA1340" s="72"/>
      <c r="EB1340" s="72"/>
      <c r="EC1340" s="72"/>
      <c r="ED1340" s="72"/>
      <c r="EE1340" s="72"/>
      <c r="EF1340" s="72"/>
      <c r="EG1340" s="72"/>
      <c r="EH1340" s="72"/>
      <c r="EI1340" s="72"/>
      <c r="EJ1340" s="72"/>
      <c r="EK1340" s="72"/>
      <c r="EL1340" s="72"/>
      <c r="EM1340" s="72"/>
      <c r="EN1340" s="72"/>
      <c r="EO1340" s="72"/>
      <c r="EP1340" s="72"/>
      <c r="EQ1340" s="72"/>
      <c r="ER1340" s="72"/>
      <c r="ES1340" s="72"/>
      <c r="ET1340" s="72"/>
      <c r="EU1340" s="72"/>
      <c r="EV1340" s="72"/>
      <c r="EW1340" s="72"/>
      <c r="EX1340" s="72"/>
      <c r="EY1340" s="72"/>
      <c r="EZ1340" s="72"/>
      <c r="FA1340" s="72"/>
      <c r="FB1340" s="72"/>
      <c r="FC1340" s="72"/>
      <c r="FD1340" s="72"/>
      <c r="FE1340" s="72"/>
      <c r="FF1340" s="72"/>
      <c r="FG1340" s="72"/>
      <c r="FH1340" s="72"/>
      <c r="FI1340" s="72"/>
      <c r="FJ1340" s="72"/>
      <c r="FK1340" s="72"/>
      <c r="FL1340" s="72"/>
      <c r="FM1340" s="72"/>
      <c r="FN1340" s="72"/>
      <c r="FO1340" s="72"/>
      <c r="FP1340" s="72"/>
      <c r="FQ1340" s="72"/>
      <c r="FR1340" s="72"/>
      <c r="FS1340" s="72"/>
      <c r="FT1340" s="72"/>
      <c r="FU1340" s="72"/>
      <c r="FV1340" s="72"/>
      <c r="FW1340" s="72"/>
      <c r="FX1340" s="72"/>
      <c r="FY1340" s="72"/>
      <c r="FZ1340" s="72"/>
      <c r="GA1340" s="72"/>
      <c r="GB1340" s="72"/>
      <c r="GC1340" s="72"/>
      <c r="GD1340" s="72"/>
    </row>
    <row r="1341" spans="1:186" s="82" customFormat="1" x14ac:dyDescent="0.2">
      <c r="A1341" s="72"/>
      <c r="B1341" s="72"/>
      <c r="C1341" s="72"/>
      <c r="D1341" s="72"/>
      <c r="E1341" s="72"/>
      <c r="F1341" s="72"/>
      <c r="G1341" s="72"/>
      <c r="H1341" s="72"/>
      <c r="I1341" s="72"/>
      <c r="J1341" s="72"/>
      <c r="K1341" s="72"/>
      <c r="L1341" s="72"/>
      <c r="M1341" s="72"/>
      <c r="N1341" s="72"/>
      <c r="O1341" s="72"/>
      <c r="P1341" s="72"/>
      <c r="Q1341" s="72"/>
      <c r="R1341" s="72"/>
      <c r="S1341" s="72"/>
      <c r="T1341" s="72"/>
      <c r="U1341" s="72"/>
      <c r="V1341" s="72"/>
      <c r="W1341" s="72"/>
      <c r="X1341" s="72"/>
      <c r="Y1341" s="72"/>
      <c r="Z1341" s="72"/>
      <c r="AA1341" s="72"/>
      <c r="AB1341" s="72"/>
      <c r="AC1341" s="72"/>
      <c r="AD1341" s="72"/>
      <c r="AE1341" s="72"/>
      <c r="AF1341" s="72"/>
      <c r="AG1341" s="72"/>
      <c r="AH1341" s="72"/>
      <c r="AI1341" s="72"/>
      <c r="AJ1341" s="72"/>
      <c r="AK1341" s="72"/>
      <c r="AL1341" s="72"/>
      <c r="AM1341" s="72"/>
      <c r="AN1341" s="72"/>
      <c r="AO1341" s="72"/>
      <c r="AP1341" s="72"/>
      <c r="AQ1341" s="72"/>
      <c r="AR1341" s="74"/>
      <c r="AS1341" s="72"/>
      <c r="AT1341" s="72"/>
      <c r="AU1341" s="72"/>
      <c r="AV1341" s="72"/>
      <c r="AW1341" s="72"/>
      <c r="AX1341" s="72"/>
      <c r="AY1341" s="72"/>
      <c r="AZ1341" s="72"/>
      <c r="BA1341" s="72"/>
      <c r="BB1341" s="72"/>
      <c r="BC1341" s="72"/>
      <c r="BD1341" s="72"/>
      <c r="BE1341" s="72"/>
      <c r="BF1341" s="72"/>
      <c r="BG1341" s="72"/>
      <c r="BH1341" s="72"/>
      <c r="BI1341" s="72"/>
      <c r="BJ1341" s="72"/>
      <c r="BK1341" s="72"/>
      <c r="BL1341" s="72"/>
      <c r="BM1341" s="72"/>
      <c r="BN1341" s="72"/>
      <c r="BO1341" s="72"/>
      <c r="BP1341" s="72"/>
      <c r="BQ1341" s="72"/>
      <c r="BR1341" s="72"/>
      <c r="BS1341" s="72"/>
      <c r="BT1341" s="72"/>
      <c r="BU1341" s="72"/>
      <c r="BV1341" s="72"/>
      <c r="BW1341" s="72"/>
      <c r="BX1341" s="72"/>
      <c r="BY1341" s="72"/>
      <c r="BZ1341" s="72"/>
      <c r="CA1341" s="72"/>
      <c r="CB1341" s="72"/>
      <c r="CC1341" s="72"/>
      <c r="CD1341" s="72"/>
      <c r="CE1341" s="72"/>
      <c r="CF1341" s="72"/>
      <c r="CG1341" s="72"/>
      <c r="CH1341" s="72"/>
      <c r="CI1341" s="72"/>
      <c r="CJ1341" s="72"/>
      <c r="CK1341" s="72"/>
      <c r="CL1341" s="72"/>
      <c r="CM1341" s="72"/>
      <c r="CN1341" s="72"/>
      <c r="CO1341" s="72"/>
      <c r="CP1341" s="72"/>
      <c r="CQ1341" s="72"/>
      <c r="CR1341" s="72"/>
      <c r="CS1341" s="72"/>
      <c r="CT1341" s="72"/>
      <c r="CU1341" s="72"/>
      <c r="CV1341" s="72"/>
      <c r="CW1341" s="72"/>
      <c r="CX1341" s="72"/>
      <c r="CY1341" s="72"/>
      <c r="CZ1341" s="72"/>
      <c r="DA1341" s="72"/>
      <c r="DB1341" s="72"/>
      <c r="DC1341" s="72"/>
      <c r="DD1341" s="72"/>
      <c r="DE1341" s="72"/>
      <c r="DF1341" s="72"/>
      <c r="DG1341" s="72"/>
      <c r="DH1341" s="72"/>
      <c r="DI1341" s="72"/>
      <c r="DJ1341" s="72"/>
      <c r="DK1341" s="72"/>
      <c r="DL1341" s="72"/>
      <c r="DM1341" s="72"/>
      <c r="DN1341" s="72"/>
      <c r="DO1341" s="72"/>
      <c r="DP1341" s="72"/>
      <c r="DQ1341" s="72"/>
      <c r="DR1341" s="72"/>
      <c r="DS1341" s="72"/>
      <c r="DT1341" s="72"/>
      <c r="DU1341" s="72"/>
      <c r="DV1341" s="72"/>
      <c r="DW1341" s="72"/>
      <c r="DX1341" s="72"/>
      <c r="DY1341" s="72"/>
      <c r="DZ1341" s="72"/>
      <c r="EA1341" s="72"/>
      <c r="EB1341" s="72"/>
      <c r="EC1341" s="72"/>
      <c r="ED1341" s="72"/>
      <c r="EE1341" s="72"/>
      <c r="EF1341" s="72"/>
      <c r="EG1341" s="72"/>
      <c r="EH1341" s="72"/>
      <c r="EI1341" s="72"/>
      <c r="EJ1341" s="72"/>
      <c r="EK1341" s="72"/>
      <c r="EL1341" s="72"/>
      <c r="EM1341" s="72"/>
      <c r="EN1341" s="72"/>
      <c r="EO1341" s="72"/>
      <c r="EP1341" s="72"/>
      <c r="EQ1341" s="72"/>
      <c r="ER1341" s="72"/>
      <c r="ES1341" s="72"/>
      <c r="ET1341" s="72"/>
      <c r="EU1341" s="72"/>
      <c r="EV1341" s="72"/>
      <c r="EW1341" s="72"/>
      <c r="EX1341" s="72"/>
      <c r="EY1341" s="72"/>
      <c r="EZ1341" s="72"/>
      <c r="FA1341" s="72"/>
      <c r="FB1341" s="72"/>
      <c r="FC1341" s="72"/>
      <c r="FD1341" s="72"/>
      <c r="FE1341" s="72"/>
      <c r="FF1341" s="72"/>
      <c r="FG1341" s="72"/>
      <c r="FH1341" s="72"/>
      <c r="FI1341" s="72"/>
      <c r="FJ1341" s="72"/>
      <c r="FK1341" s="72"/>
      <c r="FL1341" s="72"/>
      <c r="FM1341" s="72"/>
      <c r="FN1341" s="72"/>
      <c r="FO1341" s="72"/>
      <c r="FP1341" s="72"/>
      <c r="FQ1341" s="72"/>
      <c r="FR1341" s="72"/>
      <c r="FS1341" s="72"/>
      <c r="FT1341" s="72"/>
      <c r="FU1341" s="72"/>
      <c r="FV1341" s="72"/>
      <c r="FW1341" s="72"/>
      <c r="FX1341" s="72"/>
      <c r="FY1341" s="72"/>
      <c r="FZ1341" s="72"/>
      <c r="GA1341" s="72"/>
      <c r="GB1341" s="72"/>
      <c r="GC1341" s="72"/>
      <c r="GD1341" s="72"/>
    </row>
    <row r="1342" spans="1:186" s="82" customFormat="1" x14ac:dyDescent="0.2">
      <c r="A1342" s="72"/>
      <c r="B1342" s="72"/>
      <c r="C1342" s="72"/>
      <c r="D1342" s="72"/>
      <c r="E1342" s="72"/>
      <c r="F1342" s="72"/>
      <c r="G1342" s="72"/>
      <c r="H1342" s="72"/>
      <c r="I1342" s="72"/>
      <c r="J1342" s="72"/>
      <c r="K1342" s="72"/>
      <c r="L1342" s="72"/>
      <c r="M1342" s="72"/>
      <c r="N1342" s="72"/>
      <c r="O1342" s="72"/>
      <c r="P1342" s="72"/>
      <c r="Q1342" s="72"/>
      <c r="R1342" s="72"/>
      <c r="S1342" s="72"/>
      <c r="T1342" s="72"/>
      <c r="U1342" s="72"/>
      <c r="V1342" s="72"/>
      <c r="W1342" s="72"/>
      <c r="X1342" s="72"/>
      <c r="Y1342" s="72"/>
      <c r="Z1342" s="72"/>
      <c r="AA1342" s="72"/>
      <c r="AB1342" s="72"/>
      <c r="AC1342" s="72"/>
      <c r="AD1342" s="72"/>
      <c r="AE1342" s="72"/>
      <c r="AF1342" s="72"/>
      <c r="AG1342" s="72"/>
      <c r="AH1342" s="72"/>
      <c r="AI1342" s="72"/>
      <c r="AJ1342" s="72"/>
      <c r="AK1342" s="72"/>
      <c r="AL1342" s="72"/>
      <c r="AM1342" s="72"/>
      <c r="AN1342" s="72"/>
      <c r="AO1342" s="72"/>
      <c r="AP1342" s="72"/>
      <c r="AQ1342" s="72"/>
      <c r="AR1342" s="74"/>
      <c r="AS1342" s="72"/>
      <c r="AT1342" s="72"/>
      <c r="AU1342" s="72"/>
      <c r="AV1342" s="72"/>
      <c r="AW1342" s="72"/>
      <c r="AX1342" s="72"/>
      <c r="AY1342" s="72"/>
      <c r="AZ1342" s="72"/>
      <c r="BA1342" s="72"/>
      <c r="BB1342" s="72"/>
      <c r="BC1342" s="72"/>
      <c r="BD1342" s="72"/>
      <c r="BE1342" s="72"/>
      <c r="BF1342" s="72"/>
      <c r="BG1342" s="72"/>
      <c r="BH1342" s="72"/>
      <c r="BI1342" s="72"/>
      <c r="BJ1342" s="72"/>
      <c r="BK1342" s="72"/>
      <c r="BL1342" s="72"/>
      <c r="BM1342" s="72"/>
      <c r="BN1342" s="72"/>
      <c r="BO1342" s="72"/>
      <c r="BP1342" s="72"/>
      <c r="BQ1342" s="72"/>
      <c r="BR1342" s="72"/>
      <c r="BS1342" s="72"/>
      <c r="BT1342" s="72"/>
      <c r="BU1342" s="72"/>
      <c r="BV1342" s="72"/>
      <c r="BW1342" s="72"/>
      <c r="BX1342" s="72"/>
      <c r="BY1342" s="72"/>
      <c r="BZ1342" s="72"/>
      <c r="CA1342" s="72"/>
      <c r="CB1342" s="72"/>
      <c r="CC1342" s="72"/>
      <c r="CD1342" s="72"/>
      <c r="CE1342" s="72"/>
      <c r="CF1342" s="72"/>
      <c r="CG1342" s="72"/>
      <c r="CH1342" s="72"/>
      <c r="CI1342" s="72"/>
      <c r="CJ1342" s="72"/>
      <c r="CK1342" s="72"/>
      <c r="CL1342" s="72"/>
      <c r="CM1342" s="72"/>
      <c r="CN1342" s="72"/>
      <c r="CO1342" s="72"/>
      <c r="CP1342" s="72"/>
      <c r="CQ1342" s="72"/>
      <c r="CR1342" s="72"/>
      <c r="CS1342" s="72"/>
      <c r="CT1342" s="72"/>
      <c r="CU1342" s="72"/>
      <c r="CV1342" s="72"/>
      <c r="CW1342" s="72"/>
      <c r="CX1342" s="72"/>
      <c r="CY1342" s="72"/>
      <c r="CZ1342" s="72"/>
      <c r="DA1342" s="72"/>
      <c r="DB1342" s="72"/>
      <c r="DC1342" s="72"/>
      <c r="DD1342" s="72"/>
      <c r="DE1342" s="72"/>
      <c r="DF1342" s="72"/>
      <c r="DG1342" s="72"/>
      <c r="DH1342" s="72"/>
      <c r="DI1342" s="72"/>
      <c r="DJ1342" s="72"/>
      <c r="DK1342" s="72"/>
      <c r="DL1342" s="72"/>
      <c r="DM1342" s="72"/>
      <c r="DN1342" s="72"/>
      <c r="DO1342" s="72"/>
      <c r="DP1342" s="72"/>
      <c r="DQ1342" s="72"/>
      <c r="DR1342" s="72"/>
      <c r="DS1342" s="72"/>
      <c r="DT1342" s="72"/>
      <c r="DU1342" s="72"/>
      <c r="DV1342" s="72"/>
      <c r="DW1342" s="72"/>
      <c r="DX1342" s="72"/>
      <c r="DY1342" s="72"/>
      <c r="DZ1342" s="72"/>
      <c r="EA1342" s="72"/>
      <c r="EB1342" s="72"/>
      <c r="EC1342" s="72"/>
      <c r="ED1342" s="72"/>
      <c r="EE1342" s="72"/>
      <c r="EF1342" s="72"/>
      <c r="EG1342" s="72"/>
      <c r="EH1342" s="72"/>
      <c r="EI1342" s="72"/>
      <c r="EJ1342" s="72"/>
      <c r="EK1342" s="72"/>
      <c r="EL1342" s="72"/>
      <c r="EM1342" s="72"/>
      <c r="EN1342" s="72"/>
      <c r="EO1342" s="72"/>
      <c r="EP1342" s="72"/>
      <c r="EQ1342" s="72"/>
      <c r="ER1342" s="72"/>
      <c r="ES1342" s="72"/>
      <c r="ET1342" s="72"/>
      <c r="EU1342" s="72"/>
      <c r="EV1342" s="72"/>
      <c r="EW1342" s="72"/>
      <c r="EX1342" s="72"/>
      <c r="EY1342" s="72"/>
      <c r="EZ1342" s="72"/>
      <c r="FA1342" s="72"/>
      <c r="FB1342" s="72"/>
      <c r="FC1342" s="72"/>
      <c r="FD1342" s="72"/>
      <c r="FE1342" s="72"/>
      <c r="FF1342" s="72"/>
      <c r="FG1342" s="72"/>
      <c r="FH1342" s="72"/>
      <c r="FI1342" s="72"/>
      <c r="FJ1342" s="72"/>
      <c r="FK1342" s="72"/>
      <c r="FL1342" s="72"/>
      <c r="FM1342" s="72"/>
      <c r="FN1342" s="72"/>
      <c r="FO1342" s="72"/>
      <c r="FP1342" s="72"/>
      <c r="FQ1342" s="72"/>
      <c r="FR1342" s="72"/>
      <c r="FS1342" s="72"/>
      <c r="FT1342" s="72"/>
      <c r="FU1342" s="72"/>
      <c r="FV1342" s="72"/>
      <c r="FW1342" s="72"/>
      <c r="FX1342" s="72"/>
      <c r="FY1342" s="72"/>
      <c r="FZ1342" s="72"/>
      <c r="GA1342" s="72"/>
      <c r="GB1342" s="72"/>
      <c r="GC1342" s="72"/>
      <c r="GD1342" s="72"/>
    </row>
    <row r="1343" spans="1:186" s="82" customFormat="1" x14ac:dyDescent="0.2">
      <c r="A1343" s="72"/>
      <c r="B1343" s="72"/>
      <c r="C1343" s="72"/>
      <c r="D1343" s="72"/>
      <c r="E1343" s="72"/>
      <c r="F1343" s="72"/>
      <c r="G1343" s="72"/>
      <c r="H1343" s="72"/>
      <c r="I1343" s="72"/>
      <c r="J1343" s="72"/>
      <c r="K1343" s="72"/>
      <c r="L1343" s="72"/>
      <c r="M1343" s="72"/>
      <c r="N1343" s="72"/>
      <c r="O1343" s="72"/>
      <c r="P1343" s="72"/>
      <c r="Q1343" s="72"/>
      <c r="R1343" s="72"/>
      <c r="S1343" s="72"/>
      <c r="T1343" s="72"/>
      <c r="U1343" s="72"/>
      <c r="V1343" s="72"/>
      <c r="W1343" s="72"/>
      <c r="X1343" s="72"/>
      <c r="Y1343" s="72"/>
      <c r="Z1343" s="72"/>
      <c r="AA1343" s="72"/>
      <c r="AB1343" s="72"/>
      <c r="AC1343" s="72"/>
      <c r="AD1343" s="72"/>
      <c r="AE1343" s="72"/>
      <c r="AF1343" s="72"/>
      <c r="AG1343" s="72"/>
      <c r="AH1343" s="72"/>
      <c r="AI1343" s="72"/>
      <c r="AJ1343" s="72"/>
      <c r="AK1343" s="72"/>
      <c r="AL1343" s="72"/>
      <c r="AM1343" s="72"/>
      <c r="AN1343" s="72"/>
      <c r="AO1343" s="72"/>
      <c r="AP1343" s="72"/>
      <c r="AQ1343" s="72"/>
      <c r="AR1343" s="74"/>
      <c r="AS1343" s="72"/>
      <c r="AT1343" s="72"/>
      <c r="AU1343" s="72"/>
      <c r="AV1343" s="72"/>
      <c r="AW1343" s="72"/>
      <c r="AX1343" s="72"/>
      <c r="AY1343" s="72"/>
      <c r="AZ1343" s="72"/>
      <c r="BA1343" s="72"/>
      <c r="BB1343" s="72"/>
      <c r="BC1343" s="72"/>
      <c r="BD1343" s="72"/>
      <c r="BE1343" s="72"/>
      <c r="BF1343" s="72"/>
      <c r="BG1343" s="72"/>
      <c r="BH1343" s="72"/>
      <c r="BI1343" s="72"/>
      <c r="BJ1343" s="72"/>
      <c r="BK1343" s="72"/>
      <c r="BL1343" s="72"/>
      <c r="BM1343" s="72"/>
      <c r="BN1343" s="72"/>
      <c r="BO1343" s="72"/>
      <c r="BP1343" s="72"/>
      <c r="BQ1343" s="72"/>
      <c r="BR1343" s="72"/>
      <c r="BS1343" s="72"/>
      <c r="BT1343" s="72"/>
      <c r="BU1343" s="72"/>
      <c r="BV1343" s="72"/>
      <c r="BW1343" s="72"/>
      <c r="BX1343" s="72"/>
      <c r="BY1343" s="72"/>
      <c r="BZ1343" s="72"/>
      <c r="CA1343" s="72"/>
      <c r="CB1343" s="72"/>
      <c r="CC1343" s="72"/>
      <c r="CD1343" s="72"/>
      <c r="CE1343" s="72"/>
      <c r="CF1343" s="72"/>
      <c r="CG1343" s="72"/>
      <c r="CH1343" s="72"/>
      <c r="CI1343" s="72"/>
      <c r="CJ1343" s="72"/>
      <c r="CK1343" s="72"/>
      <c r="CL1343" s="72"/>
      <c r="CM1343" s="72"/>
      <c r="CN1343" s="72"/>
      <c r="CO1343" s="72"/>
      <c r="CP1343" s="72"/>
      <c r="CQ1343" s="72"/>
      <c r="CR1343" s="72"/>
      <c r="CS1343" s="72"/>
      <c r="CT1343" s="72"/>
      <c r="CU1343" s="72"/>
      <c r="CV1343" s="72"/>
      <c r="CW1343" s="72"/>
      <c r="CX1343" s="72"/>
      <c r="CY1343" s="72"/>
      <c r="CZ1343" s="72"/>
      <c r="DA1343" s="72"/>
      <c r="DB1343" s="72"/>
      <c r="DC1343" s="72"/>
      <c r="DD1343" s="72"/>
      <c r="DE1343" s="72"/>
      <c r="DF1343" s="72"/>
      <c r="DG1343" s="72"/>
      <c r="DH1343" s="72"/>
      <c r="DI1343" s="72"/>
      <c r="DJ1343" s="72"/>
      <c r="DK1343" s="72"/>
      <c r="DL1343" s="72"/>
      <c r="DM1343" s="72"/>
      <c r="DN1343" s="72"/>
      <c r="DO1343" s="72"/>
      <c r="DP1343" s="72"/>
      <c r="DQ1343" s="72"/>
      <c r="DR1343" s="72"/>
      <c r="DS1343" s="72"/>
      <c r="DT1343" s="72"/>
      <c r="DU1343" s="72"/>
      <c r="DV1343" s="72"/>
      <c r="DW1343" s="72"/>
      <c r="DX1343" s="72"/>
      <c r="DY1343" s="72"/>
      <c r="DZ1343" s="72"/>
      <c r="EA1343" s="72"/>
      <c r="EB1343" s="72"/>
      <c r="EC1343" s="72"/>
      <c r="ED1343" s="72"/>
      <c r="EE1343" s="72"/>
      <c r="EF1343" s="72"/>
      <c r="EG1343" s="72"/>
      <c r="EH1343" s="72"/>
      <c r="EI1343" s="72"/>
      <c r="EJ1343" s="72"/>
      <c r="EK1343" s="72"/>
      <c r="EL1343" s="72"/>
      <c r="EM1343" s="72"/>
      <c r="EN1343" s="72"/>
      <c r="EO1343" s="72"/>
      <c r="EP1343" s="72"/>
      <c r="EQ1343" s="72"/>
      <c r="ER1343" s="72"/>
      <c r="ES1343" s="72"/>
      <c r="ET1343" s="72"/>
      <c r="EU1343" s="72"/>
      <c r="EV1343" s="72"/>
      <c r="EW1343" s="72"/>
      <c r="EX1343" s="72"/>
      <c r="EY1343" s="72"/>
      <c r="EZ1343" s="72"/>
      <c r="FA1343" s="72"/>
      <c r="FB1343" s="72"/>
      <c r="FC1343" s="72"/>
      <c r="FD1343" s="72"/>
      <c r="FE1343" s="72"/>
      <c r="FF1343" s="72"/>
      <c r="FG1343" s="72"/>
      <c r="FH1343" s="72"/>
      <c r="FI1343" s="72"/>
      <c r="FJ1343" s="72"/>
      <c r="FK1343" s="72"/>
      <c r="FL1343" s="72"/>
      <c r="FM1343" s="72"/>
      <c r="FN1343" s="72"/>
      <c r="FO1343" s="72"/>
      <c r="FP1343" s="72"/>
      <c r="FQ1343" s="72"/>
      <c r="FR1343" s="72"/>
      <c r="FS1343" s="72"/>
      <c r="FT1343" s="72"/>
      <c r="FU1343" s="72"/>
      <c r="FV1343" s="72"/>
      <c r="FW1343" s="72"/>
      <c r="FX1343" s="72"/>
      <c r="FY1343" s="72"/>
      <c r="FZ1343" s="72"/>
      <c r="GA1343" s="72"/>
      <c r="GB1343" s="72"/>
      <c r="GC1343" s="72"/>
      <c r="GD1343" s="72"/>
    </row>
    <row r="1344" spans="1:186" s="82" customFormat="1" x14ac:dyDescent="0.2">
      <c r="A1344" s="72"/>
      <c r="B1344" s="72"/>
      <c r="C1344" s="72"/>
      <c r="D1344" s="72"/>
      <c r="E1344" s="72"/>
      <c r="F1344" s="72"/>
      <c r="G1344" s="72"/>
      <c r="H1344" s="72"/>
      <c r="I1344" s="72"/>
      <c r="J1344" s="72"/>
      <c r="K1344" s="72"/>
      <c r="L1344" s="72"/>
      <c r="M1344" s="72"/>
      <c r="N1344" s="72"/>
      <c r="O1344" s="72"/>
      <c r="P1344" s="72"/>
      <c r="Q1344" s="72"/>
      <c r="R1344" s="72"/>
      <c r="S1344" s="72"/>
      <c r="T1344" s="72"/>
      <c r="U1344" s="72"/>
      <c r="V1344" s="72"/>
      <c r="W1344" s="72"/>
      <c r="X1344" s="72"/>
      <c r="Y1344" s="72"/>
      <c r="Z1344" s="72"/>
      <c r="AA1344" s="72"/>
      <c r="AB1344" s="72"/>
      <c r="AC1344" s="72"/>
      <c r="AD1344" s="72"/>
      <c r="AE1344" s="72"/>
      <c r="AF1344" s="72"/>
      <c r="AG1344" s="72"/>
      <c r="AH1344" s="72"/>
      <c r="AI1344" s="72"/>
      <c r="AJ1344" s="72"/>
      <c r="AK1344" s="72"/>
      <c r="AL1344" s="72"/>
      <c r="AM1344" s="72"/>
      <c r="AN1344" s="72"/>
      <c r="AO1344" s="72"/>
      <c r="AP1344" s="72"/>
      <c r="AQ1344" s="72"/>
      <c r="AR1344" s="74"/>
      <c r="AS1344" s="72"/>
      <c r="AT1344" s="72"/>
      <c r="AU1344" s="72"/>
      <c r="AV1344" s="72"/>
      <c r="AW1344" s="72"/>
      <c r="AX1344" s="72"/>
      <c r="AY1344" s="72"/>
      <c r="AZ1344" s="72"/>
      <c r="BA1344" s="72"/>
      <c r="BB1344" s="72"/>
      <c r="BC1344" s="72"/>
      <c r="BD1344" s="72"/>
      <c r="BE1344" s="72"/>
      <c r="BF1344" s="72"/>
      <c r="BG1344" s="72"/>
      <c r="BH1344" s="72"/>
      <c r="BI1344" s="72"/>
      <c r="BJ1344" s="72"/>
      <c r="BK1344" s="72"/>
      <c r="BL1344" s="72"/>
      <c r="BM1344" s="72"/>
      <c r="BN1344" s="72"/>
      <c r="BO1344" s="72"/>
      <c r="BP1344" s="72"/>
      <c r="BQ1344" s="72"/>
      <c r="BR1344" s="72"/>
      <c r="BS1344" s="72"/>
      <c r="BT1344" s="72"/>
      <c r="BU1344" s="72"/>
      <c r="BV1344" s="72"/>
      <c r="BW1344" s="72"/>
      <c r="BX1344" s="72"/>
      <c r="BY1344" s="72"/>
      <c r="BZ1344" s="72"/>
      <c r="CA1344" s="72"/>
      <c r="CB1344" s="72"/>
      <c r="CC1344" s="72"/>
      <c r="CD1344" s="72"/>
      <c r="CE1344" s="72"/>
      <c r="CF1344" s="72"/>
      <c r="CG1344" s="72"/>
      <c r="CH1344" s="72"/>
      <c r="CI1344" s="72"/>
      <c r="CJ1344" s="72"/>
      <c r="CK1344" s="72"/>
      <c r="CL1344" s="72"/>
      <c r="CM1344" s="72"/>
      <c r="CN1344" s="72"/>
      <c r="CO1344" s="72"/>
      <c r="CP1344" s="72"/>
      <c r="CQ1344" s="72"/>
      <c r="CR1344" s="72"/>
      <c r="CS1344" s="72"/>
      <c r="CT1344" s="72"/>
      <c r="CU1344" s="72"/>
      <c r="CV1344" s="72"/>
      <c r="CW1344" s="72"/>
      <c r="CX1344" s="72"/>
      <c r="CY1344" s="72"/>
      <c r="CZ1344" s="72"/>
      <c r="DA1344" s="72"/>
      <c r="DB1344" s="72"/>
      <c r="DC1344" s="72"/>
      <c r="DD1344" s="72"/>
      <c r="DE1344" s="72"/>
      <c r="DF1344" s="72"/>
      <c r="DG1344" s="72"/>
      <c r="DH1344" s="72"/>
      <c r="DI1344" s="72"/>
      <c r="DJ1344" s="72"/>
      <c r="DK1344" s="72"/>
      <c r="DL1344" s="72"/>
      <c r="DM1344" s="72"/>
      <c r="DN1344" s="72"/>
      <c r="DO1344" s="72"/>
      <c r="DP1344" s="72"/>
      <c r="DQ1344" s="72"/>
      <c r="DR1344" s="72"/>
      <c r="DS1344" s="72"/>
      <c r="DT1344" s="72"/>
      <c r="DU1344" s="72"/>
      <c r="DV1344" s="72"/>
      <c r="DW1344" s="72"/>
      <c r="DX1344" s="72"/>
      <c r="DY1344" s="72"/>
      <c r="DZ1344" s="72"/>
      <c r="EA1344" s="72"/>
      <c r="EB1344" s="72"/>
      <c r="EC1344" s="72"/>
      <c r="ED1344" s="72"/>
      <c r="EE1344" s="72"/>
      <c r="EF1344" s="72"/>
      <c r="EG1344" s="72"/>
      <c r="EH1344" s="72"/>
      <c r="EI1344" s="72"/>
      <c r="EJ1344" s="72"/>
      <c r="EK1344" s="72"/>
      <c r="EL1344" s="72"/>
      <c r="EM1344" s="72"/>
      <c r="EN1344" s="72"/>
      <c r="EO1344" s="72"/>
      <c r="EP1344" s="72"/>
      <c r="EQ1344" s="72"/>
      <c r="ER1344" s="72"/>
      <c r="ES1344" s="72"/>
      <c r="ET1344" s="72"/>
      <c r="EU1344" s="72"/>
      <c r="EV1344" s="72"/>
      <c r="EW1344" s="72"/>
      <c r="EX1344" s="72"/>
      <c r="EY1344" s="72"/>
      <c r="EZ1344" s="72"/>
      <c r="FA1344" s="72"/>
      <c r="FB1344" s="72"/>
      <c r="FC1344" s="72"/>
      <c r="FD1344" s="72"/>
      <c r="FE1344" s="72"/>
      <c r="FF1344" s="72"/>
      <c r="FG1344" s="72"/>
      <c r="FH1344" s="72"/>
      <c r="FI1344" s="72"/>
      <c r="FJ1344" s="72"/>
      <c r="FK1344" s="72"/>
      <c r="FL1344" s="72"/>
      <c r="FM1344" s="72"/>
      <c r="FN1344" s="72"/>
      <c r="FO1344" s="72"/>
      <c r="FP1344" s="72"/>
      <c r="FQ1344" s="72"/>
      <c r="FR1344" s="72"/>
      <c r="FS1344" s="72"/>
      <c r="FT1344" s="72"/>
      <c r="FU1344" s="72"/>
      <c r="FV1344" s="72"/>
      <c r="FW1344" s="72"/>
      <c r="FX1344" s="72"/>
      <c r="FY1344" s="72"/>
      <c r="FZ1344" s="72"/>
      <c r="GA1344" s="72"/>
      <c r="GB1344" s="72"/>
      <c r="GC1344" s="72"/>
      <c r="GD1344" s="72"/>
    </row>
    <row r="1345" spans="1:186" s="82" customFormat="1" x14ac:dyDescent="0.2">
      <c r="A1345" s="72"/>
      <c r="B1345" s="72"/>
      <c r="C1345" s="72"/>
      <c r="D1345" s="72"/>
      <c r="E1345" s="72"/>
      <c r="F1345" s="72"/>
      <c r="G1345" s="72"/>
      <c r="H1345" s="72"/>
      <c r="I1345" s="72"/>
      <c r="J1345" s="72"/>
      <c r="K1345" s="72"/>
      <c r="L1345" s="72"/>
      <c r="M1345" s="72"/>
      <c r="N1345" s="72"/>
      <c r="O1345" s="72"/>
      <c r="P1345" s="72"/>
      <c r="Q1345" s="72"/>
      <c r="R1345" s="72"/>
      <c r="S1345" s="72"/>
      <c r="T1345" s="72"/>
      <c r="U1345" s="72"/>
      <c r="V1345" s="72"/>
      <c r="W1345" s="72"/>
      <c r="X1345" s="72"/>
      <c r="Y1345" s="72"/>
      <c r="Z1345" s="72"/>
      <c r="AA1345" s="72"/>
      <c r="AB1345" s="72"/>
      <c r="AC1345" s="72"/>
      <c r="AD1345" s="72"/>
      <c r="AE1345" s="72"/>
      <c r="AF1345" s="72"/>
      <c r="AG1345" s="72"/>
      <c r="AH1345" s="72"/>
      <c r="AI1345" s="72"/>
      <c r="AJ1345" s="72"/>
      <c r="AK1345" s="72"/>
      <c r="AL1345" s="72"/>
      <c r="AM1345" s="72"/>
      <c r="AN1345" s="72"/>
      <c r="AO1345" s="72"/>
      <c r="AP1345" s="72"/>
      <c r="AQ1345" s="72"/>
      <c r="AR1345" s="74"/>
      <c r="AS1345" s="72"/>
      <c r="AT1345" s="72"/>
      <c r="AU1345" s="72"/>
      <c r="AV1345" s="72"/>
      <c r="AW1345" s="72"/>
      <c r="AX1345" s="72"/>
      <c r="AY1345" s="72"/>
      <c r="AZ1345" s="72"/>
      <c r="BA1345" s="72"/>
      <c r="BB1345" s="72"/>
      <c r="BC1345" s="72"/>
      <c r="BD1345" s="72"/>
      <c r="BE1345" s="72"/>
      <c r="BF1345" s="72"/>
      <c r="BG1345" s="72"/>
      <c r="BH1345" s="72"/>
      <c r="BI1345" s="72"/>
      <c r="BJ1345" s="72"/>
      <c r="BK1345" s="72"/>
      <c r="BL1345" s="72"/>
      <c r="BM1345" s="72"/>
      <c r="BN1345" s="72"/>
      <c r="BO1345" s="72"/>
      <c r="BP1345" s="72"/>
      <c r="BQ1345" s="72"/>
      <c r="BR1345" s="72"/>
      <c r="BS1345" s="72"/>
      <c r="BT1345" s="72"/>
      <c r="BU1345" s="72"/>
      <c r="BV1345" s="72"/>
      <c r="BW1345" s="72"/>
      <c r="BX1345" s="72"/>
      <c r="BY1345" s="72"/>
      <c r="BZ1345" s="72"/>
      <c r="CA1345" s="72"/>
      <c r="CB1345" s="72"/>
      <c r="CC1345" s="72"/>
      <c r="CD1345" s="72"/>
      <c r="CE1345" s="72"/>
      <c r="CF1345" s="72"/>
      <c r="CG1345" s="72"/>
      <c r="CH1345" s="72"/>
      <c r="CI1345" s="72"/>
      <c r="CJ1345" s="72"/>
      <c r="CK1345" s="72"/>
      <c r="CL1345" s="72"/>
      <c r="CM1345" s="72"/>
      <c r="CN1345" s="72"/>
      <c r="CO1345" s="72"/>
      <c r="CP1345" s="72"/>
      <c r="CQ1345" s="72"/>
      <c r="CR1345" s="72"/>
      <c r="CS1345" s="72"/>
      <c r="CT1345" s="72"/>
      <c r="CU1345" s="72"/>
      <c r="CV1345" s="72"/>
      <c r="CW1345" s="72"/>
      <c r="CX1345" s="72"/>
      <c r="CY1345" s="72"/>
      <c r="CZ1345" s="72"/>
      <c r="DA1345" s="72"/>
      <c r="DB1345" s="72"/>
      <c r="DC1345" s="72"/>
      <c r="DD1345" s="72"/>
      <c r="DE1345" s="72"/>
      <c r="DF1345" s="72"/>
      <c r="DG1345" s="72"/>
      <c r="DH1345" s="72"/>
      <c r="DI1345" s="72"/>
      <c r="DJ1345" s="72"/>
      <c r="DK1345" s="72"/>
      <c r="DL1345" s="72"/>
      <c r="DM1345" s="72"/>
      <c r="DN1345" s="72"/>
      <c r="DO1345" s="72"/>
      <c r="DP1345" s="72"/>
      <c r="DQ1345" s="72"/>
      <c r="DR1345" s="72"/>
      <c r="DS1345" s="72"/>
      <c r="DT1345" s="72"/>
      <c r="DU1345" s="72"/>
      <c r="DV1345" s="72"/>
      <c r="DW1345" s="72"/>
      <c r="DX1345" s="72"/>
      <c r="DY1345" s="72"/>
      <c r="DZ1345" s="72"/>
      <c r="EA1345" s="72"/>
      <c r="EB1345" s="72"/>
      <c r="EC1345" s="72"/>
      <c r="ED1345" s="72"/>
      <c r="EE1345" s="72"/>
      <c r="EF1345" s="72"/>
      <c r="EG1345" s="72"/>
      <c r="EH1345" s="72"/>
      <c r="EI1345" s="72"/>
      <c r="EJ1345" s="72"/>
      <c r="EK1345" s="72"/>
      <c r="EL1345" s="72"/>
      <c r="EM1345" s="72"/>
      <c r="EN1345" s="72"/>
      <c r="EO1345" s="72"/>
      <c r="EP1345" s="72"/>
      <c r="EQ1345" s="72"/>
      <c r="ER1345" s="72"/>
      <c r="ES1345" s="72"/>
      <c r="ET1345" s="72"/>
      <c r="EU1345" s="72"/>
      <c r="EV1345" s="72"/>
      <c r="EW1345" s="72"/>
      <c r="EX1345" s="72"/>
      <c r="EY1345" s="72"/>
      <c r="EZ1345" s="72"/>
      <c r="FA1345" s="72"/>
      <c r="FB1345" s="72"/>
      <c r="FC1345" s="72"/>
      <c r="FD1345" s="72"/>
      <c r="FE1345" s="72"/>
      <c r="FF1345" s="72"/>
      <c r="FG1345" s="72"/>
      <c r="FH1345" s="72"/>
      <c r="FI1345" s="72"/>
      <c r="FJ1345" s="72"/>
      <c r="FK1345" s="72"/>
      <c r="FL1345" s="72"/>
      <c r="FM1345" s="72"/>
      <c r="FN1345" s="72"/>
      <c r="FO1345" s="72"/>
      <c r="FP1345" s="72"/>
      <c r="FQ1345" s="72"/>
      <c r="FR1345" s="72"/>
      <c r="FS1345" s="72"/>
      <c r="FT1345" s="72"/>
      <c r="FU1345" s="72"/>
      <c r="FV1345" s="72"/>
      <c r="FW1345" s="72"/>
      <c r="FX1345" s="72"/>
      <c r="FY1345" s="72"/>
      <c r="FZ1345" s="72"/>
      <c r="GA1345" s="72"/>
      <c r="GB1345" s="72"/>
      <c r="GC1345" s="72"/>
      <c r="GD1345" s="72"/>
    </row>
    <row r="1346" spans="1:186" s="82" customFormat="1" x14ac:dyDescent="0.2">
      <c r="A1346" s="72"/>
      <c r="B1346" s="72"/>
      <c r="C1346" s="72"/>
      <c r="D1346" s="72"/>
      <c r="E1346" s="72"/>
      <c r="F1346" s="72"/>
      <c r="G1346" s="72"/>
      <c r="H1346" s="72"/>
      <c r="I1346" s="72"/>
      <c r="J1346" s="72"/>
      <c r="K1346" s="72"/>
      <c r="L1346" s="72"/>
      <c r="M1346" s="72"/>
      <c r="N1346" s="72"/>
      <c r="O1346" s="72"/>
      <c r="P1346" s="72"/>
      <c r="Q1346" s="72"/>
      <c r="R1346" s="72"/>
      <c r="S1346" s="72"/>
      <c r="T1346" s="72"/>
      <c r="U1346" s="72"/>
      <c r="V1346" s="72"/>
      <c r="W1346" s="72"/>
      <c r="X1346" s="72"/>
      <c r="Y1346" s="72"/>
      <c r="Z1346" s="72"/>
      <c r="AA1346" s="72"/>
      <c r="AB1346" s="72"/>
      <c r="AC1346" s="72"/>
      <c r="AD1346" s="72"/>
      <c r="AE1346" s="72"/>
      <c r="AF1346" s="72"/>
      <c r="AG1346" s="72"/>
      <c r="AH1346" s="72"/>
      <c r="AI1346" s="72"/>
      <c r="AJ1346" s="72"/>
      <c r="AK1346" s="72"/>
      <c r="AL1346" s="72"/>
      <c r="AM1346" s="72"/>
      <c r="AN1346" s="72"/>
      <c r="AO1346" s="72"/>
      <c r="AP1346" s="72"/>
      <c r="AQ1346" s="72"/>
      <c r="AR1346" s="74"/>
      <c r="AS1346" s="72"/>
      <c r="AT1346" s="72"/>
      <c r="AU1346" s="72"/>
      <c r="AV1346" s="72"/>
      <c r="AW1346" s="72"/>
      <c r="AX1346" s="72"/>
      <c r="AY1346" s="72"/>
      <c r="AZ1346" s="72"/>
      <c r="BA1346" s="72"/>
      <c r="BB1346" s="72"/>
      <c r="BC1346" s="72"/>
      <c r="BD1346" s="72"/>
      <c r="BE1346" s="72"/>
      <c r="BF1346" s="72"/>
      <c r="BG1346" s="72"/>
      <c r="BH1346" s="72"/>
      <c r="BI1346" s="72"/>
      <c r="BJ1346" s="72"/>
      <c r="BK1346" s="72"/>
      <c r="BL1346" s="72"/>
      <c r="BM1346" s="72"/>
      <c r="BN1346" s="72"/>
      <c r="BO1346" s="72"/>
      <c r="BP1346" s="72"/>
      <c r="BQ1346" s="72"/>
      <c r="BR1346" s="72"/>
      <c r="BS1346" s="72"/>
      <c r="BT1346" s="72"/>
      <c r="BU1346" s="72"/>
      <c r="BV1346" s="72"/>
      <c r="BW1346" s="72"/>
      <c r="BX1346" s="72"/>
      <c r="BY1346" s="72"/>
      <c r="BZ1346" s="72"/>
      <c r="CA1346" s="72"/>
      <c r="CB1346" s="72"/>
      <c r="CC1346" s="72"/>
      <c r="CD1346" s="72"/>
      <c r="CE1346" s="72"/>
      <c r="CF1346" s="72"/>
      <c r="CG1346" s="72"/>
      <c r="CH1346" s="72"/>
      <c r="CI1346" s="72"/>
      <c r="CJ1346" s="72"/>
      <c r="CK1346" s="72"/>
      <c r="CL1346" s="72"/>
      <c r="CM1346" s="72"/>
      <c r="CN1346" s="72"/>
      <c r="CO1346" s="72"/>
      <c r="CP1346" s="72"/>
      <c r="CQ1346" s="72"/>
      <c r="CR1346" s="72"/>
      <c r="CS1346" s="72"/>
      <c r="CT1346" s="72"/>
      <c r="CU1346" s="72"/>
      <c r="CV1346" s="72"/>
      <c r="CW1346" s="72"/>
      <c r="CX1346" s="72"/>
      <c r="CY1346" s="72"/>
      <c r="CZ1346" s="72"/>
      <c r="DA1346" s="72"/>
      <c r="DB1346" s="72"/>
      <c r="DC1346" s="72"/>
      <c r="DD1346" s="72"/>
      <c r="DE1346" s="72"/>
      <c r="DF1346" s="72"/>
      <c r="DG1346" s="72"/>
      <c r="DH1346" s="72"/>
      <c r="DI1346" s="72"/>
      <c r="DJ1346" s="72"/>
      <c r="DK1346" s="72"/>
      <c r="DL1346" s="72"/>
      <c r="DM1346" s="72"/>
      <c r="DN1346" s="72"/>
      <c r="DO1346" s="72"/>
      <c r="DP1346" s="72"/>
      <c r="DQ1346" s="72"/>
      <c r="DR1346" s="72"/>
      <c r="DS1346" s="72"/>
      <c r="DT1346" s="72"/>
      <c r="DU1346" s="72"/>
      <c r="DV1346" s="72"/>
      <c r="DW1346" s="72"/>
      <c r="DX1346" s="72"/>
      <c r="DY1346" s="72"/>
      <c r="DZ1346" s="72"/>
      <c r="EA1346" s="72"/>
      <c r="EB1346" s="72"/>
      <c r="EC1346" s="72"/>
      <c r="ED1346" s="72"/>
      <c r="EE1346" s="72"/>
      <c r="EF1346" s="72"/>
      <c r="EG1346" s="72"/>
      <c r="EH1346" s="72"/>
      <c r="EI1346" s="72"/>
      <c r="EJ1346" s="72"/>
      <c r="EK1346" s="72"/>
      <c r="EL1346" s="72"/>
      <c r="EM1346" s="72"/>
      <c r="EN1346" s="72"/>
      <c r="EO1346" s="72"/>
      <c r="EP1346" s="72"/>
      <c r="EQ1346" s="72"/>
      <c r="ER1346" s="72"/>
      <c r="ES1346" s="72"/>
      <c r="ET1346" s="72"/>
      <c r="EU1346" s="72"/>
      <c r="EV1346" s="72"/>
      <c r="EW1346" s="72"/>
      <c r="EX1346" s="72"/>
      <c r="EY1346" s="72"/>
      <c r="EZ1346" s="72"/>
      <c r="FA1346" s="72"/>
      <c r="FB1346" s="72"/>
      <c r="FC1346" s="72"/>
      <c r="FD1346" s="72"/>
      <c r="FE1346" s="72"/>
      <c r="FF1346" s="72"/>
      <c r="FG1346" s="72"/>
      <c r="FH1346" s="72"/>
      <c r="FI1346" s="72"/>
      <c r="FJ1346" s="72"/>
      <c r="FK1346" s="72"/>
      <c r="FL1346" s="72"/>
      <c r="FM1346" s="72"/>
      <c r="FN1346" s="72"/>
      <c r="FO1346" s="72"/>
      <c r="FP1346" s="72"/>
      <c r="FQ1346" s="72"/>
      <c r="FR1346" s="72"/>
      <c r="FS1346" s="72"/>
      <c r="FT1346" s="72"/>
      <c r="FU1346" s="72"/>
      <c r="FV1346" s="72"/>
      <c r="FW1346" s="72"/>
      <c r="FX1346" s="72"/>
      <c r="FY1346" s="72"/>
      <c r="FZ1346" s="72"/>
      <c r="GA1346" s="72"/>
      <c r="GB1346" s="72"/>
      <c r="GC1346" s="72"/>
      <c r="GD1346" s="72"/>
    </row>
    <row r="1347" spans="1:186" s="82" customFormat="1" x14ac:dyDescent="0.2">
      <c r="A1347" s="72"/>
      <c r="B1347" s="72"/>
      <c r="C1347" s="72"/>
      <c r="D1347" s="72"/>
      <c r="E1347" s="72"/>
      <c r="F1347" s="72"/>
      <c r="G1347" s="72"/>
      <c r="H1347" s="72"/>
      <c r="I1347" s="72"/>
      <c r="J1347" s="72"/>
      <c r="K1347" s="72"/>
      <c r="L1347" s="72"/>
      <c r="M1347" s="72"/>
      <c r="N1347" s="72"/>
      <c r="O1347" s="72"/>
      <c r="P1347" s="72"/>
      <c r="Q1347" s="72"/>
      <c r="R1347" s="72"/>
      <c r="S1347" s="72"/>
      <c r="T1347" s="72"/>
      <c r="U1347" s="72"/>
      <c r="V1347" s="72"/>
      <c r="W1347" s="72"/>
      <c r="X1347" s="72"/>
      <c r="Y1347" s="72"/>
      <c r="Z1347" s="72"/>
      <c r="AA1347" s="72"/>
      <c r="AB1347" s="72"/>
      <c r="AC1347" s="72"/>
      <c r="AD1347" s="72"/>
      <c r="AE1347" s="72"/>
      <c r="AF1347" s="72"/>
      <c r="AG1347" s="72"/>
      <c r="AH1347" s="72"/>
      <c r="AI1347" s="72"/>
      <c r="AJ1347" s="72"/>
      <c r="AK1347" s="72"/>
      <c r="AL1347" s="72"/>
      <c r="AM1347" s="72"/>
      <c r="AN1347" s="72"/>
      <c r="AO1347" s="72"/>
      <c r="AP1347" s="72"/>
      <c r="AQ1347" s="72"/>
      <c r="AR1347" s="74"/>
      <c r="AS1347" s="72"/>
      <c r="AT1347" s="72"/>
      <c r="AU1347" s="72"/>
      <c r="AV1347" s="72"/>
      <c r="AW1347" s="72"/>
      <c r="AX1347" s="72"/>
      <c r="AY1347" s="72"/>
      <c r="AZ1347" s="72"/>
      <c r="BA1347" s="72"/>
      <c r="BB1347" s="72"/>
      <c r="BC1347" s="72"/>
      <c r="BD1347" s="72"/>
      <c r="BE1347" s="72"/>
      <c r="BF1347" s="72"/>
      <c r="BG1347" s="72"/>
      <c r="BH1347" s="72"/>
      <c r="BI1347" s="72"/>
      <c r="BJ1347" s="72"/>
      <c r="BK1347" s="72"/>
      <c r="BL1347" s="72"/>
      <c r="BM1347" s="72"/>
      <c r="BN1347" s="72"/>
      <c r="BO1347" s="72"/>
      <c r="BP1347" s="72"/>
      <c r="BQ1347" s="72"/>
      <c r="BR1347" s="72"/>
      <c r="BS1347" s="72"/>
      <c r="BT1347" s="72"/>
      <c r="BU1347" s="72"/>
      <c r="BV1347" s="72"/>
      <c r="BW1347" s="72"/>
      <c r="BX1347" s="72"/>
      <c r="BY1347" s="72"/>
      <c r="BZ1347" s="72"/>
      <c r="CA1347" s="72"/>
      <c r="CB1347" s="72"/>
      <c r="CC1347" s="72"/>
      <c r="CD1347" s="72"/>
      <c r="CE1347" s="72"/>
      <c r="CF1347" s="72"/>
      <c r="CG1347" s="72"/>
      <c r="CH1347" s="72"/>
      <c r="CI1347" s="72"/>
      <c r="CJ1347" s="72"/>
      <c r="CK1347" s="72"/>
      <c r="CL1347" s="72"/>
      <c r="CM1347" s="72"/>
      <c r="CN1347" s="72"/>
      <c r="CO1347" s="72"/>
      <c r="CP1347" s="72"/>
      <c r="CQ1347" s="72"/>
      <c r="CR1347" s="72"/>
      <c r="CS1347" s="72"/>
      <c r="CT1347" s="72"/>
      <c r="CU1347" s="72"/>
      <c r="CV1347" s="72"/>
      <c r="CW1347" s="72"/>
      <c r="CX1347" s="72"/>
      <c r="CY1347" s="72"/>
      <c r="CZ1347" s="72"/>
      <c r="DA1347" s="72"/>
      <c r="DB1347" s="72"/>
      <c r="DC1347" s="72"/>
      <c r="DD1347" s="72"/>
      <c r="DE1347" s="72"/>
      <c r="DF1347" s="72"/>
      <c r="DG1347" s="72"/>
      <c r="DH1347" s="72"/>
      <c r="DI1347" s="72"/>
      <c r="DJ1347" s="72"/>
      <c r="DK1347" s="72"/>
      <c r="DL1347" s="72"/>
      <c r="DM1347" s="72"/>
      <c r="DN1347" s="72"/>
      <c r="DO1347" s="72"/>
      <c r="DP1347" s="72"/>
      <c r="DQ1347" s="72"/>
      <c r="DR1347" s="72"/>
      <c r="DS1347" s="72"/>
      <c r="DT1347" s="72"/>
      <c r="DU1347" s="72"/>
      <c r="DV1347" s="72"/>
      <c r="DW1347" s="72"/>
      <c r="DX1347" s="72"/>
      <c r="DY1347" s="72"/>
      <c r="DZ1347" s="72"/>
      <c r="EA1347" s="72"/>
      <c r="EB1347" s="72"/>
      <c r="EC1347" s="72"/>
      <c r="ED1347" s="72"/>
      <c r="EE1347" s="72"/>
      <c r="EF1347" s="72"/>
      <c r="EG1347" s="72"/>
      <c r="EH1347" s="72"/>
      <c r="EI1347" s="72"/>
      <c r="EJ1347" s="72"/>
      <c r="EK1347" s="72"/>
      <c r="EL1347" s="72"/>
      <c r="EM1347" s="72"/>
      <c r="EN1347" s="72"/>
      <c r="EO1347" s="72"/>
      <c r="EP1347" s="72"/>
      <c r="EQ1347" s="72"/>
      <c r="ER1347" s="72"/>
      <c r="ES1347" s="72"/>
      <c r="ET1347" s="72"/>
      <c r="EU1347" s="72"/>
      <c r="EV1347" s="72"/>
      <c r="EW1347" s="72"/>
      <c r="EX1347" s="72"/>
      <c r="EY1347" s="72"/>
      <c r="EZ1347" s="72"/>
      <c r="FA1347" s="72"/>
      <c r="FB1347" s="72"/>
      <c r="FC1347" s="72"/>
      <c r="FD1347" s="72"/>
      <c r="FE1347" s="72"/>
      <c r="FF1347" s="72"/>
      <c r="FG1347" s="72"/>
      <c r="FH1347" s="72"/>
      <c r="FI1347" s="72"/>
      <c r="FJ1347" s="72"/>
      <c r="FK1347" s="72"/>
      <c r="FL1347" s="72"/>
      <c r="FM1347" s="72"/>
      <c r="FN1347" s="72"/>
      <c r="FO1347" s="72"/>
      <c r="FP1347" s="72"/>
      <c r="FQ1347" s="72"/>
      <c r="FR1347" s="72"/>
      <c r="FS1347" s="72"/>
      <c r="FT1347" s="72"/>
      <c r="FU1347" s="72"/>
      <c r="FV1347" s="72"/>
      <c r="FW1347" s="72"/>
      <c r="FX1347" s="72"/>
      <c r="FY1347" s="72"/>
      <c r="FZ1347" s="72"/>
      <c r="GA1347" s="72"/>
      <c r="GB1347" s="72"/>
      <c r="GC1347" s="72"/>
      <c r="GD1347" s="72"/>
    </row>
    <row r="1348" spans="1:186" s="82" customFormat="1" x14ac:dyDescent="0.2">
      <c r="A1348" s="72"/>
      <c r="B1348" s="72"/>
      <c r="C1348" s="72"/>
      <c r="D1348" s="72"/>
      <c r="E1348" s="72"/>
      <c r="F1348" s="72"/>
      <c r="G1348" s="72"/>
      <c r="H1348" s="72"/>
      <c r="I1348" s="72"/>
      <c r="J1348" s="72"/>
      <c r="K1348" s="72"/>
      <c r="L1348" s="72"/>
      <c r="M1348" s="72"/>
      <c r="N1348" s="72"/>
      <c r="O1348" s="72"/>
      <c r="P1348" s="72"/>
      <c r="Q1348" s="72"/>
      <c r="R1348" s="72"/>
      <c r="S1348" s="72"/>
      <c r="T1348" s="72"/>
      <c r="U1348" s="72"/>
      <c r="V1348" s="72"/>
      <c r="W1348" s="72"/>
      <c r="X1348" s="72"/>
      <c r="Y1348" s="72"/>
      <c r="Z1348" s="72"/>
      <c r="AA1348" s="72"/>
      <c r="AB1348" s="72"/>
      <c r="AC1348" s="72"/>
      <c r="AD1348" s="72"/>
      <c r="AE1348" s="72"/>
      <c r="AF1348" s="72"/>
      <c r="AG1348" s="72"/>
      <c r="AH1348" s="72"/>
      <c r="AI1348" s="72"/>
      <c r="AJ1348" s="72"/>
      <c r="AK1348" s="72"/>
      <c r="AL1348" s="72"/>
      <c r="AM1348" s="72"/>
      <c r="AN1348" s="72"/>
      <c r="AO1348" s="72"/>
      <c r="AP1348" s="72"/>
      <c r="AQ1348" s="72"/>
      <c r="AR1348" s="74"/>
      <c r="AS1348" s="72"/>
      <c r="AT1348" s="72"/>
      <c r="AU1348" s="72"/>
      <c r="AV1348" s="72"/>
      <c r="AW1348" s="72"/>
      <c r="AX1348" s="72"/>
      <c r="AY1348" s="72"/>
      <c r="AZ1348" s="72"/>
      <c r="BA1348" s="72"/>
      <c r="BB1348" s="72"/>
      <c r="BC1348" s="72"/>
      <c r="BD1348" s="72"/>
      <c r="BE1348" s="72"/>
      <c r="BF1348" s="72"/>
      <c r="BG1348" s="72"/>
      <c r="BH1348" s="72"/>
      <c r="BI1348" s="72"/>
      <c r="BJ1348" s="72"/>
      <c r="BK1348" s="72"/>
      <c r="BL1348" s="72"/>
      <c r="BM1348" s="72"/>
      <c r="BN1348" s="72"/>
      <c r="BO1348" s="72"/>
      <c r="BP1348" s="72"/>
      <c r="BQ1348" s="72"/>
      <c r="BR1348" s="72"/>
      <c r="BS1348" s="72"/>
      <c r="BT1348" s="72"/>
      <c r="BU1348" s="72"/>
      <c r="BV1348" s="72"/>
      <c r="BW1348" s="72"/>
      <c r="BX1348" s="72"/>
      <c r="BY1348" s="72"/>
      <c r="BZ1348" s="72"/>
      <c r="CA1348" s="72"/>
      <c r="CB1348" s="72"/>
      <c r="CC1348" s="72"/>
      <c r="CD1348" s="72"/>
      <c r="CE1348" s="72"/>
      <c r="CF1348" s="72"/>
      <c r="CG1348" s="72"/>
      <c r="CH1348" s="72"/>
      <c r="CI1348" s="72"/>
      <c r="CJ1348" s="72"/>
      <c r="CK1348" s="72"/>
      <c r="CL1348" s="72"/>
      <c r="CM1348" s="72"/>
      <c r="CN1348" s="72"/>
      <c r="CO1348" s="72"/>
      <c r="CP1348" s="72"/>
      <c r="CQ1348" s="72"/>
      <c r="CR1348" s="72"/>
      <c r="CS1348" s="72"/>
      <c r="CT1348" s="72"/>
      <c r="CU1348" s="72"/>
      <c r="CV1348" s="72"/>
      <c r="CW1348" s="72"/>
      <c r="CX1348" s="72"/>
      <c r="CY1348" s="72"/>
      <c r="CZ1348" s="72"/>
      <c r="DA1348" s="72"/>
      <c r="DB1348" s="72"/>
      <c r="DC1348" s="72"/>
      <c r="DD1348" s="72"/>
      <c r="DE1348" s="72"/>
      <c r="DF1348" s="72"/>
      <c r="DG1348" s="72"/>
      <c r="DH1348" s="72"/>
      <c r="DI1348" s="72"/>
      <c r="DJ1348" s="72"/>
      <c r="DK1348" s="72"/>
      <c r="DL1348" s="72"/>
      <c r="DM1348" s="72"/>
      <c r="DN1348" s="72"/>
      <c r="DO1348" s="72"/>
      <c r="DP1348" s="72"/>
      <c r="DQ1348" s="72"/>
      <c r="DR1348" s="72"/>
      <c r="DS1348" s="72"/>
      <c r="DT1348" s="72"/>
      <c r="DU1348" s="72"/>
      <c r="DV1348" s="72"/>
      <c r="DW1348" s="72"/>
      <c r="DX1348" s="72"/>
      <c r="DY1348" s="72"/>
      <c r="DZ1348" s="72"/>
      <c r="EA1348" s="72"/>
      <c r="EB1348" s="72"/>
      <c r="EC1348" s="72"/>
      <c r="ED1348" s="72"/>
      <c r="EE1348" s="72"/>
      <c r="EF1348" s="72"/>
      <c r="EG1348" s="72"/>
      <c r="EH1348" s="72"/>
      <c r="EI1348" s="72"/>
      <c r="EJ1348" s="72"/>
      <c r="EK1348" s="72"/>
      <c r="EL1348" s="72"/>
      <c r="EM1348" s="72"/>
      <c r="EN1348" s="72"/>
      <c r="EO1348" s="72"/>
      <c r="EP1348" s="72"/>
      <c r="EQ1348" s="72"/>
      <c r="ER1348" s="72"/>
      <c r="ES1348" s="72"/>
      <c r="ET1348" s="72"/>
      <c r="EU1348" s="72"/>
      <c r="EV1348" s="72"/>
      <c r="EW1348" s="72"/>
      <c r="EX1348" s="72"/>
      <c r="EY1348" s="72"/>
      <c r="EZ1348" s="72"/>
      <c r="FA1348" s="72"/>
      <c r="FB1348" s="72"/>
      <c r="FC1348" s="72"/>
      <c r="FD1348" s="72"/>
      <c r="FE1348" s="72"/>
      <c r="FF1348" s="72"/>
      <c r="FG1348" s="72"/>
      <c r="FH1348" s="72"/>
      <c r="FI1348" s="72"/>
      <c r="FJ1348" s="72"/>
      <c r="FK1348" s="72"/>
      <c r="FL1348" s="72"/>
      <c r="FM1348" s="72"/>
      <c r="FN1348" s="72"/>
      <c r="FO1348" s="72"/>
      <c r="FP1348" s="72"/>
      <c r="FQ1348" s="72"/>
      <c r="FR1348" s="72"/>
      <c r="FS1348" s="72"/>
      <c r="FT1348" s="72"/>
      <c r="FU1348" s="72"/>
      <c r="FV1348" s="72"/>
      <c r="FW1348" s="72"/>
      <c r="FX1348" s="72"/>
      <c r="FY1348" s="72"/>
      <c r="FZ1348" s="72"/>
      <c r="GA1348" s="72"/>
      <c r="GB1348" s="72"/>
      <c r="GC1348" s="72"/>
      <c r="GD1348" s="72"/>
    </row>
    <row r="1349" spans="1:186" s="82" customFormat="1" x14ac:dyDescent="0.2">
      <c r="A1349" s="72"/>
      <c r="B1349" s="72"/>
      <c r="C1349" s="72"/>
      <c r="D1349" s="72"/>
      <c r="E1349" s="72"/>
      <c r="F1349" s="72"/>
      <c r="G1349" s="72"/>
      <c r="H1349" s="72"/>
      <c r="I1349" s="72"/>
      <c r="J1349" s="72"/>
      <c r="K1349" s="72"/>
      <c r="L1349" s="72"/>
      <c r="M1349" s="72"/>
      <c r="N1349" s="72"/>
      <c r="O1349" s="72"/>
      <c r="P1349" s="72"/>
      <c r="Q1349" s="72"/>
      <c r="R1349" s="72"/>
      <c r="S1349" s="72"/>
      <c r="T1349" s="72"/>
      <c r="U1349" s="72"/>
      <c r="V1349" s="72"/>
      <c r="W1349" s="72"/>
      <c r="X1349" s="72"/>
      <c r="Y1349" s="72"/>
      <c r="Z1349" s="72"/>
      <c r="AA1349" s="72"/>
      <c r="AB1349" s="72"/>
      <c r="AC1349" s="72"/>
      <c r="AD1349" s="72"/>
      <c r="AE1349" s="72"/>
      <c r="AF1349" s="72"/>
      <c r="AG1349" s="72"/>
      <c r="AH1349" s="72"/>
      <c r="AI1349" s="72"/>
      <c r="AJ1349" s="72"/>
      <c r="AK1349" s="72"/>
      <c r="AL1349" s="72"/>
      <c r="AM1349" s="72"/>
      <c r="AN1349" s="72"/>
      <c r="AO1349" s="72"/>
      <c r="AP1349" s="72"/>
      <c r="AQ1349" s="72"/>
      <c r="AR1349" s="74"/>
      <c r="AS1349" s="72"/>
      <c r="AT1349" s="72"/>
      <c r="AU1349" s="72"/>
      <c r="AV1349" s="72"/>
      <c r="AW1349" s="72"/>
      <c r="AX1349" s="72"/>
      <c r="AY1349" s="72"/>
      <c r="AZ1349" s="72"/>
      <c r="BA1349" s="72"/>
      <c r="BB1349" s="72"/>
      <c r="BC1349" s="72"/>
      <c r="BD1349" s="72"/>
      <c r="BE1349" s="72"/>
      <c r="BF1349" s="72"/>
      <c r="BG1349" s="72"/>
      <c r="BH1349" s="72"/>
      <c r="BI1349" s="72"/>
      <c r="BJ1349" s="72"/>
      <c r="BK1349" s="72"/>
      <c r="BL1349" s="72"/>
      <c r="BM1349" s="72"/>
      <c r="BN1349" s="72"/>
      <c r="BO1349" s="72"/>
      <c r="BP1349" s="72"/>
      <c r="BQ1349" s="72"/>
      <c r="BR1349" s="72"/>
      <c r="BS1349" s="72"/>
      <c r="BT1349" s="72"/>
      <c r="BU1349" s="72"/>
      <c r="BV1349" s="72"/>
      <c r="BW1349" s="72"/>
      <c r="BX1349" s="72"/>
      <c r="BY1349" s="72"/>
      <c r="BZ1349" s="72"/>
      <c r="CA1349" s="72"/>
      <c r="CB1349" s="72"/>
      <c r="CC1349" s="72"/>
      <c r="CD1349" s="72"/>
      <c r="CE1349" s="72"/>
      <c r="CF1349" s="72"/>
      <c r="CG1349" s="72"/>
      <c r="CH1349" s="72"/>
      <c r="CI1349" s="72"/>
      <c r="CJ1349" s="72"/>
      <c r="CK1349" s="72"/>
      <c r="CL1349" s="72"/>
      <c r="CM1349" s="72"/>
      <c r="CN1349" s="72"/>
      <c r="CO1349" s="72"/>
      <c r="CP1349" s="72"/>
      <c r="CQ1349" s="72"/>
      <c r="CR1349" s="72"/>
      <c r="CS1349" s="72"/>
      <c r="CT1349" s="72"/>
      <c r="CU1349" s="72"/>
      <c r="CV1349" s="72"/>
      <c r="CW1349" s="72"/>
      <c r="CX1349" s="72"/>
      <c r="CY1349" s="72"/>
      <c r="CZ1349" s="72"/>
      <c r="DA1349" s="72"/>
      <c r="DB1349" s="72"/>
      <c r="DC1349" s="72"/>
      <c r="DD1349" s="72"/>
      <c r="DE1349" s="72"/>
      <c r="DF1349" s="72"/>
      <c r="DG1349" s="72"/>
      <c r="DH1349" s="72"/>
      <c r="DI1349" s="72"/>
      <c r="DJ1349" s="72"/>
      <c r="DK1349" s="72"/>
      <c r="DL1349" s="72"/>
      <c r="DM1349" s="72"/>
      <c r="DN1349" s="72"/>
      <c r="DO1349" s="72"/>
      <c r="DP1349" s="72"/>
      <c r="DQ1349" s="72"/>
      <c r="DR1349" s="72"/>
      <c r="DS1349" s="72"/>
      <c r="DT1349" s="72"/>
      <c r="DU1349" s="72"/>
      <c r="DV1349" s="72"/>
      <c r="DW1349" s="72"/>
      <c r="DX1349" s="72"/>
      <c r="DY1349" s="72"/>
      <c r="DZ1349" s="72"/>
      <c r="EA1349" s="72"/>
      <c r="EB1349" s="72"/>
      <c r="EC1349" s="72"/>
      <c r="ED1349" s="72"/>
      <c r="EE1349" s="72"/>
      <c r="EF1349" s="72"/>
      <c r="EG1349" s="72"/>
      <c r="EH1349" s="72"/>
      <c r="EI1349" s="72"/>
      <c r="EJ1349" s="72"/>
      <c r="EK1349" s="72"/>
      <c r="EL1349" s="72"/>
      <c r="EM1349" s="72"/>
      <c r="EN1349" s="72"/>
      <c r="EO1349" s="72"/>
      <c r="EP1349" s="72"/>
      <c r="EQ1349" s="72"/>
      <c r="ER1349" s="72"/>
      <c r="ES1349" s="72"/>
      <c r="ET1349" s="72"/>
      <c r="EU1349" s="72"/>
      <c r="EV1349" s="72"/>
      <c r="EW1349" s="72"/>
      <c r="EX1349" s="72"/>
      <c r="EY1349" s="72"/>
      <c r="EZ1349" s="72"/>
      <c r="FA1349" s="72"/>
      <c r="FB1349" s="72"/>
      <c r="FC1349" s="72"/>
      <c r="FD1349" s="72"/>
      <c r="FE1349" s="72"/>
      <c r="FF1349" s="72"/>
      <c r="FG1349" s="72"/>
      <c r="FH1349" s="72"/>
      <c r="FI1349" s="72"/>
      <c r="FJ1349" s="72"/>
      <c r="FK1349" s="72"/>
      <c r="FL1349" s="72"/>
      <c r="FM1349" s="72"/>
      <c r="FN1349" s="72"/>
      <c r="FO1349" s="72"/>
      <c r="FP1349" s="72"/>
      <c r="FQ1349" s="72"/>
      <c r="FR1349" s="72"/>
      <c r="FS1349" s="72"/>
      <c r="FT1349" s="72"/>
      <c r="FU1349" s="72"/>
      <c r="FV1349" s="72"/>
      <c r="FW1349" s="72"/>
      <c r="FX1349" s="72"/>
      <c r="FY1349" s="72"/>
      <c r="FZ1349" s="72"/>
      <c r="GA1349" s="72"/>
      <c r="GB1349" s="72"/>
      <c r="GC1349" s="72"/>
      <c r="GD1349" s="72"/>
    </row>
    <row r="1355" spans="1:186" ht="12.75" customHeight="1" x14ac:dyDescent="0.2"/>
    <row r="1356" spans="1:186" ht="12.75" customHeight="1" x14ac:dyDescent="0.2"/>
    <row r="1357" spans="1:186" ht="12.75" customHeight="1" x14ac:dyDescent="0.2"/>
    <row r="1499" ht="15" customHeight="1" x14ac:dyDescent="0.2"/>
    <row r="1573" ht="13.5" customHeight="1" x14ac:dyDescent="0.2"/>
    <row r="1599" spans="252:252" x14ac:dyDescent="0.2">
      <c r="IR1599" s="72">
        <f>SUM(C1599:IQ1599)</f>
        <v>0</v>
      </c>
    </row>
    <row r="1802" ht="12" customHeight="1" x14ac:dyDescent="0.2"/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255"/>
  <sheetViews>
    <sheetView workbookViewId="0">
      <pane ySplit="2" topLeftCell="A97" activePane="bottomLeft" state="frozen"/>
      <selection pane="bottomLeft" activeCell="E127" sqref="E127"/>
    </sheetView>
  </sheetViews>
  <sheetFormatPr defaultColWidth="8.85546875" defaultRowHeight="12.75" x14ac:dyDescent="0.2"/>
  <cols>
    <col min="2" max="2" width="12.140625" customWidth="1"/>
    <col min="7" max="7" width="10.140625" bestFit="1" customWidth="1"/>
    <col min="8" max="8" width="10.42578125" customWidth="1"/>
    <col min="10" max="10" width="10.140625" bestFit="1" customWidth="1"/>
    <col min="11" max="11" width="13.42578125" customWidth="1"/>
    <col min="12" max="12" width="10.140625" bestFit="1" customWidth="1"/>
    <col min="33" max="33" width="17.42578125" customWidth="1"/>
  </cols>
  <sheetData>
    <row r="1" spans="1:40" s="13" customFormat="1" ht="60" thickBot="1" x14ac:dyDescent="0.25">
      <c r="A1" s="16" t="s">
        <v>6</v>
      </c>
      <c r="B1" s="13" t="s">
        <v>17</v>
      </c>
      <c r="C1" s="17" t="s">
        <v>18</v>
      </c>
      <c r="D1" s="18" t="s">
        <v>19</v>
      </c>
      <c r="E1" s="13" t="s">
        <v>46</v>
      </c>
      <c r="F1" s="13" t="s">
        <v>51</v>
      </c>
      <c r="G1" s="15" t="s">
        <v>27</v>
      </c>
      <c r="H1" s="16" t="s">
        <v>31</v>
      </c>
      <c r="I1" s="19" t="s">
        <v>20</v>
      </c>
      <c r="J1" s="17" t="s">
        <v>41</v>
      </c>
      <c r="K1" s="17" t="s">
        <v>21</v>
      </c>
      <c r="L1" s="18" t="s">
        <v>22</v>
      </c>
      <c r="M1" s="17" t="s">
        <v>23</v>
      </c>
      <c r="N1" s="18" t="s">
        <v>24</v>
      </c>
      <c r="O1" s="18" t="s">
        <v>35</v>
      </c>
      <c r="P1" s="15" t="s">
        <v>28</v>
      </c>
      <c r="Q1" s="20" t="s">
        <v>26</v>
      </c>
      <c r="R1" s="15" t="s">
        <v>66</v>
      </c>
      <c r="S1" s="13" t="s">
        <v>64</v>
      </c>
      <c r="T1" s="13" t="s">
        <v>65</v>
      </c>
      <c r="U1" s="13" t="s">
        <v>29</v>
      </c>
      <c r="V1" s="13" t="s">
        <v>30</v>
      </c>
      <c r="W1" s="13" t="s">
        <v>32</v>
      </c>
      <c r="X1" s="13" t="s">
        <v>37</v>
      </c>
      <c r="Y1" s="13" t="s">
        <v>38</v>
      </c>
      <c r="Z1" s="13" t="s">
        <v>40</v>
      </c>
      <c r="AA1" s="13" t="s">
        <v>42</v>
      </c>
      <c r="AB1" s="13" t="s">
        <v>43</v>
      </c>
      <c r="AC1" s="13" t="s">
        <v>47</v>
      </c>
      <c r="AD1" s="14" t="s">
        <v>54</v>
      </c>
      <c r="AE1" s="11" t="s">
        <v>52</v>
      </c>
      <c r="AF1" s="13" t="s">
        <v>53</v>
      </c>
    </row>
    <row r="2" spans="1:40" x14ac:dyDescent="0.2">
      <c r="AG2" s="11"/>
    </row>
    <row r="3" spans="1:40" ht="15" x14ac:dyDescent="0.2">
      <c r="A3" s="72" t="s">
        <v>477</v>
      </c>
      <c r="B3" s="72" t="s">
        <v>92</v>
      </c>
      <c r="C3" s="72">
        <v>26</v>
      </c>
      <c r="D3" s="72">
        <v>4.33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>
        <v>21.67</v>
      </c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4"/>
      <c r="AL3" s="72"/>
      <c r="AM3" s="72"/>
      <c r="AN3" s="11"/>
    </row>
    <row r="4" spans="1:40" ht="15" x14ac:dyDescent="0.2">
      <c r="A4" s="72" t="s">
        <v>474</v>
      </c>
      <c r="B4" s="72" t="s">
        <v>91</v>
      </c>
      <c r="C4" s="72">
        <v>30</v>
      </c>
      <c r="D4" s="72">
        <v>5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>
        <v>25</v>
      </c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4"/>
      <c r="AL4" s="72"/>
      <c r="AM4" s="72"/>
      <c r="AN4" s="11"/>
    </row>
    <row r="5" spans="1:40" ht="15" x14ac:dyDescent="0.2">
      <c r="A5" s="72" t="s">
        <v>468</v>
      </c>
      <c r="B5" s="72" t="s">
        <v>492</v>
      </c>
      <c r="C5" s="72">
        <v>20</v>
      </c>
      <c r="D5" s="72">
        <v>3.33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>
        <v>16.670000000000002</v>
      </c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4"/>
      <c r="AL5" s="72"/>
      <c r="AM5" s="72"/>
      <c r="AN5" s="11"/>
    </row>
    <row r="6" spans="1:40" ht="15" x14ac:dyDescent="0.2">
      <c r="A6" s="72" t="s">
        <v>455</v>
      </c>
      <c r="B6" s="72" t="s">
        <v>102</v>
      </c>
      <c r="C6" s="72">
        <v>48</v>
      </c>
      <c r="D6" s="72">
        <v>8</v>
      </c>
      <c r="E6" s="72"/>
      <c r="F6" s="72"/>
      <c r="G6" s="72"/>
      <c r="H6" s="72"/>
      <c r="I6" s="72">
        <v>40</v>
      </c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4"/>
      <c r="AL6" s="72"/>
      <c r="AM6" s="72"/>
      <c r="AN6" s="11"/>
    </row>
    <row r="7" spans="1:40" ht="15" x14ac:dyDescent="0.2">
      <c r="A7" s="72" t="s">
        <v>479</v>
      </c>
      <c r="B7" s="72" t="s">
        <v>101</v>
      </c>
      <c r="C7" s="72">
        <v>41.29</v>
      </c>
      <c r="D7" s="72">
        <v>6.88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>
        <v>34.409999999999997</v>
      </c>
      <c r="AB7" s="72"/>
      <c r="AC7" s="72"/>
      <c r="AD7" s="72"/>
      <c r="AE7" s="72"/>
      <c r="AF7" s="72"/>
      <c r="AG7" s="72"/>
      <c r="AH7" s="72"/>
      <c r="AI7" s="72"/>
      <c r="AJ7" s="72"/>
      <c r="AK7" s="74"/>
      <c r="AL7" s="72"/>
      <c r="AM7" s="72"/>
      <c r="AN7" s="11"/>
    </row>
    <row r="8" spans="1:40" ht="15" x14ac:dyDescent="0.2">
      <c r="A8" s="72" t="s">
        <v>479</v>
      </c>
      <c r="B8" s="72" t="s">
        <v>81</v>
      </c>
      <c r="C8" s="72">
        <v>30</v>
      </c>
      <c r="D8" s="72">
        <v>5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>
        <v>25</v>
      </c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11"/>
    </row>
    <row r="9" spans="1:40" ht="15" x14ac:dyDescent="0.2">
      <c r="A9" s="72" t="s">
        <v>479</v>
      </c>
      <c r="B9" s="72" t="s">
        <v>492</v>
      </c>
      <c r="C9" s="72">
        <v>50.05</v>
      </c>
      <c r="D9" s="72">
        <v>8.34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>
        <v>41.71</v>
      </c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11"/>
    </row>
    <row r="10" spans="1:40" ht="15" x14ac:dyDescent="0.2">
      <c r="A10" s="72" t="s">
        <v>479</v>
      </c>
      <c r="B10" s="72" t="s">
        <v>498</v>
      </c>
      <c r="C10" s="72">
        <v>25.49</v>
      </c>
      <c r="D10" s="72">
        <v>4.25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>
        <v>21.24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11"/>
    </row>
    <row r="11" spans="1:40" ht="15" x14ac:dyDescent="0.2">
      <c r="A11" s="72" t="s">
        <v>513</v>
      </c>
      <c r="B11" s="72" t="s">
        <v>549</v>
      </c>
      <c r="C11" s="72">
        <v>14.39</v>
      </c>
      <c r="D11" s="72">
        <v>2.4</v>
      </c>
      <c r="E11" s="72"/>
      <c r="F11" s="72"/>
      <c r="G11" s="72"/>
      <c r="H11" s="72"/>
      <c r="I11" s="72"/>
      <c r="J11" s="72"/>
      <c r="K11" s="72"/>
      <c r="L11" s="72"/>
      <c r="M11" s="72"/>
      <c r="N11" s="72">
        <v>11.99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10"/>
    </row>
    <row r="12" spans="1:40" ht="15" x14ac:dyDescent="0.2">
      <c r="A12" s="72" t="s">
        <v>513</v>
      </c>
      <c r="B12" s="72" t="s">
        <v>550</v>
      </c>
      <c r="C12" s="72">
        <v>43.56</v>
      </c>
      <c r="D12" s="72">
        <v>7.26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>
        <v>36.299999999999997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11"/>
    </row>
    <row r="13" spans="1:40" ht="15" x14ac:dyDescent="0.2">
      <c r="A13" s="72" t="s">
        <v>513</v>
      </c>
      <c r="B13" s="72" t="s">
        <v>682</v>
      </c>
      <c r="C13" s="72">
        <v>12.99</v>
      </c>
      <c r="D13" s="72">
        <v>2.17</v>
      </c>
      <c r="E13" s="72"/>
      <c r="F13" s="72"/>
      <c r="G13" s="72"/>
      <c r="H13" s="72">
        <v>10.82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11"/>
    </row>
    <row r="14" spans="1:40" ht="15" x14ac:dyDescent="0.2">
      <c r="A14" s="72" t="s">
        <v>480</v>
      </c>
      <c r="B14" s="72" t="s">
        <v>60</v>
      </c>
      <c r="C14" s="72">
        <v>25</v>
      </c>
      <c r="D14" s="72">
        <v>4.17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>
        <v>20.83</v>
      </c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11"/>
    </row>
    <row r="15" spans="1:40" ht="15" x14ac:dyDescent="0.2">
      <c r="A15" s="76" t="s">
        <v>482</v>
      </c>
      <c r="B15" s="76" t="s">
        <v>539</v>
      </c>
      <c r="C15" s="76">
        <v>60</v>
      </c>
      <c r="D15" s="76">
        <v>10</v>
      </c>
      <c r="E15" s="76"/>
      <c r="F15" s="76"/>
      <c r="G15" s="76"/>
      <c r="H15" s="76">
        <v>50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11"/>
    </row>
    <row r="16" spans="1:40" ht="15" x14ac:dyDescent="0.2">
      <c r="A16" s="72" t="s">
        <v>493</v>
      </c>
      <c r="B16" s="72" t="s">
        <v>547</v>
      </c>
      <c r="C16" s="72">
        <v>44.73</v>
      </c>
      <c r="D16" s="72">
        <v>7.46</v>
      </c>
      <c r="E16" s="72"/>
      <c r="F16" s="72"/>
      <c r="G16" s="72"/>
      <c r="H16" s="72"/>
      <c r="I16" s="72"/>
      <c r="J16" s="72"/>
      <c r="K16" s="72"/>
      <c r="L16" s="72"/>
      <c r="M16" s="72"/>
      <c r="N16" s="72">
        <v>37.270000000000003</v>
      </c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11"/>
    </row>
    <row r="17" spans="1:50" ht="15" x14ac:dyDescent="0.2">
      <c r="A17" s="72" t="s">
        <v>493</v>
      </c>
      <c r="B17" s="72" t="s">
        <v>44</v>
      </c>
      <c r="C17" s="72">
        <v>120</v>
      </c>
      <c r="D17" s="72">
        <v>16.52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>
        <v>103</v>
      </c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>
        <v>120</v>
      </c>
      <c r="AM17" s="72"/>
      <c r="AN17" s="11"/>
    </row>
    <row r="18" spans="1:50" ht="15" x14ac:dyDescent="0.2">
      <c r="A18" s="72" t="s">
        <v>508</v>
      </c>
      <c r="B18" s="72" t="s">
        <v>44</v>
      </c>
      <c r="C18" s="72">
        <v>343.44</v>
      </c>
      <c r="D18" s="72">
        <v>46.35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>
        <v>297.35000000000002</v>
      </c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4"/>
      <c r="AL18" s="72"/>
      <c r="AM18" s="72"/>
      <c r="AN18" s="10"/>
    </row>
    <row r="19" spans="1:50" ht="15" x14ac:dyDescent="0.2">
      <c r="A19" s="72" t="s">
        <v>509</v>
      </c>
      <c r="B19" s="72" t="s">
        <v>552</v>
      </c>
      <c r="C19" s="72">
        <v>46.74</v>
      </c>
      <c r="D19" s="72">
        <v>7.79</v>
      </c>
      <c r="E19" s="72"/>
      <c r="F19" s="72"/>
      <c r="G19" s="72"/>
      <c r="H19" s="72"/>
      <c r="I19" s="72"/>
      <c r="J19" s="72"/>
      <c r="K19" s="72"/>
      <c r="L19" s="72"/>
      <c r="M19" s="72"/>
      <c r="N19" s="72">
        <v>38.950000000000003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72"/>
      <c r="AM19" s="72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ht="15" x14ac:dyDescent="0.2">
      <c r="A20" s="72" t="s">
        <v>509</v>
      </c>
      <c r="B20" s="72" t="s">
        <v>677</v>
      </c>
      <c r="C20" s="72">
        <v>36</v>
      </c>
      <c r="D20" s="72">
        <v>6</v>
      </c>
      <c r="E20" s="72"/>
      <c r="F20" s="72"/>
      <c r="G20" s="72"/>
      <c r="H20" s="72"/>
      <c r="I20" s="72"/>
      <c r="J20" s="72"/>
      <c r="K20" s="72">
        <v>30</v>
      </c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4"/>
      <c r="AL20" s="72"/>
      <c r="AM20" s="72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ht="15" x14ac:dyDescent="0.2">
      <c r="A21" s="72" t="s">
        <v>510</v>
      </c>
      <c r="B21" s="72" t="s">
        <v>553</v>
      </c>
      <c r="C21" s="72">
        <v>30</v>
      </c>
      <c r="D21" s="72">
        <v>5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>
        <v>25</v>
      </c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4"/>
      <c r="AL21" s="72"/>
      <c r="AM21" s="72"/>
    </row>
    <row r="22" spans="1:50" ht="15" x14ac:dyDescent="0.2">
      <c r="A22" s="72" t="s">
        <v>512</v>
      </c>
      <c r="B22" s="72" t="s">
        <v>83</v>
      </c>
      <c r="C22" s="72">
        <v>1.44</v>
      </c>
      <c r="D22" s="72">
        <v>0.24</v>
      </c>
      <c r="E22" s="72"/>
      <c r="F22" s="72"/>
      <c r="G22" s="72"/>
      <c r="H22" s="72"/>
      <c r="I22" s="72"/>
      <c r="J22" s="72"/>
      <c r="K22" s="72"/>
      <c r="L22" s="72"/>
      <c r="M22" s="72"/>
      <c r="N22" s="72">
        <v>1.2</v>
      </c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4"/>
      <c r="AL22" s="72"/>
      <c r="AM22" s="72"/>
    </row>
    <row r="23" spans="1:50" ht="15" x14ac:dyDescent="0.2">
      <c r="A23" s="72" t="s">
        <v>512</v>
      </c>
      <c r="B23" s="72" t="s">
        <v>74</v>
      </c>
      <c r="C23" s="72">
        <v>3.99</v>
      </c>
      <c r="D23" s="72">
        <v>0.67</v>
      </c>
      <c r="E23" s="72"/>
      <c r="F23" s="72"/>
      <c r="G23" s="72">
        <v>3.32</v>
      </c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</row>
    <row r="24" spans="1:50" ht="15" x14ac:dyDescent="0.2">
      <c r="A24" s="72" t="s">
        <v>512</v>
      </c>
      <c r="B24" s="72" t="s">
        <v>554</v>
      </c>
      <c r="C24" s="72">
        <v>27.79</v>
      </c>
      <c r="D24" s="72">
        <v>4.63</v>
      </c>
      <c r="E24" s="72"/>
      <c r="F24" s="72"/>
      <c r="G24" s="72"/>
      <c r="H24" s="72"/>
      <c r="I24" s="72"/>
      <c r="J24" s="72"/>
      <c r="K24" s="72"/>
      <c r="L24" s="72"/>
      <c r="M24" s="72"/>
      <c r="N24" s="72">
        <v>23.16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</row>
    <row r="25" spans="1:50" ht="15" x14ac:dyDescent="0.2">
      <c r="A25" s="72" t="s">
        <v>512</v>
      </c>
      <c r="B25" s="72" t="s">
        <v>586</v>
      </c>
      <c r="C25" s="72">
        <v>27.69</v>
      </c>
      <c r="D25" s="72">
        <v>4.62</v>
      </c>
      <c r="E25" s="72"/>
      <c r="F25" s="72"/>
      <c r="G25" s="72"/>
      <c r="H25" s="72"/>
      <c r="I25" s="72"/>
      <c r="J25" s="72"/>
      <c r="K25" s="72"/>
      <c r="L25" s="72"/>
      <c r="M25" s="72"/>
      <c r="N25" s="72">
        <v>23.08</v>
      </c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</row>
    <row r="26" spans="1:50" ht="15" x14ac:dyDescent="0.2">
      <c r="A26" s="72" t="s">
        <v>512</v>
      </c>
      <c r="B26" s="72" t="s">
        <v>44</v>
      </c>
      <c r="C26" s="72">
        <v>53.44</v>
      </c>
      <c r="D26" s="72">
        <v>4.33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>
        <v>49.11</v>
      </c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</row>
    <row r="27" spans="1:50" ht="15" x14ac:dyDescent="0.2">
      <c r="A27" s="72" t="s">
        <v>512</v>
      </c>
      <c r="B27" s="72" t="s">
        <v>179</v>
      </c>
      <c r="C27" s="72">
        <v>25</v>
      </c>
      <c r="D27" s="72">
        <v>4.17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>
        <v>20.83</v>
      </c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</row>
    <row r="28" spans="1:50" ht="15" x14ac:dyDescent="0.2">
      <c r="A28" s="72" t="s">
        <v>531</v>
      </c>
      <c r="B28" s="72" t="s">
        <v>44</v>
      </c>
      <c r="C28" s="72">
        <v>304.24</v>
      </c>
      <c r="D28" s="72">
        <v>37.83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>
        <v>266.41000000000003</v>
      </c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</row>
    <row r="29" spans="1:50" ht="15" x14ac:dyDescent="0.2">
      <c r="A29" s="72" t="s">
        <v>531</v>
      </c>
      <c r="B29" s="72" t="s">
        <v>92</v>
      </c>
      <c r="C29" s="72">
        <v>25</v>
      </c>
      <c r="D29" s="72">
        <v>4.17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>
        <v>20.83</v>
      </c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</row>
    <row r="30" spans="1:50" ht="15" x14ac:dyDescent="0.2">
      <c r="A30" s="72" t="s">
        <v>532</v>
      </c>
      <c r="B30" s="72" t="s">
        <v>80</v>
      </c>
      <c r="C30" s="72">
        <v>61.42</v>
      </c>
      <c r="D30" s="72">
        <v>10.24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>
        <v>51.18</v>
      </c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</row>
    <row r="31" spans="1:50" ht="15" x14ac:dyDescent="0.2">
      <c r="A31" s="72" t="s">
        <v>533</v>
      </c>
      <c r="B31" s="72" t="s">
        <v>558</v>
      </c>
      <c r="C31" s="72">
        <v>241.34</v>
      </c>
      <c r="D31" s="72">
        <v>39.479999999999997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>
        <v>201.87</v>
      </c>
      <c r="AG31" s="72"/>
      <c r="AH31" s="72"/>
      <c r="AI31" s="72"/>
      <c r="AJ31" s="72"/>
      <c r="AK31" s="72"/>
      <c r="AL31" s="72"/>
      <c r="AM31" s="72"/>
    </row>
    <row r="32" spans="1:50" ht="15" x14ac:dyDescent="0.2">
      <c r="A32" s="72" t="s">
        <v>536</v>
      </c>
      <c r="B32" s="72" t="s">
        <v>204</v>
      </c>
      <c r="C32" s="72">
        <v>71.989999999999995</v>
      </c>
      <c r="D32" s="72">
        <v>12</v>
      </c>
      <c r="E32" s="72"/>
      <c r="F32" s="72"/>
      <c r="G32" s="72"/>
      <c r="H32" s="72"/>
      <c r="I32" s="72"/>
      <c r="J32" s="72"/>
      <c r="K32" s="72"/>
      <c r="L32" s="72">
        <v>59.99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</row>
    <row r="33" spans="1:39" ht="15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</row>
    <row r="34" spans="1:39" ht="15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</row>
    <row r="35" spans="1:39" ht="15" x14ac:dyDescent="0.2">
      <c r="A35" s="72" t="s">
        <v>564</v>
      </c>
      <c r="B35" s="72" t="s">
        <v>657</v>
      </c>
      <c r="C35" s="72">
        <v>143.26</v>
      </c>
      <c r="D35" s="72">
        <v>23.86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>
        <v>119.38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</row>
    <row r="36" spans="1:39" ht="15" x14ac:dyDescent="0.2">
      <c r="A36" s="72" t="s">
        <v>562</v>
      </c>
      <c r="B36" s="72" t="s">
        <v>92</v>
      </c>
      <c r="C36" s="72">
        <v>50</v>
      </c>
      <c r="D36" s="72">
        <v>8.34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>
        <v>41.66</v>
      </c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</row>
    <row r="37" spans="1:39" ht="15" x14ac:dyDescent="0.2">
      <c r="A37" s="72" t="s">
        <v>572</v>
      </c>
      <c r="B37" s="72" t="s">
        <v>179</v>
      </c>
      <c r="C37" s="72">
        <v>55.97</v>
      </c>
      <c r="D37" s="72">
        <v>8.3000000000000007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>
        <v>47.63</v>
      </c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</row>
    <row r="38" spans="1:39" ht="15" x14ac:dyDescent="0.2">
      <c r="A38" s="72" t="s">
        <v>570</v>
      </c>
      <c r="B38" s="72" t="s">
        <v>547</v>
      </c>
      <c r="C38" s="72">
        <v>58.94</v>
      </c>
      <c r="D38" s="72">
        <v>9.82</v>
      </c>
      <c r="E38" s="72"/>
      <c r="F38" s="72"/>
      <c r="G38" s="72"/>
      <c r="H38" s="72"/>
      <c r="I38" s="72"/>
      <c r="J38" s="72"/>
      <c r="K38" s="72"/>
      <c r="L38" s="72"/>
      <c r="M38" s="72"/>
      <c r="N38" s="72">
        <v>49.12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</row>
    <row r="39" spans="1:39" ht="15" x14ac:dyDescent="0.2">
      <c r="A39" s="72" t="s">
        <v>570</v>
      </c>
      <c r="B39" s="72" t="s">
        <v>583</v>
      </c>
      <c r="C39" s="72">
        <v>22.52</v>
      </c>
      <c r="D39" s="72">
        <v>3.75</v>
      </c>
      <c r="E39" s="72"/>
      <c r="F39" s="72"/>
      <c r="G39" s="72"/>
      <c r="H39" s="72"/>
      <c r="I39" s="72"/>
      <c r="J39" s="72"/>
      <c r="K39" s="72"/>
      <c r="L39" s="72"/>
      <c r="M39" s="72"/>
      <c r="N39" s="72">
        <v>18.77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</row>
    <row r="40" spans="1:39" ht="15" x14ac:dyDescent="0.2">
      <c r="A40" s="72" t="s">
        <v>589</v>
      </c>
      <c r="B40" s="72" t="s">
        <v>44</v>
      </c>
      <c r="C40" s="72">
        <v>297.57</v>
      </c>
      <c r="D40" s="72">
        <v>37.07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>
        <v>260.5</v>
      </c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</row>
    <row r="41" spans="1:39" ht="15" x14ac:dyDescent="0.2">
      <c r="A41" s="72" t="s">
        <v>589</v>
      </c>
      <c r="B41" s="72" t="s">
        <v>44</v>
      </c>
      <c r="C41" s="72">
        <v>70.760000000000005</v>
      </c>
      <c r="D41" s="72">
        <v>11.8</v>
      </c>
      <c r="E41" s="72"/>
      <c r="F41" s="72"/>
      <c r="G41" s="72"/>
      <c r="H41" s="72">
        <v>58.96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</row>
    <row r="42" spans="1:39" ht="15" x14ac:dyDescent="0.2">
      <c r="A42" s="72" t="s">
        <v>588</v>
      </c>
      <c r="B42" s="72" t="s">
        <v>73</v>
      </c>
      <c r="C42" s="72">
        <v>390.5</v>
      </c>
      <c r="D42" s="72">
        <v>65.08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>
        <v>325.42</v>
      </c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</row>
    <row r="43" spans="1:39" ht="15" x14ac:dyDescent="0.2">
      <c r="A43" s="72" t="s">
        <v>588</v>
      </c>
      <c r="B43" s="72" t="s">
        <v>75</v>
      </c>
      <c r="C43" s="72">
        <v>48.96</v>
      </c>
      <c r="D43" s="72">
        <v>8.16</v>
      </c>
      <c r="E43" s="72"/>
      <c r="F43" s="72"/>
      <c r="G43" s="72"/>
      <c r="H43" s="72"/>
      <c r="I43" s="72"/>
      <c r="J43" s="72"/>
      <c r="K43" s="72"/>
      <c r="L43" s="72"/>
      <c r="M43" s="72"/>
      <c r="N43" s="72">
        <v>40.799999999999997</v>
      </c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spans="1:39" ht="15" x14ac:dyDescent="0.2">
      <c r="A44" s="72" t="s">
        <v>588</v>
      </c>
      <c r="B44" s="72" t="s">
        <v>75</v>
      </c>
      <c r="C44" s="72">
        <v>9.58</v>
      </c>
      <c r="D44" s="72">
        <v>1.6</v>
      </c>
      <c r="E44" s="72"/>
      <c r="F44" s="72"/>
      <c r="G44" s="72"/>
      <c r="H44" s="72"/>
      <c r="I44" s="72"/>
      <c r="J44" s="72"/>
      <c r="K44" s="72"/>
      <c r="L44" s="72"/>
      <c r="M44" s="72"/>
      <c r="N44" s="72">
        <v>7.98</v>
      </c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</row>
    <row r="45" spans="1:39" ht="15" x14ac:dyDescent="0.2">
      <c r="A45" s="72" t="s">
        <v>588</v>
      </c>
      <c r="B45" s="72" t="s">
        <v>75</v>
      </c>
      <c r="C45" s="72">
        <v>16.559999999999999</v>
      </c>
      <c r="D45" s="72">
        <v>2.76</v>
      </c>
      <c r="E45" s="72"/>
      <c r="F45" s="72"/>
      <c r="G45" s="72"/>
      <c r="H45" s="72"/>
      <c r="I45" s="72"/>
      <c r="J45" s="72"/>
      <c r="K45" s="72"/>
      <c r="L45" s="72"/>
      <c r="M45" s="72"/>
      <c r="N45" s="72">
        <v>13.8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</row>
    <row r="46" spans="1:39" ht="15" x14ac:dyDescent="0.2">
      <c r="A46" s="72" t="s">
        <v>588</v>
      </c>
      <c r="B46" s="72" t="s">
        <v>75</v>
      </c>
      <c r="C46" s="72">
        <v>5.52</v>
      </c>
      <c r="D46" s="72">
        <v>0.92</v>
      </c>
      <c r="E46" s="72"/>
      <c r="F46" s="72"/>
      <c r="G46" s="72"/>
      <c r="H46" s="72"/>
      <c r="I46" s="72"/>
      <c r="J46" s="72"/>
      <c r="K46" s="72"/>
      <c r="L46" s="72"/>
      <c r="M46" s="72"/>
      <c r="N46" s="72">
        <v>4.5999999999999996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4"/>
      <c r="AL46" s="72"/>
      <c r="AM46" s="72"/>
    </row>
    <row r="47" spans="1:39" ht="15" x14ac:dyDescent="0.2">
      <c r="A47" s="72" t="s">
        <v>588</v>
      </c>
      <c r="B47" s="72" t="s">
        <v>75</v>
      </c>
      <c r="C47" s="72">
        <v>13.2</v>
      </c>
      <c r="D47" s="72">
        <v>2.2000000000000002</v>
      </c>
      <c r="E47" s="72"/>
      <c r="F47" s="72"/>
      <c r="G47" s="72"/>
      <c r="H47" s="72"/>
      <c r="I47" s="72"/>
      <c r="J47" s="72"/>
      <c r="K47" s="72"/>
      <c r="L47" s="72"/>
      <c r="M47" s="72"/>
      <c r="N47" s="72">
        <v>11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4"/>
      <c r="AL47" s="72"/>
      <c r="AM47" s="72"/>
    </row>
    <row r="48" spans="1:39" ht="15" x14ac:dyDescent="0.2">
      <c r="A48" s="72" t="s">
        <v>588</v>
      </c>
      <c r="B48" s="72" t="s">
        <v>75</v>
      </c>
      <c r="C48" s="72">
        <v>23.99</v>
      </c>
      <c r="D48" s="72">
        <v>1.1399999999999999</v>
      </c>
      <c r="E48" s="72"/>
      <c r="F48" s="72"/>
      <c r="G48" s="72"/>
      <c r="H48" s="72"/>
      <c r="I48" s="72"/>
      <c r="J48" s="72"/>
      <c r="K48" s="72"/>
      <c r="L48" s="72"/>
      <c r="M48" s="72"/>
      <c r="N48" s="72">
        <v>22.85</v>
      </c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4"/>
      <c r="AL48" s="72"/>
      <c r="AM48" s="72"/>
    </row>
    <row r="49" spans="1:39" ht="15" x14ac:dyDescent="0.2">
      <c r="A49" s="72" t="s">
        <v>591</v>
      </c>
      <c r="B49" s="72" t="s">
        <v>101</v>
      </c>
      <c r="C49" s="72">
        <v>41.29</v>
      </c>
      <c r="D49" s="72">
        <v>6.88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>
        <v>34.409999999999997</v>
      </c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</row>
    <row r="50" spans="1:39" ht="15" x14ac:dyDescent="0.2">
      <c r="A50" s="72" t="s">
        <v>591</v>
      </c>
      <c r="B50" s="72" t="s">
        <v>92</v>
      </c>
      <c r="C50" s="72">
        <v>40.01</v>
      </c>
      <c r="D50" s="72">
        <v>6.67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33.340000000000003</v>
      </c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</row>
    <row r="51" spans="1:39" ht="15" x14ac:dyDescent="0.2">
      <c r="A51" s="72" t="s">
        <v>591</v>
      </c>
      <c r="B51" s="72" t="s">
        <v>79</v>
      </c>
      <c r="C51" s="72">
        <v>233.83</v>
      </c>
      <c r="D51" s="72">
        <v>34.83</v>
      </c>
      <c r="E51" s="72"/>
      <c r="F51" s="72"/>
      <c r="G51" s="72"/>
      <c r="H51" s="72"/>
      <c r="I51" s="72"/>
      <c r="J51" s="72"/>
      <c r="K51" s="72"/>
      <c r="L51" s="72">
        <v>199</v>
      </c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</row>
    <row r="52" spans="1:39" ht="15" x14ac:dyDescent="0.2">
      <c r="A52" s="72" t="s">
        <v>591</v>
      </c>
      <c r="B52" s="72" t="s">
        <v>79</v>
      </c>
      <c r="C52" s="72">
        <v>26.72</v>
      </c>
      <c r="D52" s="72">
        <v>4.45</v>
      </c>
      <c r="E52" s="72"/>
      <c r="F52" s="72"/>
      <c r="G52" s="72"/>
      <c r="H52" s="72"/>
      <c r="I52" s="72"/>
      <c r="J52" s="72"/>
      <c r="K52" s="72"/>
      <c r="L52" s="72">
        <v>22.27</v>
      </c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</row>
    <row r="53" spans="1:39" ht="15" x14ac:dyDescent="0.2">
      <c r="A53" s="72" t="s">
        <v>591</v>
      </c>
      <c r="B53" s="72" t="s">
        <v>73</v>
      </c>
      <c r="C53" s="72">
        <v>30</v>
      </c>
      <c r="D53" s="72">
        <v>5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>
        <v>25</v>
      </c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</row>
    <row r="54" spans="1:39" ht="15" x14ac:dyDescent="0.2">
      <c r="A54" s="72" t="s">
        <v>591</v>
      </c>
      <c r="B54" s="72" t="s">
        <v>596</v>
      </c>
      <c r="C54" s="72">
        <v>308.74</v>
      </c>
      <c r="D54" s="72">
        <v>51.46</v>
      </c>
      <c r="E54" s="72"/>
      <c r="F54" s="72"/>
      <c r="G54" s="72"/>
      <c r="H54" s="72"/>
      <c r="I54" s="72"/>
      <c r="J54" s="72"/>
      <c r="K54" s="72"/>
      <c r="L54" s="72">
        <v>257.27999999999997</v>
      </c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</row>
    <row r="55" spans="1:39" ht="15" x14ac:dyDescent="0.2">
      <c r="A55" s="72" t="s">
        <v>594</v>
      </c>
      <c r="B55" s="72" t="s">
        <v>201</v>
      </c>
      <c r="C55" s="72">
        <v>106.98</v>
      </c>
      <c r="D55" s="72">
        <v>17.829999999999998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>
        <v>89.15</v>
      </c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</row>
    <row r="56" spans="1:39" ht="15" x14ac:dyDescent="0.2">
      <c r="A56" s="72" t="s">
        <v>624</v>
      </c>
      <c r="B56" s="72" t="s">
        <v>625</v>
      </c>
      <c r="C56" s="72">
        <v>33.6</v>
      </c>
      <c r="D56" s="72">
        <v>5.6</v>
      </c>
      <c r="E56" s="72"/>
      <c r="F56" s="72"/>
      <c r="G56" s="72"/>
      <c r="H56" s="72"/>
      <c r="I56" s="72"/>
      <c r="J56" s="72"/>
      <c r="K56" s="72"/>
      <c r="L56" s="72"/>
      <c r="M56" s="72"/>
      <c r="N56" s="72">
        <v>28</v>
      </c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</row>
    <row r="57" spans="1:39" ht="15" x14ac:dyDescent="0.2">
      <c r="A57" s="72" t="s">
        <v>624</v>
      </c>
      <c r="B57" s="72" t="s">
        <v>222</v>
      </c>
      <c r="C57" s="72">
        <v>215.76</v>
      </c>
      <c r="D57" s="72">
        <v>35.96</v>
      </c>
      <c r="E57" s="72"/>
      <c r="F57" s="72"/>
      <c r="G57" s="72"/>
      <c r="H57" s="72"/>
      <c r="I57" s="72"/>
      <c r="J57" s="72"/>
      <c r="K57" s="72"/>
      <c r="L57" s="72"/>
      <c r="M57" s="72"/>
      <c r="N57" s="72">
        <v>179.8</v>
      </c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</row>
    <row r="58" spans="1:39" ht="15" x14ac:dyDescent="0.2">
      <c r="A58" s="72" t="s">
        <v>602</v>
      </c>
      <c r="B58" s="72" t="s">
        <v>613</v>
      </c>
      <c r="C58" s="72">
        <v>15.59</v>
      </c>
      <c r="D58" s="72">
        <v>2.6</v>
      </c>
      <c r="E58" s="72"/>
      <c r="F58" s="72"/>
      <c r="G58" s="72"/>
      <c r="H58" s="72"/>
      <c r="I58" s="72"/>
      <c r="J58" s="72"/>
      <c r="K58" s="72"/>
      <c r="L58" s="72">
        <v>12.99</v>
      </c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</row>
    <row r="59" spans="1:39" ht="15" x14ac:dyDescent="0.2">
      <c r="A59" s="72" t="s">
        <v>603</v>
      </c>
      <c r="B59" s="72" t="s">
        <v>487</v>
      </c>
      <c r="C59" s="72">
        <v>120</v>
      </c>
      <c r="D59" s="72">
        <v>20</v>
      </c>
      <c r="E59" s="72"/>
      <c r="F59" s="72"/>
      <c r="G59" s="72"/>
      <c r="H59" s="72"/>
      <c r="I59" s="72"/>
      <c r="J59" s="72"/>
      <c r="K59" s="72"/>
      <c r="L59" s="72">
        <v>100</v>
      </c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</row>
    <row r="60" spans="1:39" ht="15" x14ac:dyDescent="0.2">
      <c r="A60" s="72" t="s">
        <v>603</v>
      </c>
      <c r="B60" s="72" t="s">
        <v>183</v>
      </c>
      <c r="C60" s="72">
        <v>21</v>
      </c>
      <c r="D60" s="72">
        <v>3.5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>
        <v>17.5</v>
      </c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</row>
    <row r="61" spans="1:39" ht="15" x14ac:dyDescent="0.2">
      <c r="A61" s="72" t="s">
        <v>603</v>
      </c>
      <c r="B61" s="72" t="s">
        <v>694</v>
      </c>
      <c r="C61" s="72">
        <v>20</v>
      </c>
      <c r="D61" s="72">
        <v>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>
        <v>20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</row>
    <row r="62" spans="1:39" ht="15" x14ac:dyDescent="0.2">
      <c r="A62" s="72" t="s">
        <v>608</v>
      </c>
      <c r="B62" s="72" t="s">
        <v>622</v>
      </c>
      <c r="C62" s="72">
        <v>30</v>
      </c>
      <c r="D62" s="72">
        <v>5</v>
      </c>
      <c r="E62" s="72"/>
      <c r="F62" s="72"/>
      <c r="G62" s="72"/>
      <c r="H62" s="72"/>
      <c r="I62" s="72"/>
      <c r="J62" s="72"/>
      <c r="K62" s="72"/>
      <c r="L62" s="72"/>
      <c r="M62" s="72"/>
      <c r="N62" s="72">
        <v>25</v>
      </c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</row>
    <row r="63" spans="1:39" ht="15" x14ac:dyDescent="0.2">
      <c r="A63" s="72" t="s">
        <v>611</v>
      </c>
      <c r="B63" s="72" t="s">
        <v>102</v>
      </c>
      <c r="C63" s="72">
        <v>48</v>
      </c>
      <c r="D63" s="72">
        <v>8</v>
      </c>
      <c r="E63" s="72"/>
      <c r="F63" s="72"/>
      <c r="G63" s="72"/>
      <c r="H63" s="72"/>
      <c r="I63" s="72">
        <v>40</v>
      </c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</row>
    <row r="64" spans="1:39" ht="15" x14ac:dyDescent="0.2">
      <c r="A64" s="72" t="s">
        <v>590</v>
      </c>
      <c r="B64" s="72" t="s">
        <v>92</v>
      </c>
      <c r="C64" s="72">
        <v>40</v>
      </c>
      <c r="D64" s="72">
        <v>6.67</v>
      </c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>
        <v>33.33</v>
      </c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</row>
    <row r="65" spans="1:39" ht="15" x14ac:dyDescent="0.2">
      <c r="A65" s="72" t="s">
        <v>614</v>
      </c>
      <c r="B65" s="72" t="s">
        <v>99</v>
      </c>
      <c r="C65" s="72">
        <v>35</v>
      </c>
      <c r="D65" s="72">
        <v>0</v>
      </c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>
        <v>35</v>
      </c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</row>
    <row r="66" spans="1:39" ht="15" x14ac:dyDescent="0.2">
      <c r="A66" s="72" t="s">
        <v>614</v>
      </c>
      <c r="B66" s="72" t="s">
        <v>44</v>
      </c>
      <c r="C66" s="72">
        <v>338.28</v>
      </c>
      <c r="D66" s="72">
        <v>39.43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>
        <v>298.85000000000002</v>
      </c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</row>
    <row r="67" spans="1:39" ht="15" x14ac:dyDescent="0.2">
      <c r="A67" s="72" t="s">
        <v>619</v>
      </c>
      <c r="B67" s="72" t="s">
        <v>637</v>
      </c>
      <c r="C67" s="72">
        <v>129.66</v>
      </c>
      <c r="D67" s="72">
        <v>6.17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>
        <v>123.49</v>
      </c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</row>
    <row r="68" spans="1:39" ht="15" x14ac:dyDescent="0.2">
      <c r="A68" s="72" t="s">
        <v>619</v>
      </c>
      <c r="B68" s="72" t="s">
        <v>77</v>
      </c>
      <c r="C68" s="72">
        <v>17.18</v>
      </c>
      <c r="D68" s="72">
        <v>0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>
        <v>17.18</v>
      </c>
      <c r="Q68" s="72"/>
      <c r="R68" s="72"/>
      <c r="S68" s="72" t="s">
        <v>39</v>
      </c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</row>
    <row r="69" spans="1:39" ht="15" x14ac:dyDescent="0.2">
      <c r="A69" s="72" t="s">
        <v>633</v>
      </c>
      <c r="B69" s="72" t="s">
        <v>80</v>
      </c>
      <c r="C69" s="72">
        <v>25</v>
      </c>
      <c r="D69" s="72">
        <v>4.17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>
        <v>20.83</v>
      </c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</row>
    <row r="70" spans="1:39" ht="15" x14ac:dyDescent="0.2">
      <c r="A70" s="83" t="s">
        <v>640</v>
      </c>
      <c r="B70" s="83" t="s">
        <v>73</v>
      </c>
      <c r="C70" s="83">
        <v>565.61</v>
      </c>
      <c r="D70" s="83">
        <v>94.27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>
        <v>471.34</v>
      </c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</row>
    <row r="71" spans="1:39" ht="15" x14ac:dyDescent="0.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</row>
    <row r="72" spans="1:39" ht="15" x14ac:dyDescent="0.2">
      <c r="A72" s="72" t="s">
        <v>663</v>
      </c>
      <c r="B72" s="72" t="s">
        <v>60</v>
      </c>
      <c r="C72" s="72">
        <v>25</v>
      </c>
      <c r="D72" s="72">
        <v>4.17</v>
      </c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>
        <v>20.83</v>
      </c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</row>
    <row r="73" spans="1:39" ht="15" x14ac:dyDescent="0.2">
      <c r="A73" s="72" t="s">
        <v>663</v>
      </c>
      <c r="B73" s="72" t="s">
        <v>92</v>
      </c>
      <c r="C73" s="72">
        <v>42.92</v>
      </c>
      <c r="D73" s="72">
        <v>7.15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>
        <v>35.770000000000003</v>
      </c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4"/>
      <c r="AL73" s="72"/>
      <c r="AM73" s="72"/>
    </row>
    <row r="74" spans="1:39" ht="15" x14ac:dyDescent="0.2">
      <c r="A74" s="72" t="s">
        <v>641</v>
      </c>
      <c r="B74" s="72" t="s">
        <v>44</v>
      </c>
      <c r="C74" s="72">
        <v>393.37</v>
      </c>
      <c r="D74" s="72">
        <v>54.09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>
        <v>339.28</v>
      </c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</row>
    <row r="75" spans="1:39" ht="15" x14ac:dyDescent="0.2">
      <c r="A75" s="72" t="s">
        <v>641</v>
      </c>
      <c r="B75" s="72" t="s">
        <v>674</v>
      </c>
      <c r="C75" s="72">
        <v>93.31</v>
      </c>
      <c r="D75" s="72">
        <v>15.55</v>
      </c>
      <c r="E75" s="72"/>
      <c r="F75" s="72"/>
      <c r="G75" s="72"/>
      <c r="H75" s="72"/>
      <c r="I75" s="72"/>
      <c r="J75" s="72"/>
      <c r="K75" s="72"/>
      <c r="L75" s="72"/>
      <c r="M75" s="72"/>
      <c r="N75" s="72">
        <v>77.760000000000005</v>
      </c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</row>
    <row r="76" spans="1:39" ht="15" x14ac:dyDescent="0.2">
      <c r="A76" s="72" t="s">
        <v>659</v>
      </c>
      <c r="B76" s="72" t="s">
        <v>660</v>
      </c>
      <c r="C76" s="72">
        <v>30</v>
      </c>
      <c r="D76" s="72">
        <v>5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>
        <v>25</v>
      </c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</row>
    <row r="77" spans="1:39" ht="15" x14ac:dyDescent="0.2">
      <c r="A77" s="72" t="s">
        <v>659</v>
      </c>
      <c r="B77" s="72" t="s">
        <v>101</v>
      </c>
      <c r="C77" s="72">
        <v>43.66</v>
      </c>
      <c r="D77" s="72">
        <v>7.28</v>
      </c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>
        <v>36.380000000000003</v>
      </c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</row>
    <row r="78" spans="1:39" ht="15" x14ac:dyDescent="0.2">
      <c r="A78" s="72" t="s">
        <v>656</v>
      </c>
      <c r="B78" s="72" t="s">
        <v>661</v>
      </c>
      <c r="C78" s="72">
        <v>128.81</v>
      </c>
      <c r="D78" s="72">
        <v>21.47</v>
      </c>
      <c r="E78" s="72"/>
      <c r="F78" s="72"/>
      <c r="G78" s="72"/>
      <c r="H78" s="72">
        <v>107.34</v>
      </c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</row>
    <row r="79" spans="1:39" ht="15" x14ac:dyDescent="0.2">
      <c r="A79" s="72" t="s">
        <v>656</v>
      </c>
      <c r="B79" s="72" t="s">
        <v>613</v>
      </c>
      <c r="C79" s="72">
        <v>46.76</v>
      </c>
      <c r="D79" s="72">
        <v>7.79</v>
      </c>
      <c r="E79" s="72"/>
      <c r="F79" s="72"/>
      <c r="G79" s="72"/>
      <c r="H79" s="72"/>
      <c r="I79" s="72"/>
      <c r="J79" s="72"/>
      <c r="K79" s="72"/>
      <c r="L79" s="72">
        <v>38.97</v>
      </c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</row>
    <row r="80" spans="1:39" ht="15" x14ac:dyDescent="0.2">
      <c r="A80" s="83" t="s">
        <v>690</v>
      </c>
      <c r="B80" s="83" t="s">
        <v>169</v>
      </c>
      <c r="C80" s="83">
        <v>473.04</v>
      </c>
      <c r="D80" s="83">
        <v>78.84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>
        <v>394.2</v>
      </c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</row>
    <row r="81" spans="1:39" ht="15" x14ac:dyDescent="0.2">
      <c r="A81" s="83" t="s">
        <v>652</v>
      </c>
      <c r="B81" s="83" t="s">
        <v>90</v>
      </c>
      <c r="C81" s="83">
        <v>448.22</v>
      </c>
      <c r="D81" s="83">
        <v>74.7</v>
      </c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>
        <v>373.53</v>
      </c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</row>
    <row r="82" spans="1:39" ht="15" x14ac:dyDescent="0.2">
      <c r="A82" s="83" t="s">
        <v>667</v>
      </c>
      <c r="B82" s="83" t="s">
        <v>702</v>
      </c>
      <c r="C82" s="83">
        <v>350.7</v>
      </c>
      <c r="D82" s="83">
        <v>57.47</v>
      </c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>
        <v>293.23</v>
      </c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</row>
    <row r="83" spans="1:39" ht="15" x14ac:dyDescent="0.2">
      <c r="A83" s="72" t="s">
        <v>662</v>
      </c>
      <c r="B83" s="72" t="s">
        <v>673</v>
      </c>
      <c r="C83" s="72">
        <v>118.25</v>
      </c>
      <c r="D83" s="72">
        <v>0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>
        <v>118.25</v>
      </c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 ht="15" x14ac:dyDescent="0.2">
      <c r="A84" s="72" t="s">
        <v>662</v>
      </c>
      <c r="B84" s="72" t="s">
        <v>162</v>
      </c>
      <c r="C84" s="72">
        <v>16.2</v>
      </c>
      <c r="D84" s="72">
        <v>0.77</v>
      </c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>
        <v>15.43</v>
      </c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ht="15" x14ac:dyDescent="0.2">
      <c r="A85" s="72" t="s">
        <v>662</v>
      </c>
      <c r="B85" s="72" t="s">
        <v>122</v>
      </c>
      <c r="C85" s="72">
        <v>105.9</v>
      </c>
      <c r="D85" s="72">
        <v>17.649999999999999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>
        <v>88.25</v>
      </c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 ht="15" x14ac:dyDescent="0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 ht="15" x14ac:dyDescent="0.2">
      <c r="A87" s="72" t="s">
        <v>687</v>
      </c>
      <c r="B87" s="72" t="s">
        <v>697</v>
      </c>
      <c r="C87" s="72">
        <v>2640</v>
      </c>
      <c r="D87" s="72">
        <v>440</v>
      </c>
      <c r="E87" s="72"/>
      <c r="F87" s="72"/>
      <c r="G87" s="72"/>
      <c r="H87" s="72"/>
      <c r="I87" s="72"/>
      <c r="J87" s="72"/>
      <c r="K87" s="72"/>
      <c r="L87" s="72"/>
      <c r="M87" s="72"/>
      <c r="N87" s="72">
        <v>2200</v>
      </c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</row>
    <row r="88" spans="1:39" ht="15" x14ac:dyDescent="0.2">
      <c r="A88" s="72" t="s">
        <v>687</v>
      </c>
      <c r="B88" s="72" t="s">
        <v>701</v>
      </c>
      <c r="C88" s="72">
        <v>120</v>
      </c>
      <c r="D88" s="72">
        <v>20</v>
      </c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>
        <v>100</v>
      </c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</row>
    <row r="89" spans="1:39" ht="15" x14ac:dyDescent="0.2">
      <c r="A89" s="72" t="s">
        <v>688</v>
      </c>
      <c r="B89" s="72" t="s">
        <v>92</v>
      </c>
      <c r="C89" s="72">
        <v>45</v>
      </c>
      <c r="D89" s="72">
        <v>7.5</v>
      </c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>
        <v>37.5</v>
      </c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</row>
    <row r="90" spans="1:39" ht="15" x14ac:dyDescent="0.2">
      <c r="A90" s="72" t="s">
        <v>688</v>
      </c>
      <c r="B90" s="72" t="s">
        <v>164</v>
      </c>
      <c r="C90" s="72">
        <v>120</v>
      </c>
      <c r="D90" s="72">
        <v>20</v>
      </c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>
        <v>100</v>
      </c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</row>
    <row r="91" spans="1:39" ht="15" x14ac:dyDescent="0.2">
      <c r="A91" s="72" t="s">
        <v>688</v>
      </c>
      <c r="B91" s="72" t="s">
        <v>44</v>
      </c>
      <c r="C91" s="72">
        <v>286.58999999999997</v>
      </c>
      <c r="D91" s="72">
        <v>8.17</v>
      </c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>
        <v>258.42</v>
      </c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</row>
    <row r="92" spans="1:39" ht="15" x14ac:dyDescent="0.2">
      <c r="A92" s="72" t="s">
        <v>689</v>
      </c>
      <c r="B92" s="72" t="s">
        <v>699</v>
      </c>
      <c r="C92" s="72">
        <v>117</v>
      </c>
      <c r="D92" s="72">
        <v>3.25</v>
      </c>
      <c r="E92" s="72"/>
      <c r="F92" s="72"/>
      <c r="G92" s="72"/>
      <c r="H92" s="72">
        <v>113.75</v>
      </c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 ht="15" x14ac:dyDescent="0.2">
      <c r="A93" s="72" t="s">
        <v>686</v>
      </c>
      <c r="B93" s="72" t="s">
        <v>73</v>
      </c>
      <c r="C93" s="72">
        <v>74.42</v>
      </c>
      <c r="D93" s="72">
        <v>12.4</v>
      </c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>
        <v>62.02</v>
      </c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</row>
    <row r="94" spans="1:39" ht="15" x14ac:dyDescent="0.2">
      <c r="A94" s="83" t="s">
        <v>747</v>
      </c>
      <c r="B94" s="83" t="s">
        <v>169</v>
      </c>
      <c r="C94" s="83">
        <v>171.86</v>
      </c>
      <c r="D94" s="83">
        <v>28.65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>
        <v>143.21</v>
      </c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</row>
    <row r="95" spans="1:39" ht="15" x14ac:dyDescent="0.2">
      <c r="A95" s="72" t="s">
        <v>716</v>
      </c>
      <c r="B95" s="72" t="s">
        <v>175</v>
      </c>
      <c r="C95" s="72">
        <v>30</v>
      </c>
      <c r="D95" s="72">
        <v>5</v>
      </c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>
        <v>25</v>
      </c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</row>
    <row r="96" spans="1:39" ht="15" x14ac:dyDescent="0.2">
      <c r="A96" s="83" t="s">
        <v>695</v>
      </c>
      <c r="B96" s="83" t="s">
        <v>73</v>
      </c>
      <c r="C96" s="83">
        <v>7138.22</v>
      </c>
      <c r="D96" s="83">
        <v>1189.7</v>
      </c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>
        <v>5948.52</v>
      </c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</row>
    <row r="97" spans="1:39" ht="15" x14ac:dyDescent="0.2">
      <c r="A97" s="83" t="s">
        <v>695</v>
      </c>
      <c r="B97" s="83" t="s">
        <v>73</v>
      </c>
      <c r="C97" s="83">
        <v>1092</v>
      </c>
      <c r="D97" s="83">
        <v>182</v>
      </c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>
        <v>910</v>
      </c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</row>
    <row r="98" spans="1:39" ht="15" x14ac:dyDescent="0.2">
      <c r="A98" s="83" t="s">
        <v>666</v>
      </c>
      <c r="B98" s="83" t="s">
        <v>60</v>
      </c>
      <c r="C98" s="83">
        <v>30.02</v>
      </c>
      <c r="D98" s="83">
        <v>5</v>
      </c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>
        <v>25.02</v>
      </c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</row>
    <row r="99" spans="1:39" ht="15" x14ac:dyDescent="0.2">
      <c r="A99" s="83" t="s">
        <v>662</v>
      </c>
      <c r="B99" s="83" t="s">
        <v>92</v>
      </c>
      <c r="C99" s="83">
        <v>40</v>
      </c>
      <c r="D99" s="83">
        <v>6.67</v>
      </c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>
        <v>33.33</v>
      </c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</row>
    <row r="100" spans="1:39" ht="15" x14ac:dyDescent="0.2">
      <c r="A100" s="83" t="s">
        <v>731</v>
      </c>
      <c r="B100" s="83" t="s">
        <v>60</v>
      </c>
      <c r="C100" s="83">
        <v>40.020000000000003</v>
      </c>
      <c r="D100" s="83">
        <v>6.67</v>
      </c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>
        <v>33.35</v>
      </c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</row>
    <row r="101" spans="1:39" ht="15" x14ac:dyDescent="0.2">
      <c r="A101" s="83" t="s">
        <v>713</v>
      </c>
      <c r="B101" s="83" t="s">
        <v>766</v>
      </c>
      <c r="C101" s="83">
        <v>9</v>
      </c>
      <c r="D101" s="83">
        <v>0</v>
      </c>
      <c r="E101" s="83"/>
      <c r="F101" s="83"/>
      <c r="G101" s="83">
        <v>9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</row>
    <row r="102" spans="1:39" ht="15" x14ac:dyDescent="0.2">
      <c r="A102" s="83" t="s">
        <v>747</v>
      </c>
      <c r="B102" s="83" t="s">
        <v>60</v>
      </c>
      <c r="C102" s="83">
        <v>20</v>
      </c>
      <c r="D102" s="83">
        <v>3.33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>
        <v>16.670000000000002</v>
      </c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</row>
    <row r="103" spans="1:39" ht="15" x14ac:dyDescent="0.2">
      <c r="A103" s="83"/>
      <c r="B103" s="83" t="s">
        <v>767</v>
      </c>
      <c r="C103" s="83">
        <v>26.47</v>
      </c>
      <c r="D103" s="83">
        <v>4.42</v>
      </c>
      <c r="E103" s="83"/>
      <c r="F103" s="83"/>
      <c r="G103" s="83">
        <v>22.05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</row>
    <row r="104" spans="1:39" ht="15" x14ac:dyDescent="0.2">
      <c r="A104" s="83"/>
      <c r="B104" s="83" t="s">
        <v>767</v>
      </c>
      <c r="C104" s="83">
        <v>26.47</v>
      </c>
      <c r="D104" s="83">
        <v>4.42</v>
      </c>
      <c r="E104" s="83"/>
      <c r="F104" s="83"/>
      <c r="G104" s="83">
        <v>22.05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</row>
    <row r="105" spans="1:39" ht="15" x14ac:dyDescent="0.2">
      <c r="A105" s="83"/>
      <c r="B105" s="83" t="s">
        <v>767</v>
      </c>
      <c r="C105" s="83">
        <v>26.47</v>
      </c>
      <c r="D105" s="83">
        <v>4.42</v>
      </c>
      <c r="E105" s="83"/>
      <c r="F105" s="83"/>
      <c r="G105" s="83">
        <v>22.05</v>
      </c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</row>
    <row r="106" spans="1:39" x14ac:dyDescent="0.2">
      <c r="C106">
        <f>SUM(C2:C105)</f>
        <v>19910.280000000006</v>
      </c>
      <c r="D106">
        <f t="shared" ref="D106:AF106" si="0">SUM(D2:D105)</f>
        <v>3129.4500000000007</v>
      </c>
      <c r="E106">
        <f t="shared" si="0"/>
        <v>0</v>
      </c>
      <c r="F106">
        <f t="shared" si="0"/>
        <v>0</v>
      </c>
      <c r="G106">
        <f t="shared" si="0"/>
        <v>78.47</v>
      </c>
      <c r="H106">
        <f t="shared" si="0"/>
        <v>340.87</v>
      </c>
      <c r="I106">
        <f t="shared" si="0"/>
        <v>80</v>
      </c>
      <c r="J106">
        <f t="shared" si="0"/>
        <v>0</v>
      </c>
      <c r="K106">
        <f t="shared" si="0"/>
        <v>30</v>
      </c>
      <c r="L106">
        <f t="shared" si="0"/>
        <v>690.5</v>
      </c>
      <c r="M106">
        <f t="shared" si="0"/>
        <v>0</v>
      </c>
      <c r="N106">
        <f t="shared" si="0"/>
        <v>2815.13</v>
      </c>
      <c r="O106">
        <f t="shared" si="0"/>
        <v>100</v>
      </c>
      <c r="P106">
        <f t="shared" si="0"/>
        <v>1945.1000000000004</v>
      </c>
      <c r="Q106">
        <f t="shared" si="0"/>
        <v>0</v>
      </c>
      <c r="R106">
        <f t="shared" si="0"/>
        <v>1066.6199999999999</v>
      </c>
      <c r="S106">
        <f t="shared" si="0"/>
        <v>138.91999999999999</v>
      </c>
      <c r="T106">
        <f t="shared" si="0"/>
        <v>858.78</v>
      </c>
      <c r="U106">
        <f t="shared" si="0"/>
        <v>0</v>
      </c>
      <c r="V106">
        <f t="shared" si="0"/>
        <v>293.23</v>
      </c>
      <c r="W106">
        <f t="shared" si="0"/>
        <v>183.37</v>
      </c>
      <c r="X106">
        <f t="shared" si="0"/>
        <v>6858.52</v>
      </c>
      <c r="Y106">
        <f t="shared" si="0"/>
        <v>775.3599999999999</v>
      </c>
      <c r="Z106">
        <f t="shared" si="0"/>
        <v>0</v>
      </c>
      <c r="AA106">
        <f t="shared" si="0"/>
        <v>282.60000000000002</v>
      </c>
      <c r="AB106">
        <f t="shared" si="0"/>
        <v>0</v>
      </c>
      <c r="AC106">
        <f t="shared" si="0"/>
        <v>21.24</v>
      </c>
      <c r="AD106">
        <f t="shared" si="0"/>
        <v>0</v>
      </c>
      <c r="AE106">
        <f t="shared" si="0"/>
        <v>0</v>
      </c>
      <c r="AF106">
        <f t="shared" si="0"/>
        <v>201.87</v>
      </c>
      <c r="AG106">
        <f>SUM(E106:AF106)</f>
        <v>16760.580000000002</v>
      </c>
      <c r="AJ106" s="11"/>
      <c r="AK106" s="11"/>
      <c r="AL106" s="11"/>
    </row>
    <row r="107" spans="1:39" x14ac:dyDescent="0.2">
      <c r="AJ107" s="10"/>
      <c r="AK107" s="10"/>
      <c r="AL107" s="10"/>
    </row>
    <row r="108" spans="1:39" x14ac:dyDescent="0.2">
      <c r="AJ108" s="11"/>
      <c r="AK108" s="11"/>
      <c r="AL108" s="11"/>
    </row>
    <row r="109" spans="1:39" x14ac:dyDescent="0.2">
      <c r="AJ109" s="11"/>
      <c r="AK109" s="11"/>
      <c r="AL109" s="11"/>
    </row>
    <row r="110" spans="1:39" x14ac:dyDescent="0.2">
      <c r="AG110">
        <v>16760.580000000002</v>
      </c>
    </row>
    <row r="111" spans="1:39" x14ac:dyDescent="0.2">
      <c r="B111" t="s">
        <v>85</v>
      </c>
      <c r="C111" t="s">
        <v>19</v>
      </c>
      <c r="D111" t="s">
        <v>84</v>
      </c>
      <c r="J111" t="s">
        <v>55</v>
      </c>
      <c r="K111" t="s">
        <v>168</v>
      </c>
    </row>
    <row r="112" spans="1:39" x14ac:dyDescent="0.2">
      <c r="A112" t="s">
        <v>86</v>
      </c>
      <c r="B112">
        <v>19910.28</v>
      </c>
      <c r="C112">
        <v>3129.45</v>
      </c>
      <c r="D112">
        <v>16760.580000000002</v>
      </c>
      <c r="J112" s="5">
        <f>SUM(J113:J270)</f>
        <v>13617.66</v>
      </c>
      <c r="K112" s="5">
        <f>SUM(K113:K266)</f>
        <v>14769.049999999997</v>
      </c>
      <c r="L112" s="5">
        <f>SUM(J112:K112)</f>
        <v>28386.71</v>
      </c>
    </row>
    <row r="113" spans="1:11" x14ac:dyDescent="0.2">
      <c r="B113" t="s">
        <v>39</v>
      </c>
      <c r="C113" t="s">
        <v>39</v>
      </c>
      <c r="D113" t="s">
        <v>39</v>
      </c>
    </row>
    <row r="114" spans="1:11" x14ac:dyDescent="0.2">
      <c r="K114">
        <v>70.2</v>
      </c>
    </row>
    <row r="115" spans="1:11" x14ac:dyDescent="0.2">
      <c r="K115">
        <v>157.59</v>
      </c>
    </row>
    <row r="116" spans="1:11" x14ac:dyDescent="0.2">
      <c r="J116">
        <v>494</v>
      </c>
    </row>
    <row r="117" spans="1:11" x14ac:dyDescent="0.2">
      <c r="A117" t="s">
        <v>87</v>
      </c>
      <c r="B117">
        <v>28386.71</v>
      </c>
      <c r="C117">
        <v>4731.12</v>
      </c>
      <c r="D117">
        <v>23655.59</v>
      </c>
      <c r="K117">
        <v>88.5</v>
      </c>
    </row>
    <row r="118" spans="1:11" x14ac:dyDescent="0.2">
      <c r="K118">
        <v>221.49</v>
      </c>
    </row>
    <row r="119" spans="1:11" x14ac:dyDescent="0.2">
      <c r="A119" t="s">
        <v>55</v>
      </c>
      <c r="B119" s="5">
        <v>20290.240000000002</v>
      </c>
      <c r="J119">
        <v>100</v>
      </c>
    </row>
    <row r="120" spans="1:11" x14ac:dyDescent="0.2">
      <c r="A120" t="s">
        <v>88</v>
      </c>
      <c r="B120" s="5">
        <v>19523.900000000001</v>
      </c>
      <c r="K120">
        <v>167.5</v>
      </c>
    </row>
    <row r="121" spans="1:11" x14ac:dyDescent="0.2">
      <c r="B121" s="5">
        <f>SUM(B119:B120)</f>
        <v>39814.14</v>
      </c>
      <c r="J121">
        <v>85</v>
      </c>
    </row>
    <row r="122" spans="1:11" x14ac:dyDescent="0.2">
      <c r="K122">
        <v>403.5</v>
      </c>
    </row>
    <row r="123" spans="1:11" x14ac:dyDescent="0.2">
      <c r="K123">
        <v>214</v>
      </c>
    </row>
    <row r="124" spans="1:11" x14ac:dyDescent="0.2">
      <c r="B124" t="s">
        <v>89</v>
      </c>
      <c r="C124">
        <v>1601.67</v>
      </c>
      <c r="K124">
        <v>86.5</v>
      </c>
    </row>
    <row r="125" spans="1:11" x14ac:dyDescent="0.2">
      <c r="K125">
        <v>149.72999999999999</v>
      </c>
    </row>
    <row r="126" spans="1:11" x14ac:dyDescent="0.2">
      <c r="J126">
        <v>195</v>
      </c>
    </row>
    <row r="127" spans="1:11" x14ac:dyDescent="0.2">
      <c r="K127">
        <v>102.85</v>
      </c>
    </row>
    <row r="128" spans="1:11" x14ac:dyDescent="0.2">
      <c r="K128">
        <v>372.2</v>
      </c>
    </row>
    <row r="129" spans="10:11" x14ac:dyDescent="0.2">
      <c r="J129">
        <v>80</v>
      </c>
    </row>
    <row r="130" spans="10:11" x14ac:dyDescent="0.2">
      <c r="K130">
        <v>63</v>
      </c>
    </row>
    <row r="131" spans="10:11" x14ac:dyDescent="0.2">
      <c r="K131">
        <v>121</v>
      </c>
    </row>
    <row r="132" spans="10:11" x14ac:dyDescent="0.2">
      <c r="K132">
        <v>233</v>
      </c>
    </row>
    <row r="133" spans="10:11" x14ac:dyDescent="0.2">
      <c r="K133">
        <v>285.2</v>
      </c>
    </row>
    <row r="135" spans="10:11" x14ac:dyDescent="0.2">
      <c r="K135">
        <v>116.5</v>
      </c>
    </row>
    <row r="136" spans="10:11" x14ac:dyDescent="0.2">
      <c r="K136">
        <v>184</v>
      </c>
    </row>
    <row r="137" spans="10:11" x14ac:dyDescent="0.2">
      <c r="J137">
        <v>315</v>
      </c>
    </row>
    <row r="138" spans="10:11" x14ac:dyDescent="0.2">
      <c r="K138">
        <v>240.7</v>
      </c>
    </row>
    <row r="139" spans="10:11" x14ac:dyDescent="0.2">
      <c r="K139">
        <v>77</v>
      </c>
    </row>
    <row r="140" spans="10:11" x14ac:dyDescent="0.2">
      <c r="K140">
        <v>199</v>
      </c>
    </row>
    <row r="141" spans="10:11" x14ac:dyDescent="0.2">
      <c r="K141">
        <v>177</v>
      </c>
    </row>
    <row r="142" spans="10:11" x14ac:dyDescent="0.2">
      <c r="K142">
        <v>350</v>
      </c>
    </row>
    <row r="143" spans="10:11" x14ac:dyDescent="0.2">
      <c r="J143">
        <v>630</v>
      </c>
    </row>
    <row r="144" spans="10:11" x14ac:dyDescent="0.2">
      <c r="J144" s="63">
        <v>1457.87</v>
      </c>
    </row>
    <row r="145" spans="10:11" x14ac:dyDescent="0.2">
      <c r="J145" s="63">
        <v>1225.3900000000001</v>
      </c>
    </row>
    <row r="146" spans="10:11" x14ac:dyDescent="0.2">
      <c r="J146" s="63">
        <v>1200.3800000000001</v>
      </c>
    </row>
    <row r="147" spans="10:11" x14ac:dyDescent="0.2">
      <c r="J147" s="63"/>
      <c r="K147">
        <v>21.2</v>
      </c>
    </row>
    <row r="148" spans="10:11" x14ac:dyDescent="0.2">
      <c r="K148">
        <v>679.5</v>
      </c>
    </row>
    <row r="149" spans="10:11" x14ac:dyDescent="0.2">
      <c r="K149">
        <v>520.4</v>
      </c>
    </row>
    <row r="150" spans="10:11" x14ac:dyDescent="0.2">
      <c r="K150">
        <v>238</v>
      </c>
    </row>
    <row r="151" spans="10:11" x14ac:dyDescent="0.2">
      <c r="J151">
        <v>16.850000000000001</v>
      </c>
    </row>
    <row r="152" spans="10:11" x14ac:dyDescent="0.2">
      <c r="K152">
        <v>72</v>
      </c>
    </row>
    <row r="153" spans="10:11" x14ac:dyDescent="0.2">
      <c r="K153">
        <v>135</v>
      </c>
    </row>
    <row r="154" spans="10:11" x14ac:dyDescent="0.2">
      <c r="J154">
        <v>69.599999999999994</v>
      </c>
    </row>
    <row r="155" spans="10:11" x14ac:dyDescent="0.2">
      <c r="J155">
        <v>76.56</v>
      </c>
    </row>
    <row r="156" spans="10:11" x14ac:dyDescent="0.2">
      <c r="J156">
        <v>79.92</v>
      </c>
    </row>
    <row r="157" spans="10:11" x14ac:dyDescent="0.2">
      <c r="K157">
        <v>203.4</v>
      </c>
    </row>
    <row r="158" spans="10:11" x14ac:dyDescent="0.2">
      <c r="J158">
        <v>35.979999999999997</v>
      </c>
    </row>
    <row r="159" spans="10:11" x14ac:dyDescent="0.2">
      <c r="J159">
        <v>900</v>
      </c>
    </row>
    <row r="160" spans="10:11" x14ac:dyDescent="0.2">
      <c r="J160">
        <v>78.72</v>
      </c>
    </row>
    <row r="161" spans="10:11" x14ac:dyDescent="0.2">
      <c r="J161">
        <v>57.91</v>
      </c>
    </row>
    <row r="162" spans="10:11" x14ac:dyDescent="0.2">
      <c r="J162">
        <v>121.94</v>
      </c>
    </row>
    <row r="163" spans="10:11" x14ac:dyDescent="0.2">
      <c r="J163">
        <v>107.76</v>
      </c>
    </row>
    <row r="164" spans="10:11" x14ac:dyDescent="0.2">
      <c r="K164">
        <v>50.5</v>
      </c>
    </row>
    <row r="167" spans="10:11" x14ac:dyDescent="0.2">
      <c r="J167">
        <v>350</v>
      </c>
    </row>
    <row r="168" spans="10:11" x14ac:dyDescent="0.2">
      <c r="K168">
        <v>444.5</v>
      </c>
    </row>
    <row r="169" spans="10:11" x14ac:dyDescent="0.2">
      <c r="K169">
        <v>236.4</v>
      </c>
    </row>
    <row r="170" spans="10:11" x14ac:dyDescent="0.2">
      <c r="K170">
        <v>29</v>
      </c>
    </row>
    <row r="171" spans="10:11" x14ac:dyDescent="0.2">
      <c r="J171">
        <v>220</v>
      </c>
    </row>
    <row r="172" spans="10:11" x14ac:dyDescent="0.2">
      <c r="J172">
        <v>111.91</v>
      </c>
    </row>
    <row r="173" spans="10:11" x14ac:dyDescent="0.2">
      <c r="K173">
        <v>156.5</v>
      </c>
    </row>
    <row r="174" spans="10:11" x14ac:dyDescent="0.2">
      <c r="K174">
        <v>216.5</v>
      </c>
    </row>
    <row r="175" spans="10:11" x14ac:dyDescent="0.2">
      <c r="J175">
        <v>43.97</v>
      </c>
    </row>
    <row r="176" spans="10:11" x14ac:dyDescent="0.2">
      <c r="J176">
        <v>67.94</v>
      </c>
    </row>
    <row r="177" spans="10:11" x14ac:dyDescent="0.2">
      <c r="J177">
        <v>335</v>
      </c>
    </row>
    <row r="178" spans="10:11" x14ac:dyDescent="0.2">
      <c r="K178">
        <v>41.2</v>
      </c>
    </row>
    <row r="179" spans="10:11" x14ac:dyDescent="0.2">
      <c r="K179">
        <v>751.53</v>
      </c>
    </row>
    <row r="180" spans="10:11" x14ac:dyDescent="0.2">
      <c r="K180">
        <v>69</v>
      </c>
    </row>
    <row r="181" spans="10:11" x14ac:dyDescent="0.2">
      <c r="K181">
        <v>53</v>
      </c>
    </row>
    <row r="182" spans="10:11" x14ac:dyDescent="0.2">
      <c r="K182">
        <v>132.19999999999999</v>
      </c>
    </row>
    <row r="183" spans="10:11" x14ac:dyDescent="0.2">
      <c r="K183">
        <v>65</v>
      </c>
    </row>
    <row r="184" spans="10:11" x14ac:dyDescent="0.2">
      <c r="J184">
        <v>465</v>
      </c>
    </row>
    <row r="185" spans="10:11" x14ac:dyDescent="0.2">
      <c r="K185">
        <v>207</v>
      </c>
    </row>
    <row r="186" spans="10:11" x14ac:dyDescent="0.2">
      <c r="J186">
        <v>69.599999999999994</v>
      </c>
    </row>
    <row r="187" spans="10:11" x14ac:dyDescent="0.2">
      <c r="J187">
        <v>68.88</v>
      </c>
    </row>
    <row r="188" spans="10:11" x14ac:dyDescent="0.2">
      <c r="K188">
        <v>113.93</v>
      </c>
    </row>
    <row r="189" spans="10:11" x14ac:dyDescent="0.2">
      <c r="K189">
        <v>75</v>
      </c>
    </row>
    <row r="190" spans="10:11" x14ac:dyDescent="0.2">
      <c r="K190">
        <v>459.1</v>
      </c>
    </row>
    <row r="191" spans="10:11" x14ac:dyDescent="0.2">
      <c r="K191">
        <v>91</v>
      </c>
    </row>
    <row r="192" spans="10:11" x14ac:dyDescent="0.2">
      <c r="K192">
        <v>285.7</v>
      </c>
    </row>
    <row r="193" spans="10:11" x14ac:dyDescent="0.2">
      <c r="K193">
        <v>115.35</v>
      </c>
    </row>
    <row r="194" spans="10:11" x14ac:dyDescent="0.2">
      <c r="K194">
        <v>87</v>
      </c>
    </row>
    <row r="195" spans="10:11" x14ac:dyDescent="0.2">
      <c r="J195">
        <v>96.92</v>
      </c>
    </row>
    <row r="197" spans="10:11" x14ac:dyDescent="0.2">
      <c r="J197" s="5"/>
      <c r="K197">
        <v>207.49</v>
      </c>
    </row>
    <row r="198" spans="10:11" x14ac:dyDescent="0.2">
      <c r="J198" s="5"/>
      <c r="K198">
        <v>167</v>
      </c>
    </row>
    <row r="199" spans="10:11" x14ac:dyDescent="0.2">
      <c r="J199" s="5"/>
      <c r="K199">
        <v>126.95</v>
      </c>
    </row>
    <row r="200" spans="10:11" x14ac:dyDescent="0.2">
      <c r="J200" s="5"/>
      <c r="K200">
        <v>33.6</v>
      </c>
    </row>
    <row r="202" spans="10:11" x14ac:dyDescent="0.2">
      <c r="J202" s="38">
        <v>83.93</v>
      </c>
      <c r="K202" s="38"/>
    </row>
    <row r="204" spans="10:11" x14ac:dyDescent="0.2">
      <c r="J204">
        <v>520</v>
      </c>
    </row>
    <row r="205" spans="10:11" x14ac:dyDescent="0.2">
      <c r="J205">
        <v>103.88</v>
      </c>
    </row>
    <row r="206" spans="10:11" x14ac:dyDescent="0.2">
      <c r="J206" s="5"/>
      <c r="K206">
        <v>15</v>
      </c>
    </row>
    <row r="207" spans="10:11" x14ac:dyDescent="0.2">
      <c r="J207" s="5"/>
      <c r="K207">
        <v>139</v>
      </c>
    </row>
    <row r="208" spans="10:11" x14ac:dyDescent="0.2">
      <c r="K208">
        <v>136.5</v>
      </c>
    </row>
    <row r="209" spans="10:11" x14ac:dyDescent="0.2">
      <c r="K209">
        <v>71.98</v>
      </c>
    </row>
    <row r="210" spans="10:11" x14ac:dyDescent="0.2">
      <c r="J210">
        <v>556</v>
      </c>
    </row>
    <row r="211" spans="10:11" x14ac:dyDescent="0.2">
      <c r="K211">
        <v>48</v>
      </c>
    </row>
    <row r="212" spans="10:11" x14ac:dyDescent="0.2">
      <c r="J212">
        <v>91.75</v>
      </c>
    </row>
    <row r="213" spans="10:11" x14ac:dyDescent="0.2">
      <c r="J213">
        <v>64.87</v>
      </c>
    </row>
    <row r="214" spans="10:11" x14ac:dyDescent="0.2">
      <c r="J214">
        <v>85.46</v>
      </c>
    </row>
    <row r="215" spans="10:11" x14ac:dyDescent="0.2">
      <c r="K215">
        <v>139</v>
      </c>
    </row>
    <row r="216" spans="10:11" x14ac:dyDescent="0.2">
      <c r="K216">
        <v>221</v>
      </c>
    </row>
    <row r="217" spans="10:11" x14ac:dyDescent="0.2">
      <c r="K217">
        <v>24</v>
      </c>
    </row>
    <row r="218" spans="10:11" x14ac:dyDescent="0.2">
      <c r="J218">
        <v>76.56</v>
      </c>
    </row>
    <row r="219" spans="10:11" x14ac:dyDescent="0.2">
      <c r="K219">
        <v>161</v>
      </c>
    </row>
    <row r="220" spans="10:11" x14ac:dyDescent="0.2">
      <c r="J220">
        <v>135.88999999999999</v>
      </c>
    </row>
    <row r="221" spans="10:11" x14ac:dyDescent="0.2">
      <c r="K221">
        <v>79.5</v>
      </c>
    </row>
    <row r="222" spans="10:11" x14ac:dyDescent="0.2">
      <c r="J222">
        <v>1094</v>
      </c>
    </row>
    <row r="223" spans="10:11" x14ac:dyDescent="0.2">
      <c r="K223">
        <v>251.5</v>
      </c>
    </row>
    <row r="224" spans="10:11" x14ac:dyDescent="0.2">
      <c r="K224">
        <v>541.79999999999995</v>
      </c>
    </row>
    <row r="225" spans="10:11" x14ac:dyDescent="0.2">
      <c r="K225">
        <v>60</v>
      </c>
    </row>
    <row r="226" spans="10:11" x14ac:dyDescent="0.2">
      <c r="K226">
        <v>10</v>
      </c>
    </row>
    <row r="227" spans="10:11" x14ac:dyDescent="0.2">
      <c r="J227">
        <v>300</v>
      </c>
    </row>
    <row r="228" spans="10:11" x14ac:dyDescent="0.2">
      <c r="K228">
        <v>299</v>
      </c>
    </row>
    <row r="229" spans="10:11" x14ac:dyDescent="0.2">
      <c r="K229">
        <v>53</v>
      </c>
    </row>
    <row r="230" spans="10:11" x14ac:dyDescent="0.2">
      <c r="J230" s="5"/>
      <c r="K230" s="5">
        <v>210.4</v>
      </c>
    </row>
    <row r="231" spans="10:11" x14ac:dyDescent="0.2">
      <c r="J231" s="5"/>
      <c r="K231" s="5">
        <v>162.5</v>
      </c>
    </row>
    <row r="232" spans="10:11" x14ac:dyDescent="0.2">
      <c r="J232" s="5"/>
      <c r="K232" s="5">
        <v>281</v>
      </c>
    </row>
    <row r="233" spans="10:11" x14ac:dyDescent="0.2">
      <c r="J233" s="5"/>
      <c r="K233" s="5">
        <v>142.99</v>
      </c>
    </row>
    <row r="234" spans="10:11" x14ac:dyDescent="0.2">
      <c r="K234" s="5">
        <v>137</v>
      </c>
    </row>
    <row r="235" spans="10:11" x14ac:dyDescent="0.2">
      <c r="J235">
        <v>210</v>
      </c>
    </row>
    <row r="236" spans="10:11" x14ac:dyDescent="0.2">
      <c r="J236">
        <v>79.91</v>
      </c>
    </row>
    <row r="237" spans="10:11" x14ac:dyDescent="0.2">
      <c r="J237" s="63">
        <v>90.48</v>
      </c>
    </row>
    <row r="238" spans="10:11" x14ac:dyDescent="0.2">
      <c r="J238">
        <v>143.9</v>
      </c>
    </row>
    <row r="239" spans="10:11" x14ac:dyDescent="0.2">
      <c r="J239">
        <v>59.95</v>
      </c>
    </row>
    <row r="240" spans="10:11" x14ac:dyDescent="0.2">
      <c r="J240">
        <v>71.42</v>
      </c>
    </row>
    <row r="241" spans="10:11" x14ac:dyDescent="0.2">
      <c r="J241">
        <v>75.94</v>
      </c>
    </row>
    <row r="242" spans="10:11" x14ac:dyDescent="0.2">
      <c r="J242">
        <v>59.95</v>
      </c>
    </row>
    <row r="243" spans="10:11" x14ac:dyDescent="0.2">
      <c r="J243">
        <v>81.91</v>
      </c>
    </row>
    <row r="244" spans="10:11" x14ac:dyDescent="0.2">
      <c r="J244">
        <v>118.99</v>
      </c>
    </row>
    <row r="245" spans="10:11" x14ac:dyDescent="0.2">
      <c r="J245">
        <v>87.98</v>
      </c>
    </row>
    <row r="246" spans="10:11" x14ac:dyDescent="0.2">
      <c r="J246">
        <v>267.79000000000002</v>
      </c>
    </row>
    <row r="247" spans="10:11" x14ac:dyDescent="0.2">
      <c r="K247">
        <v>54</v>
      </c>
    </row>
    <row r="248" spans="10:11" x14ac:dyDescent="0.2">
      <c r="K248">
        <v>329.47</v>
      </c>
    </row>
    <row r="249" spans="10:11" x14ac:dyDescent="0.2">
      <c r="J249" s="5"/>
      <c r="K249" s="5">
        <v>157</v>
      </c>
    </row>
    <row r="250" spans="10:11" x14ac:dyDescent="0.2">
      <c r="J250" s="5"/>
      <c r="K250" s="5">
        <v>90</v>
      </c>
    </row>
    <row r="251" spans="10:11" x14ac:dyDescent="0.2">
      <c r="J251" s="5"/>
      <c r="K251" s="5">
        <v>339.5</v>
      </c>
    </row>
    <row r="252" spans="10:11" x14ac:dyDescent="0.2">
      <c r="J252" s="5"/>
      <c r="K252" s="5">
        <v>111.5</v>
      </c>
    </row>
    <row r="253" spans="10:11" x14ac:dyDescent="0.2">
      <c r="K253">
        <v>241.5</v>
      </c>
    </row>
    <row r="254" spans="10:11" x14ac:dyDescent="0.2">
      <c r="K254">
        <v>81</v>
      </c>
    </row>
    <row r="255" spans="10:11" x14ac:dyDescent="0.2">
      <c r="K255">
        <v>16.5</v>
      </c>
    </row>
  </sheetData>
  <phoneticPr fontId="7" type="noConversion"/>
  <pageMargins left="0.75" right="0.75" top="1" bottom="1" header="0.5" footer="0.5"/>
  <pageSetup paperSize="9" orientation="portrait" verticalDpi="36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3"/>
  <sheetViews>
    <sheetView workbookViewId="0">
      <selection activeCell="E3" sqref="E3"/>
    </sheetView>
  </sheetViews>
  <sheetFormatPr defaultColWidth="8.85546875" defaultRowHeight="12.75" x14ac:dyDescent="0.2"/>
  <sheetData>
    <row r="2" spans="1:5" x14ac:dyDescent="0.2">
      <c r="A2" t="s">
        <v>180</v>
      </c>
      <c r="C2">
        <v>3000</v>
      </c>
      <c r="E2" t="s">
        <v>181</v>
      </c>
    </row>
    <row r="3" spans="1:5" x14ac:dyDescent="0.2">
      <c r="A3" t="s">
        <v>182</v>
      </c>
      <c r="C3">
        <v>13000</v>
      </c>
    </row>
  </sheetData>
  <phoneticPr fontId="7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GG330"/>
  <sheetViews>
    <sheetView workbookViewId="0">
      <pane ySplit="1" topLeftCell="A126" activePane="bottomLeft" state="frozen"/>
      <selection pane="bottomLeft" activeCell="A127" sqref="A127:R150"/>
    </sheetView>
  </sheetViews>
  <sheetFormatPr defaultColWidth="8.85546875" defaultRowHeight="12.75" x14ac:dyDescent="0.2"/>
  <cols>
    <col min="2" max="2" width="11.28515625" customWidth="1"/>
    <col min="3" max="3" width="10.42578125" customWidth="1"/>
    <col min="7" max="8" width="10.42578125" customWidth="1"/>
    <col min="9" max="9" width="10.7109375" customWidth="1"/>
    <col min="16" max="16" width="12.28515625" customWidth="1"/>
    <col min="17" max="17" width="10.140625" bestFit="1" customWidth="1"/>
    <col min="18" max="18" width="13.28515625" customWidth="1"/>
    <col min="19" max="19" width="11.7109375" customWidth="1"/>
    <col min="20" max="20" width="11.42578125" customWidth="1"/>
  </cols>
  <sheetData>
    <row r="1" spans="1:42" s="13" customFormat="1" ht="60" thickBot="1" x14ac:dyDescent="0.25">
      <c r="A1" s="16" t="s">
        <v>6</v>
      </c>
      <c r="B1" s="13" t="s">
        <v>17</v>
      </c>
      <c r="C1" s="17" t="s">
        <v>18</v>
      </c>
      <c r="D1" s="18" t="s">
        <v>19</v>
      </c>
      <c r="E1" s="13" t="s">
        <v>46</v>
      </c>
      <c r="F1" s="13" t="s">
        <v>51</v>
      </c>
      <c r="G1" s="15" t="s">
        <v>27</v>
      </c>
      <c r="H1" s="16" t="s">
        <v>31</v>
      </c>
      <c r="I1" s="19" t="s">
        <v>20</v>
      </c>
      <c r="J1" s="17" t="s">
        <v>41</v>
      </c>
      <c r="K1" s="17" t="s">
        <v>21</v>
      </c>
      <c r="L1" s="18" t="s">
        <v>22</v>
      </c>
      <c r="M1" s="17" t="s">
        <v>23</v>
      </c>
      <c r="N1" s="18" t="s">
        <v>24</v>
      </c>
      <c r="O1" s="18" t="s">
        <v>35</v>
      </c>
      <c r="P1" s="15" t="s">
        <v>28</v>
      </c>
      <c r="Q1" s="20" t="s">
        <v>26</v>
      </c>
      <c r="R1" s="15" t="s">
        <v>66</v>
      </c>
      <c r="S1" s="13" t="s">
        <v>64</v>
      </c>
      <c r="T1" s="13" t="s">
        <v>65</v>
      </c>
      <c r="U1" s="13" t="s">
        <v>29</v>
      </c>
      <c r="V1" s="13" t="s">
        <v>30</v>
      </c>
      <c r="W1" s="13" t="s">
        <v>32</v>
      </c>
      <c r="X1" s="13" t="s">
        <v>37</v>
      </c>
      <c r="Y1" s="13" t="s">
        <v>38</v>
      </c>
      <c r="Z1" s="13" t="s">
        <v>40</v>
      </c>
      <c r="AA1" s="13" t="s">
        <v>42</v>
      </c>
      <c r="AB1" s="13" t="s">
        <v>43</v>
      </c>
      <c r="AC1" s="13" t="s">
        <v>47</v>
      </c>
      <c r="AD1" s="14" t="s">
        <v>54</v>
      </c>
      <c r="AE1" s="11" t="s">
        <v>52</v>
      </c>
      <c r="AF1" s="13" t="s">
        <v>53</v>
      </c>
    </row>
    <row r="2" spans="1:42" s="14" customFormat="1" x14ac:dyDescent="0.2">
      <c r="A2" s="63" t="s">
        <v>243</v>
      </c>
      <c r="B2" s="63" t="s">
        <v>183</v>
      </c>
      <c r="C2">
        <v>7.14</v>
      </c>
      <c r="D2">
        <v>0</v>
      </c>
      <c r="E2"/>
      <c r="F2"/>
      <c r="G2"/>
      <c r="H2"/>
      <c r="I2"/>
      <c r="J2"/>
      <c r="K2"/>
      <c r="L2"/>
      <c r="M2"/>
      <c r="N2"/>
      <c r="O2"/>
      <c r="P2">
        <v>7.14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42" s="14" customFormat="1" x14ac:dyDescent="0.2">
      <c r="A3" s="63" t="s">
        <v>274</v>
      </c>
      <c r="B3" s="63" t="s">
        <v>82</v>
      </c>
      <c r="C3">
        <v>20</v>
      </c>
      <c r="D3">
        <v>3.4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>
        <v>16.600000000000001</v>
      </c>
      <c r="Z3"/>
      <c r="AA3"/>
      <c r="AB3"/>
      <c r="AC3"/>
      <c r="AD3"/>
      <c r="AE3"/>
      <c r="AF3"/>
    </row>
    <row r="4" spans="1:42" s="14" customFormat="1" x14ac:dyDescent="0.2">
      <c r="A4" s="63" t="s">
        <v>321</v>
      </c>
      <c r="B4" s="63" t="s">
        <v>556</v>
      </c>
      <c r="C4">
        <v>74.3</v>
      </c>
      <c r="D4">
        <v>12.33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>
        <v>61.67</v>
      </c>
    </row>
    <row r="5" spans="1:42" x14ac:dyDescent="0.2">
      <c r="A5" s="63" t="s">
        <v>321</v>
      </c>
      <c r="B5" s="63" t="s">
        <v>556</v>
      </c>
      <c r="C5">
        <v>276</v>
      </c>
      <c r="D5">
        <v>46</v>
      </c>
      <c r="AF5">
        <v>230</v>
      </c>
    </row>
    <row r="6" spans="1:42" x14ac:dyDescent="0.2">
      <c r="A6" s="11" t="s">
        <v>312</v>
      </c>
      <c r="B6" s="11" t="s">
        <v>73</v>
      </c>
      <c r="C6" s="11">
        <v>30</v>
      </c>
      <c r="D6" s="11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25</v>
      </c>
      <c r="X6" s="11"/>
      <c r="Y6" s="11"/>
      <c r="Z6" s="11"/>
      <c r="AA6" s="11"/>
      <c r="AB6" s="11"/>
      <c r="AC6" s="11"/>
      <c r="AD6" s="11"/>
      <c r="AE6" s="11"/>
      <c r="AF6" s="11"/>
    </row>
    <row r="7" spans="1:42" x14ac:dyDescent="0.2">
      <c r="A7" s="11" t="s">
        <v>312</v>
      </c>
      <c r="B7" s="11" t="s">
        <v>134</v>
      </c>
      <c r="C7" s="11">
        <v>25.49</v>
      </c>
      <c r="D7" s="11">
        <v>4.25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v>21.24</v>
      </c>
      <c r="AD7" s="11"/>
      <c r="AE7" s="11"/>
      <c r="AF7" s="11"/>
    </row>
    <row r="8" spans="1:42" x14ac:dyDescent="0.2">
      <c r="A8" s="11" t="s">
        <v>312</v>
      </c>
      <c r="B8" s="11" t="s">
        <v>101</v>
      </c>
      <c r="C8" s="11">
        <v>43.98</v>
      </c>
      <c r="D8" s="11">
        <v>7.33</v>
      </c>
      <c r="AA8">
        <v>36.65</v>
      </c>
      <c r="AI8" s="11"/>
      <c r="AJ8" s="11"/>
      <c r="AK8" s="41"/>
      <c r="AL8" s="41"/>
      <c r="AM8" s="41"/>
      <c r="AN8" s="41"/>
      <c r="AO8" s="41"/>
      <c r="AP8" s="41"/>
    </row>
    <row r="9" spans="1:42" x14ac:dyDescent="0.2">
      <c r="A9" s="11" t="s">
        <v>312</v>
      </c>
      <c r="B9" s="11" t="s">
        <v>122</v>
      </c>
      <c r="C9" s="11">
        <v>124.6</v>
      </c>
      <c r="D9" s="11">
        <v>20.77</v>
      </c>
      <c r="AA9">
        <v>103.83</v>
      </c>
    </row>
    <row r="10" spans="1:42" x14ac:dyDescent="0.2">
      <c r="A10" s="11" t="s">
        <v>313</v>
      </c>
      <c r="B10" s="11" t="s">
        <v>194</v>
      </c>
      <c r="C10" s="11">
        <v>171.5</v>
      </c>
      <c r="D10" s="11">
        <v>0</v>
      </c>
      <c r="AB10">
        <v>171.5</v>
      </c>
    </row>
    <row r="11" spans="1:42" x14ac:dyDescent="0.2">
      <c r="A11" s="11" t="s">
        <v>307</v>
      </c>
      <c r="B11" s="11" t="s">
        <v>361</v>
      </c>
      <c r="C11" s="11">
        <v>96</v>
      </c>
      <c r="D11" s="11">
        <v>16</v>
      </c>
      <c r="L11">
        <v>80</v>
      </c>
    </row>
    <row r="12" spans="1:42" x14ac:dyDescent="0.2">
      <c r="A12" s="11" t="s">
        <v>314</v>
      </c>
      <c r="B12" s="11" t="s">
        <v>98</v>
      </c>
      <c r="C12" s="11">
        <v>87.18</v>
      </c>
      <c r="D12" s="11">
        <v>14.53</v>
      </c>
      <c r="Y12">
        <v>72.650000000000006</v>
      </c>
    </row>
    <row r="13" spans="1:42" x14ac:dyDescent="0.2">
      <c r="A13" s="63" t="s">
        <v>315</v>
      </c>
      <c r="B13" s="63" t="s">
        <v>558</v>
      </c>
      <c r="C13" s="63">
        <v>230</v>
      </c>
      <c r="D13" s="63">
        <v>38.33</v>
      </c>
      <c r="AF13">
        <v>191.67</v>
      </c>
      <c r="AK13" s="11"/>
      <c r="AL13" s="11"/>
      <c r="AM13" s="11"/>
      <c r="AN13" s="11"/>
      <c r="AO13" s="11"/>
      <c r="AP13" s="11"/>
    </row>
    <row r="14" spans="1:42" x14ac:dyDescent="0.2">
      <c r="A14" s="63" t="s">
        <v>308</v>
      </c>
      <c r="B14" s="63" t="s">
        <v>73</v>
      </c>
      <c r="C14" s="63">
        <v>213.84</v>
      </c>
      <c r="D14" s="63">
        <v>35.64</v>
      </c>
      <c r="U14">
        <v>178.2</v>
      </c>
    </row>
    <row r="15" spans="1:42" x14ac:dyDescent="0.2">
      <c r="A15" s="11" t="s">
        <v>308</v>
      </c>
      <c r="B15" s="11" t="s">
        <v>358</v>
      </c>
      <c r="C15" s="11">
        <v>45</v>
      </c>
      <c r="D15" s="11">
        <v>7.5</v>
      </c>
      <c r="Y15">
        <v>37.5</v>
      </c>
    </row>
    <row r="16" spans="1:42" x14ac:dyDescent="0.2">
      <c r="A16" s="11" t="s">
        <v>309</v>
      </c>
      <c r="B16" s="11" t="s">
        <v>158</v>
      </c>
      <c r="C16" s="11">
        <v>100</v>
      </c>
      <c r="D16" s="11">
        <v>0</v>
      </c>
      <c r="AE16">
        <v>100</v>
      </c>
    </row>
    <row r="17" spans="1:42" x14ac:dyDescent="0.2">
      <c r="A17" s="11" t="s">
        <v>309</v>
      </c>
      <c r="B17" t="s">
        <v>372</v>
      </c>
      <c r="C17" s="11">
        <v>149.25</v>
      </c>
      <c r="D17" s="11">
        <v>29.85</v>
      </c>
      <c r="L17">
        <v>119.4</v>
      </c>
    </row>
    <row r="18" spans="1:42" x14ac:dyDescent="0.2">
      <c r="A18" s="63" t="s">
        <v>309</v>
      </c>
      <c r="B18" s="63" t="s">
        <v>559</v>
      </c>
      <c r="C18" s="63">
        <v>28.66</v>
      </c>
      <c r="D18" s="63">
        <v>4.78</v>
      </c>
      <c r="N18">
        <v>23.88</v>
      </c>
    </row>
    <row r="19" spans="1:42" x14ac:dyDescent="0.2">
      <c r="A19" s="11" t="s">
        <v>316</v>
      </c>
      <c r="B19" s="11" t="s">
        <v>372</v>
      </c>
      <c r="C19" s="11">
        <v>0.55000000000000004</v>
      </c>
      <c r="D19" s="11">
        <v>0.11</v>
      </c>
      <c r="L19">
        <v>0.44</v>
      </c>
    </row>
    <row r="20" spans="1:42" x14ac:dyDescent="0.2">
      <c r="A20" s="61" t="s">
        <v>316</v>
      </c>
      <c r="B20" s="61" t="s">
        <v>82</v>
      </c>
      <c r="C20" s="61">
        <v>20</v>
      </c>
      <c r="D20" s="61">
        <v>3.34</v>
      </c>
      <c r="Y20">
        <v>16.66</v>
      </c>
    </row>
    <row r="21" spans="1:42" x14ac:dyDescent="0.2">
      <c r="A21" s="61" t="s">
        <v>316</v>
      </c>
      <c r="B21" s="61" t="s">
        <v>55</v>
      </c>
      <c r="C21" s="61">
        <v>44.63</v>
      </c>
      <c r="D21" s="61">
        <v>0</v>
      </c>
      <c r="I21">
        <v>44.63</v>
      </c>
      <c r="AI21" s="10"/>
      <c r="AJ21" s="10"/>
    </row>
    <row r="22" spans="1:42" x14ac:dyDescent="0.2">
      <c r="A22" t="s">
        <v>359</v>
      </c>
      <c r="B22" s="11" t="s">
        <v>362</v>
      </c>
      <c r="C22" s="11">
        <v>84</v>
      </c>
      <c r="D22" s="11">
        <v>14</v>
      </c>
      <c r="G22">
        <v>70</v>
      </c>
      <c r="AI22" s="10"/>
      <c r="AJ22" s="10"/>
    </row>
    <row r="23" spans="1:42" x14ac:dyDescent="0.2">
      <c r="A23" t="s">
        <v>359</v>
      </c>
      <c r="B23" s="11" t="s">
        <v>204</v>
      </c>
      <c r="C23" s="11">
        <v>16.79</v>
      </c>
      <c r="D23" s="11">
        <v>2.8</v>
      </c>
      <c r="L23">
        <v>13.99</v>
      </c>
    </row>
    <row r="24" spans="1:42" x14ac:dyDescent="0.2">
      <c r="A24" s="62" t="s">
        <v>359</v>
      </c>
      <c r="B24" s="62" t="s">
        <v>186</v>
      </c>
      <c r="C24" s="62">
        <v>27.7</v>
      </c>
      <c r="D24" s="62">
        <v>0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>
        <v>27.7</v>
      </c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</row>
    <row r="25" spans="1:42" x14ac:dyDescent="0.2">
      <c r="A25" t="s">
        <v>433</v>
      </c>
      <c r="B25" s="61" t="s">
        <v>179</v>
      </c>
      <c r="C25" s="61">
        <v>20</v>
      </c>
      <c r="D25" s="61">
        <v>3.34</v>
      </c>
      <c r="Y25">
        <v>16.66</v>
      </c>
    </row>
    <row r="26" spans="1:42" x14ac:dyDescent="0.2">
      <c r="A26" t="s">
        <v>368</v>
      </c>
      <c r="B26" s="11" t="s">
        <v>102</v>
      </c>
      <c r="C26" s="11">
        <v>48</v>
      </c>
      <c r="D26" s="11">
        <v>8</v>
      </c>
      <c r="I26">
        <v>40</v>
      </c>
      <c r="AK26" s="41"/>
      <c r="AL26" s="41"/>
      <c r="AM26" s="41"/>
      <c r="AN26" s="41"/>
      <c r="AO26" s="41"/>
      <c r="AP26" s="41"/>
    </row>
    <row r="27" spans="1:42" x14ac:dyDescent="0.2">
      <c r="A27" t="s">
        <v>357</v>
      </c>
      <c r="B27" s="61" t="s">
        <v>361</v>
      </c>
      <c r="C27" s="61">
        <v>78</v>
      </c>
      <c r="D27" s="61">
        <v>13</v>
      </c>
      <c r="L27">
        <v>65</v>
      </c>
      <c r="AK27" s="38"/>
      <c r="AL27" s="38"/>
      <c r="AM27" s="38"/>
      <c r="AN27" s="38"/>
      <c r="AO27" s="38"/>
      <c r="AP27" s="38"/>
    </row>
    <row r="28" spans="1:42" x14ac:dyDescent="0.2">
      <c r="A28" t="s">
        <v>357</v>
      </c>
      <c r="B28" s="11" t="s">
        <v>194</v>
      </c>
      <c r="C28" s="11">
        <v>98</v>
      </c>
      <c r="D28" s="11">
        <v>0</v>
      </c>
      <c r="AB28">
        <v>98</v>
      </c>
      <c r="AK28" s="38"/>
      <c r="AL28" s="38"/>
      <c r="AM28" s="38"/>
      <c r="AN28" s="38"/>
      <c r="AO28" s="38"/>
      <c r="AP28" s="38"/>
    </row>
    <row r="29" spans="1:42" x14ac:dyDescent="0.2">
      <c r="A29" t="s">
        <v>317</v>
      </c>
      <c r="B29" s="11" t="s">
        <v>82</v>
      </c>
      <c r="C29" s="11">
        <v>40</v>
      </c>
      <c r="D29" s="11">
        <v>6.67</v>
      </c>
      <c r="Y29">
        <v>33.33</v>
      </c>
      <c r="AK29" s="38"/>
      <c r="AL29" s="38"/>
      <c r="AM29" s="38"/>
      <c r="AN29" s="38"/>
      <c r="AO29" s="38"/>
      <c r="AP29" s="38"/>
    </row>
    <row r="30" spans="1:42" x14ac:dyDescent="0.2">
      <c r="A30" t="s">
        <v>317</v>
      </c>
      <c r="B30" s="11" t="s">
        <v>159</v>
      </c>
      <c r="C30" s="11">
        <v>75</v>
      </c>
      <c r="D30" s="11">
        <v>12.5</v>
      </c>
      <c r="N30">
        <v>62.5</v>
      </c>
    </row>
    <row r="31" spans="1:42" x14ac:dyDescent="0.2">
      <c r="A31" t="s">
        <v>317</v>
      </c>
      <c r="B31" s="11" t="s">
        <v>74</v>
      </c>
      <c r="C31" s="11">
        <v>19.989999999999998</v>
      </c>
      <c r="D31" s="11">
        <v>3.33</v>
      </c>
      <c r="G31">
        <v>16.66</v>
      </c>
    </row>
    <row r="32" spans="1:42" x14ac:dyDescent="0.2">
      <c r="A32" t="s">
        <v>317</v>
      </c>
      <c r="B32" s="11" t="s">
        <v>44</v>
      </c>
      <c r="C32" s="11">
        <v>332.94</v>
      </c>
      <c r="D32" s="11">
        <v>46.08</v>
      </c>
      <c r="P32">
        <v>286.86</v>
      </c>
    </row>
    <row r="33" spans="1:42" x14ac:dyDescent="0.2">
      <c r="A33" t="s">
        <v>364</v>
      </c>
      <c r="B33" s="61" t="s">
        <v>44</v>
      </c>
      <c r="C33" s="61">
        <v>91.67</v>
      </c>
      <c r="D33" s="61">
        <v>13.56</v>
      </c>
      <c r="P33">
        <v>78.11</v>
      </c>
      <c r="AK33" s="41"/>
      <c r="AL33" s="41"/>
      <c r="AM33" s="41"/>
      <c r="AN33" s="41"/>
      <c r="AO33" s="41"/>
      <c r="AP33" s="41"/>
    </row>
    <row r="34" spans="1:42" x14ac:dyDescent="0.2">
      <c r="A34" t="s">
        <v>364</v>
      </c>
      <c r="B34" t="s">
        <v>194</v>
      </c>
      <c r="C34">
        <v>105</v>
      </c>
      <c r="D34">
        <v>0</v>
      </c>
      <c r="AB34">
        <v>105</v>
      </c>
    </row>
    <row r="35" spans="1:42" x14ac:dyDescent="0.2">
      <c r="A35" t="s">
        <v>364</v>
      </c>
      <c r="B35" t="s">
        <v>369</v>
      </c>
      <c r="C35">
        <v>19.559999999999999</v>
      </c>
      <c r="D35">
        <v>3.26</v>
      </c>
      <c r="G35">
        <v>16.3</v>
      </c>
    </row>
    <row r="36" spans="1:42" x14ac:dyDescent="0.2">
      <c r="A36" t="s">
        <v>367</v>
      </c>
      <c r="B36" t="s">
        <v>98</v>
      </c>
      <c r="C36">
        <v>50</v>
      </c>
      <c r="D36">
        <v>8.33</v>
      </c>
      <c r="Y36">
        <v>41.67</v>
      </c>
    </row>
    <row r="37" spans="1:42" x14ac:dyDescent="0.2">
      <c r="A37" t="s">
        <v>323</v>
      </c>
      <c r="B37" t="s">
        <v>60</v>
      </c>
      <c r="C37">
        <v>20</v>
      </c>
      <c r="D37">
        <v>3.34</v>
      </c>
      <c r="L37">
        <v>13.99</v>
      </c>
      <c r="AI37" s="11"/>
      <c r="AJ37" s="11"/>
      <c r="AK37" s="11"/>
      <c r="AL37" s="11"/>
      <c r="AM37" s="11"/>
      <c r="AN37" s="11"/>
      <c r="AO37" s="11"/>
      <c r="AP37" s="11"/>
    </row>
    <row r="38" spans="1:42" x14ac:dyDescent="0.2">
      <c r="A38" t="s">
        <v>324</v>
      </c>
      <c r="B38" t="s">
        <v>60</v>
      </c>
      <c r="C38">
        <v>28.54</v>
      </c>
      <c r="D38">
        <v>4.17</v>
      </c>
      <c r="Y38">
        <v>24.3</v>
      </c>
      <c r="AI38" s="11"/>
      <c r="AJ38" s="11"/>
      <c r="AK38" s="10"/>
      <c r="AL38" s="10"/>
      <c r="AM38" s="10"/>
      <c r="AN38" s="10"/>
      <c r="AO38" s="10"/>
      <c r="AP38" s="10"/>
    </row>
    <row r="39" spans="1:42" x14ac:dyDescent="0.2">
      <c r="A39" s="63" t="s">
        <v>324</v>
      </c>
      <c r="B39" s="63" t="s">
        <v>73</v>
      </c>
      <c r="C39" s="63">
        <v>379.27</v>
      </c>
      <c r="D39" s="63">
        <v>63.21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>
        <v>316.06</v>
      </c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I39" s="11"/>
      <c r="AJ39" s="11"/>
    </row>
    <row r="40" spans="1:42" x14ac:dyDescent="0.2">
      <c r="A40" t="s">
        <v>410</v>
      </c>
      <c r="B40" t="s">
        <v>194</v>
      </c>
      <c r="C40">
        <v>126</v>
      </c>
      <c r="D40">
        <v>0</v>
      </c>
      <c r="AB40">
        <v>126</v>
      </c>
      <c r="AI40" s="11"/>
      <c r="AJ40" s="11"/>
      <c r="AK40" s="10"/>
      <c r="AL40" s="10"/>
      <c r="AM40" s="10"/>
      <c r="AN40" s="10"/>
      <c r="AO40" s="10"/>
      <c r="AP40" s="10"/>
    </row>
    <row r="41" spans="1:42" x14ac:dyDescent="0.2">
      <c r="A41" t="s">
        <v>378</v>
      </c>
      <c r="B41" t="s">
        <v>82</v>
      </c>
      <c r="C41">
        <v>26</v>
      </c>
      <c r="D41">
        <v>4.34</v>
      </c>
      <c r="Y41">
        <v>21.66</v>
      </c>
      <c r="AI41">
        <v>100</v>
      </c>
    </row>
    <row r="42" spans="1:42" x14ac:dyDescent="0.2">
      <c r="A42" s="63" t="s">
        <v>378</v>
      </c>
      <c r="B42" s="63" t="s">
        <v>82</v>
      </c>
      <c r="C42">
        <v>40</v>
      </c>
      <c r="D42">
        <v>6.67</v>
      </c>
      <c r="Y42">
        <v>33.33</v>
      </c>
      <c r="AK42" s="11"/>
      <c r="AL42" s="11"/>
      <c r="AM42" s="11"/>
      <c r="AN42" s="11"/>
      <c r="AO42" s="11"/>
      <c r="AP42" s="11"/>
    </row>
    <row r="43" spans="1:42" x14ac:dyDescent="0.2">
      <c r="AK43" s="11"/>
      <c r="AL43" s="11"/>
      <c r="AM43" s="11"/>
      <c r="AN43" s="11"/>
      <c r="AO43" s="11"/>
      <c r="AP43" s="11"/>
    </row>
    <row r="44" spans="1:42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K44" s="10"/>
      <c r="AL44" s="10"/>
      <c r="AM44" s="10"/>
      <c r="AN44" s="10"/>
      <c r="AO44" s="10"/>
      <c r="AP44" s="10"/>
    </row>
    <row r="45" spans="1:42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K45" s="10"/>
      <c r="AL45" s="10"/>
      <c r="AM45" s="10"/>
      <c r="AN45" s="10"/>
      <c r="AO45" s="10"/>
      <c r="AP45" s="10"/>
    </row>
    <row r="46" spans="1:42" x14ac:dyDescent="0.2">
      <c r="A46" t="s">
        <v>406</v>
      </c>
      <c r="B46" t="s">
        <v>74</v>
      </c>
      <c r="C46">
        <v>19.989999999999998</v>
      </c>
      <c r="D46">
        <v>3.33</v>
      </c>
      <c r="G46">
        <v>16.66</v>
      </c>
      <c r="AI46" s="10"/>
      <c r="AJ46" s="10"/>
      <c r="AK46" s="10"/>
      <c r="AL46" s="10"/>
      <c r="AM46" s="10"/>
      <c r="AN46" s="10"/>
      <c r="AO46" s="10"/>
      <c r="AP46" s="10"/>
    </row>
    <row r="47" spans="1:42" x14ac:dyDescent="0.2">
      <c r="A47" t="s">
        <v>406</v>
      </c>
      <c r="B47" t="s">
        <v>44</v>
      </c>
      <c r="C47">
        <v>353.26</v>
      </c>
      <c r="D47">
        <v>38.96</v>
      </c>
      <c r="P47">
        <v>314.3</v>
      </c>
      <c r="AK47" s="11"/>
      <c r="AL47" s="11"/>
      <c r="AM47" s="11"/>
      <c r="AN47" s="11"/>
      <c r="AO47" s="11"/>
      <c r="AP47" s="11"/>
    </row>
    <row r="48" spans="1:42" x14ac:dyDescent="0.2">
      <c r="A48" t="s">
        <v>406</v>
      </c>
      <c r="B48" t="s">
        <v>81</v>
      </c>
      <c r="C48">
        <v>30</v>
      </c>
      <c r="D48">
        <v>5</v>
      </c>
      <c r="W48">
        <v>25</v>
      </c>
    </row>
    <row r="49" spans="1:42" x14ac:dyDescent="0.2">
      <c r="A49" t="s">
        <v>406</v>
      </c>
      <c r="B49" t="s">
        <v>101</v>
      </c>
      <c r="C49">
        <v>47.78</v>
      </c>
      <c r="D49">
        <v>7.96</v>
      </c>
      <c r="AA49">
        <v>39.82</v>
      </c>
      <c r="AK49" s="41"/>
      <c r="AL49" s="41"/>
      <c r="AM49" s="41"/>
      <c r="AN49" s="41"/>
      <c r="AO49" s="41"/>
      <c r="AP49" s="41"/>
    </row>
    <row r="50" spans="1:42" x14ac:dyDescent="0.2">
      <c r="A50" s="63" t="s">
        <v>406</v>
      </c>
      <c r="B50" s="63" t="s">
        <v>79</v>
      </c>
      <c r="C50">
        <v>26.72</v>
      </c>
      <c r="D50">
        <v>4.45</v>
      </c>
      <c r="L50">
        <v>22.27</v>
      </c>
      <c r="AI50" s="11"/>
      <c r="AJ50" s="11"/>
    </row>
    <row r="51" spans="1:42" x14ac:dyDescent="0.2">
      <c r="A51" t="s">
        <v>418</v>
      </c>
      <c r="B51" t="s">
        <v>465</v>
      </c>
      <c r="C51">
        <v>25.01</v>
      </c>
      <c r="D51">
        <v>4.17</v>
      </c>
      <c r="Y51">
        <v>20.84</v>
      </c>
    </row>
    <row r="52" spans="1:42" x14ac:dyDescent="0.2">
      <c r="A52" s="63" t="s">
        <v>420</v>
      </c>
      <c r="B52" s="63" t="s">
        <v>179</v>
      </c>
      <c r="C52">
        <v>40</v>
      </c>
      <c r="D52">
        <v>6.67</v>
      </c>
      <c r="Y52">
        <v>33.33</v>
      </c>
    </row>
    <row r="53" spans="1:42" x14ac:dyDescent="0.2">
      <c r="A53" s="63" t="s">
        <v>422</v>
      </c>
      <c r="B53" s="63" t="s">
        <v>205</v>
      </c>
      <c r="C53">
        <v>40</v>
      </c>
      <c r="D53">
        <v>6.67</v>
      </c>
      <c r="Y53">
        <v>33.33</v>
      </c>
    </row>
    <row r="54" spans="1:42" x14ac:dyDescent="0.2">
      <c r="A54" s="63" t="s">
        <v>423</v>
      </c>
      <c r="B54" s="63" t="s">
        <v>561</v>
      </c>
      <c r="C54">
        <v>17.98</v>
      </c>
      <c r="D54">
        <v>3</v>
      </c>
      <c r="N54">
        <v>14.98</v>
      </c>
      <c r="AI54">
        <v>250</v>
      </c>
    </row>
    <row r="55" spans="1:42" x14ac:dyDescent="0.2">
      <c r="A55" t="s">
        <v>424</v>
      </c>
      <c r="B55" t="s">
        <v>82</v>
      </c>
      <c r="C55">
        <v>20</v>
      </c>
      <c r="D55">
        <v>3.34</v>
      </c>
      <c r="Y55">
        <v>16.66</v>
      </c>
    </row>
    <row r="56" spans="1:42" x14ac:dyDescent="0.2">
      <c r="A56" s="63" t="s">
        <v>425</v>
      </c>
      <c r="B56" s="63" t="s">
        <v>576</v>
      </c>
      <c r="C56">
        <v>40</v>
      </c>
      <c r="D56">
        <v>6.67</v>
      </c>
      <c r="Y56">
        <v>33.33</v>
      </c>
    </row>
    <row r="57" spans="1:42" x14ac:dyDescent="0.2">
      <c r="A57" s="63" t="s">
        <v>429</v>
      </c>
      <c r="B57" s="63" t="s">
        <v>82</v>
      </c>
      <c r="C57">
        <v>40.01</v>
      </c>
      <c r="D57">
        <v>6.67</v>
      </c>
      <c r="Y57">
        <v>33.340000000000003</v>
      </c>
      <c r="AI57" s="10"/>
      <c r="AJ57" s="10"/>
    </row>
    <row r="58" spans="1:42" x14ac:dyDescent="0.2">
      <c r="A58" t="s">
        <v>467</v>
      </c>
      <c r="B58" t="s">
        <v>60</v>
      </c>
      <c r="C58">
        <v>16.86</v>
      </c>
      <c r="D58">
        <v>2.5</v>
      </c>
      <c r="Y58">
        <v>12.5</v>
      </c>
      <c r="AI58" s="10"/>
      <c r="AJ58" s="10"/>
      <c r="AK58" s="11"/>
      <c r="AL58" s="11"/>
      <c r="AM58" s="11"/>
      <c r="AN58" s="11"/>
      <c r="AO58" s="11"/>
      <c r="AP58" s="11"/>
    </row>
    <row r="59" spans="1:42" x14ac:dyDescent="0.2">
      <c r="A59" s="63" t="s">
        <v>578</v>
      </c>
      <c r="B59" s="63" t="s">
        <v>579</v>
      </c>
      <c r="C59">
        <v>48.9</v>
      </c>
      <c r="D59">
        <v>8.15</v>
      </c>
      <c r="H59">
        <v>40.75</v>
      </c>
      <c r="AI59" s="10"/>
      <c r="AJ59" s="10"/>
    </row>
    <row r="60" spans="1:42" x14ac:dyDescent="0.2">
      <c r="A60" s="63" t="s">
        <v>441</v>
      </c>
      <c r="B60" s="63" t="s">
        <v>580</v>
      </c>
      <c r="C60">
        <v>50.95</v>
      </c>
      <c r="D60">
        <v>8.49</v>
      </c>
      <c r="AF60">
        <v>42.46</v>
      </c>
      <c r="AI60" s="10"/>
      <c r="AJ60" s="10"/>
    </row>
    <row r="61" spans="1:42" x14ac:dyDescent="0.2">
      <c r="A61" s="63" t="s">
        <v>441</v>
      </c>
      <c r="B61" s="63" t="s">
        <v>158</v>
      </c>
      <c r="C61">
        <v>100</v>
      </c>
      <c r="D61">
        <v>0</v>
      </c>
      <c r="AE61">
        <v>100</v>
      </c>
      <c r="AI61" s="10"/>
      <c r="AJ61" s="10"/>
    </row>
    <row r="62" spans="1:42" x14ac:dyDescent="0.2">
      <c r="A62" s="63" t="s">
        <v>434</v>
      </c>
      <c r="B62" s="63" t="s">
        <v>44</v>
      </c>
      <c r="C62">
        <v>416.18</v>
      </c>
      <c r="D62">
        <v>55.95</v>
      </c>
      <c r="P62">
        <v>360</v>
      </c>
      <c r="AI62" s="10"/>
      <c r="AJ62" s="10"/>
    </row>
    <row r="63" spans="1:42" x14ac:dyDescent="0.2">
      <c r="A63" s="63" t="s">
        <v>471</v>
      </c>
      <c r="B63" s="63" t="s">
        <v>91</v>
      </c>
      <c r="C63">
        <v>29.7</v>
      </c>
      <c r="D63">
        <v>0</v>
      </c>
      <c r="P63">
        <v>29.7</v>
      </c>
      <c r="AI63" s="10"/>
      <c r="AJ63" s="10"/>
    </row>
    <row r="64" spans="1:42" x14ac:dyDescent="0.2">
      <c r="A64" s="63" t="s">
        <v>434</v>
      </c>
      <c r="B64" s="63" t="s">
        <v>74</v>
      </c>
      <c r="C64">
        <v>48.47</v>
      </c>
      <c r="D64">
        <v>8.08</v>
      </c>
      <c r="G64">
        <v>40.39</v>
      </c>
      <c r="AI64" s="10"/>
      <c r="AJ64" s="10"/>
    </row>
    <row r="65" spans="1:42" x14ac:dyDescent="0.2">
      <c r="A65" s="63" t="s">
        <v>484</v>
      </c>
      <c r="B65" s="63" t="s">
        <v>183</v>
      </c>
      <c r="C65">
        <v>67.510000000000005</v>
      </c>
      <c r="D65">
        <v>11.26</v>
      </c>
      <c r="Y65">
        <v>56.25</v>
      </c>
      <c r="AI65" s="10"/>
      <c r="AJ65" s="10"/>
      <c r="AK65" s="11"/>
      <c r="AL65" s="11"/>
      <c r="AM65" s="11"/>
      <c r="AN65" s="11"/>
      <c r="AO65" s="11"/>
      <c r="AP65" s="11"/>
    </row>
    <row r="66" spans="1:42" x14ac:dyDescent="0.2">
      <c r="A66" s="63" t="s">
        <v>484</v>
      </c>
      <c r="B66" s="63" t="s">
        <v>73</v>
      </c>
      <c r="C66" s="63">
        <v>356.95</v>
      </c>
      <c r="D66" s="63">
        <v>59.49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>
        <v>297.45999999999998</v>
      </c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</row>
    <row r="67" spans="1:42" x14ac:dyDescent="0.2">
      <c r="A67" s="63" t="s">
        <v>485</v>
      </c>
      <c r="B67" s="63" t="s">
        <v>92</v>
      </c>
      <c r="C67">
        <v>7.67</v>
      </c>
      <c r="D67">
        <v>1.28</v>
      </c>
      <c r="Y67">
        <v>6.39</v>
      </c>
      <c r="AI67" s="11"/>
      <c r="AJ67" s="11"/>
    </row>
    <row r="68" spans="1:42" x14ac:dyDescent="0.2">
      <c r="A68" s="63" t="s">
        <v>504</v>
      </c>
      <c r="B68" s="63" t="s">
        <v>185</v>
      </c>
      <c r="C68">
        <v>59.19</v>
      </c>
      <c r="D68">
        <v>9.4499999999999993</v>
      </c>
      <c r="Y68">
        <v>49.74</v>
      </c>
    </row>
    <row r="69" spans="1:42" x14ac:dyDescent="0.2">
      <c r="A69" s="63" t="s">
        <v>486</v>
      </c>
      <c r="B69" s="63" t="s">
        <v>487</v>
      </c>
      <c r="C69">
        <v>78</v>
      </c>
      <c r="D69">
        <v>13</v>
      </c>
      <c r="H69">
        <v>65</v>
      </c>
    </row>
    <row r="70" spans="1:42" x14ac:dyDescent="0.2">
      <c r="A70" s="63" t="s">
        <v>486</v>
      </c>
      <c r="B70" s="63" t="s">
        <v>490</v>
      </c>
      <c r="C70" s="11">
        <v>15.5</v>
      </c>
      <c r="D70" s="11">
        <v>2.59</v>
      </c>
      <c r="E70" s="11"/>
      <c r="F70" s="11"/>
      <c r="G70" s="11"/>
      <c r="H70" s="11"/>
      <c r="I70" s="11"/>
      <c r="J70" s="11"/>
      <c r="K70" s="11"/>
      <c r="L70" s="11"/>
      <c r="M70" s="11"/>
      <c r="N70" s="11">
        <v>12.91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42" x14ac:dyDescent="0.2">
      <c r="A71" s="63" t="s">
        <v>444</v>
      </c>
      <c r="B71" s="63" t="s">
        <v>350</v>
      </c>
      <c r="C71" s="63">
        <v>114</v>
      </c>
      <c r="D71" s="63">
        <v>19</v>
      </c>
      <c r="E71" s="11"/>
      <c r="F71" s="11"/>
      <c r="G71" s="11"/>
      <c r="H71" s="11">
        <v>95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K71" s="10"/>
      <c r="AL71" s="10"/>
      <c r="AM71" s="10"/>
      <c r="AN71" s="10"/>
      <c r="AO71" s="10"/>
      <c r="AP71" s="10"/>
    </row>
    <row r="72" spans="1:42" x14ac:dyDescent="0.2">
      <c r="A72" s="63" t="s">
        <v>444</v>
      </c>
      <c r="B72" s="63" t="s">
        <v>92</v>
      </c>
      <c r="C72" s="11">
        <v>20</v>
      </c>
      <c r="D72" s="11">
        <v>3.33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>
        <v>16.670000000000002</v>
      </c>
      <c r="Z72" s="11"/>
      <c r="AA72" s="11"/>
      <c r="AB72" s="11"/>
      <c r="AC72" s="11"/>
      <c r="AD72" s="11"/>
      <c r="AE72" s="11"/>
      <c r="AF72" s="11"/>
      <c r="AK72" s="11"/>
      <c r="AL72" s="11"/>
      <c r="AM72" s="11"/>
      <c r="AN72" s="11"/>
      <c r="AO72" s="11"/>
      <c r="AP72" s="11"/>
    </row>
    <row r="73" spans="1:42" x14ac:dyDescent="0.2">
      <c r="A73" s="63" t="s">
        <v>442</v>
      </c>
      <c r="B73" s="63" t="s">
        <v>74</v>
      </c>
      <c r="C73" s="63">
        <v>67.98</v>
      </c>
      <c r="D73" s="63">
        <v>11.33</v>
      </c>
      <c r="G73">
        <v>56.65</v>
      </c>
      <c r="AK73" s="11"/>
      <c r="AL73" s="11"/>
      <c r="AM73" s="11"/>
      <c r="AN73" s="11"/>
      <c r="AO73" s="11"/>
      <c r="AP73" s="11"/>
    </row>
    <row r="74" spans="1:42" x14ac:dyDescent="0.2">
      <c r="A74" s="63" t="s">
        <v>442</v>
      </c>
      <c r="B74" s="63" t="s">
        <v>488</v>
      </c>
      <c r="C74" s="63">
        <v>196.92</v>
      </c>
      <c r="D74" s="63">
        <v>21.17</v>
      </c>
      <c r="P74">
        <v>175.75</v>
      </c>
    </row>
    <row r="75" spans="1:42" x14ac:dyDescent="0.2">
      <c r="A75" s="63" t="s">
        <v>442</v>
      </c>
      <c r="B75" s="63" t="s">
        <v>83</v>
      </c>
      <c r="C75" s="63">
        <v>4.1500000000000004</v>
      </c>
      <c r="D75" s="63">
        <v>0.69</v>
      </c>
      <c r="E75" s="11"/>
      <c r="F75" s="11"/>
      <c r="G75" s="11"/>
      <c r="H75" s="11"/>
      <c r="I75" s="11"/>
      <c r="J75" s="11"/>
      <c r="K75" s="11"/>
      <c r="L75" s="11"/>
      <c r="M75" s="11"/>
      <c r="N75" s="11">
        <v>3.46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42" x14ac:dyDescent="0.2">
      <c r="A76" s="63" t="s">
        <v>442</v>
      </c>
      <c r="B76" s="63" t="s">
        <v>83</v>
      </c>
      <c r="C76" s="63">
        <v>4.2</v>
      </c>
      <c r="D76" s="63">
        <v>0.7</v>
      </c>
      <c r="E76" s="11"/>
      <c r="F76" s="11"/>
      <c r="G76" s="11"/>
      <c r="H76" s="11"/>
      <c r="I76" s="11"/>
      <c r="J76" s="11"/>
      <c r="K76" s="11"/>
      <c r="L76" s="11"/>
      <c r="M76" s="11"/>
      <c r="N76" s="11">
        <v>3.5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42" x14ac:dyDescent="0.2">
      <c r="A77" s="63" t="s">
        <v>442</v>
      </c>
      <c r="B77" s="63" t="s">
        <v>83</v>
      </c>
      <c r="C77" s="63">
        <v>0.96</v>
      </c>
      <c r="D77" s="63">
        <v>0.16</v>
      </c>
      <c r="E77" s="11"/>
      <c r="F77" s="11"/>
      <c r="G77" s="11"/>
      <c r="H77" s="11"/>
      <c r="I77" s="11"/>
      <c r="J77" s="11"/>
      <c r="K77" s="11"/>
      <c r="L77" s="11"/>
      <c r="M77" s="11"/>
      <c r="N77" s="11">
        <v>0.8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K77" s="10"/>
      <c r="AL77" s="10"/>
      <c r="AM77" s="10"/>
      <c r="AN77" s="10"/>
      <c r="AO77" s="10"/>
      <c r="AP77" s="10"/>
    </row>
    <row r="78" spans="1:42" x14ac:dyDescent="0.2">
      <c r="A78" s="63" t="s">
        <v>442</v>
      </c>
      <c r="B78" s="63" t="s">
        <v>83</v>
      </c>
      <c r="C78" s="63">
        <v>8.3000000000000007</v>
      </c>
      <c r="D78" s="63">
        <v>1.38</v>
      </c>
      <c r="E78" s="11"/>
      <c r="F78" s="11"/>
      <c r="G78" s="11"/>
      <c r="H78" s="11"/>
      <c r="I78" s="11"/>
      <c r="J78" s="11"/>
      <c r="K78" s="11"/>
      <c r="L78" s="11"/>
      <c r="M78" s="11"/>
      <c r="N78" s="63">
        <v>6.92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42" x14ac:dyDescent="0.2">
      <c r="A79" s="63" t="s">
        <v>442</v>
      </c>
      <c r="B79" s="63" t="s">
        <v>83</v>
      </c>
      <c r="C79" s="63">
        <v>14.4</v>
      </c>
      <c r="D79" s="63">
        <v>2.4</v>
      </c>
      <c r="E79" s="11"/>
      <c r="F79" s="11"/>
      <c r="G79" s="11"/>
      <c r="H79" s="11"/>
      <c r="I79" s="11"/>
      <c r="J79" s="11"/>
      <c r="K79" s="11"/>
      <c r="L79" s="11"/>
      <c r="M79" s="11"/>
      <c r="N79" s="63">
        <v>12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42" x14ac:dyDescent="0.2">
      <c r="A80" s="63" t="s">
        <v>442</v>
      </c>
      <c r="B80" s="63" t="s">
        <v>83</v>
      </c>
      <c r="C80" s="63">
        <v>7.42</v>
      </c>
      <c r="D80" s="63">
        <v>1.24</v>
      </c>
      <c r="E80" s="11"/>
      <c r="F80" s="11"/>
      <c r="G80" s="11"/>
      <c r="H80" s="11"/>
      <c r="I80" s="11"/>
      <c r="J80" s="11"/>
      <c r="K80" s="11"/>
      <c r="L80" s="11"/>
      <c r="M80" s="11"/>
      <c r="N80" s="63">
        <v>6.18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2" spans="1:42" x14ac:dyDescent="0.2">
      <c r="A82" s="61" t="s">
        <v>445</v>
      </c>
      <c r="B82" s="61" t="s">
        <v>82</v>
      </c>
      <c r="C82" s="11">
        <v>40.01</v>
      </c>
      <c r="D82" s="11">
        <v>6.67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>
        <v>33.340000000000003</v>
      </c>
      <c r="Z82" s="11"/>
      <c r="AA82" s="11"/>
      <c r="AB82" s="11"/>
      <c r="AC82" s="11"/>
      <c r="AD82" s="11"/>
      <c r="AE82" s="11"/>
      <c r="AF82" s="11"/>
      <c r="AI82" s="10"/>
      <c r="AJ82" s="10"/>
    </row>
    <row r="83" spans="1:42" x14ac:dyDescent="0.2">
      <c r="A83" s="61" t="s">
        <v>445</v>
      </c>
      <c r="B83" s="61" t="s">
        <v>81</v>
      </c>
      <c r="C83" s="61">
        <v>30</v>
      </c>
      <c r="D83" s="61">
        <v>5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25</v>
      </c>
      <c r="X83" s="11"/>
      <c r="Y83" s="11"/>
      <c r="Z83" s="11"/>
      <c r="AA83" s="11"/>
      <c r="AB83" s="11"/>
      <c r="AC83" s="11"/>
      <c r="AD83" s="11"/>
      <c r="AE83" s="11"/>
      <c r="AF83" s="11"/>
      <c r="AI83" s="11"/>
      <c r="AJ83" s="11"/>
    </row>
    <row r="84" spans="1:42" x14ac:dyDescent="0.2">
      <c r="A84" s="61" t="s">
        <v>447</v>
      </c>
      <c r="B84" s="61" t="s">
        <v>175</v>
      </c>
      <c r="C84" s="61">
        <v>75.010000000000005</v>
      </c>
      <c r="D84" s="61">
        <v>12.3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62.71</v>
      </c>
      <c r="Z84" s="11"/>
      <c r="AA84" s="11"/>
      <c r="AB84" s="11"/>
      <c r="AC84" s="11"/>
      <c r="AD84" s="11"/>
      <c r="AE84" s="11"/>
      <c r="AF84" s="11"/>
      <c r="AK84" s="11"/>
      <c r="AL84" s="11"/>
      <c r="AM84" s="11"/>
      <c r="AN84" s="11"/>
      <c r="AO84" s="11"/>
      <c r="AP84" s="11"/>
    </row>
    <row r="85" spans="1:42" x14ac:dyDescent="0.2">
      <c r="A85" s="61" t="s">
        <v>447</v>
      </c>
      <c r="B85" s="61" t="s">
        <v>499</v>
      </c>
      <c r="C85" s="61">
        <v>61.2</v>
      </c>
      <c r="D85" s="61">
        <v>10.199999999999999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>
        <v>51</v>
      </c>
      <c r="Z85" s="11"/>
      <c r="AA85" s="11"/>
      <c r="AB85" s="11"/>
      <c r="AC85" s="11"/>
      <c r="AD85" s="11"/>
      <c r="AE85" s="11"/>
      <c r="AF85" s="11"/>
      <c r="AI85" s="10"/>
      <c r="AJ85" s="10"/>
    </row>
    <row r="86" spans="1:42" x14ac:dyDescent="0.2">
      <c r="A86" s="64" t="s">
        <v>449</v>
      </c>
      <c r="B86" s="64" t="s">
        <v>159</v>
      </c>
      <c r="C86" s="64">
        <v>17.12</v>
      </c>
      <c r="D86" s="64">
        <v>2.85</v>
      </c>
      <c r="E86" s="56"/>
      <c r="F86" s="56"/>
      <c r="G86" s="56"/>
      <c r="H86" s="56"/>
      <c r="I86" s="56"/>
      <c r="J86" s="56"/>
      <c r="K86" s="56"/>
      <c r="L86" s="56"/>
      <c r="M86" s="56"/>
      <c r="N86" s="56">
        <v>14.27</v>
      </c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</row>
    <row r="87" spans="1:42" x14ac:dyDescent="0.2">
      <c r="A87" s="61" t="s">
        <v>449</v>
      </c>
      <c r="B87" s="61" t="s">
        <v>500</v>
      </c>
      <c r="C87" s="61">
        <v>56.4</v>
      </c>
      <c r="D87" s="61">
        <v>9.4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47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I87" s="11"/>
      <c r="AJ87" s="11"/>
    </row>
    <row r="88" spans="1:42" x14ac:dyDescent="0.2">
      <c r="A88" s="61" t="s">
        <v>449</v>
      </c>
      <c r="B88" s="61" t="s">
        <v>74</v>
      </c>
      <c r="C88" s="61">
        <v>19.989999999999998</v>
      </c>
      <c r="D88" s="61">
        <v>3.33</v>
      </c>
      <c r="E88" s="11"/>
      <c r="F88" s="11"/>
      <c r="G88" s="11">
        <v>16.66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42" x14ac:dyDescent="0.2">
      <c r="A89" s="62" t="s">
        <v>436</v>
      </c>
      <c r="B89" s="62" t="s">
        <v>550</v>
      </c>
      <c r="C89" s="62">
        <v>549.67999999999995</v>
      </c>
      <c r="D89" s="62">
        <v>83.28</v>
      </c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>
        <v>466.4</v>
      </c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I89" s="10"/>
      <c r="AJ89" s="10"/>
    </row>
    <row r="90" spans="1:42" x14ac:dyDescent="0.2">
      <c r="A90" s="61" t="s">
        <v>450</v>
      </c>
      <c r="B90" s="61" t="s">
        <v>82</v>
      </c>
      <c r="C90" s="61">
        <v>25</v>
      </c>
      <c r="D90" s="61">
        <v>4.17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>
        <v>20.83</v>
      </c>
      <c r="Z90" s="11"/>
      <c r="AA90" s="11"/>
      <c r="AB90" s="11"/>
      <c r="AC90" s="11"/>
      <c r="AD90" s="11"/>
      <c r="AE90" s="11"/>
      <c r="AF90" s="11"/>
      <c r="AI90" s="10"/>
      <c r="AJ90" s="10"/>
    </row>
    <row r="91" spans="1:42" x14ac:dyDescent="0.2">
      <c r="A91" s="61" t="s">
        <v>450</v>
      </c>
      <c r="B91" s="61" t="s">
        <v>167</v>
      </c>
      <c r="C91" s="61">
        <v>228</v>
      </c>
      <c r="D91" s="61">
        <v>38</v>
      </c>
      <c r="W91">
        <v>190</v>
      </c>
      <c r="AI91" s="11"/>
      <c r="AJ91" s="11"/>
    </row>
    <row r="92" spans="1:42" x14ac:dyDescent="0.2">
      <c r="A92" s="61" t="s">
        <v>452</v>
      </c>
      <c r="B92" s="61" t="s">
        <v>501</v>
      </c>
      <c r="C92" s="61">
        <v>61.43</v>
      </c>
      <c r="D92" s="61">
        <v>9.66</v>
      </c>
      <c r="Y92">
        <v>51.77</v>
      </c>
      <c r="AI92" s="10"/>
      <c r="AJ92" s="10"/>
    </row>
    <row r="93" spans="1:42" x14ac:dyDescent="0.2">
      <c r="A93" s="61" t="s">
        <v>452</v>
      </c>
      <c r="B93" s="61" t="s">
        <v>159</v>
      </c>
      <c r="C93" s="61">
        <v>19.78</v>
      </c>
      <c r="D93" s="61">
        <v>3.34</v>
      </c>
      <c r="N93">
        <v>16.440000000000001</v>
      </c>
    </row>
    <row r="94" spans="1:42" x14ac:dyDescent="0.2">
      <c r="A94" s="61" t="s">
        <v>454</v>
      </c>
      <c r="B94" s="61" t="s">
        <v>122</v>
      </c>
      <c r="C94" s="61">
        <v>115.75</v>
      </c>
      <c r="D94" s="61">
        <v>19.29</v>
      </c>
      <c r="AA94">
        <v>96.46</v>
      </c>
    </row>
    <row r="95" spans="1:42" x14ac:dyDescent="0.2">
      <c r="A95" s="61" t="s">
        <v>455</v>
      </c>
      <c r="B95" s="61" t="s">
        <v>99</v>
      </c>
      <c r="C95" s="61">
        <v>127.8</v>
      </c>
      <c r="D95" s="61">
        <v>21.3</v>
      </c>
      <c r="H95">
        <v>106.5</v>
      </c>
    </row>
    <row r="96" spans="1:42" x14ac:dyDescent="0.2">
      <c r="A96" s="61" t="s">
        <v>443</v>
      </c>
      <c r="B96" s="61" t="s">
        <v>55</v>
      </c>
      <c r="C96" s="61">
        <v>34.28</v>
      </c>
      <c r="D96" s="61">
        <v>0</v>
      </c>
      <c r="I96">
        <v>34.28</v>
      </c>
    </row>
    <row r="97" spans="1:42" x14ac:dyDescent="0.2">
      <c r="A97" s="61" t="s">
        <v>440</v>
      </c>
      <c r="B97" s="61" t="s">
        <v>217</v>
      </c>
      <c r="C97" s="61">
        <v>46.99</v>
      </c>
      <c r="D97" s="61">
        <v>7.83</v>
      </c>
      <c r="G97">
        <v>39.159999999999997</v>
      </c>
    </row>
    <row r="98" spans="1:42" x14ac:dyDescent="0.2">
      <c r="A98" s="61" t="s">
        <v>440</v>
      </c>
      <c r="B98" s="61" t="s">
        <v>60</v>
      </c>
      <c r="C98" s="61">
        <v>30.01</v>
      </c>
      <c r="D98" s="61">
        <v>5</v>
      </c>
      <c r="Y98">
        <v>25.01</v>
      </c>
    </row>
    <row r="99" spans="1:42" x14ac:dyDescent="0.2">
      <c r="A99" s="61" t="s">
        <v>458</v>
      </c>
      <c r="B99" s="61" t="s">
        <v>503</v>
      </c>
      <c r="C99" s="61">
        <v>5.99</v>
      </c>
      <c r="D99" s="61">
        <v>1</v>
      </c>
      <c r="E99" s="11"/>
      <c r="F99" s="11"/>
      <c r="G99" s="11">
        <v>4.99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42" x14ac:dyDescent="0.2">
      <c r="A100" s="61" t="s">
        <v>458</v>
      </c>
      <c r="B100" s="61" t="s">
        <v>159</v>
      </c>
      <c r="C100" s="61">
        <v>12.51</v>
      </c>
      <c r="D100" s="61">
        <v>2.09</v>
      </c>
      <c r="N100">
        <v>10.47</v>
      </c>
    </row>
    <row r="101" spans="1:42" x14ac:dyDescent="0.2">
      <c r="A101" s="63" t="s">
        <v>458</v>
      </c>
      <c r="B101" s="63" t="s">
        <v>73</v>
      </c>
      <c r="C101" s="63">
        <v>161.86000000000001</v>
      </c>
      <c r="D101" s="63">
        <v>26.98</v>
      </c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>
        <v>161.86000000000001</v>
      </c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  <row r="102" spans="1:42" x14ac:dyDescent="0.2">
      <c r="A102" s="61" t="s">
        <v>459</v>
      </c>
      <c r="B102" s="61" t="s">
        <v>192</v>
      </c>
      <c r="C102" s="61">
        <v>40</v>
      </c>
      <c r="D102" s="61">
        <v>6.67</v>
      </c>
      <c r="Y102">
        <v>33.33</v>
      </c>
    </row>
    <row r="103" spans="1:42" x14ac:dyDescent="0.2">
      <c r="A103" s="61" t="s">
        <v>459</v>
      </c>
      <c r="B103" s="61" t="s">
        <v>92</v>
      </c>
      <c r="C103" s="61">
        <v>20</v>
      </c>
      <c r="D103" s="61">
        <v>3.33</v>
      </c>
      <c r="Y103">
        <v>16.670000000000002</v>
      </c>
    </row>
    <row r="104" spans="1:42" x14ac:dyDescent="0.2">
      <c r="A104" s="61" t="s">
        <v>438</v>
      </c>
      <c r="B104" s="61" t="s">
        <v>541</v>
      </c>
      <c r="C104" s="61">
        <v>18</v>
      </c>
      <c r="D104" s="61">
        <v>3</v>
      </c>
      <c r="L104">
        <v>15</v>
      </c>
    </row>
    <row r="105" spans="1:42" x14ac:dyDescent="0.2">
      <c r="A105" s="62" t="s">
        <v>438</v>
      </c>
      <c r="B105" s="62" t="s">
        <v>158</v>
      </c>
      <c r="C105" s="62">
        <v>200</v>
      </c>
      <c r="D105" s="62">
        <v>0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>
        <v>200</v>
      </c>
      <c r="AF105" s="62"/>
      <c r="AI105" s="10"/>
      <c r="AJ105" s="10"/>
    </row>
    <row r="106" spans="1:42" x14ac:dyDescent="0.2">
      <c r="A106" s="63" t="s">
        <v>468</v>
      </c>
      <c r="B106" s="63" t="s">
        <v>490</v>
      </c>
      <c r="C106">
        <v>13.86</v>
      </c>
      <c r="D106">
        <v>9.69</v>
      </c>
      <c r="N106">
        <v>11.55</v>
      </c>
      <c r="AI106" s="10"/>
      <c r="AJ106" s="10"/>
    </row>
    <row r="107" spans="1:42" x14ac:dyDescent="0.2">
      <c r="A107" s="63" t="s">
        <v>471</v>
      </c>
      <c r="B107" s="63" t="s">
        <v>92</v>
      </c>
      <c r="C107">
        <v>97.59</v>
      </c>
      <c r="D107">
        <v>16.27</v>
      </c>
      <c r="Y107">
        <v>81.319999999999993</v>
      </c>
    </row>
    <row r="108" spans="1:42" x14ac:dyDescent="0.2">
      <c r="A108" s="63" t="s">
        <v>472</v>
      </c>
      <c r="B108" s="63" t="s">
        <v>175</v>
      </c>
      <c r="C108">
        <v>53.71</v>
      </c>
      <c r="D108">
        <v>8.7100000000000009</v>
      </c>
      <c r="Y108">
        <v>45</v>
      </c>
    </row>
    <row r="109" spans="1:42" x14ac:dyDescent="0.2">
      <c r="A109" s="63" t="s">
        <v>473</v>
      </c>
      <c r="B109" s="63" t="s">
        <v>73</v>
      </c>
      <c r="C109" s="63">
        <v>339.53</v>
      </c>
      <c r="D109" s="63">
        <v>56.59</v>
      </c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>
        <v>282.94</v>
      </c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</row>
    <row r="110" spans="1:42" x14ac:dyDescent="0.2">
      <c r="A110" s="63" t="s">
        <v>473</v>
      </c>
      <c r="B110" s="63" t="s">
        <v>162</v>
      </c>
      <c r="C110" s="63">
        <v>17.79</v>
      </c>
      <c r="D110" s="63">
        <v>0.85</v>
      </c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>
        <v>16.940000000000001</v>
      </c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K110" s="10"/>
      <c r="AL110" s="10"/>
      <c r="AM110" s="10"/>
      <c r="AN110" s="10"/>
      <c r="AO110" s="10"/>
      <c r="AP110" s="10"/>
    </row>
    <row r="111" spans="1:42" x14ac:dyDescent="0.2">
      <c r="A111" s="63" t="s">
        <v>470</v>
      </c>
      <c r="B111" s="63" t="s">
        <v>81</v>
      </c>
      <c r="C111" s="11">
        <v>10653.16</v>
      </c>
      <c r="D111" s="11">
        <v>1775.53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>
        <v>8877.6299999999992</v>
      </c>
      <c r="Y111" s="11"/>
      <c r="Z111" s="11"/>
      <c r="AA111" s="11"/>
      <c r="AB111" s="11"/>
      <c r="AC111" s="11"/>
      <c r="AD111" s="11"/>
      <c r="AE111" s="11"/>
      <c r="AF111" s="11"/>
    </row>
    <row r="112" spans="1:42" x14ac:dyDescent="0.2">
      <c r="A112" s="63" t="s">
        <v>470</v>
      </c>
      <c r="B112" s="63" t="s">
        <v>81</v>
      </c>
      <c r="C112" s="61">
        <v>1092</v>
      </c>
      <c r="D112" s="61">
        <v>182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>
        <v>910</v>
      </c>
      <c r="Y112" s="11"/>
      <c r="Z112" s="11"/>
      <c r="AA112" s="11"/>
      <c r="AB112" s="11"/>
      <c r="AC112" s="11"/>
      <c r="AD112" s="11"/>
      <c r="AE112" s="11"/>
      <c r="AF112" s="11"/>
    </row>
    <row r="113" spans="1:36" x14ac:dyDescent="0.2">
      <c r="A113" s="63" t="s">
        <v>470</v>
      </c>
      <c r="B113" s="63" t="s">
        <v>196</v>
      </c>
      <c r="C113" s="61">
        <v>180</v>
      </c>
      <c r="D113" s="61">
        <v>30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>
        <v>150</v>
      </c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6" x14ac:dyDescent="0.2">
      <c r="A114" s="63" t="s">
        <v>474</v>
      </c>
      <c r="B114" s="63" t="s">
        <v>387</v>
      </c>
      <c r="C114" s="61">
        <v>14.99</v>
      </c>
      <c r="D114" s="61">
        <v>2.5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>
        <v>12.49</v>
      </c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6" x14ac:dyDescent="0.2">
      <c r="A115" s="63" t="s">
        <v>474</v>
      </c>
      <c r="B115" s="63" t="s">
        <v>543</v>
      </c>
      <c r="C115" s="61">
        <v>389.97</v>
      </c>
      <c r="D115" s="61">
        <v>65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>
        <v>324.97000000000003</v>
      </c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6" x14ac:dyDescent="0.2">
      <c r="A116" s="63" t="s">
        <v>474</v>
      </c>
      <c r="B116" s="63" t="s">
        <v>44</v>
      </c>
      <c r="C116" s="61">
        <v>169.19</v>
      </c>
      <c r="D116" s="61">
        <v>15.84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>
        <v>153.35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6" x14ac:dyDescent="0.2">
      <c r="A117" s="63" t="s">
        <v>476</v>
      </c>
      <c r="B117" s="63" t="s">
        <v>545</v>
      </c>
      <c r="C117" s="61">
        <v>81.599999999999994</v>
      </c>
      <c r="D117" s="61">
        <v>13.6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63">
        <v>68</v>
      </c>
      <c r="X117" s="11"/>
      <c r="Y117" s="11"/>
      <c r="Z117" s="11"/>
      <c r="AA117" s="11"/>
      <c r="AB117" s="11"/>
      <c r="AC117" s="11"/>
      <c r="AD117" s="11"/>
      <c r="AE117" s="11"/>
      <c r="AF117" s="11"/>
      <c r="AI117" s="10"/>
      <c r="AJ117" s="10"/>
    </row>
    <row r="118" spans="1:36" x14ac:dyDescent="0.2">
      <c r="A118" s="63" t="s">
        <v>476</v>
      </c>
      <c r="B118" s="63" t="s">
        <v>548</v>
      </c>
      <c r="C118" s="61">
        <v>51.16</v>
      </c>
      <c r="D118" s="61">
        <v>8.5299999999999994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42.63</v>
      </c>
      <c r="O118" s="11"/>
      <c r="P118" s="11"/>
      <c r="Q118" s="11"/>
      <c r="R118" s="11"/>
      <c r="S118" s="11"/>
      <c r="T118" s="11"/>
      <c r="U118" s="11"/>
      <c r="V118" s="11"/>
      <c r="W118" s="63"/>
      <c r="X118" s="11"/>
      <c r="Y118" s="11"/>
      <c r="Z118" s="11"/>
      <c r="AA118" s="11"/>
      <c r="AB118" s="11"/>
      <c r="AC118" s="11"/>
      <c r="AD118" s="11"/>
      <c r="AE118" s="11"/>
      <c r="AF118" s="11"/>
      <c r="AI118" s="11"/>
      <c r="AJ118" s="11"/>
    </row>
    <row r="119" spans="1:36" x14ac:dyDescent="0.2">
      <c r="A119" s="63" t="s">
        <v>477</v>
      </c>
      <c r="B119" s="63" t="s">
        <v>92</v>
      </c>
      <c r="C119" s="61">
        <v>51.83</v>
      </c>
      <c r="D119" s="61">
        <v>8.64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63"/>
      <c r="X119" s="11"/>
      <c r="Y119" s="11">
        <v>43.19</v>
      </c>
      <c r="Z119" s="11"/>
      <c r="AA119" s="11"/>
      <c r="AB119" s="11"/>
      <c r="AC119" s="11"/>
      <c r="AD119" s="11"/>
      <c r="AE119" s="11"/>
      <c r="AF119" s="11"/>
      <c r="AI119" s="11"/>
      <c r="AJ119" s="11"/>
    </row>
    <row r="120" spans="1:36" x14ac:dyDescent="0.2">
      <c r="A120" s="62" t="s">
        <v>478</v>
      </c>
      <c r="B120" s="62" t="s">
        <v>483</v>
      </c>
      <c r="C120" s="62">
        <v>4.54</v>
      </c>
      <c r="D120" s="62">
        <v>0.76</v>
      </c>
      <c r="K120">
        <v>3.78</v>
      </c>
      <c r="AI120" s="11"/>
      <c r="AJ120" s="11"/>
    </row>
    <row r="121" spans="1:36" x14ac:dyDescent="0.2">
      <c r="A121" s="62" t="s">
        <v>478</v>
      </c>
      <c r="B121" s="62" t="s">
        <v>483</v>
      </c>
      <c r="C121" s="62">
        <v>30.25</v>
      </c>
      <c r="D121" s="62">
        <v>5.04</v>
      </c>
      <c r="K121">
        <v>25.21</v>
      </c>
      <c r="AI121" s="11"/>
      <c r="AJ121" s="11"/>
    </row>
    <row r="122" spans="1:36" x14ac:dyDescent="0.2">
      <c r="A122" s="62" t="s">
        <v>478</v>
      </c>
      <c r="B122" s="62" t="s">
        <v>483</v>
      </c>
      <c r="C122" s="62">
        <v>23.74</v>
      </c>
      <c r="D122" s="62">
        <v>3.96</v>
      </c>
      <c r="K122">
        <v>19.78</v>
      </c>
    </row>
    <row r="123" spans="1:36" x14ac:dyDescent="0.2">
      <c r="A123" s="62" t="s">
        <v>478</v>
      </c>
      <c r="B123" s="62" t="s">
        <v>483</v>
      </c>
      <c r="C123" s="62">
        <v>18.420000000000002</v>
      </c>
      <c r="D123" s="62">
        <v>3.07</v>
      </c>
      <c r="K123">
        <v>15.35</v>
      </c>
      <c r="AI123" s="11"/>
      <c r="AJ123" s="11"/>
    </row>
    <row r="124" spans="1:36" x14ac:dyDescent="0.2">
      <c r="A124" s="62" t="s">
        <v>478</v>
      </c>
      <c r="B124" s="62" t="s">
        <v>483</v>
      </c>
      <c r="C124" s="62">
        <v>56</v>
      </c>
      <c r="D124" s="62">
        <v>9.33</v>
      </c>
      <c r="K124">
        <v>46.67</v>
      </c>
    </row>
    <row r="126" spans="1:36" x14ac:dyDescent="0.2">
      <c r="C126">
        <f>SUM(C2:C125)</f>
        <v>21285.68</v>
      </c>
      <c r="D126">
        <f t="shared" ref="D126:AF126" si="0">SUM(D2:D125)</f>
        <v>3304.8900000000003</v>
      </c>
      <c r="E126">
        <f t="shared" si="0"/>
        <v>0</v>
      </c>
      <c r="F126">
        <f t="shared" si="0"/>
        <v>0</v>
      </c>
      <c r="G126">
        <f t="shared" si="0"/>
        <v>277.47000000000003</v>
      </c>
      <c r="H126">
        <f t="shared" si="0"/>
        <v>307.25</v>
      </c>
      <c r="I126">
        <f t="shared" si="0"/>
        <v>118.91</v>
      </c>
      <c r="J126">
        <f t="shared" si="0"/>
        <v>0</v>
      </c>
      <c r="K126">
        <f t="shared" si="0"/>
        <v>110.79</v>
      </c>
      <c r="L126">
        <f t="shared" si="0"/>
        <v>330.09000000000003</v>
      </c>
      <c r="M126">
        <f t="shared" si="0"/>
        <v>0</v>
      </c>
      <c r="N126">
        <f t="shared" si="0"/>
        <v>289.49</v>
      </c>
      <c r="O126">
        <f t="shared" si="0"/>
        <v>0</v>
      </c>
      <c r="P126">
        <f t="shared" si="0"/>
        <v>1405.21</v>
      </c>
      <c r="Q126">
        <f t="shared" si="0"/>
        <v>0</v>
      </c>
      <c r="R126">
        <f t="shared" si="0"/>
        <v>494.09999999999997</v>
      </c>
      <c r="S126">
        <f t="shared" si="0"/>
        <v>16.940000000000001</v>
      </c>
      <c r="T126">
        <f t="shared" si="0"/>
        <v>896.46</v>
      </c>
      <c r="U126">
        <f t="shared" si="0"/>
        <v>340.06</v>
      </c>
      <c r="V126">
        <f t="shared" si="0"/>
        <v>0</v>
      </c>
      <c r="W126">
        <f t="shared" si="0"/>
        <v>820.46</v>
      </c>
      <c r="X126">
        <f t="shared" si="0"/>
        <v>9787.6299999999992</v>
      </c>
      <c r="Y126">
        <f t="shared" si="0"/>
        <v>1090.9100000000001</v>
      </c>
      <c r="Z126">
        <f t="shared" si="0"/>
        <v>0</v>
      </c>
      <c r="AA126">
        <f t="shared" si="0"/>
        <v>276.76</v>
      </c>
      <c r="AB126">
        <f t="shared" si="0"/>
        <v>500.5</v>
      </c>
      <c r="AC126">
        <f t="shared" si="0"/>
        <v>21.24</v>
      </c>
      <c r="AD126">
        <f t="shared" si="0"/>
        <v>0</v>
      </c>
      <c r="AE126">
        <f t="shared" si="0"/>
        <v>400</v>
      </c>
      <c r="AF126">
        <f t="shared" si="0"/>
        <v>525.80000000000007</v>
      </c>
      <c r="AH126">
        <f>SUM(E126:AG126)</f>
        <v>18010.07</v>
      </c>
    </row>
    <row r="127" spans="1:36" ht="45.75" x14ac:dyDescent="0.2">
      <c r="B127" t="s">
        <v>85</v>
      </c>
      <c r="C127" t="s">
        <v>19</v>
      </c>
      <c r="D127" t="s">
        <v>84</v>
      </c>
      <c r="G127" s="4" t="s">
        <v>8</v>
      </c>
      <c r="H127" s="4" t="s">
        <v>9</v>
      </c>
    </row>
    <row r="128" spans="1:36" x14ac:dyDescent="0.2">
      <c r="A128" t="s">
        <v>86</v>
      </c>
      <c r="B128">
        <v>21285.68</v>
      </c>
      <c r="C128">
        <v>3304.89</v>
      </c>
      <c r="D128">
        <v>18010.07</v>
      </c>
      <c r="G128" s="5">
        <f>SUM(G129:G435)</f>
        <v>11637.720000000001</v>
      </c>
      <c r="H128" s="5">
        <f>SUM(H129:H435)</f>
        <v>17538.740000000002</v>
      </c>
      <c r="I128" s="5">
        <f>SUM(G128:H128)</f>
        <v>29176.460000000003</v>
      </c>
    </row>
    <row r="129" spans="1:8" x14ac:dyDescent="0.2">
      <c r="B129" t="s">
        <v>39</v>
      </c>
      <c r="C129" t="s">
        <v>39</v>
      </c>
      <c r="D129" t="s">
        <v>39</v>
      </c>
      <c r="H129">
        <v>180</v>
      </c>
    </row>
    <row r="130" spans="1:8" x14ac:dyDescent="0.2">
      <c r="H130">
        <v>31</v>
      </c>
    </row>
    <row r="131" spans="1:8" x14ac:dyDescent="0.2">
      <c r="G131">
        <v>270</v>
      </c>
    </row>
    <row r="132" spans="1:8" x14ac:dyDescent="0.2">
      <c r="H132">
        <v>64.5</v>
      </c>
    </row>
    <row r="133" spans="1:8" x14ac:dyDescent="0.2">
      <c r="A133" t="s">
        <v>87</v>
      </c>
      <c r="B133">
        <v>29176.46</v>
      </c>
      <c r="C133">
        <v>4862.75</v>
      </c>
      <c r="D133">
        <v>24313.71</v>
      </c>
      <c r="G133">
        <v>103.92</v>
      </c>
    </row>
    <row r="134" spans="1:8" x14ac:dyDescent="0.2">
      <c r="H134">
        <v>276</v>
      </c>
    </row>
    <row r="135" spans="1:8" x14ac:dyDescent="0.2">
      <c r="A135" t="s">
        <v>55</v>
      </c>
      <c r="B135" s="5">
        <v>11637.72</v>
      </c>
      <c r="H135">
        <v>75</v>
      </c>
    </row>
    <row r="136" spans="1:8" x14ac:dyDescent="0.2">
      <c r="A136" t="s">
        <v>88</v>
      </c>
      <c r="B136" s="5">
        <v>17538.740000000002</v>
      </c>
      <c r="H136">
        <v>314.54000000000002</v>
      </c>
    </row>
    <row r="137" spans="1:8" x14ac:dyDescent="0.2">
      <c r="B137" s="5">
        <f>SUM(B135:B136)</f>
        <v>29176.46</v>
      </c>
      <c r="G137">
        <v>540</v>
      </c>
    </row>
    <row r="138" spans="1:8" x14ac:dyDescent="0.2">
      <c r="H138">
        <v>460</v>
      </c>
    </row>
    <row r="139" spans="1:8" x14ac:dyDescent="0.2">
      <c r="H139">
        <v>80.5</v>
      </c>
    </row>
    <row r="140" spans="1:8" x14ac:dyDescent="0.2">
      <c r="B140" t="s">
        <v>89</v>
      </c>
      <c r="C140">
        <v>1557.86</v>
      </c>
      <c r="H140">
        <v>236.03</v>
      </c>
    </row>
    <row r="141" spans="1:8" x14ac:dyDescent="0.2">
      <c r="H141">
        <v>83.5</v>
      </c>
    </row>
    <row r="142" spans="1:8" x14ac:dyDescent="0.2">
      <c r="G142">
        <v>975</v>
      </c>
    </row>
    <row r="143" spans="1:8" x14ac:dyDescent="0.2">
      <c r="H143">
        <v>241.5</v>
      </c>
    </row>
    <row r="144" spans="1:8" x14ac:dyDescent="0.2">
      <c r="G144">
        <v>147.91</v>
      </c>
    </row>
    <row r="145" spans="7:8" x14ac:dyDescent="0.2">
      <c r="G145">
        <v>155.9</v>
      </c>
    </row>
    <row r="146" spans="7:8" x14ac:dyDescent="0.2">
      <c r="G146">
        <v>879.65</v>
      </c>
    </row>
    <row r="147" spans="7:8" x14ac:dyDescent="0.2">
      <c r="H147">
        <v>201</v>
      </c>
    </row>
    <row r="148" spans="7:8" x14ac:dyDescent="0.2">
      <c r="H148">
        <v>221.5</v>
      </c>
    </row>
    <row r="149" spans="7:8" x14ac:dyDescent="0.2">
      <c r="H149">
        <v>337.99</v>
      </c>
    </row>
    <row r="150" spans="7:8" x14ac:dyDescent="0.2">
      <c r="H150">
        <v>39.700000000000003</v>
      </c>
    </row>
    <row r="151" spans="7:8" x14ac:dyDescent="0.2">
      <c r="H151">
        <v>39</v>
      </c>
    </row>
    <row r="152" spans="7:8" x14ac:dyDescent="0.2">
      <c r="G152">
        <v>375</v>
      </c>
    </row>
    <row r="153" spans="7:8" x14ac:dyDescent="0.2">
      <c r="G153">
        <v>135</v>
      </c>
    </row>
    <row r="154" spans="7:8" x14ac:dyDescent="0.2">
      <c r="G154">
        <v>864</v>
      </c>
    </row>
    <row r="155" spans="7:8" x14ac:dyDescent="0.2">
      <c r="G155">
        <v>912</v>
      </c>
    </row>
    <row r="156" spans="7:8" x14ac:dyDescent="0.2">
      <c r="H156">
        <v>147</v>
      </c>
    </row>
    <row r="157" spans="7:8" x14ac:dyDescent="0.2">
      <c r="H157">
        <v>295</v>
      </c>
    </row>
    <row r="158" spans="7:8" x14ac:dyDescent="0.2">
      <c r="H158">
        <v>221</v>
      </c>
    </row>
    <row r="159" spans="7:8" x14ac:dyDescent="0.2">
      <c r="H159">
        <v>303</v>
      </c>
    </row>
    <row r="160" spans="7:8" x14ac:dyDescent="0.2">
      <c r="G160">
        <v>1394.26</v>
      </c>
    </row>
    <row r="161" spans="7:8" x14ac:dyDescent="0.2">
      <c r="G161">
        <v>175.06</v>
      </c>
    </row>
    <row r="162" spans="7:8" x14ac:dyDescent="0.2">
      <c r="H162">
        <v>435</v>
      </c>
    </row>
    <row r="163" spans="7:8" x14ac:dyDescent="0.2">
      <c r="H163">
        <v>135</v>
      </c>
    </row>
    <row r="165" spans="7:8" x14ac:dyDescent="0.2">
      <c r="H165">
        <v>78.2</v>
      </c>
    </row>
    <row r="166" spans="7:8" x14ac:dyDescent="0.2">
      <c r="H166">
        <v>532.5</v>
      </c>
    </row>
    <row r="167" spans="7:8" x14ac:dyDescent="0.2">
      <c r="H167">
        <v>150.5</v>
      </c>
    </row>
    <row r="168" spans="7:8" x14ac:dyDescent="0.2">
      <c r="H168">
        <v>368</v>
      </c>
    </row>
    <row r="169" spans="7:8" x14ac:dyDescent="0.2">
      <c r="H169">
        <v>259</v>
      </c>
    </row>
    <row r="170" spans="7:8" x14ac:dyDescent="0.2">
      <c r="H170">
        <v>578</v>
      </c>
    </row>
    <row r="171" spans="7:8" x14ac:dyDescent="0.2">
      <c r="H171">
        <v>98</v>
      </c>
    </row>
    <row r="172" spans="7:8" x14ac:dyDescent="0.2">
      <c r="H172">
        <v>117.62</v>
      </c>
    </row>
    <row r="173" spans="7:8" x14ac:dyDescent="0.2">
      <c r="G173">
        <v>415</v>
      </c>
    </row>
    <row r="174" spans="7:8" x14ac:dyDescent="0.2">
      <c r="H174">
        <v>354.6</v>
      </c>
    </row>
    <row r="175" spans="7:8" x14ac:dyDescent="0.2">
      <c r="G175">
        <v>415</v>
      </c>
    </row>
    <row r="177" spans="7:8" x14ac:dyDescent="0.2">
      <c r="H177">
        <v>165.98</v>
      </c>
    </row>
    <row r="178" spans="7:8" x14ac:dyDescent="0.2">
      <c r="H178">
        <v>367.5</v>
      </c>
    </row>
    <row r="179" spans="7:8" x14ac:dyDescent="0.2">
      <c r="H179">
        <v>120.4</v>
      </c>
    </row>
    <row r="180" spans="7:8" x14ac:dyDescent="0.2">
      <c r="H180">
        <v>275</v>
      </c>
    </row>
    <row r="181" spans="7:8" x14ac:dyDescent="0.2">
      <c r="H181">
        <v>78</v>
      </c>
    </row>
    <row r="182" spans="7:8" x14ac:dyDescent="0.2">
      <c r="H182">
        <v>96</v>
      </c>
    </row>
    <row r="183" spans="7:8" x14ac:dyDescent="0.2">
      <c r="G183">
        <v>79.06</v>
      </c>
    </row>
    <row r="184" spans="7:8" x14ac:dyDescent="0.2">
      <c r="G184">
        <v>210</v>
      </c>
    </row>
    <row r="185" spans="7:8" x14ac:dyDescent="0.2">
      <c r="H185">
        <v>470.28</v>
      </c>
    </row>
    <row r="186" spans="7:8" x14ac:dyDescent="0.2">
      <c r="H186">
        <v>285.60000000000002</v>
      </c>
    </row>
    <row r="187" spans="7:8" x14ac:dyDescent="0.2">
      <c r="H187">
        <v>122</v>
      </c>
    </row>
    <row r="188" spans="7:8" x14ac:dyDescent="0.2">
      <c r="H188">
        <v>179.1</v>
      </c>
    </row>
    <row r="189" spans="7:8" x14ac:dyDescent="0.2">
      <c r="H189">
        <v>132.6</v>
      </c>
    </row>
    <row r="190" spans="7:8" x14ac:dyDescent="0.2">
      <c r="H190">
        <v>172.5</v>
      </c>
    </row>
    <row r="191" spans="7:8" x14ac:dyDescent="0.2">
      <c r="H191">
        <v>207</v>
      </c>
    </row>
    <row r="192" spans="7:8" x14ac:dyDescent="0.2">
      <c r="H192">
        <v>260.89999999999998</v>
      </c>
    </row>
    <row r="193" spans="7:8" x14ac:dyDescent="0.2">
      <c r="G193">
        <v>315</v>
      </c>
    </row>
    <row r="194" spans="7:8" x14ac:dyDescent="0.2">
      <c r="G194">
        <v>64.959999999999994</v>
      </c>
    </row>
    <row r="199" spans="7:8" x14ac:dyDescent="0.2">
      <c r="G199">
        <v>105</v>
      </c>
    </row>
    <row r="200" spans="7:8" x14ac:dyDescent="0.2">
      <c r="H200">
        <v>161.18</v>
      </c>
    </row>
    <row r="201" spans="7:8" x14ac:dyDescent="0.2">
      <c r="H201">
        <v>350</v>
      </c>
    </row>
    <row r="202" spans="7:8" x14ac:dyDescent="0.2">
      <c r="H202">
        <v>297</v>
      </c>
    </row>
    <row r="203" spans="7:8" x14ac:dyDescent="0.2">
      <c r="H203">
        <v>189</v>
      </c>
    </row>
    <row r="204" spans="7:8" x14ac:dyDescent="0.2">
      <c r="H204">
        <v>153.66999999999999</v>
      </c>
    </row>
    <row r="205" spans="7:8" x14ac:dyDescent="0.2">
      <c r="H205">
        <v>163.5</v>
      </c>
    </row>
    <row r="206" spans="7:8" x14ac:dyDescent="0.2">
      <c r="H206">
        <v>331.49</v>
      </c>
    </row>
    <row r="207" spans="7:8" x14ac:dyDescent="0.2">
      <c r="G207">
        <v>185</v>
      </c>
    </row>
    <row r="208" spans="7:8" x14ac:dyDescent="0.2">
      <c r="G208">
        <v>310</v>
      </c>
    </row>
    <row r="209" spans="1:189" x14ac:dyDescent="0.2">
      <c r="H209">
        <v>433.7</v>
      </c>
    </row>
    <row r="210" spans="1:189" x14ac:dyDescent="0.2">
      <c r="H210">
        <v>122</v>
      </c>
    </row>
    <row r="211" spans="1:189" x14ac:dyDescent="0.2">
      <c r="H211">
        <v>201</v>
      </c>
    </row>
    <row r="212" spans="1:189" x14ac:dyDescent="0.2">
      <c r="G212">
        <v>285</v>
      </c>
    </row>
    <row r="214" spans="1:189" x14ac:dyDescent="0.2">
      <c r="G214" s="5"/>
      <c r="H214" s="5"/>
    </row>
    <row r="215" spans="1:189" x14ac:dyDescent="0.2">
      <c r="G215" s="5"/>
      <c r="H215" s="5"/>
    </row>
    <row r="216" spans="1:189" x14ac:dyDescent="0.2">
      <c r="G216" s="5"/>
      <c r="H216" s="5"/>
    </row>
    <row r="217" spans="1:189" x14ac:dyDescent="0.2">
      <c r="G217" s="5"/>
      <c r="H217" s="5"/>
    </row>
    <row r="218" spans="1:189" x14ac:dyDescent="0.2">
      <c r="G218" s="5"/>
      <c r="H218" s="5">
        <v>350</v>
      </c>
    </row>
    <row r="219" spans="1:189" x14ac:dyDescent="0.2">
      <c r="G219" s="5"/>
      <c r="H219" s="5">
        <v>237</v>
      </c>
    </row>
    <row r="220" spans="1:189" x14ac:dyDescent="0.2">
      <c r="H220">
        <v>244.35</v>
      </c>
    </row>
    <row r="221" spans="1:189" x14ac:dyDescent="0.2">
      <c r="H221" s="5">
        <v>99.3</v>
      </c>
    </row>
    <row r="222" spans="1:189" x14ac:dyDescent="0.2">
      <c r="H222" s="5">
        <v>194</v>
      </c>
    </row>
    <row r="223" spans="1:189" x14ac:dyDescent="0.2">
      <c r="H223" s="5">
        <v>710.99</v>
      </c>
    </row>
    <row r="224" spans="1:189" s="11" customFormat="1" x14ac:dyDescent="0.2">
      <c r="A224"/>
      <c r="B224"/>
      <c r="C224"/>
      <c r="D224"/>
      <c r="E224"/>
      <c r="F224"/>
      <c r="G224"/>
      <c r="H224" s="5">
        <v>152.99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</row>
    <row r="225" spans="1:189" s="11" customFormat="1" x14ac:dyDescent="0.2">
      <c r="A225"/>
      <c r="B225"/>
      <c r="C225"/>
      <c r="D225"/>
      <c r="E225"/>
      <c r="F225"/>
      <c r="G225"/>
      <c r="H225" s="5">
        <v>246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</row>
    <row r="226" spans="1:189" s="11" customFormat="1" x14ac:dyDescent="0.2">
      <c r="A226"/>
      <c r="B226"/>
      <c r="C226"/>
      <c r="D226"/>
      <c r="E226"/>
      <c r="F226"/>
      <c r="G226"/>
      <c r="H226">
        <v>221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</row>
    <row r="227" spans="1:189" s="46" customFormat="1" x14ac:dyDescent="0.2">
      <c r="A227"/>
      <c r="B227"/>
      <c r="C227"/>
      <c r="D227"/>
      <c r="E227"/>
      <c r="F227"/>
      <c r="G227"/>
      <c r="H227" s="5">
        <v>60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1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</row>
    <row r="228" spans="1:189" s="11" customFormat="1" x14ac:dyDescent="0.2">
      <c r="A228"/>
      <c r="B228"/>
      <c r="C228"/>
      <c r="D228"/>
      <c r="E228"/>
      <c r="F228"/>
      <c r="G228"/>
      <c r="H228" s="5">
        <v>102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</row>
    <row r="229" spans="1:189" s="11" customFormat="1" x14ac:dyDescent="0.2">
      <c r="A229"/>
      <c r="B229"/>
      <c r="C229"/>
      <c r="D229"/>
      <c r="E229"/>
      <c r="F229"/>
      <c r="G229">
        <v>1235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</row>
    <row r="230" spans="1:189" s="11" customFormat="1" x14ac:dyDescent="0.2">
      <c r="A230"/>
      <c r="B230"/>
      <c r="C230"/>
      <c r="D230"/>
      <c r="E230"/>
      <c r="F230"/>
      <c r="G230"/>
      <c r="H230" s="5">
        <v>81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</row>
    <row r="231" spans="1:189" s="11" customFormat="1" x14ac:dyDescent="0.2">
      <c r="A231"/>
      <c r="B231"/>
      <c r="C231"/>
      <c r="D231"/>
      <c r="E231"/>
      <c r="F231"/>
      <c r="G231"/>
      <c r="H231" s="5">
        <v>47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</row>
    <row r="232" spans="1:189" s="11" customFormat="1" x14ac:dyDescent="0.2">
      <c r="A232"/>
      <c r="B232"/>
      <c r="C232"/>
      <c r="D232"/>
      <c r="E232"/>
      <c r="F232"/>
      <c r="G232"/>
      <c r="H232" s="5">
        <v>119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r="233" spans="1:189" s="11" customFormat="1" x14ac:dyDescent="0.2">
      <c r="A233"/>
      <c r="B233"/>
      <c r="C233"/>
      <c r="D233"/>
      <c r="E233"/>
      <c r="F233"/>
      <c r="G233">
        <v>165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</row>
    <row r="234" spans="1:189" s="11" customFormat="1" x14ac:dyDescent="0.2">
      <c r="A234"/>
      <c r="B234"/>
      <c r="C234"/>
      <c r="D234"/>
      <c r="E234"/>
      <c r="F234"/>
      <c r="G234"/>
      <c r="H234" s="5">
        <v>346.2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</row>
    <row r="235" spans="1:189" s="11" customFormat="1" x14ac:dyDescent="0.2">
      <c r="A235"/>
      <c r="B235"/>
      <c r="C235"/>
      <c r="D235"/>
      <c r="E235"/>
      <c r="F235"/>
      <c r="G235"/>
      <c r="H235" s="5">
        <v>39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</row>
    <row r="236" spans="1:189" s="11" customFormat="1" x14ac:dyDescent="0.2">
      <c r="A236"/>
      <c r="B236"/>
      <c r="C236"/>
      <c r="D236"/>
      <c r="E236"/>
      <c r="F236"/>
      <c r="G236"/>
      <c r="H236" s="5">
        <v>81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</row>
    <row r="237" spans="1:189" s="11" customFormat="1" x14ac:dyDescent="0.2">
      <c r="A237"/>
      <c r="B237"/>
      <c r="C237"/>
      <c r="D237"/>
      <c r="E237"/>
      <c r="F237"/>
      <c r="G237" s="5"/>
      <c r="H237" s="5">
        <v>144.5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</row>
    <row r="238" spans="1:189" s="11" customFormat="1" x14ac:dyDescent="0.2">
      <c r="A238"/>
      <c r="B238"/>
      <c r="C238"/>
      <c r="D238"/>
      <c r="E238"/>
      <c r="F238"/>
      <c r="G238" s="5"/>
      <c r="H238" s="5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</row>
    <row r="239" spans="1:189" s="11" customForma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</row>
    <row r="240" spans="1:189" s="11" customForma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</row>
    <row r="241" spans="1:189" s="11" customFormat="1" x14ac:dyDescent="0.2">
      <c r="A241"/>
      <c r="B241"/>
      <c r="C241"/>
      <c r="D241"/>
      <c r="E241"/>
      <c r="F241"/>
      <c r="G241"/>
      <c r="H241">
        <v>177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</row>
    <row r="242" spans="1:189" s="11" customFormat="1" x14ac:dyDescent="0.2">
      <c r="A242"/>
      <c r="B242"/>
      <c r="C242"/>
      <c r="D242"/>
      <c r="E242"/>
      <c r="F242"/>
      <c r="G242">
        <v>600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</row>
    <row r="243" spans="1:189" s="11" customFormat="1" x14ac:dyDescent="0.2">
      <c r="A243"/>
      <c r="B243"/>
      <c r="C243"/>
      <c r="D243"/>
      <c r="E243"/>
      <c r="F243"/>
      <c r="G243"/>
      <c r="H243">
        <v>164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</row>
    <row r="244" spans="1:189" s="11" customFormat="1" x14ac:dyDescent="0.2">
      <c r="A244"/>
      <c r="B244"/>
      <c r="C244"/>
      <c r="D244"/>
      <c r="E244"/>
      <c r="F244"/>
      <c r="G244"/>
      <c r="H244">
        <v>351.4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</row>
    <row r="245" spans="1:189" s="46" customFormat="1" x14ac:dyDescent="0.2">
      <c r="A245"/>
      <c r="B245"/>
      <c r="C245"/>
      <c r="D245"/>
      <c r="E245"/>
      <c r="F245"/>
      <c r="G245"/>
      <c r="H245">
        <v>111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1"/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  <c r="FJ245" s="41"/>
      <c r="FK245" s="41"/>
      <c r="FL245" s="41"/>
      <c r="FM245" s="41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</row>
    <row r="246" spans="1:189" s="39" customFormat="1" x14ac:dyDescent="0.2">
      <c r="A246"/>
      <c r="B246"/>
      <c r="C246"/>
      <c r="D246"/>
      <c r="E246"/>
      <c r="F246"/>
      <c r="G246"/>
      <c r="H246">
        <v>120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  <c r="DS246" s="38"/>
      <c r="DT246" s="38"/>
      <c r="DU246" s="38"/>
      <c r="DV246" s="38"/>
      <c r="DW246" s="38"/>
      <c r="DX246" s="38"/>
      <c r="DY246" s="38"/>
      <c r="DZ246" s="38"/>
      <c r="EA246" s="38"/>
      <c r="EB246" s="38"/>
      <c r="EC246" s="38"/>
      <c r="ED246" s="38"/>
      <c r="EE246" s="38"/>
      <c r="EF246" s="38"/>
      <c r="EG246" s="38"/>
      <c r="EH246" s="38"/>
      <c r="EI246" s="38"/>
      <c r="EJ246" s="38"/>
      <c r="EK246" s="38"/>
      <c r="EL246" s="38"/>
      <c r="EM246" s="38"/>
      <c r="EN246" s="38"/>
      <c r="EO246" s="38"/>
      <c r="EP246" s="38"/>
      <c r="EQ246" s="38"/>
      <c r="ER246" s="38"/>
      <c r="ES246" s="38"/>
      <c r="ET246" s="38"/>
      <c r="EU246" s="38"/>
      <c r="EV246" s="38"/>
      <c r="EW246" s="38"/>
      <c r="EX246" s="38"/>
      <c r="EY246" s="38"/>
      <c r="EZ246" s="38"/>
      <c r="FA246" s="38"/>
      <c r="FB246" s="38"/>
      <c r="FC246" s="38"/>
      <c r="FD246" s="38"/>
      <c r="FE246" s="38"/>
      <c r="FF246" s="38"/>
      <c r="FG246" s="38"/>
      <c r="FH246" s="38"/>
      <c r="FI246" s="38"/>
      <c r="FJ246" s="38"/>
      <c r="FK246" s="38"/>
      <c r="FL246" s="38"/>
      <c r="FM246" s="38"/>
      <c r="FN246" s="38"/>
      <c r="FO246" s="38"/>
      <c r="FP246" s="38"/>
      <c r="FQ246" s="38"/>
      <c r="FR246" s="38"/>
      <c r="FS246" s="38"/>
      <c r="FT246" s="38"/>
      <c r="FU246" s="38"/>
      <c r="FV246" s="38"/>
      <c r="FW246" s="38"/>
      <c r="FX246" s="38"/>
      <c r="FY246" s="38"/>
      <c r="FZ246" s="38"/>
      <c r="GA246" s="38"/>
      <c r="GB246" s="38"/>
      <c r="GC246" s="38"/>
      <c r="GD246" s="38"/>
      <c r="GE246" s="38"/>
      <c r="GF246" s="38"/>
      <c r="GG246" s="38"/>
    </row>
    <row r="247" spans="1:189" s="39" customFormat="1" x14ac:dyDescent="0.2">
      <c r="A247"/>
      <c r="B247"/>
      <c r="C247"/>
      <c r="D247"/>
      <c r="E247"/>
      <c r="F247"/>
      <c r="G247"/>
      <c r="H247">
        <v>119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  <c r="DS247" s="38"/>
      <c r="DT247" s="38"/>
      <c r="DU247" s="38"/>
      <c r="DV247" s="38"/>
      <c r="DW247" s="38"/>
      <c r="DX247" s="38"/>
      <c r="DY247" s="38"/>
      <c r="DZ247" s="38"/>
      <c r="EA247" s="38"/>
      <c r="EB247" s="38"/>
      <c r="EC247" s="38"/>
      <c r="ED247" s="38"/>
      <c r="EE247" s="38"/>
      <c r="EF247" s="38"/>
      <c r="EG247" s="38"/>
      <c r="EH247" s="38"/>
      <c r="EI247" s="38"/>
      <c r="EJ247" s="38"/>
      <c r="EK247" s="38"/>
      <c r="EL247" s="38"/>
      <c r="EM247" s="38"/>
      <c r="EN247" s="38"/>
      <c r="EO247" s="38"/>
      <c r="EP247" s="38"/>
      <c r="EQ247" s="38"/>
      <c r="ER247" s="38"/>
      <c r="ES247" s="38"/>
      <c r="ET247" s="38"/>
      <c r="EU247" s="38"/>
      <c r="EV247" s="38"/>
      <c r="EW247" s="38"/>
      <c r="EX247" s="38"/>
      <c r="EY247" s="38"/>
      <c r="EZ247" s="38"/>
      <c r="FA247" s="38"/>
      <c r="FB247" s="38"/>
      <c r="FC247" s="38"/>
      <c r="FD247" s="38"/>
      <c r="FE247" s="38"/>
      <c r="FF247" s="38"/>
      <c r="FG247" s="38"/>
      <c r="FH247" s="38"/>
      <c r="FI247" s="38"/>
      <c r="FJ247" s="38"/>
      <c r="FK247" s="38"/>
      <c r="FL247" s="38"/>
      <c r="FM247" s="38"/>
      <c r="FN247" s="38"/>
      <c r="FO247" s="38"/>
      <c r="FP247" s="38"/>
      <c r="FQ247" s="38"/>
      <c r="FR247" s="38"/>
      <c r="FS247" s="38"/>
      <c r="FT247" s="38"/>
      <c r="FU247" s="38"/>
      <c r="FV247" s="38"/>
      <c r="FW247" s="38"/>
      <c r="FX247" s="38"/>
      <c r="FY247" s="38"/>
      <c r="FZ247" s="38"/>
      <c r="GA247" s="38"/>
      <c r="GB247" s="38"/>
      <c r="GC247" s="38"/>
      <c r="GD247" s="38"/>
      <c r="GE247" s="38"/>
      <c r="GF247" s="38"/>
      <c r="GG247" s="38"/>
    </row>
    <row r="248" spans="1:189" s="39" customFormat="1" x14ac:dyDescent="0.2">
      <c r="A248"/>
      <c r="B248"/>
      <c r="C248"/>
      <c r="D248"/>
      <c r="E248"/>
      <c r="F248"/>
      <c r="G248"/>
      <c r="H248">
        <v>132.44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  <c r="DS248" s="38"/>
      <c r="DT248" s="38"/>
      <c r="DU248" s="38"/>
      <c r="DV248" s="38"/>
      <c r="DW248" s="38"/>
      <c r="DX248" s="38"/>
      <c r="DY248" s="38"/>
      <c r="DZ248" s="38"/>
      <c r="EA248" s="38"/>
      <c r="EB248" s="38"/>
      <c r="EC248" s="38"/>
      <c r="ED248" s="38"/>
      <c r="EE248" s="38"/>
      <c r="EF248" s="38"/>
      <c r="EG248" s="38"/>
      <c r="EH248" s="38"/>
      <c r="EI248" s="38"/>
      <c r="EJ248" s="38"/>
      <c r="EK248" s="38"/>
      <c r="EL248" s="38"/>
      <c r="EM248" s="38"/>
      <c r="EN248" s="38"/>
      <c r="EO248" s="38"/>
      <c r="EP248" s="38"/>
      <c r="EQ248" s="38"/>
      <c r="ER248" s="38"/>
      <c r="ES248" s="38"/>
      <c r="ET248" s="38"/>
      <c r="EU248" s="38"/>
      <c r="EV248" s="38"/>
      <c r="EW248" s="38"/>
      <c r="EX248" s="38"/>
      <c r="EY248" s="38"/>
      <c r="EZ248" s="38"/>
      <c r="FA248" s="38"/>
      <c r="FB248" s="38"/>
      <c r="FC248" s="38"/>
      <c r="FD248" s="38"/>
      <c r="FE248" s="38"/>
      <c r="FF248" s="38"/>
      <c r="FG248" s="38"/>
      <c r="FH248" s="38"/>
      <c r="FI248" s="38"/>
      <c r="FJ248" s="38"/>
      <c r="FK248" s="38"/>
      <c r="FL248" s="38"/>
      <c r="FM248" s="38"/>
      <c r="FN248" s="38"/>
      <c r="FO248" s="38"/>
      <c r="FP248" s="38"/>
      <c r="FQ248" s="38"/>
      <c r="FR248" s="38"/>
      <c r="FS248" s="38"/>
      <c r="FT248" s="38"/>
      <c r="FU248" s="38"/>
      <c r="FV248" s="38"/>
      <c r="FW248" s="38"/>
      <c r="FX248" s="38"/>
      <c r="FY248" s="38"/>
      <c r="FZ248" s="38"/>
      <c r="GA248" s="38"/>
      <c r="GB248" s="38"/>
      <c r="GC248" s="38"/>
      <c r="GD248" s="38"/>
      <c r="GE248" s="38"/>
      <c r="GF248" s="38"/>
      <c r="GG248" s="38"/>
    </row>
    <row r="249" spans="1:189" s="11" customFormat="1" x14ac:dyDescent="0.2">
      <c r="A249"/>
      <c r="B249"/>
      <c r="C249"/>
      <c r="D249"/>
      <c r="E249"/>
      <c r="F249"/>
      <c r="G249"/>
      <c r="H249">
        <v>128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</row>
    <row r="250" spans="1:189" s="11" customFormat="1" x14ac:dyDescent="0.2">
      <c r="A250"/>
      <c r="B250"/>
      <c r="C250"/>
      <c r="D250"/>
      <c r="E250"/>
      <c r="F250"/>
      <c r="G250"/>
      <c r="H250">
        <v>150.5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</row>
    <row r="251" spans="1:189" s="11" customFormat="1" x14ac:dyDescent="0.2">
      <c r="A251"/>
      <c r="B251"/>
      <c r="C251"/>
      <c r="D251"/>
      <c r="E251"/>
      <c r="F251"/>
      <c r="G251">
        <v>326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</row>
    <row r="252" spans="1:189" s="46" customFormat="1" x14ac:dyDescent="0.2">
      <c r="A252"/>
      <c r="B252"/>
      <c r="C252"/>
      <c r="D252"/>
      <c r="E252"/>
      <c r="F252"/>
      <c r="G252"/>
      <c r="H252">
        <v>249.49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  <c r="FJ252" s="41"/>
      <c r="FK252" s="41"/>
      <c r="FL252" s="41"/>
      <c r="FM252" s="41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</row>
    <row r="253" spans="1:189" s="11" customFormat="1" x14ac:dyDescent="0.2">
      <c r="A253"/>
      <c r="B253"/>
      <c r="C253"/>
      <c r="D253"/>
      <c r="E253"/>
      <c r="F253"/>
      <c r="G253"/>
      <c r="H253">
        <v>71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</row>
    <row r="254" spans="1:189" s="11" customForma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</row>
    <row r="255" spans="1:189" s="11" customForma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</row>
    <row r="256" spans="1:189" s="11" customForma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</row>
    <row r="257" spans="1:189" s="10" customForma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</row>
    <row r="258" spans="1:189" s="11" customForma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</row>
    <row r="259" spans="1:189" s="10" customForma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189" s="11" customForma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</row>
    <row r="261" spans="1:189" s="11" customForma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</row>
    <row r="262" spans="1:189" s="11" customForma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</row>
    <row r="263" spans="1:189" s="10" customForma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</row>
    <row r="264" spans="1:189" s="10" customForma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</row>
    <row r="265" spans="1:189" s="10" customForma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</row>
    <row r="266" spans="1:189" s="11" customForma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</row>
    <row r="267" spans="1:189" s="11" customForma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</row>
    <row r="268" spans="1:189" s="46" customForma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1"/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  <c r="FJ268" s="41"/>
      <c r="FK268" s="41"/>
      <c r="FL268" s="41"/>
      <c r="FM268" s="41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</row>
    <row r="269" spans="1:189" s="11" customForma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</row>
    <row r="270" spans="1:189" s="11" customForma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</row>
    <row r="271" spans="1:189" s="11" customForma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</row>
    <row r="272" spans="1:189" s="11" customForma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</row>
    <row r="273" spans="1:189" s="11" customForma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</row>
    <row r="274" spans="1:189" s="11" customForma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</row>
    <row r="275" spans="1:189" s="11" customForma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</row>
    <row r="276" spans="1:189" s="11" customForma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</row>
    <row r="277" spans="1:189" s="11" customForma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189" s="11" customForma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</row>
    <row r="279" spans="1:189" s="11" customForma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</row>
    <row r="280" spans="1:189" s="11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</row>
    <row r="281" spans="1:189" s="11" customForma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</row>
    <row r="282" spans="1:189" s="11" customForma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</row>
    <row r="283" spans="1:189" s="11" customForma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</row>
    <row r="284" spans="1:189" s="11" customFormat="1" x14ac:dyDescent="0.2"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</row>
    <row r="285" spans="1:189" s="11" customFormat="1" x14ac:dyDescent="0.2"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</row>
    <row r="286" spans="1:189" s="11" customFormat="1" x14ac:dyDescent="0.2"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</row>
    <row r="287" spans="1:189" s="11" customFormat="1" x14ac:dyDescent="0.2"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</row>
    <row r="288" spans="1:189" s="11" customFormat="1" x14ac:dyDescent="0.2"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</row>
    <row r="289" spans="6:189" s="11" customFormat="1" x14ac:dyDescent="0.2"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</row>
    <row r="290" spans="6:189" s="10" customFormat="1" x14ac:dyDescent="0.2"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</row>
    <row r="291" spans="6:189" s="11" customFormat="1" x14ac:dyDescent="0.2"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</row>
    <row r="292" spans="6:189" s="11" customFormat="1" x14ac:dyDescent="0.2"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</row>
    <row r="293" spans="6:189" s="11" customFormat="1" x14ac:dyDescent="0.2"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</row>
    <row r="294" spans="6:189" s="11" customFormat="1" x14ac:dyDescent="0.2"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</row>
    <row r="295" spans="6:189" s="11" customFormat="1" x14ac:dyDescent="0.2"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</row>
    <row r="296" spans="6:189" s="10" customFormat="1" x14ac:dyDescent="0.2"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</row>
    <row r="297" spans="6:189" s="11" customFormat="1" x14ac:dyDescent="0.2"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</row>
    <row r="298" spans="6:189" s="11" customFormat="1" x14ac:dyDescent="0.2"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</row>
    <row r="299" spans="6:189" s="11" customFormat="1" x14ac:dyDescent="0.2"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</row>
    <row r="300" spans="6:189" s="11" customFormat="1" x14ac:dyDescent="0.2"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</row>
    <row r="301" spans="6:189" s="11" customFormat="1" x14ac:dyDescent="0.2"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</row>
    <row r="302" spans="6:189" s="11" customFormat="1" x14ac:dyDescent="0.2"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</row>
    <row r="303" spans="6:189" s="11" customFormat="1" x14ac:dyDescent="0.2"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</row>
    <row r="304" spans="6:189" s="11" customFormat="1" x14ac:dyDescent="0.2"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</row>
    <row r="305" spans="10:189" s="11" customFormat="1" x14ac:dyDescent="0.2"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</row>
    <row r="306" spans="10:189" s="11" customFormat="1" x14ac:dyDescent="0.2"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</row>
    <row r="307" spans="10:189" s="11" customFormat="1" x14ac:dyDescent="0.2"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</row>
    <row r="308" spans="10:189" s="11" customFormat="1" x14ac:dyDescent="0.2"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</row>
    <row r="309" spans="10:189" s="11" customFormat="1" x14ac:dyDescent="0.2"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</row>
    <row r="310" spans="10:189" s="11" customFormat="1" x14ac:dyDescent="0.2"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</row>
    <row r="311" spans="10:189" s="11" customFormat="1" x14ac:dyDescent="0.2"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</row>
    <row r="312" spans="10:189" s="11" customFormat="1" x14ac:dyDescent="0.2"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</row>
    <row r="313" spans="10:189" s="11" customFormat="1" x14ac:dyDescent="0.2"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</row>
    <row r="314" spans="10:189" s="11" customFormat="1" x14ac:dyDescent="0.2"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</row>
    <row r="315" spans="10:189" s="11" customFormat="1" x14ac:dyDescent="0.2"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</row>
    <row r="316" spans="10:189" s="11" customFormat="1" x14ac:dyDescent="0.2"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</row>
    <row r="317" spans="10:189" s="11" customFormat="1" x14ac:dyDescent="0.2"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</row>
    <row r="318" spans="10:189" s="11" customFormat="1" x14ac:dyDescent="0.2"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</row>
    <row r="319" spans="10:189" s="11" customFormat="1" x14ac:dyDescent="0.2"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</row>
    <row r="320" spans="10:189" s="11" customFormat="1" x14ac:dyDescent="0.2"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</row>
    <row r="321" spans="10:189" s="11" customFormat="1" x14ac:dyDescent="0.2"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</row>
    <row r="322" spans="10:189" s="10" customFormat="1" x14ac:dyDescent="0.2"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</row>
    <row r="323" spans="10:189" s="11" customFormat="1" x14ac:dyDescent="0.2"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</row>
    <row r="324" spans="10:189" s="11" customFormat="1" x14ac:dyDescent="0.2"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</row>
    <row r="325" spans="10:189" s="11" customFormat="1" x14ac:dyDescent="0.2"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</row>
    <row r="326" spans="10:189" s="11" customFormat="1" x14ac:dyDescent="0.2"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</row>
    <row r="327" spans="10:189" s="11" customFormat="1" x14ac:dyDescent="0.2"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</row>
    <row r="328" spans="10:189" s="11" customFormat="1" x14ac:dyDescent="0.2"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</row>
    <row r="329" spans="10:189" s="10" customFormat="1" x14ac:dyDescent="0.2"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</row>
    <row r="330" spans="10:189" s="11" customFormat="1" x14ac:dyDescent="0.2"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</row>
  </sheetData>
  <phoneticPr fontId="7" type="noConversion"/>
  <pageMargins left="0.75" right="0.75" top="1" bottom="1" header="0.5" footer="0.5"/>
  <pageSetup paperSize="9" orientation="portrait" verticalDpi="36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08"/>
  <sheetViews>
    <sheetView topLeftCell="A198" workbookViewId="0">
      <selection activeCell="A202" sqref="A202:G209"/>
    </sheetView>
  </sheetViews>
  <sheetFormatPr defaultColWidth="8.85546875" defaultRowHeight="12.75" x14ac:dyDescent="0.2"/>
  <cols>
    <col min="4" max="4" width="23" customWidth="1"/>
  </cols>
  <sheetData>
    <row r="1" spans="1:11" x14ac:dyDescent="0.2">
      <c r="C1" s="63" t="s">
        <v>39</v>
      </c>
      <c r="D1" s="63" t="s">
        <v>39</v>
      </c>
      <c r="E1" s="63" t="s">
        <v>39</v>
      </c>
      <c r="I1" s="63" t="s">
        <v>39</v>
      </c>
    </row>
    <row r="2" spans="1:11" x14ac:dyDescent="0.2">
      <c r="A2" s="10" t="s">
        <v>39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10" t="s">
        <v>39</v>
      </c>
      <c r="I2" s="10"/>
      <c r="J2" s="10"/>
      <c r="K2" s="10"/>
    </row>
    <row r="3" spans="1:11" x14ac:dyDescent="0.2">
      <c r="A3" s="63">
        <v>4808</v>
      </c>
      <c r="B3" s="63" t="s">
        <v>300</v>
      </c>
      <c r="C3" s="63">
        <v>109428</v>
      </c>
      <c r="D3" s="63" t="s">
        <v>301</v>
      </c>
      <c r="E3" s="63">
        <v>912</v>
      </c>
      <c r="F3" s="63">
        <v>152</v>
      </c>
      <c r="G3" s="63">
        <v>760</v>
      </c>
      <c r="H3" s="63"/>
      <c r="I3" s="63">
        <v>912</v>
      </c>
      <c r="J3" s="63">
        <v>417</v>
      </c>
      <c r="K3" s="63" t="s">
        <v>317</v>
      </c>
    </row>
    <row r="4" spans="1:11" x14ac:dyDescent="0.2">
      <c r="A4" s="63">
        <v>4808</v>
      </c>
      <c r="B4" s="63" t="s">
        <v>294</v>
      </c>
      <c r="C4" s="63">
        <v>109456</v>
      </c>
      <c r="D4" s="63" t="s">
        <v>301</v>
      </c>
      <c r="E4" s="63">
        <v>864</v>
      </c>
      <c r="F4" s="63">
        <v>144</v>
      </c>
      <c r="G4" s="63">
        <v>720</v>
      </c>
      <c r="H4" s="63"/>
      <c r="I4" s="63">
        <v>864</v>
      </c>
      <c r="J4" s="63">
        <v>417</v>
      </c>
      <c r="K4" s="63" t="s">
        <v>317</v>
      </c>
    </row>
    <row r="5" spans="1:11" x14ac:dyDescent="0.2">
      <c r="A5" s="63">
        <v>8917</v>
      </c>
      <c r="B5" s="63" t="s">
        <v>763</v>
      </c>
      <c r="C5" s="63">
        <v>113801</v>
      </c>
      <c r="D5" s="63" t="s">
        <v>765</v>
      </c>
      <c r="E5" s="63">
        <v>119.9</v>
      </c>
      <c r="F5" s="63">
        <v>19.98</v>
      </c>
      <c r="G5" s="63">
        <v>99.92</v>
      </c>
      <c r="H5" s="63"/>
      <c r="I5" s="63">
        <v>119.9</v>
      </c>
      <c r="J5" s="63" t="s">
        <v>571</v>
      </c>
      <c r="K5" s="63" t="s">
        <v>807</v>
      </c>
    </row>
    <row r="6" spans="1:11" x14ac:dyDescent="0.2">
      <c r="A6" s="63"/>
      <c r="B6" s="63" t="s">
        <v>865</v>
      </c>
      <c r="C6" s="63">
        <v>719492015</v>
      </c>
      <c r="D6" s="63" t="s">
        <v>876</v>
      </c>
      <c r="E6" s="63">
        <v>645</v>
      </c>
      <c r="F6" s="63">
        <v>107.5</v>
      </c>
      <c r="G6" s="63">
        <v>537.5</v>
      </c>
      <c r="H6" s="63"/>
      <c r="I6" s="63">
        <v>645</v>
      </c>
      <c r="J6" s="63" t="s">
        <v>834</v>
      </c>
      <c r="K6" s="63"/>
    </row>
    <row r="7" spans="1:11" x14ac:dyDescent="0.2">
      <c r="A7" s="10">
        <v>3287</v>
      </c>
      <c r="B7" s="10" t="s">
        <v>207</v>
      </c>
      <c r="C7" s="10">
        <v>108055</v>
      </c>
      <c r="D7" s="10" t="s">
        <v>265</v>
      </c>
      <c r="E7" s="10">
        <v>49.99</v>
      </c>
      <c r="F7" s="10">
        <v>8.33</v>
      </c>
      <c r="G7" s="10">
        <v>41.66</v>
      </c>
      <c r="H7" s="10">
        <v>49.99</v>
      </c>
      <c r="I7" s="10"/>
      <c r="J7" s="10"/>
      <c r="K7" s="10"/>
    </row>
    <row r="8" spans="1:11" x14ac:dyDescent="0.2">
      <c r="A8" s="63">
        <v>3289</v>
      </c>
      <c r="B8" s="63" t="s">
        <v>304</v>
      </c>
      <c r="C8" s="63">
        <v>109544</v>
      </c>
      <c r="D8" s="63" t="s">
        <v>305</v>
      </c>
      <c r="E8" s="63">
        <v>41.76</v>
      </c>
      <c r="F8" s="63">
        <v>6.96</v>
      </c>
      <c r="G8" s="63">
        <v>34.799999999999997</v>
      </c>
      <c r="H8" s="63"/>
      <c r="I8" s="63">
        <v>41.76</v>
      </c>
      <c r="J8" s="63" t="s">
        <v>178</v>
      </c>
      <c r="K8" s="63" t="s">
        <v>473</v>
      </c>
    </row>
    <row r="9" spans="1:11" x14ac:dyDescent="0.2">
      <c r="A9" s="11">
        <v>1011</v>
      </c>
      <c r="B9" s="11" t="s">
        <v>309</v>
      </c>
      <c r="C9" s="11">
        <v>109736</v>
      </c>
      <c r="D9" s="11" t="s">
        <v>310</v>
      </c>
      <c r="E9" s="11">
        <v>175.06</v>
      </c>
      <c r="F9" s="11">
        <v>29.18</v>
      </c>
      <c r="G9" s="11">
        <v>145.88</v>
      </c>
      <c r="H9" s="11"/>
      <c r="I9" s="11">
        <v>175.06</v>
      </c>
      <c r="J9" s="11">
        <v>418</v>
      </c>
      <c r="K9" s="11" t="s">
        <v>364</v>
      </c>
    </row>
    <row r="10" spans="1:11" x14ac:dyDescent="0.2">
      <c r="A10" s="63">
        <v>8831</v>
      </c>
      <c r="B10" s="63" t="s">
        <v>687</v>
      </c>
      <c r="C10" s="63">
        <v>113131</v>
      </c>
      <c r="D10" s="63" t="s">
        <v>708</v>
      </c>
      <c r="E10" s="63">
        <v>31.49</v>
      </c>
      <c r="F10" s="63">
        <v>5.25</v>
      </c>
      <c r="G10" s="63">
        <v>26.24</v>
      </c>
      <c r="H10" s="63"/>
      <c r="I10" s="63">
        <v>31.49</v>
      </c>
      <c r="J10" s="63" t="s">
        <v>178</v>
      </c>
      <c r="K10" s="63" t="s">
        <v>787</v>
      </c>
    </row>
    <row r="11" spans="1:11" x14ac:dyDescent="0.2">
      <c r="A11" s="63">
        <v>8831</v>
      </c>
      <c r="B11" s="63" t="s">
        <v>460</v>
      </c>
      <c r="C11" s="63">
        <v>111256</v>
      </c>
      <c r="D11" s="63" t="s">
        <v>461</v>
      </c>
      <c r="E11" s="63">
        <v>78.72</v>
      </c>
      <c r="F11" s="63">
        <v>13.12</v>
      </c>
      <c r="G11" s="63">
        <v>65.599999999999994</v>
      </c>
      <c r="H11" s="63"/>
      <c r="I11" s="63">
        <v>78.72</v>
      </c>
      <c r="J11" s="63" t="s">
        <v>178</v>
      </c>
      <c r="K11" s="63" t="s">
        <v>588</v>
      </c>
    </row>
    <row r="12" spans="1:11" x14ac:dyDescent="0.2">
      <c r="A12" s="63">
        <v>8831</v>
      </c>
      <c r="B12" s="63" t="s">
        <v>473</v>
      </c>
      <c r="C12" s="63">
        <v>111366</v>
      </c>
      <c r="D12" s="63" t="s">
        <v>461</v>
      </c>
      <c r="E12" s="63">
        <v>57.91</v>
      </c>
      <c r="F12" s="63">
        <v>9.65</v>
      </c>
      <c r="G12" s="63">
        <v>48.26</v>
      </c>
      <c r="H12" s="63"/>
      <c r="I12" s="63">
        <v>57.91</v>
      </c>
      <c r="J12" s="63" t="s">
        <v>178</v>
      </c>
      <c r="K12" s="63" t="s">
        <v>588</v>
      </c>
    </row>
    <row r="13" spans="1:11" x14ac:dyDescent="0.2">
      <c r="A13" s="63">
        <v>8831</v>
      </c>
      <c r="B13" s="63" t="s">
        <v>474</v>
      </c>
      <c r="C13" s="63">
        <v>111420</v>
      </c>
      <c r="D13" s="63" t="s">
        <v>461</v>
      </c>
      <c r="E13" s="63">
        <v>121.94</v>
      </c>
      <c r="F13" s="63">
        <v>20.32</v>
      </c>
      <c r="G13" s="63">
        <v>101.62</v>
      </c>
      <c r="H13" s="63"/>
      <c r="I13" s="63">
        <v>121.94</v>
      </c>
      <c r="J13" s="63" t="s">
        <v>178</v>
      </c>
      <c r="K13" s="63" t="s">
        <v>588</v>
      </c>
    </row>
    <row r="14" spans="1:11" x14ac:dyDescent="0.2">
      <c r="A14" s="63">
        <v>8831</v>
      </c>
      <c r="B14" s="63" t="s">
        <v>482</v>
      </c>
      <c r="C14" s="63">
        <v>111629</v>
      </c>
      <c r="D14" s="63" t="s">
        <v>461</v>
      </c>
      <c r="E14" s="63">
        <v>107.76</v>
      </c>
      <c r="F14" s="63">
        <v>17.96</v>
      </c>
      <c r="G14" s="63">
        <v>89.8</v>
      </c>
      <c r="H14" s="63"/>
      <c r="I14" s="63">
        <v>107.76</v>
      </c>
      <c r="J14" s="63" t="s">
        <v>178</v>
      </c>
      <c r="K14" s="63" t="s">
        <v>588</v>
      </c>
    </row>
    <row r="15" spans="1:11" x14ac:dyDescent="0.2">
      <c r="A15" s="63">
        <v>8831</v>
      </c>
      <c r="B15" s="63" t="s">
        <v>525</v>
      </c>
      <c r="C15" s="63">
        <v>111930</v>
      </c>
      <c r="D15" s="63" t="s">
        <v>461</v>
      </c>
      <c r="E15" s="63">
        <v>91.75</v>
      </c>
      <c r="F15" s="63">
        <v>15.29</v>
      </c>
      <c r="G15" s="63">
        <v>76.459999999999994</v>
      </c>
      <c r="H15" s="63"/>
      <c r="I15" s="63">
        <v>91.75</v>
      </c>
      <c r="J15" s="63" t="s">
        <v>178</v>
      </c>
      <c r="K15" s="63" t="s">
        <v>641</v>
      </c>
    </row>
    <row r="16" spans="1:11" x14ac:dyDescent="0.2">
      <c r="A16" s="63">
        <v>8831</v>
      </c>
      <c r="B16" s="63" t="s">
        <v>536</v>
      </c>
      <c r="C16" s="63">
        <v>112039</v>
      </c>
      <c r="D16" s="63" t="s">
        <v>461</v>
      </c>
      <c r="E16" s="63">
        <v>64.87</v>
      </c>
      <c r="F16" s="63">
        <v>10.81</v>
      </c>
      <c r="G16" s="63">
        <v>54.06</v>
      </c>
      <c r="H16" s="63"/>
      <c r="I16" s="63">
        <v>64.87</v>
      </c>
      <c r="J16" s="63" t="s">
        <v>178</v>
      </c>
      <c r="K16" s="63" t="s">
        <v>641</v>
      </c>
    </row>
    <row r="17" spans="1:11" x14ac:dyDescent="0.2">
      <c r="A17" s="63">
        <v>8831</v>
      </c>
      <c r="B17" s="63" t="s">
        <v>612</v>
      </c>
      <c r="C17" s="63">
        <v>112532</v>
      </c>
      <c r="D17" s="63" t="s">
        <v>461</v>
      </c>
      <c r="E17" s="63">
        <v>81.91</v>
      </c>
      <c r="F17" s="63">
        <v>13.65</v>
      </c>
      <c r="G17" s="63">
        <v>68.260000000000005</v>
      </c>
      <c r="H17" s="63"/>
      <c r="I17" s="63">
        <v>81.91</v>
      </c>
      <c r="J17" s="63" t="s">
        <v>178</v>
      </c>
      <c r="K17" s="63" t="s">
        <v>710</v>
      </c>
    </row>
    <row r="18" spans="1:11" x14ac:dyDescent="0.2">
      <c r="A18" s="63">
        <v>1211</v>
      </c>
      <c r="B18" s="63" t="s">
        <v>633</v>
      </c>
      <c r="C18" s="63">
        <v>112723</v>
      </c>
      <c r="D18" s="63" t="s">
        <v>461</v>
      </c>
      <c r="E18" s="63">
        <v>118.99</v>
      </c>
      <c r="F18" s="63">
        <v>19.829999999999998</v>
      </c>
      <c r="G18" s="63">
        <v>99.16</v>
      </c>
      <c r="H18" s="63"/>
      <c r="I18" s="63">
        <v>118.99</v>
      </c>
      <c r="J18" s="63" t="s">
        <v>178</v>
      </c>
      <c r="K18" s="63" t="s">
        <v>710</v>
      </c>
    </row>
    <row r="19" spans="1:11" x14ac:dyDescent="0.2">
      <c r="A19" s="63">
        <v>8831</v>
      </c>
      <c r="B19" s="63" t="s">
        <v>651</v>
      </c>
      <c r="C19" s="63">
        <v>112873</v>
      </c>
      <c r="D19" s="63" t="s">
        <v>461</v>
      </c>
      <c r="E19" s="63">
        <v>87.98</v>
      </c>
      <c r="F19" s="63">
        <v>14.66</v>
      </c>
      <c r="G19" s="63">
        <v>73.319999999999993</v>
      </c>
      <c r="H19" s="63"/>
      <c r="I19" s="63">
        <v>87.98</v>
      </c>
      <c r="J19" s="63" t="s">
        <v>178</v>
      </c>
      <c r="K19" s="63" t="s">
        <v>710</v>
      </c>
    </row>
    <row r="20" spans="1:11" x14ac:dyDescent="0.2">
      <c r="A20" s="63">
        <v>8831</v>
      </c>
      <c r="B20" s="63" t="s">
        <v>666</v>
      </c>
      <c r="C20" s="63">
        <v>113001</v>
      </c>
      <c r="D20" s="63" t="s">
        <v>461</v>
      </c>
      <c r="E20" s="63">
        <v>52.99</v>
      </c>
      <c r="F20" s="63">
        <v>8.83</v>
      </c>
      <c r="G20" s="63">
        <v>44.16</v>
      </c>
      <c r="H20" s="63"/>
      <c r="I20" s="63">
        <v>52.99</v>
      </c>
      <c r="J20" s="63" t="s">
        <v>178</v>
      </c>
      <c r="K20" s="63" t="s">
        <v>787</v>
      </c>
    </row>
    <row r="21" spans="1:11" x14ac:dyDescent="0.2">
      <c r="A21" s="63">
        <v>8831</v>
      </c>
      <c r="B21" s="63" t="s">
        <v>752</v>
      </c>
      <c r="C21" s="63">
        <v>113921</v>
      </c>
      <c r="D21" s="63" t="s">
        <v>461</v>
      </c>
      <c r="E21" s="63">
        <v>126.48</v>
      </c>
      <c r="F21" s="63">
        <v>21.08</v>
      </c>
      <c r="G21" s="63">
        <v>105.4</v>
      </c>
      <c r="H21" s="63"/>
      <c r="I21" s="63">
        <v>126.48</v>
      </c>
      <c r="J21" s="94" t="s">
        <v>178</v>
      </c>
      <c r="K21" s="63" t="s">
        <v>822</v>
      </c>
    </row>
    <row r="22" spans="1:11" x14ac:dyDescent="0.2">
      <c r="A22" s="63">
        <v>8831</v>
      </c>
      <c r="B22" s="63" t="s">
        <v>771</v>
      </c>
      <c r="C22" s="63">
        <v>114046</v>
      </c>
      <c r="D22" s="63" t="s">
        <v>461</v>
      </c>
      <c r="E22" s="63">
        <v>103.92</v>
      </c>
      <c r="F22" s="63">
        <v>17.32</v>
      </c>
      <c r="G22" s="63">
        <v>86.6</v>
      </c>
      <c r="H22" s="63"/>
      <c r="I22" s="63">
        <v>103.92</v>
      </c>
      <c r="J22" s="63" t="s">
        <v>178</v>
      </c>
      <c r="K22" s="63" t="s">
        <v>822</v>
      </c>
    </row>
    <row r="23" spans="1:11" x14ac:dyDescent="0.2">
      <c r="A23" s="63">
        <v>8831</v>
      </c>
      <c r="B23" s="63" t="s">
        <v>786</v>
      </c>
      <c r="C23" s="63">
        <v>114146</v>
      </c>
      <c r="D23" s="63" t="s">
        <v>461</v>
      </c>
      <c r="E23" s="63">
        <v>61.92</v>
      </c>
      <c r="F23" s="63">
        <v>10.32</v>
      </c>
      <c r="G23" s="63">
        <v>51.6</v>
      </c>
      <c r="H23" s="63"/>
      <c r="I23" s="63">
        <v>61.92</v>
      </c>
      <c r="J23" s="63" t="s">
        <v>178</v>
      </c>
      <c r="K23" s="63" t="s">
        <v>948</v>
      </c>
    </row>
    <row r="24" spans="1:11" x14ac:dyDescent="0.2">
      <c r="A24" s="63">
        <v>8831</v>
      </c>
      <c r="B24" s="63" t="s">
        <v>792</v>
      </c>
      <c r="C24" s="63">
        <v>114318</v>
      </c>
      <c r="D24" s="63" t="s">
        <v>461</v>
      </c>
      <c r="E24" s="63">
        <v>48</v>
      </c>
      <c r="F24" s="63">
        <v>8</v>
      </c>
      <c r="G24" s="63">
        <v>40</v>
      </c>
      <c r="H24" s="63"/>
      <c r="I24" s="63">
        <v>48</v>
      </c>
      <c r="J24" s="63" t="s">
        <v>178</v>
      </c>
      <c r="K24" s="63" t="s">
        <v>878</v>
      </c>
    </row>
    <row r="25" spans="1:11" x14ac:dyDescent="0.2">
      <c r="A25" s="63">
        <v>8831</v>
      </c>
      <c r="B25" s="63" t="s">
        <v>819</v>
      </c>
      <c r="C25" s="63">
        <v>114873</v>
      </c>
      <c r="D25" s="63" t="s">
        <v>461</v>
      </c>
      <c r="E25" s="63">
        <v>60</v>
      </c>
      <c r="F25" s="63">
        <v>10</v>
      </c>
      <c r="G25" s="63">
        <v>50</v>
      </c>
      <c r="H25" s="63"/>
      <c r="I25" s="63">
        <v>60</v>
      </c>
      <c r="J25" s="63" t="s">
        <v>571</v>
      </c>
      <c r="K25" s="63" t="s">
        <v>878</v>
      </c>
    </row>
    <row r="26" spans="1:11" x14ac:dyDescent="0.2">
      <c r="A26" s="63">
        <v>8831</v>
      </c>
      <c r="B26" s="63" t="s">
        <v>858</v>
      </c>
      <c r="C26" s="63">
        <v>115021</v>
      </c>
      <c r="D26" s="63" t="s">
        <v>461</v>
      </c>
      <c r="E26" s="63">
        <v>95.47</v>
      </c>
      <c r="F26" s="63">
        <v>15.91</v>
      </c>
      <c r="G26" s="63">
        <v>79.56</v>
      </c>
      <c r="H26" s="63"/>
      <c r="I26" s="63">
        <v>95.47</v>
      </c>
      <c r="J26" s="63" t="s">
        <v>571</v>
      </c>
      <c r="K26" s="63" t="s">
        <v>878</v>
      </c>
    </row>
    <row r="27" spans="1:11" x14ac:dyDescent="0.2">
      <c r="A27" s="63">
        <v>8831</v>
      </c>
      <c r="B27" s="63" t="s">
        <v>869</v>
      </c>
      <c r="C27" s="63">
        <v>115177</v>
      </c>
      <c r="D27" s="63" t="s">
        <v>461</v>
      </c>
      <c r="E27" s="63">
        <v>84.48</v>
      </c>
      <c r="F27" s="63">
        <v>14.08</v>
      </c>
      <c r="G27" s="63">
        <v>70.400000000000006</v>
      </c>
      <c r="H27" s="63"/>
      <c r="I27" s="63">
        <v>84.48</v>
      </c>
      <c r="J27" s="63" t="s">
        <v>571</v>
      </c>
      <c r="K27" s="63" t="s">
        <v>948</v>
      </c>
    </row>
    <row r="28" spans="1:11" x14ac:dyDescent="0.2">
      <c r="A28" s="63">
        <v>8831</v>
      </c>
      <c r="B28" s="63" t="s">
        <v>874</v>
      </c>
      <c r="C28" s="63">
        <v>115357</v>
      </c>
      <c r="D28" s="63" t="s">
        <v>461</v>
      </c>
      <c r="E28" s="63">
        <v>28.99</v>
      </c>
      <c r="F28" s="63">
        <v>4.83</v>
      </c>
      <c r="G28" s="63">
        <v>24.16</v>
      </c>
      <c r="H28" s="63"/>
      <c r="I28" s="63">
        <v>28.99</v>
      </c>
      <c r="J28" s="63" t="s">
        <v>571</v>
      </c>
      <c r="K28" s="63" t="s">
        <v>948</v>
      </c>
    </row>
    <row r="29" spans="1:11" x14ac:dyDescent="0.2">
      <c r="A29" s="63">
        <v>8831</v>
      </c>
      <c r="B29" s="63" t="s">
        <v>294</v>
      </c>
      <c r="C29" s="63">
        <v>109456</v>
      </c>
      <c r="D29" s="63" t="s">
        <v>302</v>
      </c>
      <c r="E29" s="63">
        <v>51.96</v>
      </c>
      <c r="F29" s="63">
        <v>8.66</v>
      </c>
      <c r="G29" s="63">
        <v>43.3</v>
      </c>
      <c r="H29" s="63"/>
      <c r="I29" s="63">
        <v>51.96</v>
      </c>
      <c r="J29" s="63" t="s">
        <v>178</v>
      </c>
      <c r="K29" s="63" t="s">
        <v>378</v>
      </c>
    </row>
    <row r="30" spans="1:11" x14ac:dyDescent="0.2">
      <c r="A30" s="63">
        <v>8831</v>
      </c>
      <c r="B30" s="63" t="s">
        <v>574</v>
      </c>
      <c r="C30" s="63">
        <v>112066</v>
      </c>
      <c r="D30" s="63" t="s">
        <v>302</v>
      </c>
      <c r="E30" s="63">
        <v>85.46</v>
      </c>
      <c r="F30" s="63">
        <v>14.24</v>
      </c>
      <c r="G30" s="63">
        <v>71.22</v>
      </c>
      <c r="H30" s="63"/>
      <c r="I30" s="63">
        <v>85.46</v>
      </c>
      <c r="J30" s="63" t="s">
        <v>178</v>
      </c>
      <c r="K30" s="63" t="s">
        <v>641</v>
      </c>
    </row>
    <row r="31" spans="1:11" x14ac:dyDescent="0.2">
      <c r="A31" s="63">
        <v>9527</v>
      </c>
      <c r="B31" s="63" t="s">
        <v>323</v>
      </c>
      <c r="C31" s="63">
        <v>110021</v>
      </c>
      <c r="D31" s="63" t="s">
        <v>517</v>
      </c>
      <c r="E31" s="63">
        <v>195</v>
      </c>
      <c r="F31" s="63">
        <v>32.5</v>
      </c>
      <c r="G31" s="63">
        <v>162.5</v>
      </c>
      <c r="H31" s="63"/>
      <c r="I31" s="63">
        <v>195</v>
      </c>
      <c r="J31" s="63" t="s">
        <v>178</v>
      </c>
      <c r="K31" s="63" t="s">
        <v>436</v>
      </c>
    </row>
    <row r="32" spans="1:11" x14ac:dyDescent="0.2">
      <c r="A32" s="63">
        <v>5566</v>
      </c>
      <c r="B32" s="63" t="s">
        <v>438</v>
      </c>
      <c r="C32" s="63">
        <v>111281</v>
      </c>
      <c r="D32" s="63" t="s">
        <v>522</v>
      </c>
      <c r="E32" s="63">
        <v>16.850000000000001</v>
      </c>
      <c r="F32" s="63">
        <v>2.81</v>
      </c>
      <c r="G32" s="63">
        <v>14.04</v>
      </c>
      <c r="H32" s="63"/>
      <c r="I32" s="63">
        <v>16.850000000000001</v>
      </c>
      <c r="J32" s="63" t="s">
        <v>178</v>
      </c>
      <c r="K32" s="63" t="s">
        <v>572</v>
      </c>
    </row>
    <row r="33" spans="1:11" x14ac:dyDescent="0.2">
      <c r="A33" s="63">
        <v>9527</v>
      </c>
      <c r="B33" s="63" t="s">
        <v>475</v>
      </c>
      <c r="C33" s="63">
        <v>111436</v>
      </c>
      <c r="D33" s="63" t="s">
        <v>517</v>
      </c>
      <c r="E33" s="63">
        <v>16.850000000000001</v>
      </c>
      <c r="F33" s="63">
        <v>2.81</v>
      </c>
      <c r="G33" s="63">
        <v>14.04</v>
      </c>
      <c r="H33" s="63"/>
      <c r="I33" s="63">
        <v>6.85</v>
      </c>
      <c r="J33" s="63" t="s">
        <v>178</v>
      </c>
      <c r="K33" s="63" t="s">
        <v>475</v>
      </c>
    </row>
    <row r="34" spans="1:11" x14ac:dyDescent="0.2">
      <c r="A34" s="63">
        <v>9527</v>
      </c>
      <c r="B34" s="63" t="s">
        <v>515</v>
      </c>
      <c r="C34" s="63">
        <v>111942</v>
      </c>
      <c r="D34" s="63" t="s">
        <v>517</v>
      </c>
      <c r="E34" s="63">
        <v>14.45</v>
      </c>
      <c r="F34" s="63">
        <v>2.41</v>
      </c>
      <c r="G34" s="63">
        <v>12.04</v>
      </c>
      <c r="H34" s="63"/>
      <c r="I34" s="63">
        <v>14.45</v>
      </c>
      <c r="J34" s="63" t="s">
        <v>178</v>
      </c>
      <c r="K34" s="63" t="s">
        <v>656</v>
      </c>
    </row>
    <row r="35" spans="1:11" x14ac:dyDescent="0.2">
      <c r="A35" s="63">
        <v>9527</v>
      </c>
      <c r="B35" s="63" t="s">
        <v>589</v>
      </c>
      <c r="C35" s="63">
        <v>112217</v>
      </c>
      <c r="D35" s="63" t="s">
        <v>517</v>
      </c>
      <c r="E35" s="63">
        <v>42.05</v>
      </c>
      <c r="F35" s="63">
        <v>7.01</v>
      </c>
      <c r="G35" s="63">
        <v>35.04</v>
      </c>
      <c r="H35" s="63"/>
      <c r="I35" s="63">
        <v>42.05</v>
      </c>
      <c r="J35" s="63" t="s">
        <v>178</v>
      </c>
      <c r="K35" s="63" t="s">
        <v>656</v>
      </c>
    </row>
    <row r="36" spans="1:11" x14ac:dyDescent="0.2">
      <c r="A36" s="63">
        <v>9527</v>
      </c>
      <c r="B36" s="63" t="s">
        <v>570</v>
      </c>
      <c r="C36" s="63">
        <v>112192</v>
      </c>
      <c r="D36" s="63" t="s">
        <v>649</v>
      </c>
      <c r="E36" s="63">
        <v>55.15</v>
      </c>
      <c r="F36" s="63">
        <v>9.19</v>
      </c>
      <c r="G36" s="63">
        <v>45.96</v>
      </c>
      <c r="H36" s="63"/>
      <c r="I36" s="63">
        <v>55.15</v>
      </c>
      <c r="J36" s="63" t="s">
        <v>178</v>
      </c>
      <c r="K36" s="63" t="s">
        <v>656</v>
      </c>
    </row>
    <row r="37" spans="1:11" ht="18" x14ac:dyDescent="0.25">
      <c r="A37" s="8" t="s">
        <v>49</v>
      </c>
      <c r="B37" s="1" t="s">
        <v>0</v>
      </c>
      <c r="C37" s="1"/>
      <c r="D37" s="1" t="s">
        <v>1</v>
      </c>
      <c r="E37" s="1" t="s">
        <v>2</v>
      </c>
      <c r="F37" s="1" t="s">
        <v>3</v>
      </c>
      <c r="G37" s="1" t="s">
        <v>4</v>
      </c>
      <c r="H37" s="22" t="s">
        <v>48</v>
      </c>
      <c r="I37" s="1" t="s">
        <v>5</v>
      </c>
      <c r="J37" s="1" t="s">
        <v>59</v>
      </c>
      <c r="K37" s="1" t="s">
        <v>56</v>
      </c>
    </row>
    <row r="38" spans="1:11" x14ac:dyDescent="0.2">
      <c r="A38" s="9">
        <v>1014</v>
      </c>
      <c r="B38" t="s">
        <v>207</v>
      </c>
      <c r="C38">
        <v>108054</v>
      </c>
      <c r="D38" t="s">
        <v>256</v>
      </c>
      <c r="E38">
        <v>56.96</v>
      </c>
      <c r="F38">
        <v>9.49</v>
      </c>
      <c r="G38">
        <v>47.47</v>
      </c>
      <c r="I38">
        <v>56.96</v>
      </c>
      <c r="J38" t="s">
        <v>230</v>
      </c>
    </row>
    <row r="39" spans="1:11" x14ac:dyDescent="0.2">
      <c r="A39" s="11">
        <v>1014</v>
      </c>
      <c r="B39" s="11" t="s">
        <v>254</v>
      </c>
      <c r="C39" s="11">
        <v>108752</v>
      </c>
      <c r="D39" s="11" t="s">
        <v>256</v>
      </c>
      <c r="E39" s="11">
        <v>80.94</v>
      </c>
      <c r="F39" s="11">
        <v>13.49</v>
      </c>
      <c r="G39" s="11">
        <v>67.45</v>
      </c>
      <c r="H39" s="11"/>
      <c r="I39" s="11">
        <v>67.45</v>
      </c>
      <c r="J39" s="11">
        <v>412</v>
      </c>
      <c r="K39" s="11" t="s">
        <v>294</v>
      </c>
    </row>
    <row r="40" spans="1:11" x14ac:dyDescent="0.2">
      <c r="A40" s="11">
        <v>1014</v>
      </c>
      <c r="B40" s="11" t="s">
        <v>309</v>
      </c>
      <c r="C40" s="11">
        <v>109740</v>
      </c>
      <c r="D40" s="11" t="s">
        <v>256</v>
      </c>
      <c r="E40" s="11">
        <v>64.959999999999994</v>
      </c>
      <c r="F40" s="11">
        <v>10.83</v>
      </c>
      <c r="G40" s="11">
        <v>54.13</v>
      </c>
      <c r="H40" s="11"/>
      <c r="I40" s="11">
        <v>64.959999999999994</v>
      </c>
      <c r="J40" s="11">
        <v>423</v>
      </c>
      <c r="K40" s="11" t="s">
        <v>427</v>
      </c>
    </row>
    <row r="41" spans="1:11" x14ac:dyDescent="0.2">
      <c r="A41" s="11">
        <v>1054</v>
      </c>
      <c r="B41" s="11" t="s">
        <v>258</v>
      </c>
      <c r="C41" s="11">
        <v>108477</v>
      </c>
      <c r="D41" s="11" t="s">
        <v>259</v>
      </c>
      <c r="E41" s="11">
        <v>79.06</v>
      </c>
      <c r="F41" s="11">
        <v>13.18</v>
      </c>
      <c r="G41" s="11">
        <v>65.88</v>
      </c>
      <c r="H41" s="11"/>
      <c r="I41" s="11">
        <v>79.06</v>
      </c>
      <c r="J41" s="11">
        <v>421</v>
      </c>
      <c r="K41" s="11" t="s">
        <v>419</v>
      </c>
    </row>
    <row r="42" spans="1:11" x14ac:dyDescent="0.2">
      <c r="A42" s="63">
        <v>1054</v>
      </c>
      <c r="B42" s="63" t="s">
        <v>474</v>
      </c>
      <c r="C42" s="63">
        <v>111429</v>
      </c>
      <c r="D42" s="63" t="s">
        <v>524</v>
      </c>
      <c r="E42" s="63">
        <v>79.92</v>
      </c>
      <c r="F42" s="63">
        <v>13.32</v>
      </c>
      <c r="G42" s="63">
        <v>66.599999999999994</v>
      </c>
      <c r="H42" s="63"/>
      <c r="I42" s="63">
        <v>79.92</v>
      </c>
      <c r="J42" s="63">
        <v>451</v>
      </c>
      <c r="K42" s="63" t="s">
        <v>670</v>
      </c>
    </row>
    <row r="43" spans="1:11" x14ac:dyDescent="0.2">
      <c r="A43" s="63">
        <v>5949</v>
      </c>
      <c r="B43" s="63" t="s">
        <v>239</v>
      </c>
      <c r="C43" s="63">
        <v>108772</v>
      </c>
      <c r="D43" s="63" t="s">
        <v>249</v>
      </c>
      <c r="E43" s="63">
        <v>175.85</v>
      </c>
      <c r="F43" s="63"/>
      <c r="G43" s="63"/>
      <c r="H43" s="63"/>
      <c r="I43" s="63">
        <v>175.85</v>
      </c>
      <c r="J43" s="63" t="s">
        <v>178</v>
      </c>
      <c r="K43" s="63" t="s">
        <v>303</v>
      </c>
    </row>
    <row r="44" spans="1:11" x14ac:dyDescent="0.2">
      <c r="A44" s="63">
        <v>5949</v>
      </c>
      <c r="B44" s="63" t="s">
        <v>248</v>
      </c>
      <c r="C44" s="63">
        <v>109034</v>
      </c>
      <c r="D44" s="63" t="s">
        <v>249</v>
      </c>
      <c r="E44" s="63">
        <v>119.9</v>
      </c>
      <c r="F44" s="63">
        <v>19.98</v>
      </c>
      <c r="G44" s="63">
        <v>99.92</v>
      </c>
      <c r="H44" s="63"/>
      <c r="I44" s="63">
        <v>99.92</v>
      </c>
      <c r="J44" s="63" t="s">
        <v>178</v>
      </c>
      <c r="K44" s="63" t="s">
        <v>303</v>
      </c>
    </row>
    <row r="45" spans="1:11" x14ac:dyDescent="0.2">
      <c r="A45" s="63">
        <v>5949</v>
      </c>
      <c r="B45" s="63" t="s">
        <v>289</v>
      </c>
      <c r="C45" s="63">
        <v>109203</v>
      </c>
      <c r="D45" s="63" t="s">
        <v>249</v>
      </c>
      <c r="E45" s="63">
        <v>159.86000000000001</v>
      </c>
      <c r="F45" s="63">
        <v>26.64</v>
      </c>
      <c r="G45" s="63">
        <v>133.22</v>
      </c>
      <c r="H45" s="63"/>
      <c r="I45" s="63">
        <v>159.86000000000001</v>
      </c>
      <c r="J45" s="63" t="s">
        <v>178</v>
      </c>
      <c r="K45" s="63" t="s">
        <v>303</v>
      </c>
    </row>
    <row r="46" spans="1:11" x14ac:dyDescent="0.2">
      <c r="A46" s="10">
        <v>5949</v>
      </c>
      <c r="B46" s="10" t="s">
        <v>881</v>
      </c>
      <c r="C46" s="10">
        <v>115981</v>
      </c>
      <c r="D46" s="10" t="s">
        <v>896</v>
      </c>
      <c r="E46" s="10">
        <v>119.9</v>
      </c>
      <c r="F46" s="10">
        <v>19.98</v>
      </c>
      <c r="G46" s="10">
        <v>99.92</v>
      </c>
      <c r="H46" s="10">
        <v>119.9</v>
      </c>
      <c r="I46" s="10"/>
      <c r="J46" s="10"/>
      <c r="K46" s="10"/>
    </row>
    <row r="47" spans="1:11" x14ac:dyDescent="0.2">
      <c r="A47" s="10">
        <v>5949</v>
      </c>
      <c r="B47" s="10" t="s">
        <v>902</v>
      </c>
      <c r="C47" s="10">
        <v>116105</v>
      </c>
      <c r="D47" s="10" t="s">
        <v>896</v>
      </c>
      <c r="E47" s="10">
        <v>119.9</v>
      </c>
      <c r="F47" s="10">
        <v>19.98</v>
      </c>
      <c r="G47" s="10">
        <v>99.92</v>
      </c>
      <c r="H47" s="10">
        <v>119.9</v>
      </c>
      <c r="I47" s="10"/>
      <c r="J47" s="10"/>
      <c r="K47" s="10"/>
    </row>
    <row r="48" spans="1:11" x14ac:dyDescent="0.2">
      <c r="A48" s="10">
        <v>5949</v>
      </c>
      <c r="B48" s="10" t="s">
        <v>948</v>
      </c>
      <c r="C48" s="10">
        <v>116242</v>
      </c>
      <c r="D48" s="10" t="s">
        <v>896</v>
      </c>
      <c r="E48" s="10">
        <v>103.94</v>
      </c>
      <c r="F48" s="10">
        <v>12.66</v>
      </c>
      <c r="G48" s="10">
        <v>91.28</v>
      </c>
      <c r="H48" s="10">
        <v>103.94</v>
      </c>
      <c r="I48" s="10"/>
      <c r="J48" s="10"/>
      <c r="K48" s="10"/>
    </row>
    <row r="49" spans="1:11" x14ac:dyDescent="0.2">
      <c r="A49" s="9">
        <v>5949</v>
      </c>
      <c r="B49" t="s">
        <v>210</v>
      </c>
      <c r="C49">
        <v>108139</v>
      </c>
      <c r="D49" t="s">
        <v>262</v>
      </c>
      <c r="E49">
        <v>167.86</v>
      </c>
      <c r="F49">
        <v>27.98</v>
      </c>
      <c r="G49">
        <v>139.88</v>
      </c>
      <c r="I49">
        <v>167.86</v>
      </c>
      <c r="J49" s="63" t="s">
        <v>571</v>
      </c>
      <c r="K49" s="63" t="s">
        <v>271</v>
      </c>
    </row>
    <row r="50" spans="1:11" x14ac:dyDescent="0.2">
      <c r="A50" s="10">
        <v>5949</v>
      </c>
      <c r="B50" s="10" t="s">
        <v>210</v>
      </c>
      <c r="C50" s="10">
        <v>108139</v>
      </c>
      <c r="D50" s="10" t="s">
        <v>262</v>
      </c>
      <c r="E50" s="10">
        <v>167.86</v>
      </c>
      <c r="F50" s="10">
        <v>27.98</v>
      </c>
      <c r="G50" s="10">
        <v>139.88</v>
      </c>
      <c r="H50" s="10">
        <v>167.86</v>
      </c>
      <c r="I50" s="10"/>
      <c r="J50" s="10"/>
      <c r="K50" s="10"/>
    </row>
    <row r="51" spans="1:11" x14ac:dyDescent="0.2">
      <c r="A51" s="11">
        <v>5949</v>
      </c>
      <c r="B51" s="11" t="s">
        <v>216</v>
      </c>
      <c r="C51" s="11">
        <v>108335</v>
      </c>
      <c r="D51" s="11" t="s">
        <v>262</v>
      </c>
      <c r="E51" s="11">
        <v>167.86</v>
      </c>
      <c r="F51" s="11">
        <v>27.98</v>
      </c>
      <c r="G51" s="11">
        <v>139.88</v>
      </c>
      <c r="H51" s="11"/>
      <c r="I51" s="11">
        <v>167.86</v>
      </c>
      <c r="J51" s="11" t="s">
        <v>178</v>
      </c>
      <c r="K51" s="63" t="s">
        <v>303</v>
      </c>
    </row>
    <row r="52" spans="1:11" x14ac:dyDescent="0.2">
      <c r="A52" s="63">
        <v>5949</v>
      </c>
      <c r="B52" s="63" t="s">
        <v>244</v>
      </c>
      <c r="C52" s="63">
        <v>108510</v>
      </c>
      <c r="D52" s="63" t="s">
        <v>262</v>
      </c>
      <c r="E52" s="63">
        <v>167.86</v>
      </c>
      <c r="F52" s="63">
        <v>27.98</v>
      </c>
      <c r="G52" s="63">
        <v>139.88</v>
      </c>
      <c r="H52" s="63"/>
      <c r="I52" s="63">
        <v>167.86</v>
      </c>
      <c r="J52" s="63" t="s">
        <v>178</v>
      </c>
      <c r="K52" s="63" t="s">
        <v>303</v>
      </c>
    </row>
    <row r="53" spans="1:11" x14ac:dyDescent="0.2">
      <c r="A53" s="63">
        <v>5949</v>
      </c>
      <c r="B53" s="63" t="s">
        <v>240</v>
      </c>
      <c r="C53" s="63">
        <v>108605</v>
      </c>
      <c r="D53" s="63" t="s">
        <v>262</v>
      </c>
      <c r="E53" s="63">
        <v>167.86</v>
      </c>
      <c r="F53" s="63">
        <v>27.98</v>
      </c>
      <c r="G53" s="63">
        <v>139.88</v>
      </c>
      <c r="H53" s="63"/>
      <c r="I53" s="63">
        <v>167.86</v>
      </c>
      <c r="J53" s="63" t="s">
        <v>571</v>
      </c>
      <c r="K53" s="63" t="s">
        <v>303</v>
      </c>
    </row>
    <row r="54" spans="1:11" x14ac:dyDescent="0.2">
      <c r="A54" s="10">
        <v>10268</v>
      </c>
      <c r="B54" s="10" t="s">
        <v>820</v>
      </c>
      <c r="C54" s="10">
        <v>114730</v>
      </c>
      <c r="D54" s="10" t="s">
        <v>857</v>
      </c>
      <c r="E54" s="10">
        <v>180</v>
      </c>
      <c r="F54" s="10">
        <v>30</v>
      </c>
      <c r="G54" s="10">
        <v>150</v>
      </c>
      <c r="H54" s="10">
        <v>180</v>
      </c>
      <c r="I54" s="10"/>
      <c r="J54" s="10"/>
      <c r="K54" s="10"/>
    </row>
    <row r="55" spans="1:11" x14ac:dyDescent="0.2">
      <c r="A55" s="10">
        <v>10268</v>
      </c>
      <c r="B55" s="10" t="s">
        <v>917</v>
      </c>
      <c r="C55" s="10">
        <v>115815</v>
      </c>
      <c r="D55" s="10" t="s">
        <v>857</v>
      </c>
      <c r="E55" s="10">
        <v>105</v>
      </c>
      <c r="F55" s="10">
        <v>17.5</v>
      </c>
      <c r="G55" s="10">
        <v>87.5</v>
      </c>
      <c r="H55" s="10">
        <v>105</v>
      </c>
    </row>
    <row r="56" spans="1:11" x14ac:dyDescent="0.2">
      <c r="A56" s="10">
        <v>10268</v>
      </c>
      <c r="B56" s="10" t="s">
        <v>894</v>
      </c>
      <c r="C56" s="10">
        <v>115891</v>
      </c>
      <c r="D56" s="10" t="s">
        <v>895</v>
      </c>
      <c r="E56" s="10">
        <v>126</v>
      </c>
      <c r="F56" s="10">
        <v>21</v>
      </c>
      <c r="G56" s="10">
        <v>105</v>
      </c>
      <c r="H56" s="10">
        <v>126</v>
      </c>
      <c r="I56" s="10"/>
      <c r="J56" s="10"/>
      <c r="K56" s="10"/>
    </row>
    <row r="57" spans="1:11" x14ac:dyDescent="0.2">
      <c r="A57" s="63">
        <v>7997</v>
      </c>
      <c r="B57" s="63" t="s">
        <v>416</v>
      </c>
      <c r="C57" s="63">
        <v>110270</v>
      </c>
      <c r="D57" s="63" t="s">
        <v>519</v>
      </c>
      <c r="E57" s="63">
        <v>34.799999999999997</v>
      </c>
      <c r="F57" s="63">
        <v>5.8</v>
      </c>
      <c r="G57" s="63">
        <v>29</v>
      </c>
      <c r="H57" s="63"/>
      <c r="I57" s="63">
        <v>34.799999999999997</v>
      </c>
      <c r="J57" s="63" t="s">
        <v>178</v>
      </c>
      <c r="K57" s="63" t="s">
        <v>448</v>
      </c>
    </row>
    <row r="58" spans="1:11" x14ac:dyDescent="0.2">
      <c r="A58" s="63">
        <v>7997</v>
      </c>
      <c r="B58" s="63" t="s">
        <v>804</v>
      </c>
      <c r="C58" s="63">
        <v>114552</v>
      </c>
      <c r="D58" s="63" t="s">
        <v>856</v>
      </c>
      <c r="E58" s="63">
        <v>44.5</v>
      </c>
      <c r="F58" s="63">
        <v>0</v>
      </c>
      <c r="G58" s="63">
        <v>44.5</v>
      </c>
      <c r="H58" s="63"/>
      <c r="I58" s="63">
        <v>44.5</v>
      </c>
      <c r="J58" s="63" t="s">
        <v>571</v>
      </c>
      <c r="K58" s="63" t="s">
        <v>865</v>
      </c>
    </row>
    <row r="59" spans="1:11" x14ac:dyDescent="0.2">
      <c r="A59" s="84">
        <v>8917</v>
      </c>
      <c r="B59" s="84" t="s">
        <v>603</v>
      </c>
      <c r="C59" s="84">
        <v>112428</v>
      </c>
      <c r="D59" s="84" t="s">
        <v>648</v>
      </c>
      <c r="E59" s="84">
        <v>127.9</v>
      </c>
      <c r="F59" s="84">
        <v>21.32</v>
      </c>
      <c r="G59" s="84">
        <v>106.58</v>
      </c>
      <c r="H59" s="84">
        <v>127.9</v>
      </c>
    </row>
    <row r="60" spans="1:11" x14ac:dyDescent="0.2">
      <c r="A60" s="63">
        <v>5902</v>
      </c>
      <c r="B60" s="63" t="s">
        <v>531</v>
      </c>
      <c r="C60" s="63">
        <v>111975</v>
      </c>
      <c r="D60" s="63" t="s">
        <v>537</v>
      </c>
      <c r="E60" s="63">
        <v>83.93</v>
      </c>
      <c r="F60" s="63">
        <v>13.99</v>
      </c>
      <c r="G60" s="63">
        <v>69.94</v>
      </c>
      <c r="H60" s="63"/>
      <c r="I60" s="63">
        <v>83.93</v>
      </c>
      <c r="J60" s="63" t="s">
        <v>178</v>
      </c>
      <c r="K60" s="63" t="s">
        <v>638</v>
      </c>
    </row>
    <row r="61" spans="1:11" x14ac:dyDescent="0.2">
      <c r="A61" s="63">
        <v>5969</v>
      </c>
      <c r="B61" s="63" t="s">
        <v>562</v>
      </c>
      <c r="C61" s="63">
        <v>112132</v>
      </c>
      <c r="D61" s="63" t="s">
        <v>537</v>
      </c>
      <c r="E61" s="63">
        <v>135.88999999999999</v>
      </c>
      <c r="F61" s="63">
        <v>22.65</v>
      </c>
      <c r="G61" s="63">
        <v>113.24</v>
      </c>
      <c r="H61" s="63"/>
      <c r="I61" s="63">
        <v>135.88999999999999</v>
      </c>
      <c r="J61" s="63" t="s">
        <v>178</v>
      </c>
      <c r="K61" s="63" t="s">
        <v>651</v>
      </c>
    </row>
    <row r="62" spans="1:11" x14ac:dyDescent="0.2">
      <c r="A62" s="84">
        <v>8917</v>
      </c>
      <c r="B62" s="84" t="s">
        <v>634</v>
      </c>
      <c r="C62" s="84">
        <v>112748</v>
      </c>
      <c r="D62" s="84" t="s">
        <v>537</v>
      </c>
      <c r="E62" s="84">
        <v>127.9</v>
      </c>
      <c r="F62" s="84">
        <v>21.32</v>
      </c>
      <c r="G62" s="84">
        <v>106.58</v>
      </c>
      <c r="H62" s="84">
        <v>127.9</v>
      </c>
    </row>
    <row r="63" spans="1:11" x14ac:dyDescent="0.2">
      <c r="A63" s="63">
        <v>8917</v>
      </c>
      <c r="B63" s="63" t="s">
        <v>777</v>
      </c>
      <c r="C63" s="63">
        <v>113965</v>
      </c>
      <c r="D63" s="63" t="s">
        <v>537</v>
      </c>
      <c r="E63" s="63">
        <v>127.9</v>
      </c>
      <c r="F63" s="63">
        <v>21.32</v>
      </c>
      <c r="G63" s="63">
        <v>106.58</v>
      </c>
      <c r="H63" s="63"/>
      <c r="I63" s="63">
        <v>127.9</v>
      </c>
      <c r="J63" s="63" t="s">
        <v>178</v>
      </c>
      <c r="K63" s="63" t="s">
        <v>820</v>
      </c>
    </row>
    <row r="64" spans="1:11" x14ac:dyDescent="0.2">
      <c r="A64" s="63">
        <v>8917</v>
      </c>
      <c r="B64" s="63" t="s">
        <v>798</v>
      </c>
      <c r="C64" s="63">
        <v>114362</v>
      </c>
      <c r="D64" s="63" t="s">
        <v>537</v>
      </c>
      <c r="E64" s="63">
        <v>111.91</v>
      </c>
      <c r="F64" s="63">
        <v>18.649999999999999</v>
      </c>
      <c r="G64" s="63">
        <v>93.26</v>
      </c>
      <c r="H64" s="63"/>
      <c r="I64" s="63">
        <v>111.91</v>
      </c>
      <c r="J64" s="63" t="s">
        <v>178</v>
      </c>
      <c r="K64" s="63" t="s">
        <v>869</v>
      </c>
    </row>
    <row r="65" spans="1:11" x14ac:dyDescent="0.2">
      <c r="A65" s="10">
        <v>8917</v>
      </c>
      <c r="B65" s="10" t="s">
        <v>836</v>
      </c>
      <c r="C65" s="10">
        <v>114929</v>
      </c>
      <c r="D65" s="10" t="s">
        <v>537</v>
      </c>
      <c r="E65" s="10">
        <v>135.88999999999999</v>
      </c>
      <c r="F65" s="10">
        <v>22.65</v>
      </c>
      <c r="G65" s="10">
        <v>113.24</v>
      </c>
      <c r="H65" s="10">
        <v>135.88999999999999</v>
      </c>
    </row>
    <row r="66" spans="1:11" x14ac:dyDescent="0.2">
      <c r="A66" s="10">
        <v>8917</v>
      </c>
      <c r="B66" s="10" t="s">
        <v>859</v>
      </c>
      <c r="C66" s="10">
        <v>115074</v>
      </c>
      <c r="D66" s="10" t="s">
        <v>537</v>
      </c>
      <c r="E66" s="10">
        <v>143.88</v>
      </c>
      <c r="F66" s="10">
        <v>23.98</v>
      </c>
      <c r="G66" s="10">
        <v>119.9</v>
      </c>
      <c r="H66" s="10">
        <v>143.88</v>
      </c>
    </row>
    <row r="67" spans="1:11" x14ac:dyDescent="0.2">
      <c r="A67" s="63">
        <v>8917</v>
      </c>
      <c r="B67" s="63" t="s">
        <v>834</v>
      </c>
      <c r="C67" s="63">
        <v>115219</v>
      </c>
      <c r="D67" s="63" t="s">
        <v>537</v>
      </c>
      <c r="E67" s="63">
        <v>135.88999999999999</v>
      </c>
      <c r="F67" s="63">
        <v>22.65</v>
      </c>
      <c r="G67" s="63">
        <v>113.24</v>
      </c>
      <c r="H67" s="63"/>
      <c r="I67" s="63">
        <v>135.88999999999999</v>
      </c>
      <c r="J67" s="63" t="s">
        <v>571</v>
      </c>
      <c r="K67" s="63" t="s">
        <v>881</v>
      </c>
    </row>
    <row r="68" spans="1:11" x14ac:dyDescent="0.2">
      <c r="A68" s="63">
        <v>8917</v>
      </c>
      <c r="B68" s="63" t="s">
        <v>615</v>
      </c>
      <c r="C68" s="63">
        <v>112654</v>
      </c>
      <c r="D68" s="63" t="s">
        <v>617</v>
      </c>
      <c r="E68" s="63">
        <v>135.88999999999999</v>
      </c>
      <c r="F68" s="63">
        <v>22.65</v>
      </c>
      <c r="G68" s="63">
        <v>113.24</v>
      </c>
      <c r="H68" s="63"/>
      <c r="I68" s="63">
        <v>135.88999999999999</v>
      </c>
      <c r="J68" s="63" t="s">
        <v>178</v>
      </c>
      <c r="K68" s="63" t="s">
        <v>656</v>
      </c>
    </row>
    <row r="69" spans="1:11" x14ac:dyDescent="0.2">
      <c r="A69" s="63">
        <v>1848</v>
      </c>
      <c r="B69" s="63" t="s">
        <v>215</v>
      </c>
      <c r="C69" s="63">
        <v>108267</v>
      </c>
      <c r="D69" s="63" t="s">
        <v>266</v>
      </c>
      <c r="E69" s="63">
        <v>85.94</v>
      </c>
      <c r="F69" s="63">
        <v>14.32</v>
      </c>
      <c r="G69" s="63">
        <v>71.62</v>
      </c>
      <c r="H69" s="63"/>
      <c r="I69" s="63">
        <v>85.94</v>
      </c>
      <c r="J69" s="63" t="s">
        <v>571</v>
      </c>
      <c r="K69" s="63" t="s">
        <v>313</v>
      </c>
    </row>
    <row r="70" spans="1:11" x14ac:dyDescent="0.2">
      <c r="A70" s="10">
        <v>1848</v>
      </c>
      <c r="B70" s="10" t="s">
        <v>206</v>
      </c>
      <c r="C70" s="10">
        <v>108304</v>
      </c>
      <c r="D70" s="10" t="s">
        <v>266</v>
      </c>
      <c r="E70" s="10">
        <v>187.87</v>
      </c>
      <c r="F70" s="10">
        <v>31.31</v>
      </c>
      <c r="G70" s="10">
        <v>156.56</v>
      </c>
      <c r="H70" s="10">
        <v>187.87</v>
      </c>
    </row>
    <row r="71" spans="1:11" x14ac:dyDescent="0.2">
      <c r="A71" s="63">
        <v>1848</v>
      </c>
      <c r="B71" s="63" t="s">
        <v>615</v>
      </c>
      <c r="C71" s="63">
        <v>112663</v>
      </c>
      <c r="D71" s="63" t="s">
        <v>618</v>
      </c>
      <c r="E71" s="63">
        <v>267.79000000000002</v>
      </c>
      <c r="F71" s="63">
        <v>44.63</v>
      </c>
      <c r="G71" s="63">
        <v>223.16</v>
      </c>
      <c r="H71" s="63"/>
      <c r="I71" s="63">
        <v>267.79000000000002</v>
      </c>
      <c r="J71" s="63" t="s">
        <v>178</v>
      </c>
      <c r="K71" s="63" t="s">
        <v>710</v>
      </c>
    </row>
    <row r="72" spans="1:11" x14ac:dyDescent="0.2">
      <c r="A72" s="63">
        <v>10106</v>
      </c>
      <c r="B72" s="63" t="s">
        <v>710</v>
      </c>
      <c r="C72" s="63">
        <v>113310</v>
      </c>
      <c r="D72" s="63" t="s">
        <v>714</v>
      </c>
      <c r="E72" s="63">
        <v>179.88</v>
      </c>
      <c r="F72" s="63">
        <v>29.98</v>
      </c>
      <c r="G72" s="63">
        <v>149.9</v>
      </c>
      <c r="H72" s="63"/>
      <c r="I72" s="63">
        <v>179.88</v>
      </c>
      <c r="J72" s="63" t="s">
        <v>178</v>
      </c>
      <c r="K72" s="63" t="s">
        <v>833</v>
      </c>
    </row>
    <row r="73" spans="1:11" x14ac:dyDescent="0.2">
      <c r="A73" s="11">
        <v>1219</v>
      </c>
      <c r="B73" s="11" t="s">
        <v>251</v>
      </c>
      <c r="C73" s="11">
        <v>109065</v>
      </c>
      <c r="D73" s="11" t="s">
        <v>191</v>
      </c>
      <c r="E73" s="11">
        <v>155.9</v>
      </c>
      <c r="F73" s="11">
        <v>25.98</v>
      </c>
      <c r="G73" s="11">
        <v>129.91999999999999</v>
      </c>
      <c r="H73" s="11"/>
      <c r="I73" s="11">
        <v>129.91999999999999</v>
      </c>
      <c r="J73" s="11">
        <v>416</v>
      </c>
      <c r="K73" s="11" t="s">
        <v>316</v>
      </c>
    </row>
    <row r="74" spans="1:11" x14ac:dyDescent="0.2">
      <c r="A74" s="11">
        <v>1219</v>
      </c>
      <c r="B74" s="11" t="s">
        <v>296</v>
      </c>
      <c r="C74" s="11">
        <v>109234</v>
      </c>
      <c r="D74" s="63" t="s">
        <v>191</v>
      </c>
      <c r="E74" s="11">
        <v>147.91</v>
      </c>
      <c r="F74" s="11">
        <v>24.65</v>
      </c>
      <c r="G74" s="11">
        <v>123.26</v>
      </c>
      <c r="H74" s="11"/>
      <c r="I74" s="11">
        <v>147.91</v>
      </c>
      <c r="J74" s="11">
        <v>416</v>
      </c>
      <c r="K74" s="11" t="s">
        <v>316</v>
      </c>
    </row>
    <row r="75" spans="1:11" x14ac:dyDescent="0.2">
      <c r="A75" s="63">
        <v>1219</v>
      </c>
      <c r="B75" s="63" t="s">
        <v>652</v>
      </c>
      <c r="C75" s="63">
        <v>113017</v>
      </c>
      <c r="D75" s="63" t="s">
        <v>191</v>
      </c>
      <c r="E75" s="63">
        <v>123.94</v>
      </c>
      <c r="F75" s="63">
        <v>20.66</v>
      </c>
      <c r="G75" s="63">
        <v>103.28</v>
      </c>
      <c r="H75" s="63"/>
      <c r="I75" s="63">
        <v>123.94</v>
      </c>
      <c r="J75" s="63">
        <v>462</v>
      </c>
      <c r="K75" s="63" t="s">
        <v>777</v>
      </c>
    </row>
    <row r="76" spans="1:11" x14ac:dyDescent="0.2">
      <c r="A76" s="63">
        <v>1219</v>
      </c>
      <c r="B76" s="63" t="s">
        <v>652</v>
      </c>
      <c r="C76" s="63">
        <v>113018</v>
      </c>
      <c r="D76" s="63" t="s">
        <v>191</v>
      </c>
      <c r="E76" s="63">
        <v>32</v>
      </c>
      <c r="F76" s="63">
        <v>0</v>
      </c>
      <c r="G76" s="63">
        <v>32</v>
      </c>
      <c r="H76" s="63"/>
      <c r="I76" s="63">
        <v>32</v>
      </c>
      <c r="J76" s="63">
        <v>462</v>
      </c>
      <c r="K76" s="63" t="s">
        <v>777</v>
      </c>
    </row>
    <row r="77" spans="1:11" x14ac:dyDescent="0.2">
      <c r="A77" s="63">
        <v>1219</v>
      </c>
      <c r="B77" s="63" t="s">
        <v>739</v>
      </c>
      <c r="C77" s="63">
        <v>113797</v>
      </c>
      <c r="D77" s="63" t="s">
        <v>374</v>
      </c>
      <c r="E77" s="63">
        <v>131.93</v>
      </c>
      <c r="F77" s="63">
        <v>21.99</v>
      </c>
      <c r="G77" s="63">
        <v>109.94</v>
      </c>
      <c r="H77" s="63"/>
      <c r="I77" s="63">
        <v>131.93</v>
      </c>
      <c r="J77" s="63">
        <v>478</v>
      </c>
      <c r="K77" s="63" t="s">
        <v>822</v>
      </c>
    </row>
    <row r="78" spans="1:11" x14ac:dyDescent="0.2">
      <c r="A78" s="63">
        <v>1219</v>
      </c>
      <c r="B78" s="63" t="s">
        <v>742</v>
      </c>
      <c r="C78" s="63">
        <v>113938</v>
      </c>
      <c r="D78" s="63" t="s">
        <v>191</v>
      </c>
      <c r="E78" s="63">
        <v>131.93</v>
      </c>
      <c r="F78" s="63">
        <v>21.99</v>
      </c>
      <c r="G78" s="63">
        <v>109.94</v>
      </c>
      <c r="H78" s="63"/>
      <c r="I78" s="63">
        <v>131.93</v>
      </c>
      <c r="J78" s="63">
        <v>478</v>
      </c>
      <c r="K78" s="63" t="s">
        <v>822</v>
      </c>
    </row>
    <row r="79" spans="1:11" x14ac:dyDescent="0.2">
      <c r="A79" s="63">
        <v>1219</v>
      </c>
      <c r="B79" s="63" t="s">
        <v>771</v>
      </c>
      <c r="C79" s="63">
        <v>114041</v>
      </c>
      <c r="D79" s="63" t="s">
        <v>191</v>
      </c>
      <c r="E79" s="63">
        <v>154.69999999999999</v>
      </c>
      <c r="F79" s="63">
        <v>19.98</v>
      </c>
      <c r="G79" s="63">
        <v>134.72</v>
      </c>
      <c r="H79" s="63"/>
      <c r="I79" s="63">
        <v>154.69999999999999</v>
      </c>
      <c r="J79" s="63">
        <v>491</v>
      </c>
      <c r="K79" s="63" t="s">
        <v>906</v>
      </c>
    </row>
    <row r="80" spans="1:11" x14ac:dyDescent="0.2">
      <c r="A80" s="63">
        <v>1219</v>
      </c>
      <c r="B80" s="63" t="s">
        <v>787</v>
      </c>
      <c r="C80" s="63">
        <v>114173</v>
      </c>
      <c r="D80" s="63" t="s">
        <v>191</v>
      </c>
      <c r="E80" s="63">
        <v>83.93</v>
      </c>
      <c r="F80" s="63">
        <v>13.99</v>
      </c>
      <c r="G80" s="63">
        <v>69.94</v>
      </c>
      <c r="H80" s="63"/>
      <c r="I80" s="63">
        <v>83.93</v>
      </c>
      <c r="J80" s="63" t="s">
        <v>571</v>
      </c>
      <c r="K80" s="63" t="s">
        <v>906</v>
      </c>
    </row>
    <row r="81" spans="1:11" x14ac:dyDescent="0.2">
      <c r="A81" s="63">
        <v>1219</v>
      </c>
      <c r="B81" s="63" t="s">
        <v>822</v>
      </c>
      <c r="C81" s="63">
        <v>114905</v>
      </c>
      <c r="D81" s="63" t="s">
        <v>191</v>
      </c>
      <c r="E81" s="63">
        <v>83.93</v>
      </c>
      <c r="F81" s="63">
        <v>13.99</v>
      </c>
      <c r="G81" s="63">
        <v>69.94</v>
      </c>
      <c r="H81" s="63"/>
      <c r="I81" s="63">
        <v>83.93</v>
      </c>
      <c r="J81" s="63">
        <v>486</v>
      </c>
      <c r="K81" s="63" t="s">
        <v>889</v>
      </c>
    </row>
    <row r="82" spans="1:11" x14ac:dyDescent="0.2">
      <c r="A82" s="10">
        <v>1219</v>
      </c>
      <c r="B82" s="10" t="s">
        <v>906</v>
      </c>
      <c r="C82" s="10">
        <v>116042</v>
      </c>
      <c r="D82" s="10" t="s">
        <v>191</v>
      </c>
      <c r="E82" s="10">
        <v>103.92</v>
      </c>
      <c r="F82" s="10">
        <v>17.32</v>
      </c>
      <c r="G82" s="10">
        <v>86.6</v>
      </c>
      <c r="H82" s="10">
        <v>103.92</v>
      </c>
    </row>
    <row r="83" spans="1:11" x14ac:dyDescent="0.2">
      <c r="A83" s="10">
        <v>1219</v>
      </c>
      <c r="B83" s="10" t="s">
        <v>897</v>
      </c>
      <c r="C83" s="10">
        <v>116166</v>
      </c>
      <c r="D83" s="10" t="s">
        <v>191</v>
      </c>
      <c r="E83" s="10">
        <v>95.93</v>
      </c>
      <c r="F83" s="10">
        <v>15.99</v>
      </c>
      <c r="G83" s="10">
        <v>79.94</v>
      </c>
      <c r="H83" s="10">
        <v>95.93</v>
      </c>
      <c r="I83" s="10"/>
      <c r="J83" s="10"/>
      <c r="K83" s="10"/>
    </row>
    <row r="84" spans="1:11" x14ac:dyDescent="0.2">
      <c r="A84" s="63">
        <v>3261</v>
      </c>
      <c r="B84" s="63" t="s">
        <v>763</v>
      </c>
      <c r="C84" s="63">
        <v>113804</v>
      </c>
      <c r="D84" s="63" t="s">
        <v>753</v>
      </c>
      <c r="E84" s="63">
        <v>242.35</v>
      </c>
      <c r="F84" s="63">
        <v>40.39</v>
      </c>
      <c r="G84" s="63">
        <v>201.96</v>
      </c>
      <c r="H84" s="63"/>
      <c r="I84" s="63">
        <v>242.35</v>
      </c>
      <c r="J84" s="63">
        <v>478</v>
      </c>
      <c r="K84" s="63" t="s">
        <v>819</v>
      </c>
    </row>
    <row r="85" spans="1:11" x14ac:dyDescent="0.2">
      <c r="A85" s="63">
        <v>3261</v>
      </c>
      <c r="B85" s="63" t="s">
        <v>771</v>
      </c>
      <c r="C85" s="63">
        <v>114034</v>
      </c>
      <c r="D85" s="63" t="s">
        <v>376</v>
      </c>
      <c r="E85" s="63">
        <v>242.35</v>
      </c>
      <c r="F85" s="63">
        <v>40.39</v>
      </c>
      <c r="G85" s="63">
        <v>201.96</v>
      </c>
      <c r="H85" s="63"/>
      <c r="I85" s="63">
        <v>242.35</v>
      </c>
      <c r="J85" s="63">
        <v>478</v>
      </c>
      <c r="K85" s="63" t="s">
        <v>819</v>
      </c>
    </row>
    <row r="86" spans="1:11" x14ac:dyDescent="0.2">
      <c r="A86" s="63">
        <v>3261</v>
      </c>
      <c r="B86" s="63" t="s">
        <v>786</v>
      </c>
      <c r="C86" s="63">
        <v>114136</v>
      </c>
      <c r="D86" s="63" t="s">
        <v>376</v>
      </c>
      <c r="E86" s="63">
        <v>198.29</v>
      </c>
      <c r="F86" s="63">
        <v>33.049999999999997</v>
      </c>
      <c r="G86" s="63">
        <v>165.24</v>
      </c>
      <c r="H86" s="63"/>
      <c r="I86" s="63">
        <v>198.29</v>
      </c>
      <c r="J86" s="63">
        <v>478</v>
      </c>
      <c r="K86" s="63" t="s">
        <v>819</v>
      </c>
    </row>
    <row r="87" spans="1:11" x14ac:dyDescent="0.2">
      <c r="A87" s="63">
        <v>3261</v>
      </c>
      <c r="B87" s="63" t="s">
        <v>801</v>
      </c>
      <c r="C87" s="63">
        <v>114687</v>
      </c>
      <c r="D87" s="63" t="s">
        <v>753</v>
      </c>
      <c r="E87" s="63">
        <v>203.8</v>
      </c>
      <c r="F87" s="63">
        <v>33.97</v>
      </c>
      <c r="G87" s="63">
        <v>169.83</v>
      </c>
      <c r="H87" s="63"/>
      <c r="I87" s="63">
        <v>203.8</v>
      </c>
      <c r="J87" s="63">
        <v>485</v>
      </c>
      <c r="K87" s="63" t="s">
        <v>865</v>
      </c>
    </row>
    <row r="88" spans="1:11" x14ac:dyDescent="0.2">
      <c r="A88" s="63">
        <v>3261</v>
      </c>
      <c r="B88" s="63" t="s">
        <v>296</v>
      </c>
      <c r="C88" s="63">
        <v>109235</v>
      </c>
      <c r="D88" s="63" t="s">
        <v>297</v>
      </c>
      <c r="E88" s="63">
        <v>135</v>
      </c>
      <c r="F88" s="63">
        <v>22.5</v>
      </c>
      <c r="G88" s="63">
        <v>112.5</v>
      </c>
      <c r="H88" s="63"/>
      <c r="I88" s="63">
        <v>135</v>
      </c>
      <c r="J88" s="63">
        <v>417</v>
      </c>
      <c r="K88" s="63" t="s">
        <v>317</v>
      </c>
    </row>
    <row r="89" spans="1:11" x14ac:dyDescent="0.2">
      <c r="A89" s="63">
        <v>3261</v>
      </c>
      <c r="B89" s="63" t="s">
        <v>687</v>
      </c>
      <c r="C89" s="63">
        <v>113135</v>
      </c>
      <c r="D89" s="63" t="s">
        <v>297</v>
      </c>
      <c r="E89" s="63">
        <v>64.94</v>
      </c>
      <c r="F89" s="63">
        <v>10.82</v>
      </c>
      <c r="G89" s="63">
        <v>54.12</v>
      </c>
      <c r="H89" s="63"/>
      <c r="I89" s="63">
        <v>64.94</v>
      </c>
      <c r="J89" s="63">
        <v>478</v>
      </c>
      <c r="K89" s="63" t="s">
        <v>819</v>
      </c>
    </row>
    <row r="90" spans="1:11" x14ac:dyDescent="0.2">
      <c r="A90" s="63">
        <v>3261</v>
      </c>
      <c r="B90" s="63" t="s">
        <v>713</v>
      </c>
      <c r="C90" s="63">
        <v>113303</v>
      </c>
      <c r="D90" s="63" t="s">
        <v>297</v>
      </c>
      <c r="E90" s="63">
        <v>51.96</v>
      </c>
      <c r="F90" s="63">
        <v>8.66</v>
      </c>
      <c r="G90" s="63">
        <v>43.3</v>
      </c>
      <c r="H90" s="63"/>
      <c r="I90" s="63">
        <v>51.96</v>
      </c>
      <c r="J90" s="63">
        <v>478</v>
      </c>
      <c r="K90" s="63" t="s">
        <v>819</v>
      </c>
    </row>
    <row r="91" spans="1:11" x14ac:dyDescent="0.2">
      <c r="A91" s="63">
        <v>3261</v>
      </c>
      <c r="B91" s="63" t="s">
        <v>752</v>
      </c>
      <c r="C91" s="63">
        <v>113920</v>
      </c>
      <c r="D91" s="63" t="s">
        <v>754</v>
      </c>
      <c r="E91" s="63">
        <v>208.85</v>
      </c>
      <c r="F91" s="63">
        <v>34.81</v>
      </c>
      <c r="G91" s="63">
        <v>174.04</v>
      </c>
      <c r="H91" s="63"/>
      <c r="I91" s="63">
        <v>208.85</v>
      </c>
      <c r="J91" s="63">
        <v>478</v>
      </c>
      <c r="K91" s="63" t="s">
        <v>819</v>
      </c>
    </row>
    <row r="92" spans="1:11" x14ac:dyDescent="0.2">
      <c r="A92" s="63">
        <v>3261</v>
      </c>
      <c r="B92" s="63" t="s">
        <v>798</v>
      </c>
      <c r="C92" s="63">
        <v>114366</v>
      </c>
      <c r="D92" s="63" t="s">
        <v>754</v>
      </c>
      <c r="E92" s="63">
        <v>220.32</v>
      </c>
      <c r="F92" s="63">
        <v>36.72</v>
      </c>
      <c r="G92" s="63">
        <v>183.6</v>
      </c>
      <c r="H92" s="63"/>
      <c r="I92" s="63">
        <v>220.32</v>
      </c>
      <c r="J92" s="63">
        <v>485</v>
      </c>
      <c r="K92" s="63" t="s">
        <v>865</v>
      </c>
    </row>
    <row r="93" spans="1:11" x14ac:dyDescent="0.2">
      <c r="A93" s="63">
        <v>3261</v>
      </c>
      <c r="B93" s="63" t="s">
        <v>803</v>
      </c>
      <c r="C93" s="63">
        <v>114506</v>
      </c>
      <c r="D93" s="63" t="s">
        <v>754</v>
      </c>
      <c r="E93" s="63">
        <v>95.06</v>
      </c>
      <c r="F93" s="63">
        <v>15.84</v>
      </c>
      <c r="G93" s="63">
        <v>79.22</v>
      </c>
      <c r="H93" s="63"/>
      <c r="I93" s="63">
        <v>95.06</v>
      </c>
      <c r="J93" s="63">
        <v>485</v>
      </c>
      <c r="K93" s="63" t="s">
        <v>865</v>
      </c>
    </row>
    <row r="94" spans="1:11" x14ac:dyDescent="0.2">
      <c r="A94" s="63">
        <v>3261</v>
      </c>
      <c r="B94" s="63" t="s">
        <v>804</v>
      </c>
      <c r="C94" s="63">
        <v>114553</v>
      </c>
      <c r="D94" s="63" t="s">
        <v>754</v>
      </c>
      <c r="E94" s="63">
        <v>89.45</v>
      </c>
      <c r="F94" s="63">
        <v>14.91</v>
      </c>
      <c r="G94" s="63">
        <v>74.540000000000006</v>
      </c>
      <c r="H94" s="63"/>
      <c r="I94" s="63">
        <v>89.45</v>
      </c>
      <c r="J94" s="63">
        <v>485</v>
      </c>
      <c r="K94" s="63" t="s">
        <v>865</v>
      </c>
    </row>
    <row r="95" spans="1:11" x14ac:dyDescent="0.2">
      <c r="A95" s="63">
        <v>10062</v>
      </c>
      <c r="B95" s="63" t="s">
        <v>634</v>
      </c>
      <c r="C95" s="63">
        <v>112753</v>
      </c>
      <c r="D95" s="63" t="s">
        <v>650</v>
      </c>
      <c r="E95" s="63">
        <v>90.48</v>
      </c>
      <c r="F95" s="63">
        <v>15.08</v>
      </c>
      <c r="G95" s="63">
        <v>75.400000000000006</v>
      </c>
      <c r="H95" s="63"/>
      <c r="I95" s="63">
        <v>90.48</v>
      </c>
      <c r="J95" s="63" t="s">
        <v>178</v>
      </c>
      <c r="K95" s="63" t="s">
        <v>670</v>
      </c>
    </row>
    <row r="96" spans="1:11" x14ac:dyDescent="0.2">
      <c r="A96" s="10">
        <v>4570</v>
      </c>
      <c r="B96" s="10" t="s">
        <v>210</v>
      </c>
      <c r="C96" s="10">
        <v>108144</v>
      </c>
      <c r="D96" s="10" t="s">
        <v>267</v>
      </c>
      <c r="E96" s="10">
        <v>56.74</v>
      </c>
      <c r="F96" s="10">
        <v>9.4600000000000009</v>
      </c>
      <c r="G96" s="10">
        <v>47.28</v>
      </c>
      <c r="H96" s="10">
        <v>56.74</v>
      </c>
      <c r="I96" s="10"/>
      <c r="J96" s="10"/>
      <c r="K96" s="10"/>
    </row>
    <row r="97" spans="1:11" x14ac:dyDescent="0.2">
      <c r="A97" s="10">
        <v>4570</v>
      </c>
      <c r="B97" s="10" t="s">
        <v>206</v>
      </c>
      <c r="C97">
        <v>108305</v>
      </c>
      <c r="D97" s="10" t="s">
        <v>267</v>
      </c>
      <c r="E97" s="10">
        <v>86.62</v>
      </c>
      <c r="F97" s="10">
        <v>14.44</v>
      </c>
      <c r="G97" s="10">
        <v>72.180000000000007</v>
      </c>
      <c r="H97" s="10">
        <v>86.62</v>
      </c>
    </row>
    <row r="98" spans="1:11" x14ac:dyDescent="0.2">
      <c r="A98" s="10">
        <v>4570</v>
      </c>
      <c r="B98" s="10" t="s">
        <v>298</v>
      </c>
      <c r="C98" s="10">
        <v>109262</v>
      </c>
      <c r="D98" s="10" t="s">
        <v>299</v>
      </c>
      <c r="E98" s="10">
        <v>55.94</v>
      </c>
      <c r="F98" s="10">
        <v>9.32</v>
      </c>
      <c r="G98" s="10">
        <v>46.62</v>
      </c>
      <c r="H98" s="10">
        <v>55.94</v>
      </c>
      <c r="I98" s="10"/>
      <c r="J98" s="10"/>
      <c r="K98" s="10"/>
    </row>
    <row r="99" spans="1:11" x14ac:dyDescent="0.2">
      <c r="A99" s="62">
        <v>4570</v>
      </c>
      <c r="B99" s="62" t="s">
        <v>348</v>
      </c>
      <c r="C99" s="62">
        <v>109950</v>
      </c>
      <c r="D99" s="62" t="s">
        <v>299</v>
      </c>
      <c r="E99" s="62">
        <v>63.94</v>
      </c>
      <c r="F99" s="62">
        <v>10.66</v>
      </c>
      <c r="G99" s="62">
        <v>53.28</v>
      </c>
      <c r="H99" s="62">
        <v>63.94</v>
      </c>
      <c r="I99" s="62"/>
      <c r="J99" s="62"/>
      <c r="K99" s="62"/>
    </row>
    <row r="100" spans="1:11" x14ac:dyDescent="0.2">
      <c r="A100" s="10">
        <v>4570</v>
      </c>
      <c r="B100" s="10" t="s">
        <v>454</v>
      </c>
      <c r="C100" s="10">
        <v>111119</v>
      </c>
      <c r="D100" s="10" t="s">
        <v>267</v>
      </c>
      <c r="E100" s="10">
        <v>103.9</v>
      </c>
      <c r="F100" s="10">
        <v>17.32</v>
      </c>
      <c r="G100" s="10">
        <v>86.58</v>
      </c>
      <c r="H100" s="10">
        <v>103.9</v>
      </c>
      <c r="I100" s="10"/>
      <c r="J100" s="10"/>
      <c r="K100" s="10"/>
    </row>
    <row r="101" spans="1:11" x14ac:dyDescent="0.2">
      <c r="A101" s="84">
        <v>4570</v>
      </c>
      <c r="B101" s="84" t="s">
        <v>689</v>
      </c>
      <c r="C101" s="84">
        <v>113185</v>
      </c>
      <c r="D101" s="84" t="s">
        <v>299</v>
      </c>
      <c r="E101" s="84">
        <v>55.25</v>
      </c>
      <c r="F101" s="84">
        <v>9.2100000000000009</v>
      </c>
      <c r="G101" s="84">
        <v>46.04</v>
      </c>
      <c r="H101" s="84">
        <v>55.25</v>
      </c>
      <c r="I101" s="84"/>
      <c r="J101" s="84"/>
      <c r="K101" s="84"/>
    </row>
    <row r="102" spans="1:11" x14ac:dyDescent="0.2">
      <c r="A102" s="10">
        <v>4570</v>
      </c>
      <c r="B102" s="10" t="s">
        <v>796</v>
      </c>
      <c r="C102" s="10">
        <v>114306</v>
      </c>
      <c r="D102" s="10" t="s">
        <v>299</v>
      </c>
      <c r="E102" s="10">
        <v>57.26</v>
      </c>
      <c r="F102" s="10">
        <v>9.5399999999999991</v>
      </c>
      <c r="G102" s="10">
        <v>47.72</v>
      </c>
      <c r="H102" s="10">
        <v>57.26</v>
      </c>
      <c r="I102" s="10"/>
      <c r="J102" s="10"/>
      <c r="K102" s="10"/>
    </row>
    <row r="103" spans="1:11" x14ac:dyDescent="0.2">
      <c r="A103" s="10">
        <v>4570</v>
      </c>
      <c r="B103" s="10" t="s">
        <v>822</v>
      </c>
      <c r="C103" s="10">
        <v>114904</v>
      </c>
      <c r="D103" s="10" t="s">
        <v>299</v>
      </c>
      <c r="E103" s="10">
        <v>61.75</v>
      </c>
      <c r="F103" s="10">
        <v>10.29</v>
      </c>
      <c r="G103" s="10">
        <v>51.46</v>
      </c>
      <c r="H103" s="10">
        <v>61.75</v>
      </c>
      <c r="I103" s="10"/>
      <c r="J103" s="10"/>
      <c r="K103" s="10"/>
    </row>
    <row r="104" spans="1:11" x14ac:dyDescent="0.2">
      <c r="A104" s="63">
        <v>8917</v>
      </c>
      <c r="B104" s="63" t="s">
        <v>493</v>
      </c>
      <c r="C104" s="63">
        <v>111661</v>
      </c>
      <c r="D104" s="63" t="s">
        <v>527</v>
      </c>
      <c r="E104" s="63">
        <v>111.91</v>
      </c>
      <c r="F104" s="63">
        <v>18.649999999999999</v>
      </c>
      <c r="G104" s="63">
        <v>93.26</v>
      </c>
      <c r="H104" s="63"/>
      <c r="I104" s="63">
        <v>111.91</v>
      </c>
      <c r="J104" s="63" t="s">
        <v>178</v>
      </c>
      <c r="K104" s="63" t="s">
        <v>601</v>
      </c>
    </row>
    <row r="105" spans="1:11" x14ac:dyDescent="0.2">
      <c r="A105" s="63">
        <v>8917</v>
      </c>
      <c r="B105" s="63" t="s">
        <v>785</v>
      </c>
      <c r="C105" s="63">
        <v>114123</v>
      </c>
      <c r="D105" s="63" t="s">
        <v>527</v>
      </c>
      <c r="E105" s="63">
        <v>127.9</v>
      </c>
      <c r="F105" s="63">
        <v>21.32</v>
      </c>
      <c r="G105" s="63">
        <v>106.58</v>
      </c>
      <c r="H105" s="63"/>
      <c r="I105" s="63">
        <v>127.9</v>
      </c>
      <c r="J105" s="63" t="s">
        <v>571</v>
      </c>
      <c r="K105" s="63" t="s">
        <v>869</v>
      </c>
    </row>
    <row r="106" spans="1:11" x14ac:dyDescent="0.2">
      <c r="A106" s="62">
        <v>2061</v>
      </c>
      <c r="B106" s="62" t="s">
        <v>406</v>
      </c>
      <c r="C106" s="62">
        <v>110243</v>
      </c>
      <c r="D106" s="62" t="s">
        <v>518</v>
      </c>
      <c r="E106" s="62">
        <v>20.88</v>
      </c>
      <c r="F106" s="62">
        <v>3.48</v>
      </c>
      <c r="G106" s="62">
        <v>17.399999999999999</v>
      </c>
      <c r="H106" s="62">
        <v>20.88</v>
      </c>
      <c r="I106" s="62"/>
      <c r="J106" s="62"/>
      <c r="K106" s="62"/>
    </row>
    <row r="107" spans="1:11" x14ac:dyDescent="0.2">
      <c r="A107" s="10">
        <v>2061</v>
      </c>
      <c r="B107" s="10" t="s">
        <v>916</v>
      </c>
      <c r="C107" s="10">
        <v>115663</v>
      </c>
      <c r="D107" s="10" t="s">
        <v>518</v>
      </c>
      <c r="E107" s="10">
        <v>55.68</v>
      </c>
      <c r="F107" s="10">
        <v>9.2799999999999994</v>
      </c>
      <c r="G107" s="10">
        <v>46.4</v>
      </c>
      <c r="H107" s="10">
        <v>55.68</v>
      </c>
    </row>
    <row r="108" spans="1:11" x14ac:dyDescent="0.2">
      <c r="A108" s="95">
        <v>9293</v>
      </c>
      <c r="B108" s="95" t="s">
        <v>742</v>
      </c>
      <c r="C108" s="95">
        <v>113941</v>
      </c>
      <c r="D108" s="95" t="s">
        <v>755</v>
      </c>
      <c r="E108" s="95">
        <v>51.96</v>
      </c>
      <c r="F108" s="95">
        <v>8.66</v>
      </c>
      <c r="G108" s="95">
        <v>43.3</v>
      </c>
      <c r="H108" s="95">
        <v>51.96</v>
      </c>
      <c r="I108" s="95"/>
      <c r="J108" s="95" t="s">
        <v>39</v>
      </c>
      <c r="K108" s="95" t="s">
        <v>39</v>
      </c>
    </row>
    <row r="109" spans="1:11" x14ac:dyDescent="0.2">
      <c r="A109" s="10">
        <v>9293</v>
      </c>
      <c r="B109" s="10" t="s">
        <v>787</v>
      </c>
      <c r="C109" s="10">
        <v>114172</v>
      </c>
      <c r="D109" s="10" t="s">
        <v>755</v>
      </c>
      <c r="E109" s="10">
        <v>51.96</v>
      </c>
      <c r="F109" s="10">
        <v>8.66</v>
      </c>
      <c r="G109" s="10">
        <v>43.3</v>
      </c>
      <c r="H109" s="10">
        <v>51.96</v>
      </c>
      <c r="I109" s="10"/>
      <c r="J109" s="10"/>
      <c r="K109" s="10"/>
    </row>
    <row r="110" spans="1:11" x14ac:dyDescent="0.2">
      <c r="A110" s="10">
        <v>9293</v>
      </c>
      <c r="B110" s="10" t="s">
        <v>797</v>
      </c>
      <c r="C110" s="10">
        <v>114346</v>
      </c>
      <c r="D110" s="10" t="s">
        <v>755</v>
      </c>
      <c r="E110" s="10">
        <v>43.97</v>
      </c>
      <c r="F110" s="10">
        <v>7.33</v>
      </c>
      <c r="G110" s="10">
        <v>36.64</v>
      </c>
      <c r="H110" s="10">
        <v>43.97</v>
      </c>
      <c r="I110" s="10"/>
      <c r="J110" s="10"/>
      <c r="K110" s="10"/>
    </row>
    <row r="111" spans="1:11" x14ac:dyDescent="0.2">
      <c r="A111" s="10">
        <v>92.93</v>
      </c>
      <c r="B111" s="10" t="s">
        <v>892</v>
      </c>
      <c r="C111" s="10">
        <v>115867</v>
      </c>
      <c r="D111" s="10" t="s">
        <v>947</v>
      </c>
      <c r="E111" s="10">
        <v>23.48</v>
      </c>
      <c r="F111" s="10">
        <v>3.91</v>
      </c>
      <c r="G111" s="10">
        <v>19.57</v>
      </c>
      <c r="H111" s="10">
        <v>23.48</v>
      </c>
      <c r="I111" s="10"/>
      <c r="J111" s="10"/>
      <c r="K111" s="10"/>
    </row>
    <row r="112" spans="1:11" x14ac:dyDescent="0.2">
      <c r="A112" s="10">
        <v>9293</v>
      </c>
      <c r="B112" s="10" t="s">
        <v>906</v>
      </c>
      <c r="C112" s="10">
        <v>116026</v>
      </c>
      <c r="D112" s="10" t="s">
        <v>947</v>
      </c>
      <c r="E112" s="10">
        <v>9.49</v>
      </c>
      <c r="F112" s="10">
        <v>1.58</v>
      </c>
      <c r="G112" s="10">
        <v>7.91</v>
      </c>
      <c r="H112" s="10">
        <v>9.49</v>
      </c>
    </row>
    <row r="113" spans="1:11" x14ac:dyDescent="0.2">
      <c r="A113" s="10">
        <v>9293</v>
      </c>
      <c r="B113" s="10" t="s">
        <v>897</v>
      </c>
      <c r="C113" s="10">
        <v>116165</v>
      </c>
      <c r="D113" s="10" t="s">
        <v>947</v>
      </c>
      <c r="E113" s="10">
        <v>11.95</v>
      </c>
      <c r="F113" s="10">
        <v>1.99</v>
      </c>
      <c r="G113" s="10">
        <v>9.9600000000000009</v>
      </c>
      <c r="H113" s="10">
        <v>11.95</v>
      </c>
    </row>
    <row r="114" spans="1:11" x14ac:dyDescent="0.2">
      <c r="A114" s="37">
        <v>1014</v>
      </c>
      <c r="B114" s="37" t="s">
        <v>470</v>
      </c>
      <c r="C114" s="37">
        <v>111386</v>
      </c>
      <c r="D114" s="37" t="s">
        <v>523</v>
      </c>
      <c r="E114" s="37">
        <v>120.9</v>
      </c>
      <c r="F114" s="37">
        <v>20.149999999999999</v>
      </c>
      <c r="G114" s="37">
        <v>100.75</v>
      </c>
      <c r="H114" s="37">
        <v>120.9</v>
      </c>
    </row>
    <row r="115" spans="1:11" x14ac:dyDescent="0.2">
      <c r="A115" s="63">
        <v>1014</v>
      </c>
      <c r="B115" s="63" t="s">
        <v>513</v>
      </c>
      <c r="C115" s="63">
        <v>111574</v>
      </c>
      <c r="D115" s="63" t="s">
        <v>523</v>
      </c>
      <c r="E115" s="63">
        <v>103.88</v>
      </c>
      <c r="F115" s="63">
        <v>17.309999999999999</v>
      </c>
      <c r="G115" s="63">
        <v>86.57</v>
      </c>
      <c r="H115" s="63"/>
      <c r="I115" s="63">
        <v>103.88</v>
      </c>
      <c r="J115" s="63">
        <v>446</v>
      </c>
      <c r="K115" s="63" t="s">
        <v>640</v>
      </c>
    </row>
    <row r="116" spans="1:11" x14ac:dyDescent="0.2">
      <c r="A116" s="63">
        <v>1014</v>
      </c>
      <c r="B116" s="63" t="s">
        <v>507</v>
      </c>
      <c r="C116" s="63">
        <v>111788</v>
      </c>
      <c r="D116" s="63" t="s">
        <v>523</v>
      </c>
      <c r="E116" s="63">
        <v>143.9</v>
      </c>
      <c r="F116" s="63">
        <v>23.98</v>
      </c>
      <c r="G116" s="63">
        <v>119.92</v>
      </c>
      <c r="H116" s="63"/>
      <c r="I116" s="63">
        <v>143.9</v>
      </c>
      <c r="J116" s="63" t="s">
        <v>178</v>
      </c>
      <c r="K116" s="63" t="s">
        <v>670</v>
      </c>
    </row>
    <row r="117" spans="1:11" x14ac:dyDescent="0.2">
      <c r="A117" s="63">
        <v>1014</v>
      </c>
      <c r="B117" s="63" t="s">
        <v>512</v>
      </c>
      <c r="C117" s="63">
        <v>111898</v>
      </c>
      <c r="D117" s="63" t="s">
        <v>523</v>
      </c>
      <c r="E117" s="63">
        <v>96.92</v>
      </c>
      <c r="F117" s="63">
        <v>16.149999999999999</v>
      </c>
      <c r="G117" s="63">
        <v>80.77</v>
      </c>
      <c r="H117" s="63"/>
      <c r="I117" s="63">
        <v>96.92</v>
      </c>
      <c r="J117" s="63">
        <v>445</v>
      </c>
      <c r="K117" s="63" t="s">
        <v>627</v>
      </c>
    </row>
    <row r="118" spans="1:11" x14ac:dyDescent="0.2">
      <c r="A118" s="63">
        <v>1014</v>
      </c>
      <c r="B118" s="63" t="s">
        <v>627</v>
      </c>
      <c r="C118" s="63">
        <v>112731</v>
      </c>
      <c r="D118" s="63" t="s">
        <v>523</v>
      </c>
      <c r="E118" s="63">
        <v>80.94</v>
      </c>
      <c r="F118" s="63">
        <v>13.49</v>
      </c>
      <c r="G118" s="63">
        <v>67.45</v>
      </c>
      <c r="H118" s="63"/>
      <c r="I118" s="63">
        <v>80.94</v>
      </c>
      <c r="J118" s="63">
        <v>471</v>
      </c>
      <c r="K118" s="63" t="s">
        <v>798</v>
      </c>
    </row>
    <row r="119" spans="1:11" x14ac:dyDescent="0.2">
      <c r="A119" s="10">
        <v>1014</v>
      </c>
      <c r="B119" s="10" t="s">
        <v>859</v>
      </c>
      <c r="C119" s="10">
        <v>115075</v>
      </c>
      <c r="D119" s="10" t="s">
        <v>523</v>
      </c>
      <c r="E119" s="10">
        <v>56.96</v>
      </c>
      <c r="F119" s="10">
        <v>9.49</v>
      </c>
      <c r="G119" s="10">
        <v>47.47</v>
      </c>
      <c r="H119" s="10">
        <v>56.96</v>
      </c>
      <c r="I119" s="10"/>
      <c r="J119" s="10"/>
      <c r="K119" s="10"/>
    </row>
    <row r="120" spans="1:11" x14ac:dyDescent="0.2">
      <c r="A120" s="63">
        <v>1014</v>
      </c>
      <c r="B120" s="63" t="s">
        <v>834</v>
      </c>
      <c r="C120" s="63">
        <v>115220</v>
      </c>
      <c r="D120" s="63" t="s">
        <v>523</v>
      </c>
      <c r="E120" s="63">
        <v>103.88</v>
      </c>
      <c r="F120" s="63">
        <v>17.32</v>
      </c>
      <c r="G120" s="63">
        <v>86.6</v>
      </c>
      <c r="H120" s="63"/>
      <c r="I120" s="63">
        <v>103.88</v>
      </c>
      <c r="J120" s="63">
        <v>484</v>
      </c>
      <c r="K120" s="63"/>
    </row>
    <row r="121" spans="1:11" x14ac:dyDescent="0.2">
      <c r="A121" s="63">
        <v>10166</v>
      </c>
      <c r="B121" s="63" t="s">
        <v>799</v>
      </c>
      <c r="C121" s="63">
        <v>114646</v>
      </c>
      <c r="D121" s="63" t="s">
        <v>800</v>
      </c>
      <c r="E121" s="63">
        <v>151.9</v>
      </c>
      <c r="F121" s="63">
        <v>25.32</v>
      </c>
      <c r="G121" s="63">
        <v>126.58</v>
      </c>
      <c r="H121" s="63"/>
      <c r="I121" s="63">
        <v>151.9</v>
      </c>
      <c r="J121" s="63" t="s">
        <v>178</v>
      </c>
      <c r="K121" s="63" t="s">
        <v>874</v>
      </c>
    </row>
    <row r="122" spans="1:11" x14ac:dyDescent="0.2">
      <c r="A122" s="84">
        <v>10166</v>
      </c>
      <c r="B122" s="84" t="s">
        <v>722</v>
      </c>
      <c r="C122" s="84">
        <v>113887</v>
      </c>
      <c r="D122" s="84" t="s">
        <v>793</v>
      </c>
      <c r="E122" s="84">
        <v>175.87</v>
      </c>
      <c r="F122" s="84">
        <v>29.31</v>
      </c>
      <c r="G122" s="84">
        <v>146.56</v>
      </c>
      <c r="H122" s="84">
        <v>175.87</v>
      </c>
      <c r="I122" s="84"/>
      <c r="J122" s="84"/>
      <c r="K122" s="84"/>
    </row>
    <row r="123" spans="1:11" x14ac:dyDescent="0.2">
      <c r="A123" s="63">
        <v>1241</v>
      </c>
      <c r="B123" s="63" t="s">
        <v>357</v>
      </c>
      <c r="C123" s="63">
        <v>109873</v>
      </c>
      <c r="D123" s="63" t="s">
        <v>516</v>
      </c>
      <c r="E123" s="63">
        <v>825.26</v>
      </c>
      <c r="F123" s="63">
        <v>137.54</v>
      </c>
      <c r="G123" s="63">
        <v>687.72</v>
      </c>
      <c r="H123" s="63"/>
      <c r="I123" s="63">
        <v>825.26</v>
      </c>
      <c r="J123" s="63">
        <v>418</v>
      </c>
      <c r="K123" s="63" t="s">
        <v>364</v>
      </c>
    </row>
    <row r="124" spans="1:11" x14ac:dyDescent="0.2">
      <c r="A124" s="63">
        <v>3906</v>
      </c>
      <c r="B124" s="63" t="s">
        <v>215</v>
      </c>
      <c r="C124" s="63">
        <v>108272</v>
      </c>
      <c r="D124" s="63" t="s">
        <v>257</v>
      </c>
      <c r="E124" s="63">
        <v>20.88</v>
      </c>
      <c r="F124" s="63">
        <v>3.48</v>
      </c>
      <c r="G124" s="63">
        <v>17.399999999999999</v>
      </c>
      <c r="H124" s="63"/>
      <c r="I124" s="63">
        <v>20.88</v>
      </c>
      <c r="J124" s="63" t="s">
        <v>571</v>
      </c>
      <c r="K124" s="63" t="s">
        <v>289</v>
      </c>
    </row>
    <row r="125" spans="1:11" x14ac:dyDescent="0.2">
      <c r="A125" s="63">
        <v>3906</v>
      </c>
      <c r="B125" s="63" t="s">
        <v>303</v>
      </c>
      <c r="C125" s="63">
        <v>109511</v>
      </c>
      <c r="D125" s="63" t="s">
        <v>257</v>
      </c>
      <c r="E125" s="63">
        <v>102</v>
      </c>
      <c r="F125" s="63">
        <v>17</v>
      </c>
      <c r="G125" s="63">
        <v>85</v>
      </c>
      <c r="H125" s="63"/>
      <c r="I125" s="63">
        <v>102</v>
      </c>
      <c r="J125" s="63" t="s">
        <v>571</v>
      </c>
      <c r="K125" s="63" t="s">
        <v>458</v>
      </c>
    </row>
    <row r="126" spans="1:11" x14ac:dyDescent="0.2">
      <c r="A126" s="63">
        <v>3906</v>
      </c>
      <c r="B126" s="63" t="s">
        <v>454</v>
      </c>
      <c r="C126" s="63">
        <v>111118</v>
      </c>
      <c r="D126" s="63" t="s">
        <v>257</v>
      </c>
      <c r="E126" s="63">
        <v>69.599999999999994</v>
      </c>
      <c r="F126" s="63">
        <v>11.6</v>
      </c>
      <c r="G126" s="63">
        <v>58</v>
      </c>
      <c r="H126" s="63"/>
      <c r="I126" s="63">
        <v>69.599999999999994</v>
      </c>
      <c r="J126" s="63" t="s">
        <v>178</v>
      </c>
      <c r="K126" s="63" t="s">
        <v>570</v>
      </c>
    </row>
    <row r="127" spans="1:11" x14ac:dyDescent="0.2">
      <c r="A127" s="63">
        <v>3906</v>
      </c>
      <c r="B127" s="63" t="s">
        <v>460</v>
      </c>
      <c r="C127" s="63">
        <v>111254</v>
      </c>
      <c r="D127" s="63" t="s">
        <v>257</v>
      </c>
      <c r="E127" s="63">
        <v>76.56</v>
      </c>
      <c r="F127" s="63">
        <v>12.76</v>
      </c>
      <c r="G127" s="63">
        <v>63.8</v>
      </c>
      <c r="H127" s="63"/>
      <c r="I127" s="63">
        <v>76.56</v>
      </c>
      <c r="J127" s="63" t="s">
        <v>571</v>
      </c>
      <c r="K127" s="63" t="s">
        <v>570</v>
      </c>
    </row>
    <row r="128" spans="1:11" x14ac:dyDescent="0.2">
      <c r="A128" s="63">
        <v>3906</v>
      </c>
      <c r="B128" s="63" t="s">
        <v>474</v>
      </c>
      <c r="C128" s="63">
        <v>111430</v>
      </c>
      <c r="D128" s="63" t="s">
        <v>257</v>
      </c>
      <c r="E128" s="63">
        <v>79.92</v>
      </c>
      <c r="F128" s="63">
        <v>13.32</v>
      </c>
      <c r="G128" s="63">
        <v>66.599999999999994</v>
      </c>
      <c r="H128" s="63"/>
      <c r="I128" s="63">
        <v>79.92</v>
      </c>
      <c r="J128" s="63" t="s">
        <v>178</v>
      </c>
      <c r="K128" s="63" t="s">
        <v>570</v>
      </c>
    </row>
    <row r="129" spans="1:11" x14ac:dyDescent="0.2">
      <c r="A129" s="63">
        <v>3906</v>
      </c>
      <c r="B129" s="63" t="s">
        <v>482</v>
      </c>
      <c r="C129" s="63">
        <v>111630</v>
      </c>
      <c r="D129" s="63" t="s">
        <v>257</v>
      </c>
      <c r="E129" s="63">
        <v>69.599999999999994</v>
      </c>
      <c r="F129" s="63">
        <v>11.6</v>
      </c>
      <c r="G129" s="63">
        <v>58</v>
      </c>
      <c r="H129" s="63"/>
      <c r="I129" s="63">
        <v>69.599999999999994</v>
      </c>
      <c r="J129" s="63" t="s">
        <v>178</v>
      </c>
      <c r="K129" s="63" t="s">
        <v>590</v>
      </c>
    </row>
    <row r="130" spans="1:11" x14ac:dyDescent="0.2">
      <c r="A130" s="63">
        <v>3906</v>
      </c>
      <c r="B130" s="63" t="s">
        <v>505</v>
      </c>
      <c r="C130" s="63">
        <v>111768</v>
      </c>
      <c r="D130" s="63" t="s">
        <v>257</v>
      </c>
      <c r="E130" s="63">
        <v>68.88</v>
      </c>
      <c r="F130" s="63">
        <v>11.48</v>
      </c>
      <c r="G130" s="63">
        <v>57.4</v>
      </c>
      <c r="H130" s="63"/>
      <c r="I130" s="63">
        <v>68.88</v>
      </c>
      <c r="J130" s="63" t="s">
        <v>178</v>
      </c>
      <c r="K130" s="63" t="s">
        <v>590</v>
      </c>
    </row>
    <row r="131" spans="1:11" x14ac:dyDescent="0.2">
      <c r="A131" s="63">
        <v>3906</v>
      </c>
      <c r="B131" s="63" t="s">
        <v>525</v>
      </c>
      <c r="C131" s="63">
        <v>111932</v>
      </c>
      <c r="D131" s="63" t="s">
        <v>257</v>
      </c>
      <c r="E131" s="63">
        <v>76.56</v>
      </c>
      <c r="F131" s="63">
        <v>12.76</v>
      </c>
      <c r="G131" s="63">
        <v>63.8</v>
      </c>
      <c r="H131" s="63"/>
      <c r="I131" s="63">
        <v>76.56</v>
      </c>
      <c r="J131" s="63" t="s">
        <v>178</v>
      </c>
      <c r="K131" s="63" t="s">
        <v>665</v>
      </c>
    </row>
    <row r="132" spans="1:11" x14ac:dyDescent="0.2">
      <c r="A132" s="63">
        <v>3906</v>
      </c>
      <c r="B132" s="63" t="s">
        <v>198</v>
      </c>
      <c r="C132" s="63">
        <v>113761</v>
      </c>
      <c r="D132" s="63" t="s">
        <v>257</v>
      </c>
      <c r="E132" s="63">
        <v>83.52</v>
      </c>
      <c r="F132" s="63">
        <v>13.92</v>
      </c>
      <c r="G132" s="63">
        <v>69.599999999999994</v>
      </c>
      <c r="H132" s="63"/>
      <c r="I132" s="63">
        <v>83.52</v>
      </c>
      <c r="J132" s="63" t="s">
        <v>178</v>
      </c>
      <c r="K132" s="63" t="s">
        <v>822</v>
      </c>
    </row>
    <row r="133" spans="1:11" x14ac:dyDescent="0.2">
      <c r="A133" s="63">
        <v>3906</v>
      </c>
      <c r="B133" s="63" t="s">
        <v>771</v>
      </c>
      <c r="C133" s="63">
        <v>114039</v>
      </c>
      <c r="D133" s="63" t="s">
        <v>257</v>
      </c>
      <c r="E133" s="63">
        <v>76.56</v>
      </c>
      <c r="F133" s="63">
        <v>12.76</v>
      </c>
      <c r="G133" s="63">
        <v>63.8</v>
      </c>
      <c r="H133" s="63"/>
      <c r="I133" s="63">
        <v>76.56</v>
      </c>
      <c r="J133" s="63" t="s">
        <v>178</v>
      </c>
      <c r="K133" s="63" t="s">
        <v>822</v>
      </c>
    </row>
    <row r="134" spans="1:11" x14ac:dyDescent="0.2">
      <c r="A134" s="63">
        <v>3906</v>
      </c>
      <c r="B134" s="63" t="s">
        <v>786</v>
      </c>
      <c r="C134" s="63">
        <v>114148</v>
      </c>
      <c r="D134" s="63" t="s">
        <v>257</v>
      </c>
      <c r="E134" s="63">
        <v>69.599999999999994</v>
      </c>
      <c r="F134" s="63">
        <v>11.6</v>
      </c>
      <c r="G134" s="63">
        <v>58</v>
      </c>
      <c r="H134" s="63"/>
      <c r="I134" s="63">
        <v>69.599999999999994</v>
      </c>
      <c r="J134" s="63" t="s">
        <v>178</v>
      </c>
      <c r="K134" s="63" t="s">
        <v>870</v>
      </c>
    </row>
    <row r="135" spans="1:11" x14ac:dyDescent="0.2">
      <c r="A135" s="63">
        <v>3906</v>
      </c>
      <c r="B135" s="63" t="s">
        <v>792</v>
      </c>
      <c r="C135" s="63">
        <v>114319</v>
      </c>
      <c r="D135" s="63" t="s">
        <v>257</v>
      </c>
      <c r="E135" s="63">
        <v>71.930000000000007</v>
      </c>
      <c r="F135" s="63">
        <v>11.99</v>
      </c>
      <c r="G135" s="63">
        <v>59.94</v>
      </c>
      <c r="H135" s="63"/>
      <c r="I135" s="63">
        <v>71.930000000000007</v>
      </c>
      <c r="J135" s="63" t="s">
        <v>178</v>
      </c>
      <c r="K135" s="63" t="s">
        <v>870</v>
      </c>
    </row>
    <row r="136" spans="1:11" x14ac:dyDescent="0.2">
      <c r="A136" s="10">
        <v>3906</v>
      </c>
      <c r="B136" s="10" t="s">
        <v>890</v>
      </c>
      <c r="C136" s="10">
        <v>115854</v>
      </c>
      <c r="D136" s="10" t="s">
        <v>257</v>
      </c>
      <c r="E136" s="10">
        <v>87.36</v>
      </c>
      <c r="F136" s="10">
        <v>14.56</v>
      </c>
      <c r="G136" s="10">
        <v>72.8</v>
      </c>
      <c r="H136" s="10">
        <v>87.36</v>
      </c>
      <c r="I136" s="10"/>
      <c r="J136" s="10"/>
      <c r="K136" s="10"/>
    </row>
    <row r="137" spans="1:11" x14ac:dyDescent="0.2">
      <c r="A137" s="10">
        <v>3906</v>
      </c>
      <c r="B137" s="10" t="s">
        <v>903</v>
      </c>
      <c r="C137" s="10">
        <v>116005</v>
      </c>
      <c r="D137" s="10" t="s">
        <v>257</v>
      </c>
      <c r="E137" s="10">
        <v>42.96</v>
      </c>
      <c r="F137" s="10">
        <v>7.16</v>
      </c>
      <c r="G137" s="10">
        <v>35.799999999999997</v>
      </c>
      <c r="H137" s="10">
        <v>42.96</v>
      </c>
      <c r="I137" s="10"/>
      <c r="J137" s="10"/>
      <c r="K137" s="10"/>
    </row>
    <row r="138" spans="1:11" x14ac:dyDescent="0.2">
      <c r="A138" s="10">
        <v>3906</v>
      </c>
      <c r="B138" s="10" t="s">
        <v>914</v>
      </c>
      <c r="C138" s="10">
        <v>116122</v>
      </c>
      <c r="D138" s="10" t="s">
        <v>257</v>
      </c>
      <c r="E138" s="10">
        <v>83.52</v>
      </c>
      <c r="F138" s="10">
        <v>13.92</v>
      </c>
      <c r="G138" s="10">
        <v>69.599999999999994</v>
      </c>
      <c r="H138" s="10">
        <v>83.52</v>
      </c>
      <c r="I138" s="10"/>
      <c r="J138" s="10"/>
      <c r="K138" s="10"/>
    </row>
    <row r="139" spans="1:11" x14ac:dyDescent="0.2">
      <c r="A139" s="63">
        <v>3260</v>
      </c>
      <c r="B139" s="63" t="s">
        <v>420</v>
      </c>
      <c r="C139" s="63">
        <v>110377</v>
      </c>
      <c r="D139" s="63" t="s">
        <v>520</v>
      </c>
      <c r="E139" s="63">
        <v>75</v>
      </c>
      <c r="F139" s="63">
        <v>12.5</v>
      </c>
      <c r="G139" s="63">
        <v>62.5</v>
      </c>
      <c r="H139" s="63"/>
      <c r="I139" s="63">
        <v>75</v>
      </c>
      <c r="J139" s="63" t="s">
        <v>178</v>
      </c>
      <c r="K139" s="10" t="s">
        <v>479</v>
      </c>
    </row>
    <row r="140" spans="1:11" x14ac:dyDescent="0.2">
      <c r="A140" s="11">
        <v>3260</v>
      </c>
      <c r="B140" s="11" t="s">
        <v>221</v>
      </c>
      <c r="C140" s="11">
        <v>109024</v>
      </c>
      <c r="D140" s="11" t="s">
        <v>247</v>
      </c>
      <c r="E140" s="11">
        <v>103.92</v>
      </c>
      <c r="F140" s="11">
        <v>17.32</v>
      </c>
      <c r="G140" s="11">
        <v>86.6</v>
      </c>
      <c r="H140" s="11"/>
      <c r="I140" s="11">
        <v>86.6</v>
      </c>
      <c r="J140" s="11" t="s">
        <v>178</v>
      </c>
      <c r="K140" s="11" t="s">
        <v>304</v>
      </c>
    </row>
    <row r="141" spans="1:11" x14ac:dyDescent="0.2">
      <c r="A141" s="85">
        <v>3260</v>
      </c>
      <c r="B141" s="85" t="s">
        <v>441</v>
      </c>
      <c r="C141" s="85">
        <v>110377</v>
      </c>
      <c r="D141" s="85" t="s">
        <v>462</v>
      </c>
      <c r="E141" s="85">
        <v>75</v>
      </c>
      <c r="F141" s="85">
        <v>12.5</v>
      </c>
      <c r="G141" s="85">
        <v>62.5</v>
      </c>
      <c r="H141" s="85"/>
      <c r="I141" s="85">
        <v>75</v>
      </c>
      <c r="J141" s="85" t="s">
        <v>571</v>
      </c>
      <c r="K141" s="85" t="s">
        <v>479</v>
      </c>
    </row>
    <row r="142" spans="1:11" x14ac:dyDescent="0.2">
      <c r="A142" s="10">
        <v>3260</v>
      </c>
      <c r="B142" s="10" t="s">
        <v>435</v>
      </c>
      <c r="C142" s="10">
        <v>110751</v>
      </c>
      <c r="D142" s="10" t="s">
        <v>462</v>
      </c>
      <c r="E142" s="10">
        <v>60</v>
      </c>
      <c r="F142" s="10">
        <v>10</v>
      </c>
      <c r="G142" s="10">
        <v>50</v>
      </c>
      <c r="H142" s="10">
        <v>60</v>
      </c>
      <c r="I142" s="10"/>
      <c r="J142" s="10"/>
      <c r="K142" s="10"/>
    </row>
    <row r="143" spans="1:11" x14ac:dyDescent="0.2">
      <c r="A143" s="84">
        <v>10165</v>
      </c>
      <c r="B143" s="84" t="s">
        <v>749</v>
      </c>
      <c r="C143" s="84">
        <v>113870</v>
      </c>
      <c r="D143" s="84" t="s">
        <v>750</v>
      </c>
      <c r="E143" s="84">
        <v>159.86000000000001</v>
      </c>
      <c r="F143" s="84">
        <v>26.64</v>
      </c>
      <c r="G143" s="84">
        <v>133.22</v>
      </c>
      <c r="H143" s="84">
        <v>159.86000000000001</v>
      </c>
      <c r="I143" s="84"/>
      <c r="J143" s="84"/>
      <c r="K143" s="84"/>
    </row>
    <row r="144" spans="1:11" x14ac:dyDescent="0.2">
      <c r="A144" s="63">
        <v>10165</v>
      </c>
      <c r="B144" s="63" t="s">
        <v>784</v>
      </c>
      <c r="C144" s="63">
        <v>114108</v>
      </c>
      <c r="D144" s="63" t="s">
        <v>750</v>
      </c>
      <c r="E144" s="63">
        <v>159.86000000000001</v>
      </c>
      <c r="F144" s="63">
        <v>26.64</v>
      </c>
      <c r="G144" s="63">
        <v>133.22</v>
      </c>
      <c r="H144" s="63"/>
      <c r="I144" s="63">
        <v>159.86000000000001</v>
      </c>
      <c r="J144" s="63">
        <v>471</v>
      </c>
      <c r="K144" s="63" t="s">
        <v>798</v>
      </c>
    </row>
    <row r="145" spans="1:11" x14ac:dyDescent="0.2">
      <c r="A145" s="10">
        <v>10165</v>
      </c>
      <c r="B145" s="10" t="s">
        <v>791</v>
      </c>
      <c r="C145" s="10">
        <v>114293</v>
      </c>
      <c r="D145" s="10" t="s">
        <v>750</v>
      </c>
      <c r="E145" s="10">
        <v>143.88</v>
      </c>
      <c r="F145" s="10">
        <v>23.98</v>
      </c>
      <c r="G145" s="10">
        <v>119.9</v>
      </c>
      <c r="H145" s="10">
        <v>143.88</v>
      </c>
      <c r="I145" s="10"/>
      <c r="J145" s="10"/>
      <c r="K145" s="10"/>
    </row>
    <row r="146" spans="1:11" x14ac:dyDescent="0.2">
      <c r="A146" s="10">
        <v>10165</v>
      </c>
      <c r="B146" s="10" t="s">
        <v>799</v>
      </c>
      <c r="C146" s="10">
        <v>114654</v>
      </c>
      <c r="D146" s="10" t="s">
        <v>750</v>
      </c>
      <c r="E146" s="10">
        <v>127.9</v>
      </c>
      <c r="F146" s="10">
        <v>21.32</v>
      </c>
      <c r="G146" s="10">
        <v>106.58</v>
      </c>
      <c r="H146" s="10">
        <v>127.9</v>
      </c>
      <c r="I146" s="10"/>
      <c r="J146" s="10"/>
      <c r="K146" s="10"/>
    </row>
    <row r="147" spans="1:11" x14ac:dyDescent="0.2">
      <c r="A147" s="10">
        <v>10165</v>
      </c>
      <c r="B147" s="10" t="s">
        <v>846</v>
      </c>
      <c r="C147" s="10">
        <v>114839</v>
      </c>
      <c r="D147" s="10" t="s">
        <v>750</v>
      </c>
      <c r="E147" s="10">
        <v>151.87</v>
      </c>
      <c r="F147" s="10">
        <v>25.31</v>
      </c>
      <c r="G147" s="10">
        <v>126.56</v>
      </c>
      <c r="H147" s="10">
        <v>151.87</v>
      </c>
      <c r="I147" s="10"/>
      <c r="J147" s="10"/>
      <c r="K147" s="10"/>
    </row>
    <row r="148" spans="1:11" x14ac:dyDescent="0.2">
      <c r="A148" s="10">
        <v>10165</v>
      </c>
      <c r="B148" s="10" t="s">
        <v>858</v>
      </c>
      <c r="C148" s="10">
        <v>115019</v>
      </c>
      <c r="D148" s="10" t="s">
        <v>750</v>
      </c>
      <c r="E148" s="10">
        <v>127.9</v>
      </c>
      <c r="F148" s="10">
        <v>21.32</v>
      </c>
      <c r="G148" s="10">
        <v>106.58</v>
      </c>
      <c r="H148" s="10">
        <v>127.9</v>
      </c>
    </row>
    <row r="149" spans="1:11" x14ac:dyDescent="0.2">
      <c r="A149" s="10">
        <v>10165</v>
      </c>
      <c r="B149" s="10" t="s">
        <v>868</v>
      </c>
      <c r="C149" s="10">
        <v>115142</v>
      </c>
      <c r="D149" s="10" t="s">
        <v>750</v>
      </c>
      <c r="E149" s="10">
        <v>119.9</v>
      </c>
      <c r="F149" s="10">
        <v>19.98</v>
      </c>
      <c r="G149" s="10">
        <v>99.92</v>
      </c>
      <c r="H149" s="10">
        <v>119.9</v>
      </c>
      <c r="I149" s="10"/>
      <c r="J149" s="10"/>
      <c r="K149" s="10"/>
    </row>
    <row r="150" spans="1:11" x14ac:dyDescent="0.2">
      <c r="A150" s="10">
        <v>10165</v>
      </c>
      <c r="B150" s="10" t="s">
        <v>870</v>
      </c>
      <c r="C150" s="10">
        <v>115316</v>
      </c>
      <c r="D150" s="10" t="s">
        <v>750</v>
      </c>
      <c r="E150" s="10">
        <v>127.9</v>
      </c>
      <c r="F150" s="10">
        <v>21.32</v>
      </c>
      <c r="G150" s="10">
        <v>106.58</v>
      </c>
      <c r="H150" s="10">
        <v>127.9</v>
      </c>
      <c r="I150" s="10"/>
      <c r="J150" s="10"/>
      <c r="K150" s="10"/>
    </row>
    <row r="151" spans="1:11" x14ac:dyDescent="0.2">
      <c r="A151" s="10">
        <v>10165</v>
      </c>
      <c r="B151" s="10" t="s">
        <v>860</v>
      </c>
      <c r="C151" s="10">
        <v>115455</v>
      </c>
      <c r="D151" s="10" t="s">
        <v>750</v>
      </c>
      <c r="E151" s="10">
        <v>143.88</v>
      </c>
      <c r="F151" s="10">
        <v>23.98</v>
      </c>
      <c r="G151" s="10">
        <v>119.9</v>
      </c>
      <c r="H151" s="10">
        <v>143.88</v>
      </c>
      <c r="I151" s="10"/>
      <c r="J151" s="10"/>
      <c r="K151" s="10"/>
    </row>
    <row r="152" spans="1:11" x14ac:dyDescent="0.2">
      <c r="A152" s="62">
        <v>5161</v>
      </c>
      <c r="B152" s="62" t="s">
        <v>349</v>
      </c>
      <c r="C152" s="62">
        <v>109931</v>
      </c>
      <c r="D152" s="62" t="s">
        <v>521</v>
      </c>
      <c r="E152" s="62">
        <v>10.49</v>
      </c>
      <c r="F152" s="62">
        <v>1.75</v>
      </c>
      <c r="G152" s="62">
        <v>8.74</v>
      </c>
      <c r="H152" s="62">
        <v>10.49</v>
      </c>
      <c r="I152" s="62"/>
      <c r="J152" s="62"/>
      <c r="K152" s="62"/>
    </row>
    <row r="153" spans="1:11" x14ac:dyDescent="0.2">
      <c r="A153" s="10">
        <v>9096</v>
      </c>
      <c r="B153" s="10" t="s">
        <v>289</v>
      </c>
      <c r="C153" s="10">
        <v>109196</v>
      </c>
      <c r="D153" s="10" t="s">
        <v>295</v>
      </c>
      <c r="E153" s="10">
        <v>93.94</v>
      </c>
      <c r="F153" s="10">
        <v>15.66</v>
      </c>
      <c r="G153" s="10">
        <v>78.28</v>
      </c>
      <c r="H153" s="10">
        <v>93.94</v>
      </c>
    </row>
    <row r="154" spans="1:11" x14ac:dyDescent="0.2">
      <c r="A154" s="63">
        <v>5161</v>
      </c>
      <c r="B154" s="63" t="s">
        <v>722</v>
      </c>
      <c r="C154" s="63">
        <v>113889</v>
      </c>
      <c r="D154" s="63" t="s">
        <v>751</v>
      </c>
      <c r="E154" s="63">
        <v>35.86</v>
      </c>
      <c r="F154" s="63">
        <v>5.98</v>
      </c>
      <c r="G154" s="63">
        <v>29.88</v>
      </c>
      <c r="H154" s="63"/>
      <c r="I154" s="63">
        <v>35.86</v>
      </c>
      <c r="J154" s="63" t="s">
        <v>178</v>
      </c>
      <c r="K154" s="63" t="s">
        <v>903</v>
      </c>
    </row>
    <row r="155" spans="1:11" x14ac:dyDescent="0.2">
      <c r="A155" s="10">
        <v>5161</v>
      </c>
      <c r="B155" s="10" t="s">
        <v>771</v>
      </c>
      <c r="C155" s="10">
        <v>114038</v>
      </c>
      <c r="D155" s="10" t="s">
        <v>751</v>
      </c>
      <c r="E155" s="10">
        <v>36.36</v>
      </c>
      <c r="F155" s="10">
        <v>6.06</v>
      </c>
      <c r="G155" s="10">
        <v>30.3</v>
      </c>
      <c r="H155" s="10">
        <v>36.36</v>
      </c>
      <c r="I155" s="10"/>
      <c r="J155" s="10"/>
      <c r="K155" s="10"/>
    </row>
    <row r="156" spans="1:11" x14ac:dyDescent="0.2">
      <c r="A156" s="63">
        <v>9527</v>
      </c>
      <c r="B156" s="63" t="s">
        <v>771</v>
      </c>
      <c r="C156" s="63">
        <v>114045</v>
      </c>
      <c r="D156" s="63" t="s">
        <v>751</v>
      </c>
      <c r="E156" s="63">
        <v>18.260000000000002</v>
      </c>
      <c r="F156" s="63">
        <v>3.04</v>
      </c>
      <c r="G156" s="63">
        <v>15.22</v>
      </c>
      <c r="H156" s="63"/>
      <c r="I156" s="63">
        <v>18.260000000000002</v>
      </c>
      <c r="J156" s="63" t="s">
        <v>178</v>
      </c>
      <c r="K156" s="63" t="s">
        <v>833</v>
      </c>
    </row>
    <row r="157" spans="1:11" x14ac:dyDescent="0.2">
      <c r="A157" s="10">
        <v>9527</v>
      </c>
      <c r="B157" s="10" t="s">
        <v>837</v>
      </c>
      <c r="C157" s="10">
        <v>114851</v>
      </c>
      <c r="D157" s="10" t="s">
        <v>295</v>
      </c>
      <c r="E157" s="10">
        <v>41.35</v>
      </c>
      <c r="F157" s="10">
        <v>6.89</v>
      </c>
      <c r="G157" s="10">
        <v>34.46</v>
      </c>
      <c r="H157" s="10">
        <v>41.35</v>
      </c>
      <c r="I157" s="10"/>
      <c r="J157" s="10"/>
      <c r="K157" s="10"/>
    </row>
    <row r="158" spans="1:11" x14ac:dyDescent="0.2">
      <c r="A158" s="63">
        <v>1045</v>
      </c>
      <c r="B158" s="63" t="s">
        <v>505</v>
      </c>
      <c r="C158" s="63">
        <v>111767</v>
      </c>
      <c r="D158" s="63" t="s">
        <v>528</v>
      </c>
      <c r="E158" s="63">
        <v>1457.87</v>
      </c>
      <c r="F158" s="63">
        <v>242.98</v>
      </c>
      <c r="G158" s="63">
        <v>1214.8900000000001</v>
      </c>
      <c r="H158" s="63"/>
      <c r="I158" s="63">
        <v>1457.87</v>
      </c>
      <c r="J158" s="63">
        <v>438</v>
      </c>
      <c r="K158" s="63" t="s">
        <v>536</v>
      </c>
    </row>
    <row r="159" spans="1:11" x14ac:dyDescent="0.2">
      <c r="A159" s="63">
        <v>1045</v>
      </c>
      <c r="B159" s="63" t="s">
        <v>508</v>
      </c>
      <c r="C159" s="63">
        <v>111812</v>
      </c>
      <c r="D159" s="63" t="s">
        <v>528</v>
      </c>
      <c r="E159" s="63">
        <v>1225.3900000000001</v>
      </c>
      <c r="F159" s="63">
        <v>204.23</v>
      </c>
      <c r="G159" s="63">
        <v>1021.16</v>
      </c>
      <c r="H159" s="63"/>
      <c r="I159" s="63">
        <v>1225.3900000000001</v>
      </c>
      <c r="J159" s="63">
        <v>438</v>
      </c>
      <c r="K159" s="63" t="s">
        <v>536</v>
      </c>
    </row>
    <row r="160" spans="1:11" x14ac:dyDescent="0.2">
      <c r="A160" s="63">
        <v>1045</v>
      </c>
      <c r="B160" s="63" t="s">
        <v>511</v>
      </c>
      <c r="C160" s="63">
        <v>111876</v>
      </c>
      <c r="D160" s="63" t="s">
        <v>528</v>
      </c>
      <c r="E160" s="63">
        <v>1200.3800000000001</v>
      </c>
      <c r="F160" s="63">
        <v>200.06</v>
      </c>
      <c r="G160" s="63">
        <v>1000.32</v>
      </c>
      <c r="H160" s="63"/>
      <c r="I160" s="63">
        <v>1200.3800000000001</v>
      </c>
      <c r="J160" s="63">
        <v>438</v>
      </c>
      <c r="K160" s="63" t="s">
        <v>536</v>
      </c>
    </row>
    <row r="161" spans="1:11" x14ac:dyDescent="0.2">
      <c r="A161" s="11">
        <v>3348</v>
      </c>
      <c r="B161" s="11" t="s">
        <v>263</v>
      </c>
      <c r="C161" s="11">
        <v>108613</v>
      </c>
      <c r="D161" s="11" t="s">
        <v>264</v>
      </c>
      <c r="E161" s="11">
        <v>1428.19</v>
      </c>
      <c r="F161" s="11">
        <v>238.03</v>
      </c>
      <c r="G161" s="11">
        <v>1190.1600000000001</v>
      </c>
      <c r="H161" s="11"/>
      <c r="I161" s="11">
        <v>1428.19</v>
      </c>
      <c r="J161" s="11">
        <v>407</v>
      </c>
      <c r="K161" s="11" t="s">
        <v>221</v>
      </c>
    </row>
    <row r="162" spans="1:11" x14ac:dyDescent="0.2">
      <c r="A162" s="11">
        <v>3348</v>
      </c>
      <c r="B162" s="11" t="s">
        <v>254</v>
      </c>
      <c r="C162" s="11">
        <v>108737</v>
      </c>
      <c r="D162" s="11" t="s">
        <v>255</v>
      </c>
      <c r="E162" s="11">
        <v>499.8</v>
      </c>
      <c r="F162" s="11">
        <v>83.3</v>
      </c>
      <c r="G162" s="11">
        <v>416.5</v>
      </c>
      <c r="H162" s="11"/>
      <c r="I162" s="11">
        <v>499.8</v>
      </c>
      <c r="J162" s="11">
        <v>408</v>
      </c>
      <c r="K162" s="11" t="s">
        <v>252</v>
      </c>
    </row>
    <row r="163" spans="1:11" x14ac:dyDescent="0.2">
      <c r="A163" s="11">
        <v>3348</v>
      </c>
      <c r="B163" s="11" t="s">
        <v>248</v>
      </c>
      <c r="C163" s="11">
        <v>109040</v>
      </c>
      <c r="D163" s="11" t="s">
        <v>250</v>
      </c>
      <c r="E163" s="11">
        <v>879.65</v>
      </c>
      <c r="F163" s="11">
        <v>146.61000000000001</v>
      </c>
      <c r="G163" s="11">
        <v>733.04</v>
      </c>
      <c r="H163" s="11"/>
      <c r="I163" s="11">
        <v>733.04</v>
      </c>
      <c r="J163" s="11">
        <v>416</v>
      </c>
      <c r="K163" s="11" t="s">
        <v>316</v>
      </c>
    </row>
    <row r="164" spans="1:11" x14ac:dyDescent="0.2">
      <c r="A164" s="63">
        <v>10208</v>
      </c>
      <c r="B164" s="63" t="s">
        <v>786</v>
      </c>
      <c r="C164" s="63">
        <v>114150</v>
      </c>
      <c r="D164" s="63" t="s">
        <v>794</v>
      </c>
      <c r="E164" s="63">
        <v>161.4</v>
      </c>
      <c r="F164" s="63">
        <v>26.9</v>
      </c>
      <c r="G164" s="63">
        <v>134.5</v>
      </c>
      <c r="H164" s="63"/>
      <c r="I164" s="63">
        <v>161.4</v>
      </c>
      <c r="J164" s="63" t="s">
        <v>178</v>
      </c>
      <c r="K164" s="63" t="s">
        <v>864</v>
      </c>
    </row>
    <row r="165" spans="1:11" x14ac:dyDescent="0.2">
      <c r="A165" s="10">
        <v>10208</v>
      </c>
      <c r="B165" s="10" t="s">
        <v>871</v>
      </c>
      <c r="C165" s="10">
        <v>115379</v>
      </c>
      <c r="D165" s="10" t="s">
        <v>794</v>
      </c>
      <c r="E165" s="10">
        <v>90</v>
      </c>
      <c r="F165" s="10">
        <v>15</v>
      </c>
      <c r="G165" s="10">
        <v>75</v>
      </c>
      <c r="H165" s="10">
        <v>90</v>
      </c>
      <c r="I165" s="10"/>
      <c r="J165" s="10"/>
      <c r="K165" s="10"/>
    </row>
    <row r="166" spans="1:11" x14ac:dyDescent="0.2">
      <c r="A166" s="11">
        <v>4539</v>
      </c>
      <c r="B166" s="11" t="s">
        <v>260</v>
      </c>
      <c r="C166" s="11">
        <v>108574</v>
      </c>
      <c r="D166" s="11" t="s">
        <v>261</v>
      </c>
      <c r="E166" s="11">
        <v>59.95</v>
      </c>
      <c r="F166" s="11">
        <v>9.99</v>
      </c>
      <c r="G166" s="11">
        <v>49.96</v>
      </c>
      <c r="H166" s="11"/>
      <c r="I166" s="11">
        <v>59.95</v>
      </c>
      <c r="J166" s="11">
        <v>412</v>
      </c>
      <c r="K166" s="11" t="s">
        <v>294</v>
      </c>
    </row>
    <row r="167" spans="1:11" x14ac:dyDescent="0.2">
      <c r="A167" s="63">
        <v>4539</v>
      </c>
      <c r="B167" s="63" t="s">
        <v>216</v>
      </c>
      <c r="C167" s="63">
        <v>108337</v>
      </c>
      <c r="D167" s="63" t="s">
        <v>268</v>
      </c>
      <c r="E167" s="63">
        <v>51.96</v>
      </c>
      <c r="F167" s="63">
        <v>8.66</v>
      </c>
      <c r="G167" s="63">
        <v>43.3</v>
      </c>
      <c r="H167" s="63"/>
      <c r="I167" s="63">
        <v>51.96</v>
      </c>
      <c r="J167" s="63">
        <v>403</v>
      </c>
      <c r="K167" s="63" t="s">
        <v>253</v>
      </c>
    </row>
    <row r="168" spans="1:11" x14ac:dyDescent="0.2">
      <c r="A168" s="11">
        <v>4539</v>
      </c>
      <c r="B168" s="11" t="s">
        <v>269</v>
      </c>
      <c r="C168" s="11">
        <v>108409</v>
      </c>
      <c r="D168" s="11" t="s">
        <v>268</v>
      </c>
      <c r="E168" s="11">
        <v>83.93</v>
      </c>
      <c r="F168" s="11">
        <v>13.99</v>
      </c>
      <c r="G168" s="11">
        <v>69.94</v>
      </c>
      <c r="H168" s="11"/>
      <c r="I168" s="11">
        <v>83.93</v>
      </c>
      <c r="J168" s="11">
        <v>403</v>
      </c>
      <c r="K168" s="11" t="s">
        <v>253</v>
      </c>
    </row>
    <row r="169" spans="1:11" x14ac:dyDescent="0.2">
      <c r="A169" s="63">
        <v>4539</v>
      </c>
      <c r="B169" s="63" t="s">
        <v>595</v>
      </c>
      <c r="C169" s="63">
        <v>112342</v>
      </c>
      <c r="D169" s="63" t="s">
        <v>616</v>
      </c>
      <c r="E169" s="63">
        <v>71.42</v>
      </c>
      <c r="F169" s="63">
        <v>11.32</v>
      </c>
      <c r="G169" s="63">
        <v>60.1</v>
      </c>
      <c r="H169" s="63"/>
      <c r="I169" s="63">
        <v>71.42</v>
      </c>
      <c r="J169" s="63">
        <v>454</v>
      </c>
      <c r="K169" s="63" t="s">
        <v>710</v>
      </c>
    </row>
    <row r="170" spans="1:11" x14ac:dyDescent="0.2">
      <c r="A170" s="63">
        <v>4539</v>
      </c>
      <c r="B170" s="63" t="s">
        <v>610</v>
      </c>
      <c r="C170" s="63">
        <v>112487</v>
      </c>
      <c r="D170" s="63" t="s">
        <v>616</v>
      </c>
      <c r="E170" s="63">
        <v>75.94</v>
      </c>
      <c r="F170" s="63">
        <v>12.66</v>
      </c>
      <c r="G170" s="63">
        <v>63.28</v>
      </c>
      <c r="H170" s="63"/>
      <c r="I170" s="63">
        <v>75.94</v>
      </c>
      <c r="J170" s="63">
        <v>454</v>
      </c>
      <c r="K170" s="63" t="s">
        <v>710</v>
      </c>
    </row>
    <row r="171" spans="1:11" x14ac:dyDescent="0.2">
      <c r="A171" s="63">
        <v>4539</v>
      </c>
      <c r="B171" s="63" t="s">
        <v>615</v>
      </c>
      <c r="C171" s="63">
        <v>112653</v>
      </c>
      <c r="D171" s="63" t="s">
        <v>616</v>
      </c>
      <c r="E171" s="63">
        <v>59.95</v>
      </c>
      <c r="F171" s="63">
        <v>9.99</v>
      </c>
      <c r="G171" s="63">
        <v>49.96</v>
      </c>
      <c r="H171" s="63"/>
      <c r="I171" s="63">
        <v>59.95</v>
      </c>
      <c r="J171" s="63">
        <v>454</v>
      </c>
      <c r="K171" s="63" t="s">
        <v>710</v>
      </c>
    </row>
    <row r="172" spans="1:11" x14ac:dyDescent="0.2">
      <c r="A172" s="63">
        <v>4539</v>
      </c>
      <c r="B172" s="63" t="s">
        <v>665</v>
      </c>
      <c r="C172" s="63">
        <v>112962</v>
      </c>
      <c r="D172" s="63" t="s">
        <v>616</v>
      </c>
      <c r="E172" s="63">
        <v>59.95</v>
      </c>
      <c r="F172" s="63">
        <v>9.99</v>
      </c>
      <c r="G172" s="63">
        <v>49.96</v>
      </c>
      <c r="H172" s="63"/>
      <c r="I172" s="63">
        <v>59.95</v>
      </c>
      <c r="J172" s="63">
        <v>456</v>
      </c>
      <c r="K172" s="63" t="s">
        <v>717</v>
      </c>
    </row>
    <row r="173" spans="1:11" x14ac:dyDescent="0.2">
      <c r="A173" s="63">
        <v>4539</v>
      </c>
      <c r="B173" s="63" t="s">
        <v>670</v>
      </c>
      <c r="C173" s="63">
        <v>113233</v>
      </c>
      <c r="D173" s="63" t="s">
        <v>696</v>
      </c>
      <c r="E173" s="63">
        <v>55.59</v>
      </c>
      <c r="F173" s="63">
        <v>9.99</v>
      </c>
      <c r="G173" s="63">
        <v>49.96</v>
      </c>
      <c r="H173" s="63"/>
      <c r="I173" s="63">
        <v>59.95</v>
      </c>
      <c r="J173" s="63">
        <v>462</v>
      </c>
      <c r="K173" s="63" t="s">
        <v>777</v>
      </c>
    </row>
    <row r="174" spans="1:11" x14ac:dyDescent="0.2">
      <c r="A174" s="11">
        <v>4539</v>
      </c>
      <c r="B174" s="11" t="s">
        <v>253</v>
      </c>
      <c r="C174" s="11">
        <v>108684</v>
      </c>
      <c r="D174" s="11" t="s">
        <v>246</v>
      </c>
      <c r="E174" s="11">
        <v>59.95</v>
      </c>
      <c r="F174" s="11">
        <v>9.99</v>
      </c>
      <c r="G174" s="11">
        <v>49.96</v>
      </c>
      <c r="H174" s="11"/>
      <c r="I174" s="11">
        <v>59.95</v>
      </c>
      <c r="J174" s="11">
        <v>412</v>
      </c>
      <c r="K174" s="11" t="s">
        <v>294</v>
      </c>
    </row>
    <row r="175" spans="1:11" x14ac:dyDescent="0.2">
      <c r="A175" s="11">
        <v>4539</v>
      </c>
      <c r="B175" s="11" t="s">
        <v>232</v>
      </c>
      <c r="C175" s="11">
        <v>109005</v>
      </c>
      <c r="D175" s="11" t="s">
        <v>246</v>
      </c>
      <c r="E175" s="11">
        <v>67.94</v>
      </c>
      <c r="F175" s="11">
        <v>11.32</v>
      </c>
      <c r="G175" s="11">
        <v>56.62</v>
      </c>
      <c r="H175" s="11"/>
      <c r="I175" s="11">
        <v>56.62</v>
      </c>
      <c r="J175" s="11">
        <v>412</v>
      </c>
      <c r="K175" s="11" t="s">
        <v>294</v>
      </c>
    </row>
    <row r="176" spans="1:11" x14ac:dyDescent="0.2">
      <c r="A176" s="11">
        <v>4539</v>
      </c>
      <c r="B176" s="11" t="s">
        <v>252</v>
      </c>
      <c r="C176" s="11">
        <v>109175</v>
      </c>
      <c r="D176" s="11" t="s">
        <v>246</v>
      </c>
      <c r="E176" s="11">
        <v>59.95</v>
      </c>
      <c r="F176" s="11">
        <v>9.99</v>
      </c>
      <c r="G176" s="11">
        <v>49.96</v>
      </c>
      <c r="H176" s="11"/>
      <c r="I176" s="11">
        <v>59.95</v>
      </c>
      <c r="J176" s="11">
        <v>416</v>
      </c>
      <c r="K176" s="11" t="s">
        <v>323</v>
      </c>
    </row>
    <row r="177" spans="1:11" x14ac:dyDescent="0.2">
      <c r="A177" s="11">
        <v>4539</v>
      </c>
      <c r="B177" s="11" t="s">
        <v>237</v>
      </c>
      <c r="C177" s="11">
        <v>109351</v>
      </c>
      <c r="D177" s="11" t="s">
        <v>246</v>
      </c>
      <c r="E177" s="11">
        <v>51.96</v>
      </c>
      <c r="F177" s="11">
        <v>8.66</v>
      </c>
      <c r="G177" s="11">
        <v>43.3</v>
      </c>
      <c r="H177" s="11"/>
      <c r="I177" s="11">
        <v>51.96</v>
      </c>
      <c r="J177" s="11">
        <v>419</v>
      </c>
      <c r="K177" s="11" t="s">
        <v>323</v>
      </c>
    </row>
    <row r="178" spans="1:11" x14ac:dyDescent="0.2">
      <c r="A178" s="11">
        <v>4539</v>
      </c>
      <c r="B178" s="11" t="s">
        <v>303</v>
      </c>
      <c r="C178" s="11">
        <v>109512</v>
      </c>
      <c r="D178" s="11" t="s">
        <v>246</v>
      </c>
      <c r="E178" s="11">
        <v>51.96</v>
      </c>
      <c r="F178" s="11">
        <v>8.66</v>
      </c>
      <c r="G178" s="11">
        <v>43.3</v>
      </c>
      <c r="H178" s="11"/>
      <c r="I178" s="11">
        <v>51.96</v>
      </c>
      <c r="J178" s="11">
        <v>419</v>
      </c>
      <c r="K178" s="11" t="s">
        <v>323</v>
      </c>
    </row>
    <row r="179" spans="1:11" x14ac:dyDescent="0.2">
      <c r="A179" s="63"/>
      <c r="B179" s="63"/>
      <c r="C179" s="63">
        <v>109655</v>
      </c>
      <c r="D179" s="63" t="s">
        <v>246</v>
      </c>
      <c r="E179" s="63">
        <v>51.96</v>
      </c>
      <c r="F179" s="63"/>
      <c r="G179" s="63"/>
      <c r="H179" s="63"/>
      <c r="I179" s="63"/>
      <c r="J179" s="63"/>
      <c r="K179" s="63"/>
    </row>
    <row r="180" spans="1:11" x14ac:dyDescent="0.2">
      <c r="A180" s="11">
        <v>4539</v>
      </c>
      <c r="B180" s="11" t="s">
        <v>306</v>
      </c>
      <c r="C180" s="11">
        <v>109612</v>
      </c>
      <c r="D180" s="11" t="s">
        <v>246</v>
      </c>
      <c r="E180" s="11">
        <v>60.02</v>
      </c>
      <c r="F180" s="11">
        <v>10</v>
      </c>
      <c r="G180" s="11">
        <v>50.02</v>
      </c>
      <c r="H180" s="11"/>
      <c r="I180" s="11">
        <v>60.02</v>
      </c>
      <c r="J180" s="11">
        <v>419</v>
      </c>
      <c r="K180" s="11" t="s">
        <v>323</v>
      </c>
    </row>
    <row r="181" spans="1:11" x14ac:dyDescent="0.2">
      <c r="A181" s="11">
        <v>4539</v>
      </c>
      <c r="B181" s="11" t="s">
        <v>307</v>
      </c>
      <c r="C181" s="11">
        <v>109644</v>
      </c>
      <c r="D181" s="11" t="s">
        <v>246</v>
      </c>
      <c r="E181" s="11">
        <v>51.96</v>
      </c>
      <c r="F181" s="11">
        <v>8.66</v>
      </c>
      <c r="G181" s="11">
        <v>43.3</v>
      </c>
      <c r="H181" s="11"/>
      <c r="I181" s="11">
        <v>51.96</v>
      </c>
      <c r="J181" s="11">
        <v>419</v>
      </c>
      <c r="K181" s="11" t="s">
        <v>323</v>
      </c>
    </row>
    <row r="182" spans="1:11" x14ac:dyDescent="0.2">
      <c r="A182" s="11">
        <v>4539</v>
      </c>
      <c r="B182" s="11" t="s">
        <v>308</v>
      </c>
      <c r="C182" s="11">
        <v>109720</v>
      </c>
      <c r="D182" s="11" t="s">
        <v>246</v>
      </c>
      <c r="E182" s="11">
        <v>43.97</v>
      </c>
      <c r="F182" s="11">
        <v>7.33</v>
      </c>
      <c r="G182" s="11">
        <v>36.64</v>
      </c>
      <c r="H182" s="59"/>
      <c r="I182" s="11">
        <v>43.97</v>
      </c>
      <c r="J182" s="11">
        <v>419</v>
      </c>
      <c r="K182" s="11" t="s">
        <v>323</v>
      </c>
    </row>
    <row r="183" spans="1:11" x14ac:dyDescent="0.2">
      <c r="A183" s="63">
        <v>4539</v>
      </c>
      <c r="B183" s="63" t="s">
        <v>493</v>
      </c>
      <c r="C183" s="63">
        <v>111663</v>
      </c>
      <c r="D183" s="63" t="s">
        <v>246</v>
      </c>
      <c r="E183" s="63">
        <v>35.979999999999997</v>
      </c>
      <c r="F183" s="63">
        <v>6</v>
      </c>
      <c r="G183" s="63">
        <v>29.98</v>
      </c>
      <c r="H183" s="63"/>
      <c r="I183" s="63">
        <v>35.979999999999997</v>
      </c>
      <c r="J183" s="63">
        <v>439</v>
      </c>
      <c r="K183" s="63" t="s">
        <v>562</v>
      </c>
    </row>
    <row r="184" spans="1:11" x14ac:dyDescent="0.2">
      <c r="A184" s="63">
        <v>4539</v>
      </c>
      <c r="B184" s="63" t="s">
        <v>511</v>
      </c>
      <c r="C184" s="63">
        <v>111870</v>
      </c>
      <c r="D184" s="63" t="s">
        <v>246</v>
      </c>
      <c r="E184" s="63">
        <v>43.97</v>
      </c>
      <c r="F184" s="63">
        <v>7.33</v>
      </c>
      <c r="G184" s="63">
        <v>36.64</v>
      </c>
      <c r="H184" s="63"/>
      <c r="I184" s="63">
        <v>43.97</v>
      </c>
      <c r="J184" s="63">
        <v>442</v>
      </c>
      <c r="K184" s="63" t="s">
        <v>603</v>
      </c>
    </row>
    <row r="185" spans="1:11" x14ac:dyDescent="0.2">
      <c r="A185" s="63">
        <v>4539</v>
      </c>
      <c r="B185" s="63" t="s">
        <v>534</v>
      </c>
      <c r="C185" s="63">
        <v>112031</v>
      </c>
      <c r="D185" s="63" t="s">
        <v>246</v>
      </c>
      <c r="E185" s="63">
        <v>67.94</v>
      </c>
      <c r="F185" s="63">
        <v>11.32</v>
      </c>
      <c r="G185" s="63">
        <v>56.62</v>
      </c>
      <c r="H185" s="63"/>
      <c r="I185" s="63">
        <v>67.94</v>
      </c>
      <c r="J185" s="63">
        <v>442</v>
      </c>
      <c r="K185" s="63" t="s">
        <v>603</v>
      </c>
    </row>
    <row r="186" spans="1:11" x14ac:dyDescent="0.2">
      <c r="A186" s="63">
        <v>4539</v>
      </c>
      <c r="B186" s="63" t="s">
        <v>634</v>
      </c>
      <c r="C186" s="63">
        <v>112749</v>
      </c>
      <c r="D186" s="63" t="s">
        <v>246</v>
      </c>
      <c r="E186" s="63">
        <v>59.95</v>
      </c>
      <c r="F186" s="63">
        <v>9.99</v>
      </c>
      <c r="G186" s="63">
        <v>49.96</v>
      </c>
      <c r="H186" s="63"/>
      <c r="I186" s="63">
        <v>59.95</v>
      </c>
      <c r="J186" s="63">
        <v>456</v>
      </c>
      <c r="K186" s="63" t="s">
        <v>717</v>
      </c>
    </row>
    <row r="187" spans="1:11" x14ac:dyDescent="0.2">
      <c r="A187" s="63">
        <v>4539</v>
      </c>
      <c r="B187" s="63" t="s">
        <v>646</v>
      </c>
      <c r="C187" s="63">
        <v>112832</v>
      </c>
      <c r="D187" s="63" t="s">
        <v>246</v>
      </c>
      <c r="E187" s="63">
        <v>59.95</v>
      </c>
      <c r="F187" s="63">
        <v>9.99</v>
      </c>
      <c r="G187" s="63">
        <v>49.96</v>
      </c>
      <c r="H187" s="63"/>
      <c r="I187" s="63">
        <v>59.95</v>
      </c>
      <c r="J187" s="63">
        <v>454</v>
      </c>
      <c r="K187" s="63" t="s">
        <v>710</v>
      </c>
    </row>
    <row r="188" spans="1:11" x14ac:dyDescent="0.2">
      <c r="A188" s="63">
        <v>4539</v>
      </c>
      <c r="B188" s="63" t="s">
        <v>658</v>
      </c>
      <c r="C188" s="63">
        <v>113104</v>
      </c>
      <c r="D188" s="63" t="s">
        <v>246</v>
      </c>
      <c r="E188" s="63">
        <v>59.95</v>
      </c>
      <c r="F188" s="63">
        <v>9.99</v>
      </c>
      <c r="G188" s="63">
        <v>49.96</v>
      </c>
      <c r="H188" s="63"/>
      <c r="I188" s="63">
        <v>59.95</v>
      </c>
      <c r="J188" s="63">
        <v>456</v>
      </c>
      <c r="K188" s="63" t="s">
        <v>717</v>
      </c>
    </row>
    <row r="189" spans="1:11" x14ac:dyDescent="0.2">
      <c r="A189" s="63">
        <v>4539</v>
      </c>
      <c r="B189" s="63" t="s">
        <v>749</v>
      </c>
      <c r="C189" s="63">
        <v>113862</v>
      </c>
      <c r="D189" s="63" t="s">
        <v>246</v>
      </c>
      <c r="E189" s="63">
        <v>59.95</v>
      </c>
      <c r="F189" s="63">
        <v>9.99</v>
      </c>
      <c r="G189" s="63">
        <v>49.96</v>
      </c>
      <c r="H189" s="63"/>
      <c r="I189" s="63">
        <v>59.95</v>
      </c>
      <c r="J189" s="63" t="s">
        <v>178</v>
      </c>
      <c r="K189" s="63" t="s">
        <v>783</v>
      </c>
    </row>
    <row r="190" spans="1:11" x14ac:dyDescent="0.2">
      <c r="A190" s="63">
        <v>4539</v>
      </c>
      <c r="B190" s="63" t="s">
        <v>780</v>
      </c>
      <c r="C190" s="63">
        <v>114024</v>
      </c>
      <c r="D190" s="63" t="s">
        <v>246</v>
      </c>
      <c r="E190" s="63">
        <v>59.95</v>
      </c>
      <c r="F190" s="63">
        <v>9.99</v>
      </c>
      <c r="G190" s="63">
        <v>49.96</v>
      </c>
      <c r="H190" s="63"/>
      <c r="I190" s="63">
        <v>59.95</v>
      </c>
      <c r="J190" s="63">
        <v>457</v>
      </c>
      <c r="K190" s="63" t="s">
        <v>799</v>
      </c>
    </row>
    <row r="191" spans="1:11" x14ac:dyDescent="0.2">
      <c r="A191" s="63">
        <v>4539</v>
      </c>
      <c r="B191" s="63" t="s">
        <v>784</v>
      </c>
      <c r="C191" s="63">
        <v>114099</v>
      </c>
      <c r="D191" s="63" t="s">
        <v>246</v>
      </c>
      <c r="E191" s="63">
        <v>59.95</v>
      </c>
      <c r="F191" s="63">
        <v>9.99</v>
      </c>
      <c r="G191" s="63">
        <v>49.96</v>
      </c>
      <c r="H191" s="63"/>
      <c r="I191" s="63">
        <v>59.95</v>
      </c>
      <c r="J191" s="63">
        <v>475</v>
      </c>
      <c r="K191" s="63" t="s">
        <v>799</v>
      </c>
    </row>
    <row r="192" spans="1:11" x14ac:dyDescent="0.2">
      <c r="A192" s="63">
        <v>4539</v>
      </c>
      <c r="B192" s="63" t="s">
        <v>791</v>
      </c>
      <c r="C192" s="63">
        <v>114288</v>
      </c>
      <c r="D192" s="63" t="s">
        <v>795</v>
      </c>
      <c r="E192" s="63">
        <v>63.43</v>
      </c>
      <c r="F192" s="63">
        <v>9.99</v>
      </c>
      <c r="G192" s="63">
        <v>53.44</v>
      </c>
      <c r="H192" s="63"/>
      <c r="I192" s="63">
        <v>63.43</v>
      </c>
      <c r="J192" s="63">
        <v>481</v>
      </c>
      <c r="K192" s="63" t="s">
        <v>872</v>
      </c>
    </row>
    <row r="193" spans="1:11" x14ac:dyDescent="0.2">
      <c r="A193" s="63">
        <v>4539</v>
      </c>
      <c r="B193" s="63" t="s">
        <v>799</v>
      </c>
      <c r="C193" s="63">
        <v>114645</v>
      </c>
      <c r="D193" s="63" t="s">
        <v>246</v>
      </c>
      <c r="E193" s="63">
        <v>59.95</v>
      </c>
      <c r="F193" s="63">
        <v>9.99</v>
      </c>
      <c r="G193" s="63">
        <v>49.96</v>
      </c>
      <c r="H193" s="63"/>
      <c r="I193" s="63">
        <v>59.95</v>
      </c>
      <c r="J193" s="63">
        <v>481</v>
      </c>
      <c r="K193" s="63" t="s">
        <v>872</v>
      </c>
    </row>
    <row r="194" spans="1:11" x14ac:dyDescent="0.2">
      <c r="A194" s="63">
        <v>4539</v>
      </c>
      <c r="B194" s="63" t="s">
        <v>846</v>
      </c>
      <c r="C194" s="63">
        <v>114830</v>
      </c>
      <c r="D194" s="63" t="s">
        <v>246</v>
      </c>
      <c r="E194" s="63">
        <v>59.95</v>
      </c>
      <c r="F194" s="63">
        <v>9.99</v>
      </c>
      <c r="G194" s="63">
        <v>49.96</v>
      </c>
      <c r="H194" s="63"/>
      <c r="I194" s="63">
        <v>59.95</v>
      </c>
      <c r="J194" s="63">
        <v>485</v>
      </c>
      <c r="K194" s="63" t="s">
        <v>865</v>
      </c>
    </row>
    <row r="195" spans="1:11" x14ac:dyDescent="0.2">
      <c r="A195" s="63">
        <v>4539</v>
      </c>
      <c r="B195" s="63" t="s">
        <v>835</v>
      </c>
      <c r="C195" s="63">
        <v>114994</v>
      </c>
      <c r="D195" s="63" t="s">
        <v>246</v>
      </c>
      <c r="E195" s="63">
        <v>59.95</v>
      </c>
      <c r="F195" s="63">
        <v>9.99</v>
      </c>
      <c r="G195" s="63">
        <v>49.96</v>
      </c>
      <c r="H195" s="63"/>
      <c r="I195" s="63">
        <v>59.95</v>
      </c>
      <c r="J195" s="63">
        <v>485</v>
      </c>
      <c r="K195" s="63" t="s">
        <v>865</v>
      </c>
    </row>
    <row r="196" spans="1:11" x14ac:dyDescent="0.2">
      <c r="A196" s="63">
        <v>4539</v>
      </c>
      <c r="B196" s="63" t="s">
        <v>868</v>
      </c>
      <c r="C196" s="63">
        <v>115132</v>
      </c>
      <c r="D196" s="63" t="s">
        <v>246</v>
      </c>
      <c r="E196" s="63">
        <v>59.95</v>
      </c>
      <c r="F196" s="63">
        <v>9.99</v>
      </c>
      <c r="G196" s="63">
        <v>49.96</v>
      </c>
      <c r="H196" s="63"/>
      <c r="I196" s="63">
        <v>59.95</v>
      </c>
      <c r="J196" s="63">
        <v>485</v>
      </c>
      <c r="K196" s="63" t="s">
        <v>865</v>
      </c>
    </row>
    <row r="197" spans="1:11" x14ac:dyDescent="0.2">
      <c r="A197" s="10">
        <v>4539</v>
      </c>
      <c r="B197" s="10" t="s">
        <v>870</v>
      </c>
      <c r="C197" s="10">
        <v>115307</v>
      </c>
      <c r="D197" s="10" t="s">
        <v>246</v>
      </c>
      <c r="E197" s="10">
        <v>59.95</v>
      </c>
      <c r="F197" s="10">
        <v>9.99</v>
      </c>
      <c r="G197" s="10">
        <v>49.96</v>
      </c>
      <c r="H197" s="10">
        <v>59.95</v>
      </c>
      <c r="I197" s="10"/>
      <c r="J197" s="10"/>
      <c r="K197" s="10"/>
    </row>
    <row r="198" spans="1:11" x14ac:dyDescent="0.2">
      <c r="A198" s="9"/>
      <c r="E198">
        <f>SUM(E424:E1303)</f>
        <v>0</v>
      </c>
      <c r="F198">
        <f>SUM(F424:F1303)</f>
        <v>0</v>
      </c>
      <c r="G198">
        <f>SUM(G424:G1303)</f>
        <v>0</v>
      </c>
      <c r="H198">
        <f>SUM(H199:H1048)</f>
        <v>0</v>
      </c>
      <c r="I198">
        <f>SUM(I424:I1303)</f>
        <v>0</v>
      </c>
      <c r="J198" t="s">
        <v>39</v>
      </c>
      <c r="K198">
        <f>SUM(K424:K1303)</f>
        <v>0</v>
      </c>
    </row>
    <row r="200" spans="1:1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">
      <c r="A202" s="95">
        <v>9293</v>
      </c>
      <c r="B202" s="95" t="s">
        <v>742</v>
      </c>
      <c r="C202" s="95">
        <v>113941</v>
      </c>
      <c r="D202" s="95" t="s">
        <v>755</v>
      </c>
      <c r="E202" s="95">
        <v>51.96</v>
      </c>
      <c r="F202" s="95">
        <v>8.66</v>
      </c>
      <c r="G202" s="95">
        <v>43.3</v>
      </c>
      <c r="H202" s="95" t="s">
        <v>39</v>
      </c>
      <c r="I202" s="10"/>
      <c r="J202" s="10"/>
      <c r="K202" s="10"/>
    </row>
    <row r="203" spans="1:11" x14ac:dyDescent="0.2">
      <c r="A203" s="10">
        <v>9293</v>
      </c>
      <c r="B203" s="10" t="s">
        <v>787</v>
      </c>
      <c r="C203" s="10">
        <v>114172</v>
      </c>
      <c r="D203" s="10" t="s">
        <v>755</v>
      </c>
      <c r="E203" s="10">
        <v>51.96</v>
      </c>
      <c r="F203" s="10">
        <v>8.66</v>
      </c>
      <c r="G203" s="10">
        <v>43.3</v>
      </c>
      <c r="H203" s="10" t="s">
        <v>39</v>
      </c>
    </row>
    <row r="204" spans="1:11" x14ac:dyDescent="0.2">
      <c r="A204" s="10">
        <v>9293</v>
      </c>
      <c r="B204" s="10" t="s">
        <v>797</v>
      </c>
      <c r="C204" s="10">
        <v>114346</v>
      </c>
      <c r="D204" s="10" t="s">
        <v>755</v>
      </c>
      <c r="E204" s="10">
        <v>43.97</v>
      </c>
      <c r="F204" s="10">
        <v>7.33</v>
      </c>
      <c r="G204" s="10">
        <v>36.64</v>
      </c>
      <c r="H204" s="10" t="s">
        <v>39</v>
      </c>
      <c r="I204" s="10"/>
      <c r="J204" s="10"/>
      <c r="K204" s="10"/>
    </row>
    <row r="205" spans="1:11" x14ac:dyDescent="0.2">
      <c r="A205" s="10">
        <v>92.93</v>
      </c>
      <c r="B205" s="10" t="s">
        <v>892</v>
      </c>
      <c r="C205" s="10">
        <v>115867</v>
      </c>
      <c r="D205" s="10" t="s">
        <v>947</v>
      </c>
      <c r="E205" s="10">
        <v>23.48</v>
      </c>
      <c r="F205" s="10">
        <v>3.91</v>
      </c>
      <c r="G205" s="10">
        <v>19.57</v>
      </c>
      <c r="H205" s="10" t="s">
        <v>39</v>
      </c>
      <c r="I205" s="10"/>
      <c r="J205" s="10"/>
      <c r="K205" s="10"/>
    </row>
    <row r="206" spans="1:11" x14ac:dyDescent="0.2">
      <c r="A206" s="10">
        <v>9293</v>
      </c>
      <c r="B206" s="10" t="s">
        <v>906</v>
      </c>
      <c r="C206" s="10">
        <v>116026</v>
      </c>
      <c r="D206" s="10" t="s">
        <v>947</v>
      </c>
      <c r="E206" s="10">
        <v>9.49</v>
      </c>
      <c r="F206" s="10">
        <v>1.58</v>
      </c>
      <c r="G206" s="10">
        <v>7.91</v>
      </c>
      <c r="H206" s="10" t="s">
        <v>39</v>
      </c>
      <c r="I206" s="10"/>
      <c r="J206" s="10"/>
      <c r="K206" s="10"/>
    </row>
    <row r="207" spans="1:11" x14ac:dyDescent="0.2">
      <c r="A207" s="10">
        <v>9293</v>
      </c>
      <c r="B207" s="10" t="s">
        <v>897</v>
      </c>
      <c r="C207" s="10">
        <v>116165</v>
      </c>
      <c r="D207" s="10" t="s">
        <v>947</v>
      </c>
      <c r="E207" s="10">
        <v>11.95</v>
      </c>
      <c r="F207" s="10">
        <v>1.99</v>
      </c>
      <c r="G207" s="10">
        <v>9.9600000000000009</v>
      </c>
      <c r="H207" s="10" t="s">
        <v>39</v>
      </c>
      <c r="I207" s="10"/>
      <c r="J207" s="10"/>
      <c r="K207" s="10"/>
    </row>
    <row r="208" spans="1:11" x14ac:dyDescent="0.2">
      <c r="A208" s="37">
        <v>1014</v>
      </c>
      <c r="B208" s="37" t="s">
        <v>470</v>
      </c>
      <c r="C208" s="37">
        <v>111386</v>
      </c>
      <c r="D208" s="37" t="s">
        <v>523</v>
      </c>
      <c r="E208" s="37">
        <v>120.9</v>
      </c>
      <c r="F208" s="37">
        <v>20.149999999999999</v>
      </c>
      <c r="G208" s="37">
        <v>100.75</v>
      </c>
      <c r="H208" s="10" t="s">
        <v>39</v>
      </c>
    </row>
  </sheetData>
  <pageMargins left="0.75" right="0.75" top="1" bottom="1" header="0.3" footer="0.3"/>
  <pageSetup paperSize="8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3"/>
  <sheetViews>
    <sheetView topLeftCell="A33" workbookViewId="0">
      <selection activeCell="C74" sqref="C74"/>
    </sheetView>
  </sheetViews>
  <sheetFormatPr defaultColWidth="8.85546875" defaultRowHeight="12.75" x14ac:dyDescent="0.2"/>
  <sheetData>
    <row r="1" spans="1:2" x14ac:dyDescent="0.2">
      <c r="A1" s="102">
        <v>243.59</v>
      </c>
    </row>
    <row r="2" spans="1:2" x14ac:dyDescent="0.2">
      <c r="A2" s="102">
        <v>1653.16</v>
      </c>
      <c r="B2" s="140"/>
    </row>
    <row r="3" spans="1:2" x14ac:dyDescent="0.2">
      <c r="A3" s="63"/>
    </row>
    <row r="4" spans="1:2" x14ac:dyDescent="0.2">
      <c r="A4" s="63"/>
    </row>
    <row r="5" spans="1:2" x14ac:dyDescent="0.2">
      <c r="A5" s="104">
        <v>177.26</v>
      </c>
    </row>
    <row r="6" spans="1:2" x14ac:dyDescent="0.2">
      <c r="B6" s="104">
        <v>301</v>
      </c>
    </row>
    <row r="7" spans="1:2" x14ac:dyDescent="0.2">
      <c r="A7" s="104">
        <v>40</v>
      </c>
    </row>
    <row r="8" spans="1:2" x14ac:dyDescent="0.2">
      <c r="A8" s="104">
        <v>90.37</v>
      </c>
    </row>
    <row r="9" spans="1:2" x14ac:dyDescent="0.2">
      <c r="B9" s="104">
        <v>143.5</v>
      </c>
    </row>
    <row r="10" spans="1:2" x14ac:dyDescent="0.2">
      <c r="A10" t="s">
        <v>39</v>
      </c>
    </row>
    <row r="11" spans="1:2" x14ac:dyDescent="0.2">
      <c r="A11" s="104">
        <v>40</v>
      </c>
    </row>
    <row r="13" spans="1:2" x14ac:dyDescent="0.2">
      <c r="A13" s="104">
        <v>2000</v>
      </c>
    </row>
    <row r="15" spans="1:2" x14ac:dyDescent="0.2">
      <c r="A15" s="104">
        <v>33.57</v>
      </c>
    </row>
    <row r="17" spans="1:2" x14ac:dyDescent="0.2">
      <c r="B17" s="104">
        <v>283.51</v>
      </c>
    </row>
    <row r="25" spans="1:2" x14ac:dyDescent="0.2">
      <c r="A25" s="104">
        <v>281.64999999999998</v>
      </c>
    </row>
    <row r="28" spans="1:2" x14ac:dyDescent="0.2">
      <c r="B28" s="104">
        <v>1000</v>
      </c>
    </row>
    <row r="32" spans="1:2" x14ac:dyDescent="0.2">
      <c r="B32" s="104">
        <v>23.75</v>
      </c>
    </row>
    <row r="36" spans="1:2" x14ac:dyDescent="0.2">
      <c r="B36" s="104">
        <v>103.4</v>
      </c>
    </row>
    <row r="37" spans="1:2" x14ac:dyDescent="0.2">
      <c r="A37" s="104">
        <v>31.29</v>
      </c>
    </row>
    <row r="38" spans="1:2" x14ac:dyDescent="0.2">
      <c r="A38" s="104">
        <v>40.950000000000003</v>
      </c>
    </row>
    <row r="42" spans="1:2" x14ac:dyDescent="0.2">
      <c r="B42" s="104">
        <v>175.61</v>
      </c>
    </row>
    <row r="43" spans="1:2" x14ac:dyDescent="0.2">
      <c r="B43" s="104">
        <v>47</v>
      </c>
    </row>
    <row r="44" spans="1:2" x14ac:dyDescent="0.2">
      <c r="B44" s="104">
        <v>103.4</v>
      </c>
    </row>
    <row r="50" spans="2:2" x14ac:dyDescent="0.2">
      <c r="B50" s="104">
        <v>266</v>
      </c>
    </row>
    <row r="54" spans="2:2" x14ac:dyDescent="0.2">
      <c r="B54" s="104">
        <v>1000</v>
      </c>
    </row>
    <row r="61" spans="2:2" x14ac:dyDescent="0.2">
      <c r="B61" s="104">
        <v>56</v>
      </c>
    </row>
    <row r="62" spans="2:2" x14ac:dyDescent="0.2">
      <c r="B62" s="104">
        <v>70</v>
      </c>
    </row>
    <row r="68" spans="1:3" x14ac:dyDescent="0.2">
      <c r="B68" s="104">
        <v>130</v>
      </c>
    </row>
    <row r="71" spans="1:3" x14ac:dyDescent="0.2">
      <c r="B71" s="104">
        <v>382.02</v>
      </c>
    </row>
    <row r="73" spans="1:3" x14ac:dyDescent="0.2">
      <c r="A73">
        <f>SUM(A1:A72)</f>
        <v>4631.8399999999992</v>
      </c>
      <c r="B73">
        <f>SUM(B1:B72)</f>
        <v>4085.19</v>
      </c>
      <c r="C73">
        <f>SUM(A73:B73)</f>
        <v>8717.0299999999988</v>
      </c>
    </row>
  </sheetData>
  <pageMargins left="0.75" right="0.75" top="1" bottom="1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04"/>
  <sheetViews>
    <sheetView workbookViewId="0">
      <selection sqref="A1:K204"/>
    </sheetView>
  </sheetViews>
  <sheetFormatPr defaultColWidth="8.85546875" defaultRowHeight="12.75" x14ac:dyDescent="0.2"/>
  <cols>
    <col min="4" max="4" width="24" customWidth="1"/>
  </cols>
  <sheetData>
    <row r="1" spans="1:11" x14ac:dyDescent="0.2">
      <c r="C1" s="63" t="s">
        <v>39</v>
      </c>
      <c r="D1" s="63" t="s">
        <v>39</v>
      </c>
      <c r="E1" s="63" t="s">
        <v>39</v>
      </c>
      <c r="I1" s="63" t="s">
        <v>39</v>
      </c>
    </row>
    <row r="2" spans="1:11" x14ac:dyDescent="0.2">
      <c r="A2" s="10" t="s">
        <v>39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10" t="s">
        <v>39</v>
      </c>
      <c r="I2" s="10"/>
      <c r="J2" s="10"/>
      <c r="K2" s="10"/>
    </row>
    <row r="3" spans="1:11" x14ac:dyDescent="0.2">
      <c r="A3" s="63">
        <v>4808</v>
      </c>
      <c r="B3" s="63" t="s">
        <v>300</v>
      </c>
      <c r="C3" s="63">
        <v>109428</v>
      </c>
      <c r="D3" s="63" t="s">
        <v>301</v>
      </c>
      <c r="E3" s="63">
        <v>912</v>
      </c>
      <c r="F3" s="63">
        <v>152</v>
      </c>
      <c r="G3" s="63">
        <v>760</v>
      </c>
      <c r="H3" s="63"/>
      <c r="I3" s="63">
        <v>912</v>
      </c>
      <c r="J3" s="63">
        <v>417</v>
      </c>
      <c r="K3" s="63" t="s">
        <v>317</v>
      </c>
    </row>
    <row r="4" spans="1:11" x14ac:dyDescent="0.2">
      <c r="A4" s="63">
        <v>4808</v>
      </c>
      <c r="B4" s="63" t="s">
        <v>294</v>
      </c>
      <c r="C4" s="63">
        <v>109456</v>
      </c>
      <c r="D4" s="63" t="s">
        <v>301</v>
      </c>
      <c r="E4" s="63">
        <v>864</v>
      </c>
      <c r="F4" s="63">
        <v>144</v>
      </c>
      <c r="G4" s="63">
        <v>720</v>
      </c>
      <c r="H4" s="63"/>
      <c r="I4" s="63">
        <v>864</v>
      </c>
      <c r="J4" s="63">
        <v>417</v>
      </c>
      <c r="K4" s="63" t="s">
        <v>317</v>
      </c>
    </row>
    <row r="5" spans="1:11" x14ac:dyDescent="0.2">
      <c r="A5" s="63">
        <v>8917</v>
      </c>
      <c r="B5" s="63" t="s">
        <v>763</v>
      </c>
      <c r="C5" s="63">
        <v>113801</v>
      </c>
      <c r="D5" s="63" t="s">
        <v>765</v>
      </c>
      <c r="E5" s="63">
        <v>119.9</v>
      </c>
      <c r="F5" s="63">
        <v>19.98</v>
      </c>
      <c r="G5" s="63">
        <v>99.92</v>
      </c>
      <c r="H5" s="63"/>
      <c r="I5" s="63">
        <v>119.9</v>
      </c>
      <c r="J5" s="63" t="s">
        <v>571</v>
      </c>
      <c r="K5" s="63" t="s">
        <v>807</v>
      </c>
    </row>
    <row r="6" spans="1:11" x14ac:dyDescent="0.2">
      <c r="A6" s="63"/>
      <c r="B6" s="63" t="s">
        <v>865</v>
      </c>
      <c r="C6" s="63">
        <v>719492015</v>
      </c>
      <c r="D6" s="63" t="s">
        <v>876</v>
      </c>
      <c r="E6" s="63">
        <v>645</v>
      </c>
      <c r="F6" s="63">
        <v>107.5</v>
      </c>
      <c r="G6" s="63">
        <v>537.5</v>
      </c>
      <c r="H6" s="63"/>
      <c r="I6" s="63">
        <v>645</v>
      </c>
      <c r="J6" s="63" t="s">
        <v>834</v>
      </c>
      <c r="K6" s="63"/>
    </row>
    <row r="7" spans="1:11" x14ac:dyDescent="0.2">
      <c r="A7" s="10">
        <v>3287</v>
      </c>
      <c r="B7" s="10" t="s">
        <v>207</v>
      </c>
      <c r="C7" s="10">
        <v>108055</v>
      </c>
      <c r="D7" s="10" t="s">
        <v>265</v>
      </c>
      <c r="E7" s="10">
        <v>49.99</v>
      </c>
      <c r="F7" s="10">
        <v>8.33</v>
      </c>
      <c r="G7" s="10">
        <v>41.66</v>
      </c>
      <c r="H7" s="10">
        <v>49.99</v>
      </c>
      <c r="I7" s="10"/>
      <c r="J7" s="10"/>
      <c r="K7" s="10"/>
    </row>
    <row r="8" spans="1:11" x14ac:dyDescent="0.2">
      <c r="A8" s="63">
        <v>3289</v>
      </c>
      <c r="B8" s="63" t="s">
        <v>304</v>
      </c>
      <c r="C8" s="63">
        <v>109544</v>
      </c>
      <c r="D8" s="63" t="s">
        <v>305</v>
      </c>
      <c r="E8" s="63">
        <v>41.76</v>
      </c>
      <c r="F8" s="63">
        <v>6.96</v>
      </c>
      <c r="G8" s="63">
        <v>34.799999999999997</v>
      </c>
      <c r="H8" s="63"/>
      <c r="I8" s="63">
        <v>41.76</v>
      </c>
      <c r="J8" s="63" t="s">
        <v>178</v>
      </c>
      <c r="K8" s="63" t="s">
        <v>473</v>
      </c>
    </row>
    <row r="9" spans="1:11" x14ac:dyDescent="0.2">
      <c r="A9" s="11">
        <v>1011</v>
      </c>
      <c r="B9" s="11" t="s">
        <v>309</v>
      </c>
      <c r="C9" s="11">
        <v>109736</v>
      </c>
      <c r="D9" s="11" t="s">
        <v>310</v>
      </c>
      <c r="E9" s="11">
        <v>175.06</v>
      </c>
      <c r="F9" s="11">
        <v>29.18</v>
      </c>
      <c r="G9" s="11">
        <v>145.88</v>
      </c>
      <c r="H9" s="11"/>
      <c r="I9" s="11">
        <v>175.06</v>
      </c>
      <c r="J9" s="11">
        <v>418</v>
      </c>
      <c r="K9" s="11" t="s">
        <v>364</v>
      </c>
    </row>
    <row r="10" spans="1:11" x14ac:dyDescent="0.2">
      <c r="A10" s="63">
        <v>8831</v>
      </c>
      <c r="B10" s="63" t="s">
        <v>687</v>
      </c>
      <c r="C10" s="63">
        <v>113131</v>
      </c>
      <c r="D10" s="63" t="s">
        <v>708</v>
      </c>
      <c r="E10" s="63">
        <v>31.49</v>
      </c>
      <c r="F10" s="63">
        <v>5.25</v>
      </c>
      <c r="G10" s="63">
        <v>26.24</v>
      </c>
      <c r="H10" s="63"/>
      <c r="I10" s="63">
        <v>31.49</v>
      </c>
      <c r="J10" s="63" t="s">
        <v>178</v>
      </c>
      <c r="K10" s="63" t="s">
        <v>787</v>
      </c>
    </row>
    <row r="11" spans="1:11" x14ac:dyDescent="0.2">
      <c r="A11" s="63">
        <v>8831</v>
      </c>
      <c r="B11" s="63" t="s">
        <v>460</v>
      </c>
      <c r="C11" s="63">
        <v>111256</v>
      </c>
      <c r="D11" s="63" t="s">
        <v>461</v>
      </c>
      <c r="E11" s="63">
        <v>78.72</v>
      </c>
      <c r="F11" s="63">
        <v>13.12</v>
      </c>
      <c r="G11" s="63">
        <v>65.599999999999994</v>
      </c>
      <c r="H11" s="63"/>
      <c r="I11" s="63">
        <v>78.72</v>
      </c>
      <c r="J11" s="63" t="s">
        <v>178</v>
      </c>
      <c r="K11" s="63" t="s">
        <v>588</v>
      </c>
    </row>
    <row r="12" spans="1:11" x14ac:dyDescent="0.2">
      <c r="A12" s="63">
        <v>8831</v>
      </c>
      <c r="B12" s="63" t="s">
        <v>473</v>
      </c>
      <c r="C12" s="63">
        <v>111366</v>
      </c>
      <c r="D12" s="63" t="s">
        <v>461</v>
      </c>
      <c r="E12" s="63">
        <v>57.91</v>
      </c>
      <c r="F12" s="63">
        <v>9.65</v>
      </c>
      <c r="G12" s="63">
        <v>48.26</v>
      </c>
      <c r="H12" s="63"/>
      <c r="I12" s="63">
        <v>57.91</v>
      </c>
      <c r="J12" s="63" t="s">
        <v>178</v>
      </c>
      <c r="K12" s="63" t="s">
        <v>588</v>
      </c>
    </row>
    <row r="13" spans="1:11" x14ac:dyDescent="0.2">
      <c r="A13" s="63">
        <v>8831</v>
      </c>
      <c r="B13" s="63" t="s">
        <v>474</v>
      </c>
      <c r="C13" s="63">
        <v>111420</v>
      </c>
      <c r="D13" s="63" t="s">
        <v>461</v>
      </c>
      <c r="E13" s="63">
        <v>121.94</v>
      </c>
      <c r="F13" s="63">
        <v>20.32</v>
      </c>
      <c r="G13" s="63">
        <v>101.62</v>
      </c>
      <c r="H13" s="63"/>
      <c r="I13" s="63">
        <v>121.94</v>
      </c>
      <c r="J13" s="63" t="s">
        <v>178</v>
      </c>
      <c r="K13" s="63" t="s">
        <v>588</v>
      </c>
    </row>
    <row r="14" spans="1:11" x14ac:dyDescent="0.2">
      <c r="A14" s="63">
        <v>8831</v>
      </c>
      <c r="B14" s="63" t="s">
        <v>482</v>
      </c>
      <c r="C14" s="63">
        <v>111629</v>
      </c>
      <c r="D14" s="63" t="s">
        <v>461</v>
      </c>
      <c r="E14" s="63">
        <v>107.76</v>
      </c>
      <c r="F14" s="63">
        <v>17.96</v>
      </c>
      <c r="G14" s="63">
        <v>89.8</v>
      </c>
      <c r="H14" s="63"/>
      <c r="I14" s="63">
        <v>107.76</v>
      </c>
      <c r="J14" s="63" t="s">
        <v>178</v>
      </c>
      <c r="K14" s="63" t="s">
        <v>588</v>
      </c>
    </row>
    <row r="15" spans="1:11" x14ac:dyDescent="0.2">
      <c r="A15" s="63">
        <v>8831</v>
      </c>
      <c r="B15" s="63" t="s">
        <v>525</v>
      </c>
      <c r="C15" s="63">
        <v>111930</v>
      </c>
      <c r="D15" s="63" t="s">
        <v>461</v>
      </c>
      <c r="E15" s="63">
        <v>91.75</v>
      </c>
      <c r="F15" s="63">
        <v>15.29</v>
      </c>
      <c r="G15" s="63">
        <v>76.459999999999994</v>
      </c>
      <c r="H15" s="63"/>
      <c r="I15" s="63">
        <v>91.75</v>
      </c>
      <c r="J15" s="63" t="s">
        <v>178</v>
      </c>
      <c r="K15" s="63" t="s">
        <v>641</v>
      </c>
    </row>
    <row r="16" spans="1:11" x14ac:dyDescent="0.2">
      <c r="A16" s="63">
        <v>8831</v>
      </c>
      <c r="B16" s="63" t="s">
        <v>536</v>
      </c>
      <c r="C16" s="63">
        <v>112039</v>
      </c>
      <c r="D16" s="63" t="s">
        <v>461</v>
      </c>
      <c r="E16" s="63">
        <v>64.87</v>
      </c>
      <c r="F16" s="63">
        <v>10.81</v>
      </c>
      <c r="G16" s="63">
        <v>54.06</v>
      </c>
      <c r="H16" s="63"/>
      <c r="I16" s="63">
        <v>64.87</v>
      </c>
      <c r="J16" s="63" t="s">
        <v>178</v>
      </c>
      <c r="K16" s="63" t="s">
        <v>641</v>
      </c>
    </row>
    <row r="17" spans="1:11" x14ac:dyDescent="0.2">
      <c r="A17" s="63">
        <v>8831</v>
      </c>
      <c r="B17" s="63" t="s">
        <v>612</v>
      </c>
      <c r="C17" s="63">
        <v>112532</v>
      </c>
      <c r="D17" s="63" t="s">
        <v>461</v>
      </c>
      <c r="E17" s="63">
        <v>81.91</v>
      </c>
      <c r="F17" s="63">
        <v>13.65</v>
      </c>
      <c r="G17" s="63">
        <v>68.260000000000005</v>
      </c>
      <c r="H17" s="63"/>
      <c r="I17" s="63">
        <v>81.91</v>
      </c>
      <c r="J17" s="63" t="s">
        <v>178</v>
      </c>
      <c r="K17" s="63" t="s">
        <v>710</v>
      </c>
    </row>
    <row r="18" spans="1:11" x14ac:dyDescent="0.2">
      <c r="A18" s="63">
        <v>1211</v>
      </c>
      <c r="B18" s="63" t="s">
        <v>633</v>
      </c>
      <c r="C18" s="63">
        <v>112723</v>
      </c>
      <c r="D18" s="63" t="s">
        <v>461</v>
      </c>
      <c r="E18" s="63">
        <v>118.99</v>
      </c>
      <c r="F18" s="63">
        <v>19.829999999999998</v>
      </c>
      <c r="G18" s="63">
        <v>99.16</v>
      </c>
      <c r="H18" s="63"/>
      <c r="I18" s="63">
        <v>118.99</v>
      </c>
      <c r="J18" s="63" t="s">
        <v>178</v>
      </c>
      <c r="K18" s="63" t="s">
        <v>710</v>
      </c>
    </row>
    <row r="19" spans="1:11" x14ac:dyDescent="0.2">
      <c r="A19" s="63">
        <v>8831</v>
      </c>
      <c r="B19" s="63" t="s">
        <v>651</v>
      </c>
      <c r="C19" s="63">
        <v>112873</v>
      </c>
      <c r="D19" s="63" t="s">
        <v>461</v>
      </c>
      <c r="E19" s="63">
        <v>87.98</v>
      </c>
      <c r="F19" s="63">
        <v>14.66</v>
      </c>
      <c r="G19" s="63">
        <v>73.319999999999993</v>
      </c>
      <c r="H19" s="63"/>
      <c r="I19" s="63">
        <v>87.98</v>
      </c>
      <c r="J19" s="63" t="s">
        <v>178</v>
      </c>
      <c r="K19" s="63" t="s">
        <v>710</v>
      </c>
    </row>
    <row r="20" spans="1:11" x14ac:dyDescent="0.2">
      <c r="A20" s="63">
        <v>8831</v>
      </c>
      <c r="B20" s="63" t="s">
        <v>666</v>
      </c>
      <c r="C20" s="63">
        <v>113001</v>
      </c>
      <c r="D20" s="63" t="s">
        <v>461</v>
      </c>
      <c r="E20" s="63">
        <v>52.99</v>
      </c>
      <c r="F20" s="63">
        <v>8.83</v>
      </c>
      <c r="G20" s="63">
        <v>44.16</v>
      </c>
      <c r="H20" s="63"/>
      <c r="I20" s="63">
        <v>52.99</v>
      </c>
      <c r="J20" s="63" t="s">
        <v>178</v>
      </c>
      <c r="K20" s="63" t="s">
        <v>787</v>
      </c>
    </row>
    <row r="21" spans="1:11" x14ac:dyDescent="0.2">
      <c r="A21" s="63">
        <v>8831</v>
      </c>
      <c r="B21" s="63" t="s">
        <v>752</v>
      </c>
      <c r="C21" s="63">
        <v>113921</v>
      </c>
      <c r="D21" s="63" t="s">
        <v>461</v>
      </c>
      <c r="E21" s="63">
        <v>126.48</v>
      </c>
      <c r="F21" s="63">
        <v>21.08</v>
      </c>
      <c r="G21" s="63">
        <v>105.4</v>
      </c>
      <c r="H21" s="63"/>
      <c r="I21" s="63">
        <v>126.48</v>
      </c>
      <c r="J21" s="94" t="s">
        <v>178</v>
      </c>
      <c r="K21" s="63" t="s">
        <v>822</v>
      </c>
    </row>
    <row r="22" spans="1:11" x14ac:dyDescent="0.2">
      <c r="A22" s="63">
        <v>8831</v>
      </c>
      <c r="B22" s="63" t="s">
        <v>771</v>
      </c>
      <c r="C22" s="63">
        <v>114046</v>
      </c>
      <c r="D22" s="63" t="s">
        <v>461</v>
      </c>
      <c r="E22" s="63">
        <v>103.92</v>
      </c>
      <c r="F22" s="63">
        <v>17.32</v>
      </c>
      <c r="G22" s="63">
        <v>86.6</v>
      </c>
      <c r="H22" s="63"/>
      <c r="I22" s="63">
        <v>103.92</v>
      </c>
      <c r="J22" s="63" t="s">
        <v>178</v>
      </c>
      <c r="K22" s="63" t="s">
        <v>822</v>
      </c>
    </row>
    <row r="23" spans="1:11" x14ac:dyDescent="0.2">
      <c r="A23" s="63">
        <v>8831</v>
      </c>
      <c r="B23" s="63" t="s">
        <v>786</v>
      </c>
      <c r="C23" s="63">
        <v>114146</v>
      </c>
      <c r="D23" s="63" t="s">
        <v>461</v>
      </c>
      <c r="E23" s="63">
        <v>61.92</v>
      </c>
      <c r="F23" s="63">
        <v>10.32</v>
      </c>
      <c r="G23" s="63">
        <v>51.6</v>
      </c>
      <c r="H23" s="63"/>
      <c r="I23" s="63">
        <v>61.92</v>
      </c>
      <c r="J23" s="63" t="s">
        <v>178</v>
      </c>
      <c r="K23" s="63" t="s">
        <v>948</v>
      </c>
    </row>
    <row r="24" spans="1:11" x14ac:dyDescent="0.2">
      <c r="A24" s="63">
        <v>8831</v>
      </c>
      <c r="B24" s="63" t="s">
        <v>792</v>
      </c>
      <c r="C24" s="63">
        <v>114318</v>
      </c>
      <c r="D24" s="63" t="s">
        <v>461</v>
      </c>
      <c r="E24" s="63">
        <v>48</v>
      </c>
      <c r="F24" s="63">
        <v>8</v>
      </c>
      <c r="G24" s="63">
        <v>40</v>
      </c>
      <c r="H24" s="63"/>
      <c r="I24" s="63">
        <v>48</v>
      </c>
      <c r="J24" s="63" t="s">
        <v>178</v>
      </c>
      <c r="K24" s="63" t="s">
        <v>878</v>
      </c>
    </row>
    <row r="25" spans="1:11" x14ac:dyDescent="0.2">
      <c r="A25" s="63">
        <v>8831</v>
      </c>
      <c r="B25" s="63" t="s">
        <v>819</v>
      </c>
      <c r="C25" s="63">
        <v>114873</v>
      </c>
      <c r="D25" s="63" t="s">
        <v>461</v>
      </c>
      <c r="E25" s="63">
        <v>60</v>
      </c>
      <c r="F25" s="63">
        <v>10</v>
      </c>
      <c r="G25" s="63">
        <v>50</v>
      </c>
      <c r="H25" s="63"/>
      <c r="I25" s="63">
        <v>60</v>
      </c>
      <c r="J25" s="63" t="s">
        <v>571</v>
      </c>
      <c r="K25" s="63" t="s">
        <v>878</v>
      </c>
    </row>
    <row r="26" spans="1:11" x14ac:dyDescent="0.2">
      <c r="A26" s="63">
        <v>8831</v>
      </c>
      <c r="B26" s="63" t="s">
        <v>858</v>
      </c>
      <c r="C26" s="63">
        <v>115021</v>
      </c>
      <c r="D26" s="63" t="s">
        <v>461</v>
      </c>
      <c r="E26" s="63">
        <v>95.47</v>
      </c>
      <c r="F26" s="63">
        <v>15.91</v>
      </c>
      <c r="G26" s="63">
        <v>79.56</v>
      </c>
      <c r="H26" s="63"/>
      <c r="I26" s="63">
        <v>95.47</v>
      </c>
      <c r="J26" s="63" t="s">
        <v>571</v>
      </c>
      <c r="K26" s="63" t="s">
        <v>878</v>
      </c>
    </row>
    <row r="27" spans="1:11" x14ac:dyDescent="0.2">
      <c r="A27" s="63">
        <v>8831</v>
      </c>
      <c r="B27" s="63" t="s">
        <v>869</v>
      </c>
      <c r="C27" s="63">
        <v>115177</v>
      </c>
      <c r="D27" s="63" t="s">
        <v>461</v>
      </c>
      <c r="E27" s="63">
        <v>84.48</v>
      </c>
      <c r="F27" s="63">
        <v>14.08</v>
      </c>
      <c r="G27" s="63">
        <v>70.400000000000006</v>
      </c>
      <c r="H27" s="63"/>
      <c r="I27" s="63">
        <v>84.48</v>
      </c>
      <c r="J27" s="63" t="s">
        <v>571</v>
      </c>
      <c r="K27" s="63" t="s">
        <v>948</v>
      </c>
    </row>
    <row r="28" spans="1:11" x14ac:dyDescent="0.2">
      <c r="A28" s="63">
        <v>8831</v>
      </c>
      <c r="B28" s="63" t="s">
        <v>874</v>
      </c>
      <c r="C28" s="63">
        <v>115357</v>
      </c>
      <c r="D28" s="63" t="s">
        <v>461</v>
      </c>
      <c r="E28" s="63">
        <v>28.99</v>
      </c>
      <c r="F28" s="63">
        <v>4.83</v>
      </c>
      <c r="G28" s="63">
        <v>24.16</v>
      </c>
      <c r="H28" s="63"/>
      <c r="I28" s="63">
        <v>28.99</v>
      </c>
      <c r="J28" s="63" t="s">
        <v>571</v>
      </c>
      <c r="K28" s="63" t="s">
        <v>948</v>
      </c>
    </row>
    <row r="29" spans="1:11" x14ac:dyDescent="0.2">
      <c r="A29" s="63">
        <v>8831</v>
      </c>
      <c r="B29" s="63" t="s">
        <v>294</v>
      </c>
      <c r="C29" s="63">
        <v>109456</v>
      </c>
      <c r="D29" s="63" t="s">
        <v>302</v>
      </c>
      <c r="E29" s="63">
        <v>51.96</v>
      </c>
      <c r="F29" s="63">
        <v>8.66</v>
      </c>
      <c r="G29" s="63">
        <v>43.3</v>
      </c>
      <c r="H29" s="63"/>
      <c r="I29" s="63">
        <v>51.96</v>
      </c>
      <c r="J29" s="63" t="s">
        <v>178</v>
      </c>
      <c r="K29" s="63" t="s">
        <v>378</v>
      </c>
    </row>
    <row r="30" spans="1:11" x14ac:dyDescent="0.2">
      <c r="A30" s="63">
        <v>8831</v>
      </c>
      <c r="B30" s="63" t="s">
        <v>574</v>
      </c>
      <c r="C30" s="63">
        <v>112066</v>
      </c>
      <c r="D30" s="63" t="s">
        <v>302</v>
      </c>
      <c r="E30" s="63">
        <v>85.46</v>
      </c>
      <c r="F30" s="63">
        <v>14.24</v>
      </c>
      <c r="G30" s="63">
        <v>71.22</v>
      </c>
      <c r="H30" s="63"/>
      <c r="I30" s="63">
        <v>85.46</v>
      </c>
      <c r="J30" s="63" t="s">
        <v>178</v>
      </c>
      <c r="K30" s="63" t="s">
        <v>641</v>
      </c>
    </row>
    <row r="31" spans="1:11" x14ac:dyDescent="0.2">
      <c r="A31" s="63">
        <v>9527</v>
      </c>
      <c r="B31" s="63" t="s">
        <v>323</v>
      </c>
      <c r="C31" s="63">
        <v>110021</v>
      </c>
      <c r="D31" s="63" t="s">
        <v>517</v>
      </c>
      <c r="E31" s="63">
        <v>195</v>
      </c>
      <c r="F31" s="63">
        <v>32.5</v>
      </c>
      <c r="G31" s="63">
        <v>162.5</v>
      </c>
      <c r="H31" s="63"/>
      <c r="I31" s="63">
        <v>195</v>
      </c>
      <c r="J31" s="63" t="s">
        <v>178</v>
      </c>
      <c r="K31" s="63" t="s">
        <v>436</v>
      </c>
    </row>
    <row r="32" spans="1:11" x14ac:dyDescent="0.2">
      <c r="A32" s="63">
        <v>5566</v>
      </c>
      <c r="B32" s="63" t="s">
        <v>438</v>
      </c>
      <c r="C32" s="63">
        <v>111281</v>
      </c>
      <c r="D32" s="63" t="s">
        <v>522</v>
      </c>
      <c r="E32" s="63">
        <v>16.850000000000001</v>
      </c>
      <c r="F32" s="63">
        <v>2.81</v>
      </c>
      <c r="G32" s="63">
        <v>14.04</v>
      </c>
      <c r="H32" s="63"/>
      <c r="I32" s="63">
        <v>16.850000000000001</v>
      </c>
      <c r="J32" s="63" t="s">
        <v>178</v>
      </c>
      <c r="K32" s="63" t="s">
        <v>572</v>
      </c>
    </row>
    <row r="33" spans="1:11" x14ac:dyDescent="0.2">
      <c r="A33" s="63">
        <v>9527</v>
      </c>
      <c r="B33" s="63" t="s">
        <v>475</v>
      </c>
      <c r="C33" s="63">
        <v>111436</v>
      </c>
      <c r="D33" s="63" t="s">
        <v>517</v>
      </c>
      <c r="E33" s="63">
        <v>16.850000000000001</v>
      </c>
      <c r="F33" s="63">
        <v>2.81</v>
      </c>
      <c r="G33" s="63">
        <v>14.04</v>
      </c>
      <c r="H33" s="63"/>
      <c r="I33" s="63">
        <v>6.85</v>
      </c>
      <c r="J33" s="63" t="s">
        <v>178</v>
      </c>
      <c r="K33" s="63" t="s">
        <v>475</v>
      </c>
    </row>
    <row r="34" spans="1:11" x14ac:dyDescent="0.2">
      <c r="A34" s="63">
        <v>9527</v>
      </c>
      <c r="B34" s="63" t="s">
        <v>515</v>
      </c>
      <c r="C34" s="63">
        <v>111942</v>
      </c>
      <c r="D34" s="63" t="s">
        <v>517</v>
      </c>
      <c r="E34" s="63">
        <v>14.45</v>
      </c>
      <c r="F34" s="63">
        <v>2.41</v>
      </c>
      <c r="G34" s="63">
        <v>12.04</v>
      </c>
      <c r="H34" s="63"/>
      <c r="I34" s="63">
        <v>14.45</v>
      </c>
      <c r="J34" s="63" t="s">
        <v>178</v>
      </c>
      <c r="K34" s="63" t="s">
        <v>656</v>
      </c>
    </row>
    <row r="35" spans="1:11" x14ac:dyDescent="0.2">
      <c r="A35" s="63">
        <v>9527</v>
      </c>
      <c r="B35" s="63" t="s">
        <v>589</v>
      </c>
      <c r="C35" s="63">
        <v>112217</v>
      </c>
      <c r="D35" s="63" t="s">
        <v>517</v>
      </c>
      <c r="E35" s="63">
        <v>42.05</v>
      </c>
      <c r="F35" s="63">
        <v>7.01</v>
      </c>
      <c r="G35" s="63">
        <v>35.04</v>
      </c>
      <c r="H35" s="63"/>
      <c r="I35" s="63">
        <v>42.05</v>
      </c>
      <c r="J35" s="63" t="s">
        <v>178</v>
      </c>
      <c r="K35" s="63" t="s">
        <v>656</v>
      </c>
    </row>
    <row r="36" spans="1:11" x14ac:dyDescent="0.2">
      <c r="A36" s="63">
        <v>9527</v>
      </c>
      <c r="B36" s="63" t="s">
        <v>570</v>
      </c>
      <c r="C36" s="63">
        <v>112192</v>
      </c>
      <c r="D36" s="63" t="s">
        <v>649</v>
      </c>
      <c r="E36" s="63">
        <v>55.15</v>
      </c>
      <c r="F36" s="63">
        <v>9.19</v>
      </c>
      <c r="G36" s="63">
        <v>45.96</v>
      </c>
      <c r="H36" s="63"/>
      <c r="I36" s="63">
        <v>55.15</v>
      </c>
      <c r="J36" s="63" t="s">
        <v>178</v>
      </c>
      <c r="K36" s="63" t="s">
        <v>656</v>
      </c>
    </row>
    <row r="37" spans="1:11" ht="18" x14ac:dyDescent="0.25">
      <c r="A37" s="8" t="s">
        <v>49</v>
      </c>
      <c r="B37" s="1" t="s">
        <v>0</v>
      </c>
      <c r="C37" s="1"/>
      <c r="D37" s="1" t="s">
        <v>1</v>
      </c>
      <c r="E37" s="1" t="s">
        <v>2</v>
      </c>
      <c r="F37" s="1" t="s">
        <v>3</v>
      </c>
      <c r="G37" s="1" t="s">
        <v>4</v>
      </c>
      <c r="H37" s="22" t="s">
        <v>48</v>
      </c>
      <c r="I37" s="1" t="s">
        <v>5</v>
      </c>
      <c r="J37" s="1" t="s">
        <v>59</v>
      </c>
      <c r="K37" s="1" t="s">
        <v>56</v>
      </c>
    </row>
    <row r="38" spans="1:11" x14ac:dyDescent="0.2">
      <c r="A38" s="9">
        <v>1014</v>
      </c>
      <c r="B38" t="s">
        <v>207</v>
      </c>
      <c r="C38">
        <v>108054</v>
      </c>
      <c r="D38" t="s">
        <v>256</v>
      </c>
      <c r="E38">
        <v>56.96</v>
      </c>
      <c r="F38">
        <v>9.49</v>
      </c>
      <c r="G38">
        <v>47.47</v>
      </c>
      <c r="I38">
        <v>56.96</v>
      </c>
      <c r="J38" t="s">
        <v>230</v>
      </c>
    </row>
    <row r="39" spans="1:11" x14ac:dyDescent="0.2">
      <c r="A39" s="11">
        <v>1014</v>
      </c>
      <c r="B39" s="11" t="s">
        <v>254</v>
      </c>
      <c r="C39" s="11">
        <v>108752</v>
      </c>
      <c r="D39" s="11" t="s">
        <v>256</v>
      </c>
      <c r="E39" s="11">
        <v>80.94</v>
      </c>
      <c r="F39" s="11">
        <v>13.49</v>
      </c>
      <c r="G39" s="11">
        <v>67.45</v>
      </c>
      <c r="H39" s="11"/>
      <c r="I39" s="11">
        <v>67.45</v>
      </c>
      <c r="J39" s="11">
        <v>412</v>
      </c>
      <c r="K39" s="11" t="s">
        <v>294</v>
      </c>
    </row>
    <row r="40" spans="1:11" x14ac:dyDescent="0.2">
      <c r="A40" s="11">
        <v>1014</v>
      </c>
      <c r="B40" s="11" t="s">
        <v>309</v>
      </c>
      <c r="C40" s="11">
        <v>109740</v>
      </c>
      <c r="D40" s="11" t="s">
        <v>256</v>
      </c>
      <c r="E40" s="11">
        <v>64.959999999999994</v>
      </c>
      <c r="F40" s="11">
        <v>10.83</v>
      </c>
      <c r="G40" s="11">
        <v>54.13</v>
      </c>
      <c r="H40" s="11"/>
      <c r="I40" s="11">
        <v>64.959999999999994</v>
      </c>
      <c r="J40" s="11">
        <v>423</v>
      </c>
      <c r="K40" s="11" t="s">
        <v>427</v>
      </c>
    </row>
    <row r="41" spans="1:11" x14ac:dyDescent="0.2">
      <c r="A41" s="11">
        <v>1054</v>
      </c>
      <c r="B41" s="11" t="s">
        <v>258</v>
      </c>
      <c r="C41" s="11">
        <v>108477</v>
      </c>
      <c r="D41" s="11" t="s">
        <v>259</v>
      </c>
      <c r="E41" s="11">
        <v>79.06</v>
      </c>
      <c r="F41" s="11">
        <v>13.18</v>
      </c>
      <c r="G41" s="11">
        <v>65.88</v>
      </c>
      <c r="H41" s="11"/>
      <c r="I41" s="11">
        <v>79.06</v>
      </c>
      <c r="J41" s="11">
        <v>421</v>
      </c>
      <c r="K41" s="11" t="s">
        <v>419</v>
      </c>
    </row>
    <row r="42" spans="1:11" x14ac:dyDescent="0.2">
      <c r="A42" s="63">
        <v>1054</v>
      </c>
      <c r="B42" s="63" t="s">
        <v>474</v>
      </c>
      <c r="C42" s="63">
        <v>111429</v>
      </c>
      <c r="D42" s="63" t="s">
        <v>524</v>
      </c>
      <c r="E42" s="63">
        <v>79.92</v>
      </c>
      <c r="F42" s="63">
        <v>13.32</v>
      </c>
      <c r="G42" s="63">
        <v>66.599999999999994</v>
      </c>
      <c r="H42" s="63"/>
      <c r="I42" s="63">
        <v>79.92</v>
      </c>
      <c r="J42" s="63">
        <v>451</v>
      </c>
      <c r="K42" s="63" t="s">
        <v>670</v>
      </c>
    </row>
    <row r="43" spans="1:11" x14ac:dyDescent="0.2">
      <c r="A43" s="63">
        <v>5949</v>
      </c>
      <c r="B43" s="63" t="s">
        <v>239</v>
      </c>
      <c r="C43" s="63">
        <v>108772</v>
      </c>
      <c r="D43" s="63" t="s">
        <v>249</v>
      </c>
      <c r="E43" s="63">
        <v>175.85</v>
      </c>
      <c r="F43" s="63"/>
      <c r="G43" s="63"/>
      <c r="H43" s="63"/>
      <c r="I43" s="63">
        <v>175.85</v>
      </c>
      <c r="J43" s="63" t="s">
        <v>178</v>
      </c>
      <c r="K43" s="63" t="s">
        <v>303</v>
      </c>
    </row>
    <row r="44" spans="1:11" x14ac:dyDescent="0.2">
      <c r="A44" s="63">
        <v>5949</v>
      </c>
      <c r="B44" s="63" t="s">
        <v>248</v>
      </c>
      <c r="C44" s="63">
        <v>109034</v>
      </c>
      <c r="D44" s="63" t="s">
        <v>249</v>
      </c>
      <c r="E44" s="63">
        <v>119.9</v>
      </c>
      <c r="F44" s="63">
        <v>19.98</v>
      </c>
      <c r="G44" s="63">
        <v>99.92</v>
      </c>
      <c r="H44" s="63"/>
      <c r="I44" s="63">
        <v>99.92</v>
      </c>
      <c r="J44" s="63" t="s">
        <v>178</v>
      </c>
      <c r="K44" s="63" t="s">
        <v>303</v>
      </c>
    </row>
    <row r="45" spans="1:11" x14ac:dyDescent="0.2">
      <c r="A45" s="63">
        <v>5949</v>
      </c>
      <c r="B45" s="63" t="s">
        <v>289</v>
      </c>
      <c r="C45" s="63">
        <v>109203</v>
      </c>
      <c r="D45" s="63" t="s">
        <v>249</v>
      </c>
      <c r="E45" s="63">
        <v>159.86000000000001</v>
      </c>
      <c r="F45" s="63">
        <v>26.64</v>
      </c>
      <c r="G45" s="63">
        <v>133.22</v>
      </c>
      <c r="H45" s="63"/>
      <c r="I45" s="63">
        <v>159.86000000000001</v>
      </c>
      <c r="J45" s="63" t="s">
        <v>178</v>
      </c>
      <c r="K45" s="63" t="s">
        <v>303</v>
      </c>
    </row>
    <row r="46" spans="1:11" x14ac:dyDescent="0.2">
      <c r="A46" s="10">
        <v>5949</v>
      </c>
      <c r="B46" s="10" t="s">
        <v>881</v>
      </c>
      <c r="C46" s="10">
        <v>115981</v>
      </c>
      <c r="D46" s="10" t="s">
        <v>896</v>
      </c>
      <c r="E46" s="10">
        <v>119.9</v>
      </c>
      <c r="F46" s="10">
        <v>19.98</v>
      </c>
      <c r="G46" s="10">
        <v>99.92</v>
      </c>
      <c r="H46" s="10">
        <v>119.9</v>
      </c>
      <c r="I46" s="10"/>
      <c r="J46" s="10"/>
      <c r="K46" s="10"/>
    </row>
    <row r="47" spans="1:11" x14ac:dyDescent="0.2">
      <c r="A47" s="10">
        <v>5949</v>
      </c>
      <c r="B47" s="10" t="s">
        <v>902</v>
      </c>
      <c r="C47" s="10">
        <v>116105</v>
      </c>
      <c r="D47" s="10" t="s">
        <v>896</v>
      </c>
      <c r="E47" s="10">
        <v>119.9</v>
      </c>
      <c r="F47" s="10">
        <v>19.98</v>
      </c>
      <c r="G47" s="10">
        <v>99.92</v>
      </c>
      <c r="H47" s="10">
        <v>119.9</v>
      </c>
      <c r="I47" s="10"/>
      <c r="J47" s="10"/>
      <c r="K47" s="10"/>
    </row>
    <row r="48" spans="1:11" x14ac:dyDescent="0.2">
      <c r="A48" s="10">
        <v>5949</v>
      </c>
      <c r="B48" s="10" t="s">
        <v>948</v>
      </c>
      <c r="C48" s="10">
        <v>116242</v>
      </c>
      <c r="D48" s="10" t="s">
        <v>896</v>
      </c>
      <c r="E48" s="10">
        <v>103.94</v>
      </c>
      <c r="F48" s="10">
        <v>12.66</v>
      </c>
      <c r="G48" s="10">
        <v>91.28</v>
      </c>
      <c r="H48" s="10">
        <v>103.94</v>
      </c>
      <c r="I48" s="10"/>
      <c r="J48" s="10"/>
      <c r="K48" s="10"/>
    </row>
    <row r="49" spans="1:11" x14ac:dyDescent="0.2">
      <c r="A49" s="9">
        <v>5949</v>
      </c>
      <c r="B49" t="s">
        <v>210</v>
      </c>
      <c r="C49">
        <v>108139</v>
      </c>
      <c r="D49" t="s">
        <v>262</v>
      </c>
      <c r="E49">
        <v>167.86</v>
      </c>
      <c r="F49">
        <v>27.98</v>
      </c>
      <c r="G49">
        <v>139.88</v>
      </c>
      <c r="I49">
        <v>167.86</v>
      </c>
      <c r="J49" s="63" t="s">
        <v>571</v>
      </c>
      <c r="K49" s="63" t="s">
        <v>271</v>
      </c>
    </row>
    <row r="50" spans="1:11" x14ac:dyDescent="0.2">
      <c r="A50" s="10">
        <v>5949</v>
      </c>
      <c r="B50" s="10" t="s">
        <v>210</v>
      </c>
      <c r="C50" s="10">
        <v>108139</v>
      </c>
      <c r="D50" s="10" t="s">
        <v>262</v>
      </c>
      <c r="E50" s="10">
        <v>167.86</v>
      </c>
      <c r="F50" s="10">
        <v>27.98</v>
      </c>
      <c r="G50" s="10">
        <v>139.88</v>
      </c>
      <c r="H50" s="10">
        <v>167.86</v>
      </c>
      <c r="I50" s="10"/>
      <c r="J50" s="10"/>
      <c r="K50" s="10"/>
    </row>
    <row r="51" spans="1:11" x14ac:dyDescent="0.2">
      <c r="A51" s="11">
        <v>5949</v>
      </c>
      <c r="B51" s="11" t="s">
        <v>216</v>
      </c>
      <c r="C51" s="11">
        <v>108335</v>
      </c>
      <c r="D51" s="11" t="s">
        <v>262</v>
      </c>
      <c r="E51" s="11">
        <v>167.86</v>
      </c>
      <c r="F51" s="11">
        <v>27.98</v>
      </c>
      <c r="G51" s="11">
        <v>139.88</v>
      </c>
      <c r="H51" s="11"/>
      <c r="I51" s="11">
        <v>167.86</v>
      </c>
      <c r="J51" s="11" t="s">
        <v>178</v>
      </c>
      <c r="K51" s="63" t="s">
        <v>303</v>
      </c>
    </row>
    <row r="52" spans="1:11" x14ac:dyDescent="0.2">
      <c r="A52" s="63">
        <v>5949</v>
      </c>
      <c r="B52" s="63" t="s">
        <v>244</v>
      </c>
      <c r="C52" s="63">
        <v>108510</v>
      </c>
      <c r="D52" s="63" t="s">
        <v>262</v>
      </c>
      <c r="E52" s="63">
        <v>167.86</v>
      </c>
      <c r="F52" s="63">
        <v>27.98</v>
      </c>
      <c r="G52" s="63">
        <v>139.88</v>
      </c>
      <c r="H52" s="63"/>
      <c r="I52" s="63">
        <v>167.86</v>
      </c>
      <c r="J52" s="63" t="s">
        <v>178</v>
      </c>
      <c r="K52" s="63" t="s">
        <v>303</v>
      </c>
    </row>
    <row r="53" spans="1:11" x14ac:dyDescent="0.2">
      <c r="A53" s="63">
        <v>5949</v>
      </c>
      <c r="B53" s="63" t="s">
        <v>240</v>
      </c>
      <c r="C53" s="63">
        <v>108605</v>
      </c>
      <c r="D53" s="63" t="s">
        <v>262</v>
      </c>
      <c r="E53" s="63">
        <v>167.86</v>
      </c>
      <c r="F53" s="63">
        <v>27.98</v>
      </c>
      <c r="G53" s="63">
        <v>139.88</v>
      </c>
      <c r="H53" s="63"/>
      <c r="I53" s="63">
        <v>167.86</v>
      </c>
      <c r="J53" s="63" t="s">
        <v>571</v>
      </c>
      <c r="K53" s="63" t="s">
        <v>303</v>
      </c>
    </row>
    <row r="54" spans="1:11" x14ac:dyDescent="0.2">
      <c r="A54" s="10">
        <v>10268</v>
      </c>
      <c r="B54" s="10" t="s">
        <v>820</v>
      </c>
      <c r="C54" s="10">
        <v>114730</v>
      </c>
      <c r="D54" s="10" t="s">
        <v>857</v>
      </c>
      <c r="E54" s="10">
        <v>180</v>
      </c>
      <c r="F54" s="10">
        <v>30</v>
      </c>
      <c r="G54" s="10">
        <v>150</v>
      </c>
      <c r="H54" s="10">
        <v>180</v>
      </c>
      <c r="I54" s="10"/>
      <c r="J54" s="10"/>
      <c r="K54" s="10"/>
    </row>
    <row r="55" spans="1:11" x14ac:dyDescent="0.2">
      <c r="A55" s="10">
        <v>10268</v>
      </c>
      <c r="B55" s="10" t="s">
        <v>917</v>
      </c>
      <c r="C55" s="10">
        <v>115815</v>
      </c>
      <c r="D55" s="10" t="s">
        <v>857</v>
      </c>
      <c r="E55" s="10">
        <v>105</v>
      </c>
      <c r="F55" s="10">
        <v>17.5</v>
      </c>
      <c r="G55" s="10">
        <v>87.5</v>
      </c>
      <c r="H55" s="10">
        <v>105</v>
      </c>
    </row>
    <row r="56" spans="1:11" x14ac:dyDescent="0.2">
      <c r="A56" s="10">
        <v>10268</v>
      </c>
      <c r="B56" s="10" t="s">
        <v>894</v>
      </c>
      <c r="C56" s="10">
        <v>115891</v>
      </c>
      <c r="D56" s="10" t="s">
        <v>895</v>
      </c>
      <c r="E56" s="10">
        <v>126</v>
      </c>
      <c r="F56" s="10">
        <v>21</v>
      </c>
      <c r="G56" s="10">
        <v>105</v>
      </c>
      <c r="H56" s="10">
        <v>126</v>
      </c>
      <c r="I56" s="10"/>
      <c r="J56" s="10"/>
      <c r="K56" s="10"/>
    </row>
    <row r="57" spans="1:11" x14ac:dyDescent="0.2">
      <c r="A57" s="63">
        <v>7997</v>
      </c>
      <c r="B57" s="63" t="s">
        <v>416</v>
      </c>
      <c r="C57" s="63">
        <v>110270</v>
      </c>
      <c r="D57" s="63" t="s">
        <v>519</v>
      </c>
      <c r="E57" s="63">
        <v>34.799999999999997</v>
      </c>
      <c r="F57" s="63">
        <v>5.8</v>
      </c>
      <c r="G57" s="63">
        <v>29</v>
      </c>
      <c r="H57" s="63"/>
      <c r="I57" s="63">
        <v>34.799999999999997</v>
      </c>
      <c r="J57" s="63" t="s">
        <v>178</v>
      </c>
      <c r="K57" s="63" t="s">
        <v>448</v>
      </c>
    </row>
    <row r="58" spans="1:11" x14ac:dyDescent="0.2">
      <c r="A58" s="63">
        <v>7997</v>
      </c>
      <c r="B58" s="63" t="s">
        <v>804</v>
      </c>
      <c r="C58" s="63">
        <v>114552</v>
      </c>
      <c r="D58" s="63" t="s">
        <v>856</v>
      </c>
      <c r="E58" s="63">
        <v>44.5</v>
      </c>
      <c r="F58" s="63">
        <v>0</v>
      </c>
      <c r="G58" s="63">
        <v>44.5</v>
      </c>
      <c r="H58" s="63"/>
      <c r="I58" s="63">
        <v>44.5</v>
      </c>
      <c r="J58" s="63" t="s">
        <v>571</v>
      </c>
      <c r="K58" s="63" t="s">
        <v>865</v>
      </c>
    </row>
    <row r="59" spans="1:11" x14ac:dyDescent="0.2">
      <c r="A59" s="84">
        <v>8917</v>
      </c>
      <c r="B59" s="84" t="s">
        <v>603</v>
      </c>
      <c r="C59" s="84">
        <v>112428</v>
      </c>
      <c r="D59" s="84" t="s">
        <v>648</v>
      </c>
      <c r="E59" s="84">
        <v>127.9</v>
      </c>
      <c r="F59" s="84">
        <v>21.32</v>
      </c>
      <c r="G59" s="84">
        <v>106.58</v>
      </c>
      <c r="H59" s="84">
        <v>127.9</v>
      </c>
    </row>
    <row r="60" spans="1:11" x14ac:dyDescent="0.2">
      <c r="A60" s="63">
        <v>5902</v>
      </c>
      <c r="B60" s="63" t="s">
        <v>531</v>
      </c>
      <c r="C60" s="63">
        <v>111975</v>
      </c>
      <c r="D60" s="63" t="s">
        <v>537</v>
      </c>
      <c r="E60" s="63">
        <v>83.93</v>
      </c>
      <c r="F60" s="63">
        <v>13.99</v>
      </c>
      <c r="G60" s="63">
        <v>69.94</v>
      </c>
      <c r="H60" s="63"/>
      <c r="I60" s="63">
        <v>83.93</v>
      </c>
      <c r="J60" s="63" t="s">
        <v>178</v>
      </c>
      <c r="K60" s="63" t="s">
        <v>638</v>
      </c>
    </row>
    <row r="61" spans="1:11" x14ac:dyDescent="0.2">
      <c r="A61" s="63">
        <v>5969</v>
      </c>
      <c r="B61" s="63" t="s">
        <v>562</v>
      </c>
      <c r="C61" s="63">
        <v>112132</v>
      </c>
      <c r="D61" s="63" t="s">
        <v>537</v>
      </c>
      <c r="E61" s="63">
        <v>135.88999999999999</v>
      </c>
      <c r="F61" s="63">
        <v>22.65</v>
      </c>
      <c r="G61" s="63">
        <v>113.24</v>
      </c>
      <c r="H61" s="63"/>
      <c r="I61" s="63">
        <v>135.88999999999999</v>
      </c>
      <c r="J61" s="63" t="s">
        <v>178</v>
      </c>
      <c r="K61" s="63" t="s">
        <v>651</v>
      </c>
    </row>
    <row r="62" spans="1:11" x14ac:dyDescent="0.2">
      <c r="A62" s="84">
        <v>8917</v>
      </c>
      <c r="B62" s="84" t="s">
        <v>634</v>
      </c>
      <c r="C62" s="84">
        <v>112748</v>
      </c>
      <c r="D62" s="84" t="s">
        <v>537</v>
      </c>
      <c r="E62" s="84">
        <v>127.9</v>
      </c>
      <c r="F62" s="84">
        <v>21.32</v>
      </c>
      <c r="G62" s="84">
        <v>106.58</v>
      </c>
      <c r="H62" s="84">
        <v>127.9</v>
      </c>
    </row>
    <row r="63" spans="1:11" x14ac:dyDescent="0.2">
      <c r="A63" s="63">
        <v>8917</v>
      </c>
      <c r="B63" s="63" t="s">
        <v>777</v>
      </c>
      <c r="C63" s="63">
        <v>113965</v>
      </c>
      <c r="D63" s="63" t="s">
        <v>537</v>
      </c>
      <c r="E63" s="63">
        <v>127.9</v>
      </c>
      <c r="F63" s="63">
        <v>21.32</v>
      </c>
      <c r="G63" s="63">
        <v>106.58</v>
      </c>
      <c r="H63" s="63"/>
      <c r="I63" s="63">
        <v>127.9</v>
      </c>
      <c r="J63" s="63" t="s">
        <v>178</v>
      </c>
      <c r="K63" s="63" t="s">
        <v>820</v>
      </c>
    </row>
    <row r="64" spans="1:11" x14ac:dyDescent="0.2">
      <c r="A64" s="63">
        <v>8917</v>
      </c>
      <c r="B64" s="63" t="s">
        <v>798</v>
      </c>
      <c r="C64" s="63">
        <v>114362</v>
      </c>
      <c r="D64" s="63" t="s">
        <v>537</v>
      </c>
      <c r="E64" s="63">
        <v>111.91</v>
      </c>
      <c r="F64" s="63">
        <v>18.649999999999999</v>
      </c>
      <c r="G64" s="63">
        <v>93.26</v>
      </c>
      <c r="H64" s="63"/>
      <c r="I64" s="63">
        <v>111.91</v>
      </c>
      <c r="J64" s="63" t="s">
        <v>178</v>
      </c>
      <c r="K64" s="63" t="s">
        <v>869</v>
      </c>
    </row>
    <row r="65" spans="1:11" x14ac:dyDescent="0.2">
      <c r="A65" s="10">
        <v>8917</v>
      </c>
      <c r="B65" s="10" t="s">
        <v>836</v>
      </c>
      <c r="C65" s="10">
        <v>114929</v>
      </c>
      <c r="D65" s="10" t="s">
        <v>537</v>
      </c>
      <c r="E65" s="10">
        <v>135.88999999999999</v>
      </c>
      <c r="F65" s="10">
        <v>22.65</v>
      </c>
      <c r="G65" s="10">
        <v>113.24</v>
      </c>
      <c r="H65" s="10">
        <v>135.88999999999999</v>
      </c>
    </row>
    <row r="66" spans="1:11" x14ac:dyDescent="0.2">
      <c r="A66" s="10">
        <v>8917</v>
      </c>
      <c r="B66" s="10" t="s">
        <v>859</v>
      </c>
      <c r="C66" s="10">
        <v>115074</v>
      </c>
      <c r="D66" s="10" t="s">
        <v>537</v>
      </c>
      <c r="E66" s="10">
        <v>143.88</v>
      </c>
      <c r="F66" s="10">
        <v>23.98</v>
      </c>
      <c r="G66" s="10">
        <v>119.9</v>
      </c>
      <c r="H66" s="10">
        <v>143.88</v>
      </c>
    </row>
    <row r="67" spans="1:11" x14ac:dyDescent="0.2">
      <c r="A67" s="63">
        <v>8917</v>
      </c>
      <c r="B67" s="63" t="s">
        <v>834</v>
      </c>
      <c r="C67" s="63">
        <v>115219</v>
      </c>
      <c r="D67" s="63" t="s">
        <v>537</v>
      </c>
      <c r="E67" s="63">
        <v>135.88999999999999</v>
      </c>
      <c r="F67" s="63">
        <v>22.65</v>
      </c>
      <c r="G67" s="63">
        <v>113.24</v>
      </c>
      <c r="H67" s="63"/>
      <c r="I67" s="63">
        <v>135.88999999999999</v>
      </c>
      <c r="J67" s="63" t="s">
        <v>571</v>
      </c>
      <c r="K67" s="63" t="s">
        <v>881</v>
      </c>
    </row>
    <row r="68" spans="1:11" x14ac:dyDescent="0.2">
      <c r="A68" s="63">
        <v>8917</v>
      </c>
      <c r="B68" s="63" t="s">
        <v>615</v>
      </c>
      <c r="C68" s="63">
        <v>112654</v>
      </c>
      <c r="D68" s="63" t="s">
        <v>617</v>
      </c>
      <c r="E68" s="63">
        <v>135.88999999999999</v>
      </c>
      <c r="F68" s="63">
        <v>22.65</v>
      </c>
      <c r="G68" s="63">
        <v>113.24</v>
      </c>
      <c r="H68" s="63"/>
      <c r="I68" s="63">
        <v>135.88999999999999</v>
      </c>
      <c r="J68" s="63" t="s">
        <v>178</v>
      </c>
      <c r="K68" s="63" t="s">
        <v>656</v>
      </c>
    </row>
    <row r="69" spans="1:11" x14ac:dyDescent="0.2">
      <c r="A69" s="63">
        <v>1848</v>
      </c>
      <c r="B69" s="63" t="s">
        <v>215</v>
      </c>
      <c r="C69" s="63">
        <v>108267</v>
      </c>
      <c r="D69" s="63" t="s">
        <v>266</v>
      </c>
      <c r="E69" s="63">
        <v>85.94</v>
      </c>
      <c r="F69" s="63">
        <v>14.32</v>
      </c>
      <c r="G69" s="63">
        <v>71.62</v>
      </c>
      <c r="H69" s="63"/>
      <c r="I69" s="63">
        <v>85.94</v>
      </c>
      <c r="J69" s="63" t="s">
        <v>571</v>
      </c>
      <c r="K69" s="63" t="s">
        <v>313</v>
      </c>
    </row>
    <row r="70" spans="1:11" x14ac:dyDescent="0.2">
      <c r="A70" s="10">
        <v>1848</v>
      </c>
      <c r="B70" s="10" t="s">
        <v>206</v>
      </c>
      <c r="C70" s="10">
        <v>108304</v>
      </c>
      <c r="D70" s="10" t="s">
        <v>266</v>
      </c>
      <c r="E70" s="10">
        <v>187.87</v>
      </c>
      <c r="F70" s="10">
        <v>31.31</v>
      </c>
      <c r="G70" s="10">
        <v>156.56</v>
      </c>
      <c r="H70" s="10">
        <v>187.87</v>
      </c>
    </row>
    <row r="71" spans="1:11" x14ac:dyDescent="0.2">
      <c r="A71" s="63">
        <v>1848</v>
      </c>
      <c r="B71" s="63" t="s">
        <v>615</v>
      </c>
      <c r="C71" s="63">
        <v>112663</v>
      </c>
      <c r="D71" s="63" t="s">
        <v>618</v>
      </c>
      <c r="E71" s="63">
        <v>267.79000000000002</v>
      </c>
      <c r="F71" s="63">
        <v>44.63</v>
      </c>
      <c r="G71" s="63">
        <v>223.16</v>
      </c>
      <c r="H71" s="63"/>
      <c r="I71" s="63">
        <v>267.79000000000002</v>
      </c>
      <c r="J71" s="63" t="s">
        <v>178</v>
      </c>
      <c r="K71" s="63" t="s">
        <v>710</v>
      </c>
    </row>
    <row r="72" spans="1:11" x14ac:dyDescent="0.2">
      <c r="A72" s="63">
        <v>10106</v>
      </c>
      <c r="B72" s="63" t="s">
        <v>710</v>
      </c>
      <c r="C72" s="63">
        <v>113310</v>
      </c>
      <c r="D72" s="63" t="s">
        <v>714</v>
      </c>
      <c r="E72" s="63">
        <v>179.88</v>
      </c>
      <c r="F72" s="63">
        <v>29.98</v>
      </c>
      <c r="G72" s="63">
        <v>149.9</v>
      </c>
      <c r="H72" s="63"/>
      <c r="I72" s="63">
        <v>179.88</v>
      </c>
      <c r="J72" s="63" t="s">
        <v>178</v>
      </c>
      <c r="K72" s="63" t="s">
        <v>833</v>
      </c>
    </row>
    <row r="73" spans="1:11" x14ac:dyDescent="0.2">
      <c r="A73" s="11">
        <v>1219</v>
      </c>
      <c r="B73" s="11" t="s">
        <v>251</v>
      </c>
      <c r="C73" s="11">
        <v>109065</v>
      </c>
      <c r="D73" s="11" t="s">
        <v>191</v>
      </c>
      <c r="E73" s="11">
        <v>155.9</v>
      </c>
      <c r="F73" s="11">
        <v>25.98</v>
      </c>
      <c r="G73" s="11">
        <v>129.91999999999999</v>
      </c>
      <c r="H73" s="11"/>
      <c r="I73" s="11">
        <v>129.91999999999999</v>
      </c>
      <c r="J73" s="11">
        <v>416</v>
      </c>
      <c r="K73" s="11" t="s">
        <v>316</v>
      </c>
    </row>
    <row r="74" spans="1:11" x14ac:dyDescent="0.2">
      <c r="A74" s="11">
        <v>1219</v>
      </c>
      <c r="B74" s="11" t="s">
        <v>296</v>
      </c>
      <c r="C74" s="11">
        <v>109234</v>
      </c>
      <c r="D74" s="63" t="s">
        <v>191</v>
      </c>
      <c r="E74" s="11">
        <v>147.91</v>
      </c>
      <c r="F74" s="11">
        <v>24.65</v>
      </c>
      <c r="G74" s="11">
        <v>123.26</v>
      </c>
      <c r="H74" s="11"/>
      <c r="I74" s="11">
        <v>147.91</v>
      </c>
      <c r="J74" s="11">
        <v>416</v>
      </c>
      <c r="K74" s="11" t="s">
        <v>316</v>
      </c>
    </row>
    <row r="75" spans="1:11" x14ac:dyDescent="0.2">
      <c r="A75" s="63">
        <v>1219</v>
      </c>
      <c r="B75" s="63" t="s">
        <v>652</v>
      </c>
      <c r="C75" s="63">
        <v>113017</v>
      </c>
      <c r="D75" s="63" t="s">
        <v>191</v>
      </c>
      <c r="E75" s="63">
        <v>123.94</v>
      </c>
      <c r="F75" s="63">
        <v>20.66</v>
      </c>
      <c r="G75" s="63">
        <v>103.28</v>
      </c>
      <c r="H75" s="63"/>
      <c r="I75" s="63">
        <v>123.94</v>
      </c>
      <c r="J75" s="63">
        <v>462</v>
      </c>
      <c r="K75" s="63" t="s">
        <v>777</v>
      </c>
    </row>
    <row r="76" spans="1:11" x14ac:dyDescent="0.2">
      <c r="A76" s="63">
        <v>1219</v>
      </c>
      <c r="B76" s="63" t="s">
        <v>652</v>
      </c>
      <c r="C76" s="63">
        <v>113018</v>
      </c>
      <c r="D76" s="63" t="s">
        <v>191</v>
      </c>
      <c r="E76" s="63">
        <v>32</v>
      </c>
      <c r="F76" s="63">
        <v>0</v>
      </c>
      <c r="G76" s="63">
        <v>32</v>
      </c>
      <c r="H76" s="63"/>
      <c r="I76" s="63">
        <v>32</v>
      </c>
      <c r="J76" s="63">
        <v>462</v>
      </c>
      <c r="K76" s="63" t="s">
        <v>777</v>
      </c>
    </row>
    <row r="77" spans="1:11" x14ac:dyDescent="0.2">
      <c r="A77" s="63">
        <v>1219</v>
      </c>
      <c r="B77" s="63" t="s">
        <v>739</v>
      </c>
      <c r="C77" s="63">
        <v>113797</v>
      </c>
      <c r="D77" s="63" t="s">
        <v>374</v>
      </c>
      <c r="E77" s="63">
        <v>131.93</v>
      </c>
      <c r="F77" s="63">
        <v>21.99</v>
      </c>
      <c r="G77" s="63">
        <v>109.94</v>
      </c>
      <c r="H77" s="63"/>
      <c r="I77" s="63">
        <v>131.93</v>
      </c>
      <c r="J77" s="63">
        <v>478</v>
      </c>
      <c r="K77" s="63" t="s">
        <v>822</v>
      </c>
    </row>
    <row r="78" spans="1:11" x14ac:dyDescent="0.2">
      <c r="A78" s="63">
        <v>1219</v>
      </c>
      <c r="B78" s="63" t="s">
        <v>742</v>
      </c>
      <c r="C78" s="63">
        <v>113938</v>
      </c>
      <c r="D78" s="63" t="s">
        <v>191</v>
      </c>
      <c r="E78" s="63">
        <v>131.93</v>
      </c>
      <c r="F78" s="63">
        <v>21.99</v>
      </c>
      <c r="G78" s="63">
        <v>109.94</v>
      </c>
      <c r="H78" s="63"/>
      <c r="I78" s="63">
        <v>131.93</v>
      </c>
      <c r="J78" s="63">
        <v>478</v>
      </c>
      <c r="K78" s="63" t="s">
        <v>822</v>
      </c>
    </row>
    <row r="79" spans="1:11" x14ac:dyDescent="0.2">
      <c r="A79" s="63">
        <v>1219</v>
      </c>
      <c r="B79" s="63" t="s">
        <v>771</v>
      </c>
      <c r="C79" s="63">
        <v>114041</v>
      </c>
      <c r="D79" s="63" t="s">
        <v>191</v>
      </c>
      <c r="E79" s="63">
        <v>154.69999999999999</v>
      </c>
      <c r="F79" s="63">
        <v>19.98</v>
      </c>
      <c r="G79" s="63">
        <v>134.72</v>
      </c>
      <c r="H79" s="63"/>
      <c r="I79" s="63">
        <v>154.69999999999999</v>
      </c>
      <c r="J79" s="63">
        <v>491</v>
      </c>
      <c r="K79" s="63" t="s">
        <v>906</v>
      </c>
    </row>
    <row r="80" spans="1:11" x14ac:dyDescent="0.2">
      <c r="A80" s="63">
        <v>1219</v>
      </c>
      <c r="B80" s="63" t="s">
        <v>787</v>
      </c>
      <c r="C80" s="63">
        <v>114173</v>
      </c>
      <c r="D80" s="63" t="s">
        <v>191</v>
      </c>
      <c r="E80" s="63">
        <v>83.93</v>
      </c>
      <c r="F80" s="63">
        <v>13.99</v>
      </c>
      <c r="G80" s="63">
        <v>69.94</v>
      </c>
      <c r="H80" s="63"/>
      <c r="I80" s="63">
        <v>83.93</v>
      </c>
      <c r="J80" s="63" t="s">
        <v>571</v>
      </c>
      <c r="K80" s="63" t="s">
        <v>906</v>
      </c>
    </row>
    <row r="81" spans="1:11" x14ac:dyDescent="0.2">
      <c r="A81" s="63">
        <v>1219</v>
      </c>
      <c r="B81" s="63" t="s">
        <v>822</v>
      </c>
      <c r="C81" s="63">
        <v>114905</v>
      </c>
      <c r="D81" s="63" t="s">
        <v>191</v>
      </c>
      <c r="E81" s="63">
        <v>83.93</v>
      </c>
      <c r="F81" s="63">
        <v>13.99</v>
      </c>
      <c r="G81" s="63">
        <v>69.94</v>
      </c>
      <c r="H81" s="63"/>
      <c r="I81" s="63">
        <v>83.93</v>
      </c>
      <c r="J81" s="63">
        <v>486</v>
      </c>
      <c r="K81" s="63" t="s">
        <v>889</v>
      </c>
    </row>
    <row r="82" spans="1:11" x14ac:dyDescent="0.2">
      <c r="A82" s="10">
        <v>1219</v>
      </c>
      <c r="B82" s="10" t="s">
        <v>906</v>
      </c>
      <c r="C82" s="10">
        <v>116042</v>
      </c>
      <c r="D82" s="10" t="s">
        <v>191</v>
      </c>
      <c r="E82" s="10">
        <v>103.92</v>
      </c>
      <c r="F82" s="10">
        <v>17.32</v>
      </c>
      <c r="G82" s="10">
        <v>86.6</v>
      </c>
      <c r="H82" s="10">
        <v>103.92</v>
      </c>
    </row>
    <row r="83" spans="1:11" x14ac:dyDescent="0.2">
      <c r="A83" s="10">
        <v>1219</v>
      </c>
      <c r="B83" s="10" t="s">
        <v>897</v>
      </c>
      <c r="C83" s="10">
        <v>116166</v>
      </c>
      <c r="D83" s="10" t="s">
        <v>191</v>
      </c>
      <c r="E83" s="10">
        <v>95.93</v>
      </c>
      <c r="F83" s="10">
        <v>15.99</v>
      </c>
      <c r="G83" s="10">
        <v>79.94</v>
      </c>
      <c r="H83" s="10">
        <v>95.93</v>
      </c>
      <c r="I83" s="10"/>
      <c r="J83" s="10"/>
      <c r="K83" s="10"/>
    </row>
    <row r="84" spans="1:11" x14ac:dyDescent="0.2">
      <c r="A84" s="63">
        <v>3261</v>
      </c>
      <c r="B84" s="63" t="s">
        <v>763</v>
      </c>
      <c r="C84" s="63">
        <v>113804</v>
      </c>
      <c r="D84" s="63" t="s">
        <v>753</v>
      </c>
      <c r="E84" s="63">
        <v>242.35</v>
      </c>
      <c r="F84" s="63">
        <v>40.39</v>
      </c>
      <c r="G84" s="63">
        <v>201.96</v>
      </c>
      <c r="H84" s="63"/>
      <c r="I84" s="63">
        <v>242.35</v>
      </c>
      <c r="J84" s="63">
        <v>478</v>
      </c>
      <c r="K84" s="63" t="s">
        <v>819</v>
      </c>
    </row>
    <row r="85" spans="1:11" x14ac:dyDescent="0.2">
      <c r="A85" s="63">
        <v>3261</v>
      </c>
      <c r="B85" s="63" t="s">
        <v>771</v>
      </c>
      <c r="C85" s="63">
        <v>114034</v>
      </c>
      <c r="D85" s="63" t="s">
        <v>376</v>
      </c>
      <c r="E85" s="63">
        <v>242.35</v>
      </c>
      <c r="F85" s="63">
        <v>40.39</v>
      </c>
      <c r="G85" s="63">
        <v>201.96</v>
      </c>
      <c r="H85" s="63"/>
      <c r="I85" s="63">
        <v>242.35</v>
      </c>
      <c r="J85" s="63">
        <v>478</v>
      </c>
      <c r="K85" s="63" t="s">
        <v>819</v>
      </c>
    </row>
    <row r="86" spans="1:11" x14ac:dyDescent="0.2">
      <c r="A86" s="63">
        <v>3261</v>
      </c>
      <c r="B86" s="63" t="s">
        <v>786</v>
      </c>
      <c r="C86" s="63">
        <v>114136</v>
      </c>
      <c r="D86" s="63" t="s">
        <v>376</v>
      </c>
      <c r="E86" s="63">
        <v>198.29</v>
      </c>
      <c r="F86" s="63">
        <v>33.049999999999997</v>
      </c>
      <c r="G86" s="63">
        <v>165.24</v>
      </c>
      <c r="H86" s="63"/>
      <c r="I86" s="63">
        <v>198.29</v>
      </c>
      <c r="J86" s="63">
        <v>478</v>
      </c>
      <c r="K86" s="63" t="s">
        <v>819</v>
      </c>
    </row>
    <row r="87" spans="1:11" x14ac:dyDescent="0.2">
      <c r="A87" s="63">
        <v>3261</v>
      </c>
      <c r="B87" s="63" t="s">
        <v>801</v>
      </c>
      <c r="C87" s="63">
        <v>114687</v>
      </c>
      <c r="D87" s="63" t="s">
        <v>753</v>
      </c>
      <c r="E87" s="63">
        <v>203.8</v>
      </c>
      <c r="F87" s="63">
        <v>33.97</v>
      </c>
      <c r="G87" s="63">
        <v>169.83</v>
      </c>
      <c r="H87" s="63"/>
      <c r="I87" s="63">
        <v>203.8</v>
      </c>
      <c r="J87" s="63">
        <v>485</v>
      </c>
      <c r="K87" s="63" t="s">
        <v>865</v>
      </c>
    </row>
    <row r="88" spans="1:11" x14ac:dyDescent="0.2">
      <c r="A88" s="63">
        <v>3261</v>
      </c>
      <c r="B88" s="63" t="s">
        <v>296</v>
      </c>
      <c r="C88" s="63">
        <v>109235</v>
      </c>
      <c r="D88" s="63" t="s">
        <v>297</v>
      </c>
      <c r="E88" s="63">
        <v>135</v>
      </c>
      <c r="F88" s="63">
        <v>22.5</v>
      </c>
      <c r="G88" s="63">
        <v>112.5</v>
      </c>
      <c r="H88" s="63"/>
      <c r="I88" s="63">
        <v>135</v>
      </c>
      <c r="J88" s="63">
        <v>417</v>
      </c>
      <c r="K88" s="63" t="s">
        <v>317</v>
      </c>
    </row>
    <row r="89" spans="1:11" x14ac:dyDescent="0.2">
      <c r="A89" s="63">
        <v>3261</v>
      </c>
      <c r="B89" s="63" t="s">
        <v>687</v>
      </c>
      <c r="C89" s="63">
        <v>113135</v>
      </c>
      <c r="D89" s="63" t="s">
        <v>297</v>
      </c>
      <c r="E89" s="63">
        <v>64.94</v>
      </c>
      <c r="F89" s="63">
        <v>10.82</v>
      </c>
      <c r="G89" s="63">
        <v>54.12</v>
      </c>
      <c r="H89" s="63"/>
      <c r="I89" s="63">
        <v>64.94</v>
      </c>
      <c r="J89" s="63">
        <v>478</v>
      </c>
      <c r="K89" s="63" t="s">
        <v>819</v>
      </c>
    </row>
    <row r="90" spans="1:11" x14ac:dyDescent="0.2">
      <c r="A90" s="63">
        <v>3261</v>
      </c>
      <c r="B90" s="63" t="s">
        <v>713</v>
      </c>
      <c r="C90" s="63">
        <v>113303</v>
      </c>
      <c r="D90" s="63" t="s">
        <v>297</v>
      </c>
      <c r="E90" s="63">
        <v>51.96</v>
      </c>
      <c r="F90" s="63">
        <v>8.66</v>
      </c>
      <c r="G90" s="63">
        <v>43.3</v>
      </c>
      <c r="H90" s="63"/>
      <c r="I90" s="63">
        <v>51.96</v>
      </c>
      <c r="J90" s="63">
        <v>478</v>
      </c>
      <c r="K90" s="63" t="s">
        <v>819</v>
      </c>
    </row>
    <row r="91" spans="1:11" x14ac:dyDescent="0.2">
      <c r="A91" s="63">
        <v>3261</v>
      </c>
      <c r="B91" s="63" t="s">
        <v>752</v>
      </c>
      <c r="C91" s="63">
        <v>113920</v>
      </c>
      <c r="D91" s="63" t="s">
        <v>754</v>
      </c>
      <c r="E91" s="63">
        <v>208.85</v>
      </c>
      <c r="F91" s="63">
        <v>34.81</v>
      </c>
      <c r="G91" s="63">
        <v>174.04</v>
      </c>
      <c r="H91" s="63"/>
      <c r="I91" s="63">
        <v>208.85</v>
      </c>
      <c r="J91" s="63">
        <v>478</v>
      </c>
      <c r="K91" s="63" t="s">
        <v>819</v>
      </c>
    </row>
    <row r="92" spans="1:11" x14ac:dyDescent="0.2">
      <c r="A92" s="63">
        <v>3261</v>
      </c>
      <c r="B92" s="63" t="s">
        <v>798</v>
      </c>
      <c r="C92" s="63">
        <v>114366</v>
      </c>
      <c r="D92" s="63" t="s">
        <v>754</v>
      </c>
      <c r="E92" s="63">
        <v>220.32</v>
      </c>
      <c r="F92" s="63">
        <v>36.72</v>
      </c>
      <c r="G92" s="63">
        <v>183.6</v>
      </c>
      <c r="H92" s="63"/>
      <c r="I92" s="63">
        <v>220.32</v>
      </c>
      <c r="J92" s="63">
        <v>485</v>
      </c>
      <c r="K92" s="63" t="s">
        <v>865</v>
      </c>
    </row>
    <row r="93" spans="1:11" x14ac:dyDescent="0.2">
      <c r="A93" s="63">
        <v>3261</v>
      </c>
      <c r="B93" s="63" t="s">
        <v>803</v>
      </c>
      <c r="C93" s="63">
        <v>114506</v>
      </c>
      <c r="D93" s="63" t="s">
        <v>754</v>
      </c>
      <c r="E93" s="63">
        <v>95.06</v>
      </c>
      <c r="F93" s="63">
        <v>15.84</v>
      </c>
      <c r="G93" s="63">
        <v>79.22</v>
      </c>
      <c r="H93" s="63"/>
      <c r="I93" s="63">
        <v>95.06</v>
      </c>
      <c r="J93" s="63">
        <v>485</v>
      </c>
      <c r="K93" s="63" t="s">
        <v>865</v>
      </c>
    </row>
    <row r="94" spans="1:11" x14ac:dyDescent="0.2">
      <c r="A94" s="63">
        <v>3261</v>
      </c>
      <c r="B94" s="63" t="s">
        <v>804</v>
      </c>
      <c r="C94" s="63">
        <v>114553</v>
      </c>
      <c r="D94" s="63" t="s">
        <v>754</v>
      </c>
      <c r="E94" s="63">
        <v>89.45</v>
      </c>
      <c r="F94" s="63">
        <v>14.91</v>
      </c>
      <c r="G94" s="63">
        <v>74.540000000000006</v>
      </c>
      <c r="H94" s="63"/>
      <c r="I94" s="63">
        <v>89.45</v>
      </c>
      <c r="J94" s="63">
        <v>485</v>
      </c>
      <c r="K94" s="63" t="s">
        <v>865</v>
      </c>
    </row>
    <row r="95" spans="1:11" x14ac:dyDescent="0.2">
      <c r="A95" s="63">
        <v>10062</v>
      </c>
      <c r="B95" s="63" t="s">
        <v>634</v>
      </c>
      <c r="C95" s="63">
        <v>112753</v>
      </c>
      <c r="D95" s="63" t="s">
        <v>650</v>
      </c>
      <c r="E95" s="63">
        <v>90.48</v>
      </c>
      <c r="F95" s="63">
        <v>15.08</v>
      </c>
      <c r="G95" s="63">
        <v>75.400000000000006</v>
      </c>
      <c r="H95" s="63"/>
      <c r="I95" s="63">
        <v>90.48</v>
      </c>
      <c r="J95" s="63" t="s">
        <v>178</v>
      </c>
      <c r="K95" s="63" t="s">
        <v>670</v>
      </c>
    </row>
    <row r="96" spans="1:11" x14ac:dyDescent="0.2">
      <c r="A96" s="10">
        <v>4570</v>
      </c>
      <c r="B96" s="10" t="s">
        <v>210</v>
      </c>
      <c r="C96" s="10">
        <v>108144</v>
      </c>
      <c r="D96" s="10" t="s">
        <v>267</v>
      </c>
      <c r="E96" s="10">
        <v>56.74</v>
      </c>
      <c r="F96" s="10">
        <v>9.4600000000000009</v>
      </c>
      <c r="G96" s="10">
        <v>47.28</v>
      </c>
      <c r="H96" s="10">
        <v>56.74</v>
      </c>
      <c r="I96" s="10"/>
      <c r="J96" s="10"/>
      <c r="K96" s="10"/>
    </row>
    <row r="97" spans="1:11" x14ac:dyDescent="0.2">
      <c r="A97" s="10">
        <v>4570</v>
      </c>
      <c r="B97" s="10" t="s">
        <v>206</v>
      </c>
      <c r="C97">
        <v>108305</v>
      </c>
      <c r="D97" s="10" t="s">
        <v>267</v>
      </c>
      <c r="E97" s="10">
        <v>86.62</v>
      </c>
      <c r="F97" s="10">
        <v>14.44</v>
      </c>
      <c r="G97" s="10">
        <v>72.180000000000007</v>
      </c>
      <c r="H97" s="10">
        <v>86.62</v>
      </c>
    </row>
    <row r="98" spans="1:11" x14ac:dyDescent="0.2">
      <c r="A98" s="10">
        <v>4570</v>
      </c>
      <c r="B98" s="10" t="s">
        <v>298</v>
      </c>
      <c r="C98" s="10">
        <v>109262</v>
      </c>
      <c r="D98" s="10" t="s">
        <v>299</v>
      </c>
      <c r="E98" s="10">
        <v>55.94</v>
      </c>
      <c r="F98" s="10">
        <v>9.32</v>
      </c>
      <c r="G98" s="10">
        <v>46.62</v>
      </c>
      <c r="H98" s="10">
        <v>55.94</v>
      </c>
      <c r="I98" s="10"/>
      <c r="J98" s="10"/>
      <c r="K98" s="10"/>
    </row>
    <row r="99" spans="1:11" x14ac:dyDescent="0.2">
      <c r="A99" s="62">
        <v>4570</v>
      </c>
      <c r="B99" s="62" t="s">
        <v>348</v>
      </c>
      <c r="C99" s="62">
        <v>109950</v>
      </c>
      <c r="D99" s="62" t="s">
        <v>299</v>
      </c>
      <c r="E99" s="62">
        <v>63.94</v>
      </c>
      <c r="F99" s="62">
        <v>10.66</v>
      </c>
      <c r="G99" s="62">
        <v>53.28</v>
      </c>
      <c r="H99" s="62">
        <v>63.94</v>
      </c>
      <c r="I99" s="62"/>
      <c r="J99" s="62"/>
      <c r="K99" s="62"/>
    </row>
    <row r="100" spans="1:11" x14ac:dyDescent="0.2">
      <c r="A100" s="10">
        <v>4570</v>
      </c>
      <c r="B100" s="10" t="s">
        <v>454</v>
      </c>
      <c r="C100" s="10">
        <v>111119</v>
      </c>
      <c r="D100" s="10" t="s">
        <v>267</v>
      </c>
      <c r="E100" s="10">
        <v>103.9</v>
      </c>
      <c r="F100" s="10">
        <v>17.32</v>
      </c>
      <c r="G100" s="10">
        <v>86.58</v>
      </c>
      <c r="H100" s="10">
        <v>103.9</v>
      </c>
      <c r="I100" s="10"/>
      <c r="J100" s="10"/>
      <c r="K100" s="10"/>
    </row>
    <row r="101" spans="1:11" x14ac:dyDescent="0.2">
      <c r="A101" s="84">
        <v>4570</v>
      </c>
      <c r="B101" s="84" t="s">
        <v>689</v>
      </c>
      <c r="C101" s="84">
        <v>113185</v>
      </c>
      <c r="D101" s="84" t="s">
        <v>299</v>
      </c>
      <c r="E101" s="84">
        <v>55.25</v>
      </c>
      <c r="F101" s="84">
        <v>9.2100000000000009</v>
      </c>
      <c r="G101" s="84">
        <v>46.04</v>
      </c>
      <c r="H101" s="84">
        <v>55.25</v>
      </c>
      <c r="I101" s="84"/>
      <c r="J101" s="84"/>
      <c r="K101" s="84"/>
    </row>
    <row r="102" spans="1:11" x14ac:dyDescent="0.2">
      <c r="A102" s="10">
        <v>4570</v>
      </c>
      <c r="B102" s="10" t="s">
        <v>796</v>
      </c>
      <c r="C102" s="10">
        <v>114306</v>
      </c>
      <c r="D102" s="10" t="s">
        <v>299</v>
      </c>
      <c r="E102" s="10">
        <v>57.26</v>
      </c>
      <c r="F102" s="10">
        <v>9.5399999999999991</v>
      </c>
      <c r="G102" s="10">
        <v>47.72</v>
      </c>
      <c r="H102" s="10">
        <v>57.26</v>
      </c>
      <c r="I102" s="10"/>
      <c r="J102" s="10"/>
      <c r="K102" s="10"/>
    </row>
    <row r="103" spans="1:11" x14ac:dyDescent="0.2">
      <c r="A103" s="10">
        <v>4570</v>
      </c>
      <c r="B103" s="10" t="s">
        <v>822</v>
      </c>
      <c r="C103" s="10">
        <v>114904</v>
      </c>
      <c r="D103" s="10" t="s">
        <v>299</v>
      </c>
      <c r="E103" s="10">
        <v>61.75</v>
      </c>
      <c r="F103" s="10">
        <v>10.29</v>
      </c>
      <c r="G103" s="10">
        <v>51.46</v>
      </c>
      <c r="H103" s="10">
        <v>61.75</v>
      </c>
      <c r="I103" s="10"/>
      <c r="J103" s="10"/>
      <c r="K103" s="10"/>
    </row>
    <row r="104" spans="1:11" x14ac:dyDescent="0.2">
      <c r="A104" s="63">
        <v>8917</v>
      </c>
      <c r="B104" s="63" t="s">
        <v>493</v>
      </c>
      <c r="C104" s="63">
        <v>111661</v>
      </c>
      <c r="D104" s="63" t="s">
        <v>527</v>
      </c>
      <c r="E104" s="63">
        <v>111.91</v>
      </c>
      <c r="F104" s="63">
        <v>18.649999999999999</v>
      </c>
      <c r="G104" s="63">
        <v>93.26</v>
      </c>
      <c r="H104" s="63"/>
      <c r="I104" s="63">
        <v>111.91</v>
      </c>
      <c r="J104" s="63" t="s">
        <v>178</v>
      </c>
      <c r="K104" s="63" t="s">
        <v>601</v>
      </c>
    </row>
    <row r="105" spans="1:11" x14ac:dyDescent="0.2">
      <c r="A105" s="63">
        <v>8917</v>
      </c>
      <c r="B105" s="63" t="s">
        <v>785</v>
      </c>
      <c r="C105" s="63">
        <v>114123</v>
      </c>
      <c r="D105" s="63" t="s">
        <v>527</v>
      </c>
      <c r="E105" s="63">
        <v>127.9</v>
      </c>
      <c r="F105" s="63">
        <v>21.32</v>
      </c>
      <c r="G105" s="63">
        <v>106.58</v>
      </c>
      <c r="H105" s="63"/>
      <c r="I105" s="63">
        <v>127.9</v>
      </c>
      <c r="J105" s="63" t="s">
        <v>571</v>
      </c>
      <c r="K105" s="63" t="s">
        <v>869</v>
      </c>
    </row>
    <row r="106" spans="1:11" x14ac:dyDescent="0.2">
      <c r="A106" s="62">
        <v>2061</v>
      </c>
      <c r="B106" s="62" t="s">
        <v>406</v>
      </c>
      <c r="C106" s="62">
        <v>110243</v>
      </c>
      <c r="D106" s="62" t="s">
        <v>518</v>
      </c>
      <c r="E106" s="62">
        <v>20.88</v>
      </c>
      <c r="F106" s="62">
        <v>3.48</v>
      </c>
      <c r="G106" s="62">
        <v>17.399999999999999</v>
      </c>
      <c r="H106" s="62">
        <v>20.88</v>
      </c>
      <c r="I106" s="62"/>
      <c r="J106" s="62"/>
      <c r="K106" s="62"/>
    </row>
    <row r="107" spans="1:11" x14ac:dyDescent="0.2">
      <c r="A107" s="10">
        <v>2061</v>
      </c>
      <c r="B107" s="10" t="s">
        <v>916</v>
      </c>
      <c r="C107" s="10">
        <v>115663</v>
      </c>
      <c r="D107" s="10" t="s">
        <v>518</v>
      </c>
      <c r="E107" s="10">
        <v>55.68</v>
      </c>
      <c r="F107" s="10">
        <v>9.2799999999999994</v>
      </c>
      <c r="G107" s="10">
        <v>46.4</v>
      </c>
      <c r="H107" s="10">
        <v>55.68</v>
      </c>
    </row>
    <row r="108" spans="1:11" x14ac:dyDescent="0.2">
      <c r="A108" s="95">
        <v>9293</v>
      </c>
      <c r="B108" s="95" t="s">
        <v>742</v>
      </c>
      <c r="C108" s="95">
        <v>113941</v>
      </c>
      <c r="D108" s="95" t="s">
        <v>755</v>
      </c>
      <c r="E108" s="95">
        <v>51.96</v>
      </c>
      <c r="F108" s="95">
        <v>8.66</v>
      </c>
      <c r="G108" s="95">
        <v>43.3</v>
      </c>
      <c r="H108" s="95">
        <v>51.96</v>
      </c>
      <c r="I108" s="95"/>
      <c r="J108" s="95" t="s">
        <v>39</v>
      </c>
      <c r="K108" s="95" t="s">
        <v>39</v>
      </c>
    </row>
    <row r="109" spans="1:11" x14ac:dyDescent="0.2">
      <c r="A109" s="10">
        <v>9293</v>
      </c>
      <c r="B109" s="10" t="s">
        <v>787</v>
      </c>
      <c r="C109" s="10">
        <v>114172</v>
      </c>
      <c r="D109" s="10" t="s">
        <v>755</v>
      </c>
      <c r="E109" s="10">
        <v>51.96</v>
      </c>
      <c r="F109" s="10">
        <v>8.66</v>
      </c>
      <c r="G109" s="10">
        <v>43.3</v>
      </c>
      <c r="H109" s="10">
        <v>51.96</v>
      </c>
      <c r="I109" s="10"/>
      <c r="J109" s="10"/>
      <c r="K109" s="10"/>
    </row>
    <row r="110" spans="1:11" x14ac:dyDescent="0.2">
      <c r="A110" s="10">
        <v>9293</v>
      </c>
      <c r="B110" s="10" t="s">
        <v>797</v>
      </c>
      <c r="C110" s="10">
        <v>114346</v>
      </c>
      <c r="D110" s="10" t="s">
        <v>755</v>
      </c>
      <c r="E110" s="10">
        <v>43.97</v>
      </c>
      <c r="F110" s="10">
        <v>7.33</v>
      </c>
      <c r="G110" s="10">
        <v>36.64</v>
      </c>
      <c r="H110" s="10">
        <v>43.97</v>
      </c>
      <c r="I110" s="10"/>
      <c r="J110" s="10"/>
      <c r="K110" s="10"/>
    </row>
    <row r="111" spans="1:11" x14ac:dyDescent="0.2">
      <c r="A111" s="10">
        <v>92.93</v>
      </c>
      <c r="B111" s="10" t="s">
        <v>892</v>
      </c>
      <c r="C111" s="10">
        <v>115867</v>
      </c>
      <c r="D111" s="10" t="s">
        <v>947</v>
      </c>
      <c r="E111" s="10">
        <v>23.48</v>
      </c>
      <c r="F111" s="10">
        <v>3.91</v>
      </c>
      <c r="G111" s="10">
        <v>19.57</v>
      </c>
      <c r="H111" s="10">
        <v>23.48</v>
      </c>
      <c r="I111" s="10"/>
      <c r="J111" s="10"/>
      <c r="K111" s="10"/>
    </row>
    <row r="112" spans="1:11" x14ac:dyDescent="0.2">
      <c r="A112" s="10">
        <v>9293</v>
      </c>
      <c r="B112" s="10" t="s">
        <v>906</v>
      </c>
      <c r="C112" s="10">
        <v>116026</v>
      </c>
      <c r="D112" s="10" t="s">
        <v>947</v>
      </c>
      <c r="E112" s="10">
        <v>9.49</v>
      </c>
      <c r="F112" s="10">
        <v>1.58</v>
      </c>
      <c r="G112" s="10">
        <v>7.91</v>
      </c>
      <c r="H112" s="10">
        <v>9.49</v>
      </c>
    </row>
    <row r="113" spans="1:11" x14ac:dyDescent="0.2">
      <c r="A113" s="10">
        <v>9293</v>
      </c>
      <c r="B113" s="10" t="s">
        <v>897</v>
      </c>
      <c r="C113" s="10">
        <v>116165</v>
      </c>
      <c r="D113" s="10" t="s">
        <v>947</v>
      </c>
      <c r="E113" s="10">
        <v>11.95</v>
      </c>
      <c r="F113" s="10">
        <v>1.99</v>
      </c>
      <c r="G113" s="10">
        <v>9.9600000000000009</v>
      </c>
      <c r="H113" s="10">
        <v>11.95</v>
      </c>
    </row>
    <row r="114" spans="1:11" x14ac:dyDescent="0.2">
      <c r="A114" s="37">
        <v>1014</v>
      </c>
      <c r="B114" s="37" t="s">
        <v>470</v>
      </c>
      <c r="C114" s="37">
        <v>111386</v>
      </c>
      <c r="D114" s="37" t="s">
        <v>523</v>
      </c>
      <c r="E114" s="37">
        <v>120.9</v>
      </c>
      <c r="F114" s="37">
        <v>20.149999999999999</v>
      </c>
      <c r="G114" s="37">
        <v>100.75</v>
      </c>
      <c r="H114" s="37">
        <v>120.9</v>
      </c>
    </row>
    <row r="115" spans="1:11" x14ac:dyDescent="0.2">
      <c r="A115" s="63">
        <v>1014</v>
      </c>
      <c r="B115" s="63" t="s">
        <v>513</v>
      </c>
      <c r="C115" s="63">
        <v>111574</v>
      </c>
      <c r="D115" s="63" t="s">
        <v>523</v>
      </c>
      <c r="E115" s="63">
        <v>103.88</v>
      </c>
      <c r="F115" s="63">
        <v>17.309999999999999</v>
      </c>
      <c r="G115" s="63">
        <v>86.57</v>
      </c>
      <c r="H115" s="63"/>
      <c r="I115" s="63">
        <v>103.88</v>
      </c>
      <c r="J115" s="63">
        <v>446</v>
      </c>
      <c r="K115" s="63" t="s">
        <v>640</v>
      </c>
    </row>
    <row r="116" spans="1:11" x14ac:dyDescent="0.2">
      <c r="A116" s="63">
        <v>1014</v>
      </c>
      <c r="B116" s="63" t="s">
        <v>507</v>
      </c>
      <c r="C116" s="63">
        <v>111788</v>
      </c>
      <c r="D116" s="63" t="s">
        <v>523</v>
      </c>
      <c r="E116" s="63">
        <v>143.9</v>
      </c>
      <c r="F116" s="63">
        <v>23.98</v>
      </c>
      <c r="G116" s="63">
        <v>119.92</v>
      </c>
      <c r="H116" s="63"/>
      <c r="I116" s="63">
        <v>143.9</v>
      </c>
      <c r="J116" s="63" t="s">
        <v>178</v>
      </c>
      <c r="K116" s="63" t="s">
        <v>670</v>
      </c>
    </row>
    <row r="117" spans="1:11" x14ac:dyDescent="0.2">
      <c r="A117" s="63">
        <v>1014</v>
      </c>
      <c r="B117" s="63" t="s">
        <v>512</v>
      </c>
      <c r="C117" s="63">
        <v>111898</v>
      </c>
      <c r="D117" s="63" t="s">
        <v>523</v>
      </c>
      <c r="E117" s="63">
        <v>96.92</v>
      </c>
      <c r="F117" s="63">
        <v>16.149999999999999</v>
      </c>
      <c r="G117" s="63">
        <v>80.77</v>
      </c>
      <c r="H117" s="63"/>
      <c r="I117" s="63">
        <v>96.92</v>
      </c>
      <c r="J117" s="63">
        <v>445</v>
      </c>
      <c r="K117" s="63" t="s">
        <v>627</v>
      </c>
    </row>
    <row r="118" spans="1:11" x14ac:dyDescent="0.2">
      <c r="A118" s="63">
        <v>1014</v>
      </c>
      <c r="B118" s="63" t="s">
        <v>627</v>
      </c>
      <c r="C118" s="63">
        <v>112731</v>
      </c>
      <c r="D118" s="63" t="s">
        <v>523</v>
      </c>
      <c r="E118" s="63">
        <v>80.94</v>
      </c>
      <c r="F118" s="63">
        <v>13.49</v>
      </c>
      <c r="G118" s="63">
        <v>67.45</v>
      </c>
      <c r="H118" s="63"/>
      <c r="I118" s="63">
        <v>80.94</v>
      </c>
      <c r="J118" s="63">
        <v>471</v>
      </c>
      <c r="K118" s="63" t="s">
        <v>798</v>
      </c>
    </row>
    <row r="119" spans="1:11" x14ac:dyDescent="0.2">
      <c r="A119" s="10">
        <v>1014</v>
      </c>
      <c r="B119" s="10" t="s">
        <v>859</v>
      </c>
      <c r="C119" s="10">
        <v>115075</v>
      </c>
      <c r="D119" s="10" t="s">
        <v>523</v>
      </c>
      <c r="E119" s="10">
        <v>56.96</v>
      </c>
      <c r="F119" s="10">
        <v>9.49</v>
      </c>
      <c r="G119" s="10">
        <v>47.47</v>
      </c>
      <c r="H119" s="10">
        <v>56.96</v>
      </c>
      <c r="I119" s="10"/>
      <c r="J119" s="10"/>
      <c r="K119" s="10"/>
    </row>
    <row r="120" spans="1:11" x14ac:dyDescent="0.2">
      <c r="A120" s="63">
        <v>1014</v>
      </c>
      <c r="B120" s="63" t="s">
        <v>834</v>
      </c>
      <c r="C120" s="63">
        <v>115220</v>
      </c>
      <c r="D120" s="63" t="s">
        <v>523</v>
      </c>
      <c r="E120" s="63">
        <v>103.88</v>
      </c>
      <c r="F120" s="63">
        <v>17.32</v>
      </c>
      <c r="G120" s="63">
        <v>86.6</v>
      </c>
      <c r="H120" s="63"/>
      <c r="I120" s="63">
        <v>103.88</v>
      </c>
      <c r="J120" s="63">
        <v>484</v>
      </c>
      <c r="K120" s="63"/>
    </row>
    <row r="121" spans="1:11" x14ac:dyDescent="0.2">
      <c r="A121" s="63">
        <v>10166</v>
      </c>
      <c r="B121" s="63" t="s">
        <v>799</v>
      </c>
      <c r="C121" s="63">
        <v>114646</v>
      </c>
      <c r="D121" s="63" t="s">
        <v>800</v>
      </c>
      <c r="E121" s="63">
        <v>151.9</v>
      </c>
      <c r="F121" s="63">
        <v>25.32</v>
      </c>
      <c r="G121" s="63">
        <v>126.58</v>
      </c>
      <c r="H121" s="63"/>
      <c r="I121" s="63">
        <v>151.9</v>
      </c>
      <c r="J121" s="63" t="s">
        <v>178</v>
      </c>
      <c r="K121" s="63" t="s">
        <v>874</v>
      </c>
    </row>
    <row r="122" spans="1:11" x14ac:dyDescent="0.2">
      <c r="A122" s="84">
        <v>10166</v>
      </c>
      <c r="B122" s="84" t="s">
        <v>722</v>
      </c>
      <c r="C122" s="84">
        <v>113887</v>
      </c>
      <c r="D122" s="84" t="s">
        <v>793</v>
      </c>
      <c r="E122" s="84">
        <v>175.87</v>
      </c>
      <c r="F122" s="84">
        <v>29.31</v>
      </c>
      <c r="G122" s="84">
        <v>146.56</v>
      </c>
      <c r="H122" s="84">
        <v>175.87</v>
      </c>
      <c r="I122" s="84"/>
      <c r="J122" s="84"/>
      <c r="K122" s="84"/>
    </row>
    <row r="123" spans="1:11" x14ac:dyDescent="0.2">
      <c r="A123" s="63">
        <v>1241</v>
      </c>
      <c r="B123" s="63" t="s">
        <v>357</v>
      </c>
      <c r="C123" s="63">
        <v>109873</v>
      </c>
      <c r="D123" s="63" t="s">
        <v>516</v>
      </c>
      <c r="E123" s="63">
        <v>825.26</v>
      </c>
      <c r="F123" s="63">
        <v>137.54</v>
      </c>
      <c r="G123" s="63">
        <v>687.72</v>
      </c>
      <c r="H123" s="63"/>
      <c r="I123" s="63">
        <v>825.26</v>
      </c>
      <c r="J123" s="63">
        <v>418</v>
      </c>
      <c r="K123" s="63" t="s">
        <v>364</v>
      </c>
    </row>
    <row r="124" spans="1:11" x14ac:dyDescent="0.2">
      <c r="A124" s="63">
        <v>3906</v>
      </c>
      <c r="B124" s="63" t="s">
        <v>215</v>
      </c>
      <c r="C124" s="63">
        <v>108272</v>
      </c>
      <c r="D124" s="63" t="s">
        <v>257</v>
      </c>
      <c r="E124" s="63">
        <v>20.88</v>
      </c>
      <c r="F124" s="63">
        <v>3.48</v>
      </c>
      <c r="G124" s="63">
        <v>17.399999999999999</v>
      </c>
      <c r="H124" s="63"/>
      <c r="I124" s="63">
        <v>20.88</v>
      </c>
      <c r="J124" s="63" t="s">
        <v>571</v>
      </c>
      <c r="K124" s="63" t="s">
        <v>289</v>
      </c>
    </row>
    <row r="125" spans="1:11" x14ac:dyDescent="0.2">
      <c r="A125" s="63">
        <v>3906</v>
      </c>
      <c r="B125" s="63" t="s">
        <v>303</v>
      </c>
      <c r="C125" s="63">
        <v>109511</v>
      </c>
      <c r="D125" s="63" t="s">
        <v>257</v>
      </c>
      <c r="E125" s="63">
        <v>102</v>
      </c>
      <c r="F125" s="63">
        <v>17</v>
      </c>
      <c r="G125" s="63">
        <v>85</v>
      </c>
      <c r="H125" s="63"/>
      <c r="I125" s="63">
        <v>102</v>
      </c>
      <c r="J125" s="63" t="s">
        <v>571</v>
      </c>
      <c r="K125" s="63" t="s">
        <v>458</v>
      </c>
    </row>
    <row r="126" spans="1:11" x14ac:dyDescent="0.2">
      <c r="A126" s="63">
        <v>3906</v>
      </c>
      <c r="B126" s="63" t="s">
        <v>454</v>
      </c>
      <c r="C126" s="63">
        <v>111118</v>
      </c>
      <c r="D126" s="63" t="s">
        <v>257</v>
      </c>
      <c r="E126" s="63">
        <v>69.599999999999994</v>
      </c>
      <c r="F126" s="63">
        <v>11.6</v>
      </c>
      <c r="G126" s="63">
        <v>58</v>
      </c>
      <c r="H126" s="63"/>
      <c r="I126" s="63">
        <v>69.599999999999994</v>
      </c>
      <c r="J126" s="63" t="s">
        <v>178</v>
      </c>
      <c r="K126" s="63" t="s">
        <v>570</v>
      </c>
    </row>
    <row r="127" spans="1:11" x14ac:dyDescent="0.2">
      <c r="A127" s="63">
        <v>3906</v>
      </c>
      <c r="B127" s="63" t="s">
        <v>460</v>
      </c>
      <c r="C127" s="63">
        <v>111254</v>
      </c>
      <c r="D127" s="63" t="s">
        <v>257</v>
      </c>
      <c r="E127" s="63">
        <v>76.56</v>
      </c>
      <c r="F127" s="63">
        <v>12.76</v>
      </c>
      <c r="G127" s="63">
        <v>63.8</v>
      </c>
      <c r="H127" s="63"/>
      <c r="I127" s="63">
        <v>76.56</v>
      </c>
      <c r="J127" s="63" t="s">
        <v>571</v>
      </c>
      <c r="K127" s="63" t="s">
        <v>570</v>
      </c>
    </row>
    <row r="128" spans="1:11" x14ac:dyDescent="0.2">
      <c r="A128" s="63">
        <v>3906</v>
      </c>
      <c r="B128" s="63" t="s">
        <v>474</v>
      </c>
      <c r="C128" s="63">
        <v>111430</v>
      </c>
      <c r="D128" s="63" t="s">
        <v>257</v>
      </c>
      <c r="E128" s="63">
        <v>79.92</v>
      </c>
      <c r="F128" s="63">
        <v>13.32</v>
      </c>
      <c r="G128" s="63">
        <v>66.599999999999994</v>
      </c>
      <c r="H128" s="63"/>
      <c r="I128" s="63">
        <v>79.92</v>
      </c>
      <c r="J128" s="63" t="s">
        <v>178</v>
      </c>
      <c r="K128" s="63" t="s">
        <v>570</v>
      </c>
    </row>
    <row r="129" spans="1:11" x14ac:dyDescent="0.2">
      <c r="A129" s="63">
        <v>3906</v>
      </c>
      <c r="B129" s="63" t="s">
        <v>482</v>
      </c>
      <c r="C129" s="63">
        <v>111630</v>
      </c>
      <c r="D129" s="63" t="s">
        <v>257</v>
      </c>
      <c r="E129" s="63">
        <v>69.599999999999994</v>
      </c>
      <c r="F129" s="63">
        <v>11.6</v>
      </c>
      <c r="G129" s="63">
        <v>58</v>
      </c>
      <c r="H129" s="63"/>
      <c r="I129" s="63">
        <v>69.599999999999994</v>
      </c>
      <c r="J129" s="63" t="s">
        <v>178</v>
      </c>
      <c r="K129" s="63" t="s">
        <v>590</v>
      </c>
    </row>
    <row r="130" spans="1:11" x14ac:dyDescent="0.2">
      <c r="A130" s="63">
        <v>3906</v>
      </c>
      <c r="B130" s="63" t="s">
        <v>505</v>
      </c>
      <c r="C130" s="63">
        <v>111768</v>
      </c>
      <c r="D130" s="63" t="s">
        <v>257</v>
      </c>
      <c r="E130" s="63">
        <v>68.88</v>
      </c>
      <c r="F130" s="63">
        <v>11.48</v>
      </c>
      <c r="G130" s="63">
        <v>57.4</v>
      </c>
      <c r="H130" s="63"/>
      <c r="I130" s="63">
        <v>68.88</v>
      </c>
      <c r="J130" s="63" t="s">
        <v>178</v>
      </c>
      <c r="K130" s="63" t="s">
        <v>590</v>
      </c>
    </row>
    <row r="131" spans="1:11" x14ac:dyDescent="0.2">
      <c r="A131" s="63">
        <v>3906</v>
      </c>
      <c r="B131" s="63" t="s">
        <v>525</v>
      </c>
      <c r="C131" s="63">
        <v>111932</v>
      </c>
      <c r="D131" s="63" t="s">
        <v>257</v>
      </c>
      <c r="E131" s="63">
        <v>76.56</v>
      </c>
      <c r="F131" s="63">
        <v>12.76</v>
      </c>
      <c r="G131" s="63">
        <v>63.8</v>
      </c>
      <c r="H131" s="63"/>
      <c r="I131" s="63">
        <v>76.56</v>
      </c>
      <c r="J131" s="63" t="s">
        <v>178</v>
      </c>
      <c r="K131" s="63" t="s">
        <v>665</v>
      </c>
    </row>
    <row r="132" spans="1:11" x14ac:dyDescent="0.2">
      <c r="A132" s="63">
        <v>3906</v>
      </c>
      <c r="B132" s="63" t="s">
        <v>198</v>
      </c>
      <c r="C132" s="63">
        <v>113761</v>
      </c>
      <c r="D132" s="63" t="s">
        <v>257</v>
      </c>
      <c r="E132" s="63">
        <v>83.52</v>
      </c>
      <c r="F132" s="63">
        <v>13.92</v>
      </c>
      <c r="G132" s="63">
        <v>69.599999999999994</v>
      </c>
      <c r="H132" s="63"/>
      <c r="I132" s="63">
        <v>83.52</v>
      </c>
      <c r="J132" s="63" t="s">
        <v>178</v>
      </c>
      <c r="K132" s="63" t="s">
        <v>822</v>
      </c>
    </row>
    <row r="133" spans="1:11" x14ac:dyDescent="0.2">
      <c r="A133" s="63">
        <v>3906</v>
      </c>
      <c r="B133" s="63" t="s">
        <v>771</v>
      </c>
      <c r="C133" s="63">
        <v>114039</v>
      </c>
      <c r="D133" s="63" t="s">
        <v>257</v>
      </c>
      <c r="E133" s="63">
        <v>76.56</v>
      </c>
      <c r="F133" s="63">
        <v>12.76</v>
      </c>
      <c r="G133" s="63">
        <v>63.8</v>
      </c>
      <c r="H133" s="63"/>
      <c r="I133" s="63">
        <v>76.56</v>
      </c>
      <c r="J133" s="63" t="s">
        <v>178</v>
      </c>
      <c r="K133" s="63" t="s">
        <v>822</v>
      </c>
    </row>
    <row r="134" spans="1:11" x14ac:dyDescent="0.2">
      <c r="A134" s="63">
        <v>3906</v>
      </c>
      <c r="B134" s="63" t="s">
        <v>786</v>
      </c>
      <c r="C134" s="63">
        <v>114148</v>
      </c>
      <c r="D134" s="63" t="s">
        <v>257</v>
      </c>
      <c r="E134" s="63">
        <v>69.599999999999994</v>
      </c>
      <c r="F134" s="63">
        <v>11.6</v>
      </c>
      <c r="G134" s="63">
        <v>58</v>
      </c>
      <c r="H134" s="63"/>
      <c r="I134" s="63">
        <v>69.599999999999994</v>
      </c>
      <c r="J134" s="63" t="s">
        <v>178</v>
      </c>
      <c r="K134" s="63" t="s">
        <v>870</v>
      </c>
    </row>
    <row r="135" spans="1:11" x14ac:dyDescent="0.2">
      <c r="A135" s="63">
        <v>3906</v>
      </c>
      <c r="B135" s="63" t="s">
        <v>792</v>
      </c>
      <c r="C135" s="63">
        <v>114319</v>
      </c>
      <c r="D135" s="63" t="s">
        <v>257</v>
      </c>
      <c r="E135" s="63">
        <v>71.930000000000007</v>
      </c>
      <c r="F135" s="63">
        <v>11.99</v>
      </c>
      <c r="G135" s="63">
        <v>59.94</v>
      </c>
      <c r="H135" s="63"/>
      <c r="I135" s="63">
        <v>71.930000000000007</v>
      </c>
      <c r="J135" s="63" t="s">
        <v>178</v>
      </c>
      <c r="K135" s="63" t="s">
        <v>870</v>
      </c>
    </row>
    <row r="136" spans="1:11" x14ac:dyDescent="0.2">
      <c r="A136" s="10">
        <v>3906</v>
      </c>
      <c r="B136" s="10" t="s">
        <v>890</v>
      </c>
      <c r="C136" s="10">
        <v>115854</v>
      </c>
      <c r="D136" s="10" t="s">
        <v>257</v>
      </c>
      <c r="E136" s="10">
        <v>87.36</v>
      </c>
      <c r="F136" s="10">
        <v>14.56</v>
      </c>
      <c r="G136" s="10">
        <v>72.8</v>
      </c>
      <c r="H136" s="10">
        <v>87.36</v>
      </c>
      <c r="I136" s="10"/>
      <c r="J136" s="10"/>
      <c r="K136" s="10"/>
    </row>
    <row r="137" spans="1:11" x14ac:dyDescent="0.2">
      <c r="A137" s="10">
        <v>3906</v>
      </c>
      <c r="B137" s="10" t="s">
        <v>903</v>
      </c>
      <c r="C137" s="10">
        <v>116005</v>
      </c>
      <c r="D137" s="10" t="s">
        <v>257</v>
      </c>
      <c r="E137" s="10">
        <v>42.96</v>
      </c>
      <c r="F137" s="10">
        <v>7.16</v>
      </c>
      <c r="G137" s="10">
        <v>35.799999999999997</v>
      </c>
      <c r="H137" s="10">
        <v>42.96</v>
      </c>
      <c r="I137" s="10"/>
      <c r="J137" s="10"/>
      <c r="K137" s="10"/>
    </row>
    <row r="138" spans="1:11" x14ac:dyDescent="0.2">
      <c r="A138" s="10">
        <v>3906</v>
      </c>
      <c r="B138" s="10" t="s">
        <v>914</v>
      </c>
      <c r="C138" s="10">
        <v>116122</v>
      </c>
      <c r="D138" s="10" t="s">
        <v>257</v>
      </c>
      <c r="E138" s="10">
        <v>83.52</v>
      </c>
      <c r="F138" s="10">
        <v>13.92</v>
      </c>
      <c r="G138" s="10">
        <v>69.599999999999994</v>
      </c>
      <c r="H138" s="10">
        <v>83.52</v>
      </c>
      <c r="I138" s="10"/>
      <c r="J138" s="10"/>
      <c r="K138" s="10"/>
    </row>
    <row r="139" spans="1:11" x14ac:dyDescent="0.2">
      <c r="A139" s="63">
        <v>3260</v>
      </c>
      <c r="B139" s="63" t="s">
        <v>420</v>
      </c>
      <c r="C139" s="63">
        <v>110377</v>
      </c>
      <c r="D139" s="63" t="s">
        <v>520</v>
      </c>
      <c r="E139" s="63">
        <v>75</v>
      </c>
      <c r="F139" s="63">
        <v>12.5</v>
      </c>
      <c r="G139" s="63">
        <v>62.5</v>
      </c>
      <c r="H139" s="63"/>
      <c r="I139" s="63">
        <v>75</v>
      </c>
      <c r="J139" s="63" t="s">
        <v>178</v>
      </c>
      <c r="K139" s="10" t="s">
        <v>479</v>
      </c>
    </row>
    <row r="140" spans="1:11" x14ac:dyDescent="0.2">
      <c r="A140" s="11">
        <v>3260</v>
      </c>
      <c r="B140" s="11" t="s">
        <v>221</v>
      </c>
      <c r="C140" s="11">
        <v>109024</v>
      </c>
      <c r="D140" s="11" t="s">
        <v>247</v>
      </c>
      <c r="E140" s="11">
        <v>103.92</v>
      </c>
      <c r="F140" s="11">
        <v>17.32</v>
      </c>
      <c r="G140" s="11">
        <v>86.6</v>
      </c>
      <c r="H140" s="11"/>
      <c r="I140" s="11">
        <v>86.6</v>
      </c>
      <c r="J140" s="11" t="s">
        <v>178</v>
      </c>
      <c r="K140" s="11" t="s">
        <v>304</v>
      </c>
    </row>
    <row r="141" spans="1:11" x14ac:dyDescent="0.2">
      <c r="A141" s="85">
        <v>3260</v>
      </c>
      <c r="B141" s="85" t="s">
        <v>441</v>
      </c>
      <c r="C141" s="85">
        <v>110377</v>
      </c>
      <c r="D141" s="85" t="s">
        <v>462</v>
      </c>
      <c r="E141" s="85">
        <v>75</v>
      </c>
      <c r="F141" s="85">
        <v>12.5</v>
      </c>
      <c r="G141" s="85">
        <v>62.5</v>
      </c>
      <c r="H141" s="85"/>
      <c r="I141" s="85">
        <v>75</v>
      </c>
      <c r="J141" s="85" t="s">
        <v>571</v>
      </c>
      <c r="K141" s="85" t="s">
        <v>479</v>
      </c>
    </row>
    <row r="142" spans="1:11" x14ac:dyDescent="0.2">
      <c r="A142" s="10">
        <v>3260</v>
      </c>
      <c r="B142" s="10" t="s">
        <v>435</v>
      </c>
      <c r="C142" s="10">
        <v>110751</v>
      </c>
      <c r="D142" s="10" t="s">
        <v>462</v>
      </c>
      <c r="E142" s="10">
        <v>60</v>
      </c>
      <c r="F142" s="10">
        <v>10</v>
      </c>
      <c r="G142" s="10">
        <v>50</v>
      </c>
      <c r="H142" s="10">
        <v>60</v>
      </c>
      <c r="I142" s="10"/>
      <c r="J142" s="10"/>
      <c r="K142" s="10"/>
    </row>
    <row r="143" spans="1:11" x14ac:dyDescent="0.2">
      <c r="A143" s="84">
        <v>10165</v>
      </c>
      <c r="B143" s="84" t="s">
        <v>749</v>
      </c>
      <c r="C143" s="84">
        <v>113870</v>
      </c>
      <c r="D143" s="84" t="s">
        <v>750</v>
      </c>
      <c r="E143" s="84">
        <v>159.86000000000001</v>
      </c>
      <c r="F143" s="84">
        <v>26.64</v>
      </c>
      <c r="G143" s="84">
        <v>133.22</v>
      </c>
      <c r="H143" s="84">
        <v>159.86000000000001</v>
      </c>
      <c r="I143" s="84"/>
      <c r="J143" s="84"/>
      <c r="K143" s="84"/>
    </row>
    <row r="144" spans="1:11" x14ac:dyDescent="0.2">
      <c r="A144" s="63">
        <v>10165</v>
      </c>
      <c r="B144" s="63" t="s">
        <v>784</v>
      </c>
      <c r="C144" s="63">
        <v>114108</v>
      </c>
      <c r="D144" s="63" t="s">
        <v>750</v>
      </c>
      <c r="E144" s="63">
        <v>159.86000000000001</v>
      </c>
      <c r="F144" s="63">
        <v>26.64</v>
      </c>
      <c r="G144" s="63">
        <v>133.22</v>
      </c>
      <c r="H144" s="63"/>
      <c r="I144" s="63">
        <v>159.86000000000001</v>
      </c>
      <c r="J144" s="63">
        <v>471</v>
      </c>
      <c r="K144" s="63" t="s">
        <v>798</v>
      </c>
    </row>
    <row r="145" spans="1:11" x14ac:dyDescent="0.2">
      <c r="A145" s="10">
        <v>10165</v>
      </c>
      <c r="B145" s="10" t="s">
        <v>791</v>
      </c>
      <c r="C145" s="10">
        <v>114293</v>
      </c>
      <c r="D145" s="10" t="s">
        <v>750</v>
      </c>
      <c r="E145" s="10">
        <v>143.88</v>
      </c>
      <c r="F145" s="10">
        <v>23.98</v>
      </c>
      <c r="G145" s="10">
        <v>119.9</v>
      </c>
      <c r="H145" s="10">
        <v>143.88</v>
      </c>
      <c r="I145" s="10"/>
      <c r="J145" s="10"/>
      <c r="K145" s="10"/>
    </row>
    <row r="146" spans="1:11" x14ac:dyDescent="0.2">
      <c r="A146" s="10">
        <v>10165</v>
      </c>
      <c r="B146" s="10" t="s">
        <v>799</v>
      </c>
      <c r="C146" s="10">
        <v>114654</v>
      </c>
      <c r="D146" s="10" t="s">
        <v>750</v>
      </c>
      <c r="E146" s="10">
        <v>127.9</v>
      </c>
      <c r="F146" s="10">
        <v>21.32</v>
      </c>
      <c r="G146" s="10">
        <v>106.58</v>
      </c>
      <c r="H146" s="10">
        <v>127.9</v>
      </c>
      <c r="I146" s="10"/>
      <c r="J146" s="10"/>
      <c r="K146" s="10"/>
    </row>
    <row r="147" spans="1:11" x14ac:dyDescent="0.2">
      <c r="A147" s="10">
        <v>10165</v>
      </c>
      <c r="B147" s="10" t="s">
        <v>846</v>
      </c>
      <c r="C147" s="10">
        <v>114839</v>
      </c>
      <c r="D147" s="10" t="s">
        <v>750</v>
      </c>
      <c r="E147" s="10">
        <v>151.87</v>
      </c>
      <c r="F147" s="10">
        <v>25.31</v>
      </c>
      <c r="G147" s="10">
        <v>126.56</v>
      </c>
      <c r="H147" s="10">
        <v>151.87</v>
      </c>
      <c r="I147" s="10"/>
      <c r="J147" s="10"/>
      <c r="K147" s="10"/>
    </row>
    <row r="148" spans="1:11" x14ac:dyDescent="0.2">
      <c r="A148" s="10">
        <v>10165</v>
      </c>
      <c r="B148" s="10" t="s">
        <v>858</v>
      </c>
      <c r="C148" s="10">
        <v>115019</v>
      </c>
      <c r="D148" s="10" t="s">
        <v>750</v>
      </c>
      <c r="E148" s="10">
        <v>127.9</v>
      </c>
      <c r="F148" s="10">
        <v>21.32</v>
      </c>
      <c r="G148" s="10">
        <v>106.58</v>
      </c>
      <c r="H148" s="10">
        <v>127.9</v>
      </c>
    </row>
    <row r="149" spans="1:11" x14ac:dyDescent="0.2">
      <c r="A149" s="10">
        <v>10165</v>
      </c>
      <c r="B149" s="10" t="s">
        <v>868</v>
      </c>
      <c r="C149" s="10">
        <v>115142</v>
      </c>
      <c r="D149" s="10" t="s">
        <v>750</v>
      </c>
      <c r="E149" s="10">
        <v>119.9</v>
      </c>
      <c r="F149" s="10">
        <v>19.98</v>
      </c>
      <c r="G149" s="10">
        <v>99.92</v>
      </c>
      <c r="H149" s="10">
        <v>119.9</v>
      </c>
      <c r="I149" s="10"/>
      <c r="J149" s="10"/>
      <c r="K149" s="10"/>
    </row>
    <row r="150" spans="1:11" x14ac:dyDescent="0.2">
      <c r="A150" s="10">
        <v>10165</v>
      </c>
      <c r="B150" s="10" t="s">
        <v>870</v>
      </c>
      <c r="C150" s="10">
        <v>115316</v>
      </c>
      <c r="D150" s="10" t="s">
        <v>750</v>
      </c>
      <c r="E150" s="10">
        <v>127.9</v>
      </c>
      <c r="F150" s="10">
        <v>21.32</v>
      </c>
      <c r="G150" s="10">
        <v>106.58</v>
      </c>
      <c r="H150" s="10">
        <v>127.9</v>
      </c>
      <c r="I150" s="10"/>
      <c r="J150" s="10"/>
      <c r="K150" s="10"/>
    </row>
    <row r="151" spans="1:11" x14ac:dyDescent="0.2">
      <c r="A151" s="10">
        <v>10165</v>
      </c>
      <c r="B151" s="10" t="s">
        <v>860</v>
      </c>
      <c r="C151" s="10">
        <v>115455</v>
      </c>
      <c r="D151" s="10" t="s">
        <v>750</v>
      </c>
      <c r="E151" s="10">
        <v>143.88</v>
      </c>
      <c r="F151" s="10">
        <v>23.98</v>
      </c>
      <c r="G151" s="10">
        <v>119.9</v>
      </c>
      <c r="H151" s="10">
        <v>143.88</v>
      </c>
      <c r="I151" s="10"/>
      <c r="J151" s="10"/>
      <c r="K151" s="10"/>
    </row>
    <row r="152" spans="1:11" x14ac:dyDescent="0.2">
      <c r="A152" s="62">
        <v>5161</v>
      </c>
      <c r="B152" s="62" t="s">
        <v>349</v>
      </c>
      <c r="C152" s="62">
        <v>109931</v>
      </c>
      <c r="D152" s="62" t="s">
        <v>521</v>
      </c>
      <c r="E152" s="62">
        <v>10.49</v>
      </c>
      <c r="F152" s="62">
        <v>1.75</v>
      </c>
      <c r="G152" s="62">
        <v>8.74</v>
      </c>
      <c r="H152" s="62">
        <v>10.49</v>
      </c>
      <c r="I152" s="62"/>
      <c r="J152" s="62"/>
      <c r="K152" s="62"/>
    </row>
    <row r="153" spans="1:11" x14ac:dyDescent="0.2">
      <c r="A153" s="10">
        <v>9096</v>
      </c>
      <c r="B153" s="10" t="s">
        <v>289</v>
      </c>
      <c r="C153" s="10">
        <v>109196</v>
      </c>
      <c r="D153" s="10" t="s">
        <v>295</v>
      </c>
      <c r="E153" s="10">
        <v>93.94</v>
      </c>
      <c r="F153" s="10">
        <v>15.66</v>
      </c>
      <c r="G153" s="10">
        <v>78.28</v>
      </c>
      <c r="H153" s="10">
        <v>93.94</v>
      </c>
    </row>
    <row r="154" spans="1:11" x14ac:dyDescent="0.2">
      <c r="A154" s="63">
        <v>5161</v>
      </c>
      <c r="B154" s="63" t="s">
        <v>722</v>
      </c>
      <c r="C154" s="63">
        <v>113889</v>
      </c>
      <c r="D154" s="63" t="s">
        <v>751</v>
      </c>
      <c r="E154" s="63">
        <v>35.86</v>
      </c>
      <c r="F154" s="63">
        <v>5.98</v>
      </c>
      <c r="G154" s="63">
        <v>29.88</v>
      </c>
      <c r="H154" s="63"/>
      <c r="I154" s="63">
        <v>35.86</v>
      </c>
      <c r="J154" s="63" t="s">
        <v>178</v>
      </c>
      <c r="K154" s="63" t="s">
        <v>903</v>
      </c>
    </row>
    <row r="155" spans="1:11" x14ac:dyDescent="0.2">
      <c r="A155" s="10">
        <v>5161</v>
      </c>
      <c r="B155" s="10" t="s">
        <v>771</v>
      </c>
      <c r="C155" s="10">
        <v>114038</v>
      </c>
      <c r="D155" s="10" t="s">
        <v>751</v>
      </c>
      <c r="E155" s="10">
        <v>36.36</v>
      </c>
      <c r="F155" s="10">
        <v>6.06</v>
      </c>
      <c r="G155" s="10">
        <v>30.3</v>
      </c>
      <c r="H155" s="10">
        <v>36.36</v>
      </c>
      <c r="I155" s="10"/>
      <c r="J155" s="10"/>
      <c r="K155" s="10"/>
    </row>
    <row r="156" spans="1:11" x14ac:dyDescent="0.2">
      <c r="A156" s="63">
        <v>9527</v>
      </c>
      <c r="B156" s="63" t="s">
        <v>771</v>
      </c>
      <c r="C156" s="63">
        <v>114045</v>
      </c>
      <c r="D156" s="63" t="s">
        <v>751</v>
      </c>
      <c r="E156" s="63">
        <v>18.260000000000002</v>
      </c>
      <c r="F156" s="63">
        <v>3.04</v>
      </c>
      <c r="G156" s="63">
        <v>15.22</v>
      </c>
      <c r="H156" s="63"/>
      <c r="I156" s="63">
        <v>18.260000000000002</v>
      </c>
      <c r="J156" s="63" t="s">
        <v>178</v>
      </c>
      <c r="K156" s="63" t="s">
        <v>833</v>
      </c>
    </row>
    <row r="157" spans="1:11" x14ac:dyDescent="0.2">
      <c r="A157" s="10">
        <v>9527</v>
      </c>
      <c r="B157" s="10" t="s">
        <v>837</v>
      </c>
      <c r="C157" s="10">
        <v>114851</v>
      </c>
      <c r="D157" s="10" t="s">
        <v>295</v>
      </c>
      <c r="E157" s="10">
        <v>41.35</v>
      </c>
      <c r="F157" s="10">
        <v>6.89</v>
      </c>
      <c r="G157" s="10">
        <v>34.46</v>
      </c>
      <c r="H157" s="10">
        <v>41.35</v>
      </c>
      <c r="I157" s="10"/>
      <c r="J157" s="10"/>
      <c r="K157" s="10"/>
    </row>
    <row r="158" spans="1:11" x14ac:dyDescent="0.2">
      <c r="A158" s="63">
        <v>1045</v>
      </c>
      <c r="B158" s="63" t="s">
        <v>505</v>
      </c>
      <c r="C158" s="63">
        <v>111767</v>
      </c>
      <c r="D158" s="63" t="s">
        <v>528</v>
      </c>
      <c r="E158" s="63">
        <v>1457.87</v>
      </c>
      <c r="F158" s="63">
        <v>242.98</v>
      </c>
      <c r="G158" s="63">
        <v>1214.8900000000001</v>
      </c>
      <c r="H158" s="63"/>
      <c r="I158" s="63">
        <v>1457.87</v>
      </c>
      <c r="J158" s="63">
        <v>438</v>
      </c>
      <c r="K158" s="63" t="s">
        <v>536</v>
      </c>
    </row>
    <row r="159" spans="1:11" x14ac:dyDescent="0.2">
      <c r="A159" s="63">
        <v>1045</v>
      </c>
      <c r="B159" s="63" t="s">
        <v>508</v>
      </c>
      <c r="C159" s="63">
        <v>111812</v>
      </c>
      <c r="D159" s="63" t="s">
        <v>528</v>
      </c>
      <c r="E159" s="63">
        <v>1225.3900000000001</v>
      </c>
      <c r="F159" s="63">
        <v>204.23</v>
      </c>
      <c r="G159" s="63">
        <v>1021.16</v>
      </c>
      <c r="H159" s="63"/>
      <c r="I159" s="63">
        <v>1225.3900000000001</v>
      </c>
      <c r="J159" s="63">
        <v>438</v>
      </c>
      <c r="K159" s="63" t="s">
        <v>536</v>
      </c>
    </row>
    <row r="160" spans="1:11" x14ac:dyDescent="0.2">
      <c r="A160" s="63">
        <v>1045</v>
      </c>
      <c r="B160" s="63" t="s">
        <v>511</v>
      </c>
      <c r="C160" s="63">
        <v>111876</v>
      </c>
      <c r="D160" s="63" t="s">
        <v>528</v>
      </c>
      <c r="E160" s="63">
        <v>1200.3800000000001</v>
      </c>
      <c r="F160" s="63">
        <v>200.06</v>
      </c>
      <c r="G160" s="63">
        <v>1000.32</v>
      </c>
      <c r="H160" s="63"/>
      <c r="I160" s="63">
        <v>1200.3800000000001</v>
      </c>
      <c r="J160" s="63">
        <v>438</v>
      </c>
      <c r="K160" s="63" t="s">
        <v>536</v>
      </c>
    </row>
    <row r="161" spans="1:11" x14ac:dyDescent="0.2">
      <c r="A161" s="11">
        <v>3348</v>
      </c>
      <c r="B161" s="11" t="s">
        <v>263</v>
      </c>
      <c r="C161" s="11">
        <v>108613</v>
      </c>
      <c r="D161" s="11" t="s">
        <v>264</v>
      </c>
      <c r="E161" s="11">
        <v>1428.19</v>
      </c>
      <c r="F161" s="11">
        <v>238.03</v>
      </c>
      <c r="G161" s="11">
        <v>1190.1600000000001</v>
      </c>
      <c r="H161" s="11"/>
      <c r="I161" s="11">
        <v>1428.19</v>
      </c>
      <c r="J161" s="11">
        <v>407</v>
      </c>
      <c r="K161" s="11" t="s">
        <v>221</v>
      </c>
    </row>
    <row r="162" spans="1:11" x14ac:dyDescent="0.2">
      <c r="A162" s="11">
        <v>3348</v>
      </c>
      <c r="B162" s="11" t="s">
        <v>254</v>
      </c>
      <c r="C162" s="11">
        <v>108737</v>
      </c>
      <c r="D162" s="11" t="s">
        <v>255</v>
      </c>
      <c r="E162" s="11">
        <v>499.8</v>
      </c>
      <c r="F162" s="11">
        <v>83.3</v>
      </c>
      <c r="G162" s="11">
        <v>416.5</v>
      </c>
      <c r="H162" s="11"/>
      <c r="I162" s="11">
        <v>499.8</v>
      </c>
      <c r="J162" s="11">
        <v>408</v>
      </c>
      <c r="K162" s="11" t="s">
        <v>252</v>
      </c>
    </row>
    <row r="163" spans="1:11" x14ac:dyDescent="0.2">
      <c r="A163" s="11">
        <v>3348</v>
      </c>
      <c r="B163" s="11" t="s">
        <v>248</v>
      </c>
      <c r="C163" s="11">
        <v>109040</v>
      </c>
      <c r="D163" s="11" t="s">
        <v>250</v>
      </c>
      <c r="E163" s="11">
        <v>879.65</v>
      </c>
      <c r="F163" s="11">
        <v>146.61000000000001</v>
      </c>
      <c r="G163" s="11">
        <v>733.04</v>
      </c>
      <c r="H163" s="11"/>
      <c r="I163" s="11">
        <v>733.04</v>
      </c>
      <c r="J163" s="11">
        <v>416</v>
      </c>
      <c r="K163" s="11" t="s">
        <v>316</v>
      </c>
    </row>
    <row r="164" spans="1:11" x14ac:dyDescent="0.2">
      <c r="A164" s="63">
        <v>10208</v>
      </c>
      <c r="B164" s="63" t="s">
        <v>786</v>
      </c>
      <c r="C164" s="63">
        <v>114150</v>
      </c>
      <c r="D164" s="63" t="s">
        <v>794</v>
      </c>
      <c r="E164" s="63">
        <v>161.4</v>
      </c>
      <c r="F164" s="63">
        <v>26.9</v>
      </c>
      <c r="G164" s="63">
        <v>134.5</v>
      </c>
      <c r="H164" s="63"/>
      <c r="I164" s="63">
        <v>161.4</v>
      </c>
      <c r="J164" s="63" t="s">
        <v>178</v>
      </c>
      <c r="K164" s="63" t="s">
        <v>864</v>
      </c>
    </row>
    <row r="165" spans="1:11" x14ac:dyDescent="0.2">
      <c r="A165" s="10">
        <v>10208</v>
      </c>
      <c r="B165" s="10" t="s">
        <v>871</v>
      </c>
      <c r="C165" s="10">
        <v>115379</v>
      </c>
      <c r="D165" s="10" t="s">
        <v>794</v>
      </c>
      <c r="E165" s="10">
        <v>90</v>
      </c>
      <c r="F165" s="10">
        <v>15</v>
      </c>
      <c r="G165" s="10">
        <v>75</v>
      </c>
      <c r="H165" s="10">
        <v>90</v>
      </c>
      <c r="I165" s="10"/>
      <c r="J165" s="10"/>
      <c r="K165" s="10"/>
    </row>
    <row r="166" spans="1:11" x14ac:dyDescent="0.2">
      <c r="A166" s="11">
        <v>4539</v>
      </c>
      <c r="B166" s="11" t="s">
        <v>260</v>
      </c>
      <c r="C166" s="11">
        <v>108574</v>
      </c>
      <c r="D166" s="11" t="s">
        <v>261</v>
      </c>
      <c r="E166" s="11">
        <v>59.95</v>
      </c>
      <c r="F166" s="11">
        <v>9.99</v>
      </c>
      <c r="G166" s="11">
        <v>49.96</v>
      </c>
      <c r="H166" s="11"/>
      <c r="I166" s="11">
        <v>59.95</v>
      </c>
      <c r="J166" s="11">
        <v>412</v>
      </c>
      <c r="K166" s="11" t="s">
        <v>294</v>
      </c>
    </row>
    <row r="167" spans="1:11" x14ac:dyDescent="0.2">
      <c r="A167" s="63">
        <v>4539</v>
      </c>
      <c r="B167" s="63" t="s">
        <v>216</v>
      </c>
      <c r="C167" s="63">
        <v>108337</v>
      </c>
      <c r="D167" s="63" t="s">
        <v>268</v>
      </c>
      <c r="E167" s="63">
        <v>51.96</v>
      </c>
      <c r="F167" s="63">
        <v>8.66</v>
      </c>
      <c r="G167" s="63">
        <v>43.3</v>
      </c>
      <c r="H167" s="63"/>
      <c r="I167" s="63">
        <v>51.96</v>
      </c>
      <c r="J167" s="63">
        <v>403</v>
      </c>
      <c r="K167" s="63" t="s">
        <v>253</v>
      </c>
    </row>
    <row r="168" spans="1:11" x14ac:dyDescent="0.2">
      <c r="A168" s="11">
        <v>4539</v>
      </c>
      <c r="B168" s="11" t="s">
        <v>269</v>
      </c>
      <c r="C168" s="11">
        <v>108409</v>
      </c>
      <c r="D168" s="11" t="s">
        <v>268</v>
      </c>
      <c r="E168" s="11">
        <v>83.93</v>
      </c>
      <c r="F168" s="11">
        <v>13.99</v>
      </c>
      <c r="G168" s="11">
        <v>69.94</v>
      </c>
      <c r="H168" s="11"/>
      <c r="I168" s="11">
        <v>83.93</v>
      </c>
      <c r="J168" s="11">
        <v>403</v>
      </c>
      <c r="K168" s="11" t="s">
        <v>253</v>
      </c>
    </row>
    <row r="169" spans="1:11" x14ac:dyDescent="0.2">
      <c r="A169" s="63">
        <v>4539</v>
      </c>
      <c r="B169" s="63" t="s">
        <v>595</v>
      </c>
      <c r="C169" s="63">
        <v>112342</v>
      </c>
      <c r="D169" s="63" t="s">
        <v>616</v>
      </c>
      <c r="E169" s="63">
        <v>71.42</v>
      </c>
      <c r="F169" s="63">
        <v>11.32</v>
      </c>
      <c r="G169" s="63">
        <v>60.1</v>
      </c>
      <c r="H169" s="63"/>
      <c r="I169" s="63">
        <v>71.42</v>
      </c>
      <c r="J169" s="63">
        <v>454</v>
      </c>
      <c r="K169" s="63" t="s">
        <v>710</v>
      </c>
    </row>
    <row r="170" spans="1:11" x14ac:dyDescent="0.2">
      <c r="A170" s="63">
        <v>4539</v>
      </c>
      <c r="B170" s="63" t="s">
        <v>610</v>
      </c>
      <c r="C170" s="63">
        <v>112487</v>
      </c>
      <c r="D170" s="63" t="s">
        <v>616</v>
      </c>
      <c r="E170" s="63">
        <v>75.94</v>
      </c>
      <c r="F170" s="63">
        <v>12.66</v>
      </c>
      <c r="G170" s="63">
        <v>63.28</v>
      </c>
      <c r="H170" s="63"/>
      <c r="I170" s="63">
        <v>75.94</v>
      </c>
      <c r="J170" s="63">
        <v>454</v>
      </c>
      <c r="K170" s="63" t="s">
        <v>710</v>
      </c>
    </row>
    <row r="171" spans="1:11" x14ac:dyDescent="0.2">
      <c r="A171" s="63">
        <v>4539</v>
      </c>
      <c r="B171" s="63" t="s">
        <v>615</v>
      </c>
      <c r="C171" s="63">
        <v>112653</v>
      </c>
      <c r="D171" s="63" t="s">
        <v>616</v>
      </c>
      <c r="E171" s="63">
        <v>59.95</v>
      </c>
      <c r="F171" s="63">
        <v>9.99</v>
      </c>
      <c r="G171" s="63">
        <v>49.96</v>
      </c>
      <c r="H171" s="63"/>
      <c r="I171" s="63">
        <v>59.95</v>
      </c>
      <c r="J171" s="63">
        <v>454</v>
      </c>
      <c r="K171" s="63" t="s">
        <v>710</v>
      </c>
    </row>
    <row r="172" spans="1:11" x14ac:dyDescent="0.2">
      <c r="A172" s="63">
        <v>4539</v>
      </c>
      <c r="B172" s="63" t="s">
        <v>665</v>
      </c>
      <c r="C172" s="63">
        <v>112962</v>
      </c>
      <c r="D172" s="63" t="s">
        <v>616</v>
      </c>
      <c r="E172" s="63">
        <v>59.95</v>
      </c>
      <c r="F172" s="63">
        <v>9.99</v>
      </c>
      <c r="G172" s="63">
        <v>49.96</v>
      </c>
      <c r="H172" s="63"/>
      <c r="I172" s="63">
        <v>59.95</v>
      </c>
      <c r="J172" s="63">
        <v>456</v>
      </c>
      <c r="K172" s="63" t="s">
        <v>717</v>
      </c>
    </row>
    <row r="173" spans="1:11" x14ac:dyDescent="0.2">
      <c r="A173" s="63">
        <v>4539</v>
      </c>
      <c r="B173" s="63" t="s">
        <v>670</v>
      </c>
      <c r="C173" s="63">
        <v>113233</v>
      </c>
      <c r="D173" s="63" t="s">
        <v>696</v>
      </c>
      <c r="E173" s="63">
        <v>55.59</v>
      </c>
      <c r="F173" s="63">
        <v>9.99</v>
      </c>
      <c r="G173" s="63">
        <v>49.96</v>
      </c>
      <c r="H173" s="63"/>
      <c r="I173" s="63">
        <v>59.95</v>
      </c>
      <c r="J173" s="63">
        <v>462</v>
      </c>
      <c r="K173" s="63" t="s">
        <v>777</v>
      </c>
    </row>
    <row r="174" spans="1:11" x14ac:dyDescent="0.2">
      <c r="A174" s="11">
        <v>4539</v>
      </c>
      <c r="B174" s="11" t="s">
        <v>253</v>
      </c>
      <c r="C174" s="11">
        <v>108684</v>
      </c>
      <c r="D174" s="11" t="s">
        <v>246</v>
      </c>
      <c r="E174" s="11">
        <v>59.95</v>
      </c>
      <c r="F174" s="11">
        <v>9.99</v>
      </c>
      <c r="G174" s="11">
        <v>49.96</v>
      </c>
      <c r="H174" s="11"/>
      <c r="I174" s="11">
        <v>59.95</v>
      </c>
      <c r="J174" s="11">
        <v>412</v>
      </c>
      <c r="K174" s="11" t="s">
        <v>294</v>
      </c>
    </row>
    <row r="175" spans="1:11" x14ac:dyDescent="0.2">
      <c r="A175" s="11">
        <v>4539</v>
      </c>
      <c r="B175" s="11" t="s">
        <v>232</v>
      </c>
      <c r="C175" s="11">
        <v>109005</v>
      </c>
      <c r="D175" s="11" t="s">
        <v>246</v>
      </c>
      <c r="E175" s="11">
        <v>67.94</v>
      </c>
      <c r="F175" s="11">
        <v>11.32</v>
      </c>
      <c r="G175" s="11">
        <v>56.62</v>
      </c>
      <c r="H175" s="11"/>
      <c r="I175" s="11">
        <v>56.62</v>
      </c>
      <c r="J175" s="11">
        <v>412</v>
      </c>
      <c r="K175" s="11" t="s">
        <v>294</v>
      </c>
    </row>
    <row r="176" spans="1:11" x14ac:dyDescent="0.2">
      <c r="A176" s="11">
        <v>4539</v>
      </c>
      <c r="B176" s="11" t="s">
        <v>252</v>
      </c>
      <c r="C176" s="11">
        <v>109175</v>
      </c>
      <c r="D176" s="11" t="s">
        <v>246</v>
      </c>
      <c r="E176" s="11">
        <v>59.95</v>
      </c>
      <c r="F176" s="11">
        <v>9.99</v>
      </c>
      <c r="G176" s="11">
        <v>49.96</v>
      </c>
      <c r="H176" s="11"/>
      <c r="I176" s="11">
        <v>59.95</v>
      </c>
      <c r="J176" s="11">
        <v>416</v>
      </c>
      <c r="K176" s="11" t="s">
        <v>323</v>
      </c>
    </row>
    <row r="177" spans="1:11" x14ac:dyDescent="0.2">
      <c r="A177" s="11">
        <v>4539</v>
      </c>
      <c r="B177" s="11" t="s">
        <v>237</v>
      </c>
      <c r="C177" s="11">
        <v>109351</v>
      </c>
      <c r="D177" s="11" t="s">
        <v>246</v>
      </c>
      <c r="E177" s="11">
        <v>51.96</v>
      </c>
      <c r="F177" s="11">
        <v>8.66</v>
      </c>
      <c r="G177" s="11">
        <v>43.3</v>
      </c>
      <c r="H177" s="11"/>
      <c r="I177" s="11">
        <v>51.96</v>
      </c>
      <c r="J177" s="11">
        <v>419</v>
      </c>
      <c r="K177" s="11" t="s">
        <v>323</v>
      </c>
    </row>
    <row r="178" spans="1:11" x14ac:dyDescent="0.2">
      <c r="A178" s="11">
        <v>4539</v>
      </c>
      <c r="B178" s="11" t="s">
        <v>303</v>
      </c>
      <c r="C178" s="11">
        <v>109512</v>
      </c>
      <c r="D178" s="11" t="s">
        <v>246</v>
      </c>
      <c r="E178" s="11">
        <v>51.96</v>
      </c>
      <c r="F178" s="11">
        <v>8.66</v>
      </c>
      <c r="G178" s="11">
        <v>43.3</v>
      </c>
      <c r="H178" s="11"/>
      <c r="I178" s="11">
        <v>51.96</v>
      </c>
      <c r="J178" s="11">
        <v>419</v>
      </c>
      <c r="K178" s="11" t="s">
        <v>323</v>
      </c>
    </row>
    <row r="179" spans="1:11" x14ac:dyDescent="0.2">
      <c r="A179" s="63"/>
      <c r="B179" s="63"/>
      <c r="C179" s="63">
        <v>109655</v>
      </c>
      <c r="D179" s="63" t="s">
        <v>246</v>
      </c>
      <c r="E179" s="63">
        <v>51.96</v>
      </c>
      <c r="F179" s="63"/>
      <c r="G179" s="63"/>
      <c r="H179" s="63"/>
      <c r="I179" s="63"/>
      <c r="J179" s="63"/>
      <c r="K179" s="63"/>
    </row>
    <row r="180" spans="1:11" x14ac:dyDescent="0.2">
      <c r="A180" s="11">
        <v>4539</v>
      </c>
      <c r="B180" s="11" t="s">
        <v>306</v>
      </c>
      <c r="C180" s="11">
        <v>109612</v>
      </c>
      <c r="D180" s="11" t="s">
        <v>246</v>
      </c>
      <c r="E180" s="11">
        <v>60.02</v>
      </c>
      <c r="F180" s="11">
        <v>10</v>
      </c>
      <c r="G180" s="11">
        <v>50.02</v>
      </c>
      <c r="H180" s="11"/>
      <c r="I180" s="11">
        <v>60.02</v>
      </c>
      <c r="J180" s="11">
        <v>419</v>
      </c>
      <c r="K180" s="11" t="s">
        <v>323</v>
      </c>
    </row>
    <row r="181" spans="1:11" x14ac:dyDescent="0.2">
      <c r="A181" s="11">
        <v>4539</v>
      </c>
      <c r="B181" s="11" t="s">
        <v>307</v>
      </c>
      <c r="C181" s="11">
        <v>109644</v>
      </c>
      <c r="D181" s="11" t="s">
        <v>246</v>
      </c>
      <c r="E181" s="11">
        <v>51.96</v>
      </c>
      <c r="F181" s="11">
        <v>8.66</v>
      </c>
      <c r="G181" s="11">
        <v>43.3</v>
      </c>
      <c r="H181" s="11"/>
      <c r="I181" s="11">
        <v>51.96</v>
      </c>
      <c r="J181" s="11">
        <v>419</v>
      </c>
      <c r="K181" s="11" t="s">
        <v>323</v>
      </c>
    </row>
    <row r="182" spans="1:11" x14ac:dyDescent="0.2">
      <c r="A182" s="11">
        <v>4539</v>
      </c>
      <c r="B182" s="11" t="s">
        <v>308</v>
      </c>
      <c r="C182" s="11">
        <v>109720</v>
      </c>
      <c r="D182" s="11" t="s">
        <v>246</v>
      </c>
      <c r="E182" s="11">
        <v>43.97</v>
      </c>
      <c r="F182" s="11">
        <v>7.33</v>
      </c>
      <c r="G182" s="11">
        <v>36.64</v>
      </c>
      <c r="H182" s="59"/>
      <c r="I182" s="11">
        <v>43.97</v>
      </c>
      <c r="J182" s="11">
        <v>419</v>
      </c>
      <c r="K182" s="11" t="s">
        <v>323</v>
      </c>
    </row>
    <row r="183" spans="1:11" x14ac:dyDescent="0.2">
      <c r="A183" s="63">
        <v>4539</v>
      </c>
      <c r="B183" s="63" t="s">
        <v>493</v>
      </c>
      <c r="C183" s="63">
        <v>111663</v>
      </c>
      <c r="D183" s="63" t="s">
        <v>246</v>
      </c>
      <c r="E183" s="63">
        <v>35.979999999999997</v>
      </c>
      <c r="F183" s="63">
        <v>6</v>
      </c>
      <c r="G183" s="63">
        <v>29.98</v>
      </c>
      <c r="H183" s="63"/>
      <c r="I183" s="63">
        <v>35.979999999999997</v>
      </c>
      <c r="J183" s="63">
        <v>439</v>
      </c>
      <c r="K183" s="63" t="s">
        <v>562</v>
      </c>
    </row>
    <row r="184" spans="1:11" x14ac:dyDescent="0.2">
      <c r="A184" s="63">
        <v>4539</v>
      </c>
      <c r="B184" s="63" t="s">
        <v>511</v>
      </c>
      <c r="C184" s="63">
        <v>111870</v>
      </c>
      <c r="D184" s="63" t="s">
        <v>246</v>
      </c>
      <c r="E184" s="63">
        <v>43.97</v>
      </c>
      <c r="F184" s="63">
        <v>7.33</v>
      </c>
      <c r="G184" s="63">
        <v>36.64</v>
      </c>
      <c r="H184" s="63"/>
      <c r="I184" s="63">
        <v>43.97</v>
      </c>
      <c r="J184" s="63">
        <v>442</v>
      </c>
      <c r="K184" s="63" t="s">
        <v>603</v>
      </c>
    </row>
    <row r="185" spans="1:11" x14ac:dyDescent="0.2">
      <c r="A185" s="63">
        <v>4539</v>
      </c>
      <c r="B185" s="63" t="s">
        <v>534</v>
      </c>
      <c r="C185" s="63">
        <v>112031</v>
      </c>
      <c r="D185" s="63" t="s">
        <v>246</v>
      </c>
      <c r="E185" s="63">
        <v>67.94</v>
      </c>
      <c r="F185" s="63">
        <v>11.32</v>
      </c>
      <c r="G185" s="63">
        <v>56.62</v>
      </c>
      <c r="H185" s="63"/>
      <c r="I185" s="63">
        <v>67.94</v>
      </c>
      <c r="J185" s="63">
        <v>442</v>
      </c>
      <c r="K185" s="63" t="s">
        <v>603</v>
      </c>
    </row>
    <row r="186" spans="1:11" x14ac:dyDescent="0.2">
      <c r="A186" s="63">
        <v>4539</v>
      </c>
      <c r="B186" s="63" t="s">
        <v>634</v>
      </c>
      <c r="C186" s="63">
        <v>112749</v>
      </c>
      <c r="D186" s="63" t="s">
        <v>246</v>
      </c>
      <c r="E186" s="63">
        <v>59.95</v>
      </c>
      <c r="F186" s="63">
        <v>9.99</v>
      </c>
      <c r="G186" s="63">
        <v>49.96</v>
      </c>
      <c r="H186" s="63"/>
      <c r="I186" s="63">
        <v>59.95</v>
      </c>
      <c r="J186" s="63">
        <v>456</v>
      </c>
      <c r="K186" s="63" t="s">
        <v>717</v>
      </c>
    </row>
    <row r="187" spans="1:11" x14ac:dyDescent="0.2">
      <c r="A187" s="63">
        <v>4539</v>
      </c>
      <c r="B187" s="63" t="s">
        <v>646</v>
      </c>
      <c r="C187" s="63">
        <v>112832</v>
      </c>
      <c r="D187" s="63" t="s">
        <v>246</v>
      </c>
      <c r="E187" s="63">
        <v>59.95</v>
      </c>
      <c r="F187" s="63">
        <v>9.99</v>
      </c>
      <c r="G187" s="63">
        <v>49.96</v>
      </c>
      <c r="H187" s="63"/>
      <c r="I187" s="63">
        <v>59.95</v>
      </c>
      <c r="J187" s="63">
        <v>454</v>
      </c>
      <c r="K187" s="63" t="s">
        <v>710</v>
      </c>
    </row>
    <row r="188" spans="1:11" x14ac:dyDescent="0.2">
      <c r="A188" s="63">
        <v>4539</v>
      </c>
      <c r="B188" s="63" t="s">
        <v>658</v>
      </c>
      <c r="C188" s="63">
        <v>113104</v>
      </c>
      <c r="D188" s="63" t="s">
        <v>246</v>
      </c>
      <c r="E188" s="63">
        <v>59.95</v>
      </c>
      <c r="F188" s="63">
        <v>9.99</v>
      </c>
      <c r="G188" s="63">
        <v>49.96</v>
      </c>
      <c r="H188" s="63"/>
      <c r="I188" s="63">
        <v>59.95</v>
      </c>
      <c r="J188" s="63">
        <v>456</v>
      </c>
      <c r="K188" s="63" t="s">
        <v>717</v>
      </c>
    </row>
    <row r="189" spans="1:11" x14ac:dyDescent="0.2">
      <c r="A189" s="63">
        <v>4539</v>
      </c>
      <c r="B189" s="63" t="s">
        <v>749</v>
      </c>
      <c r="C189" s="63">
        <v>113862</v>
      </c>
      <c r="D189" s="63" t="s">
        <v>246</v>
      </c>
      <c r="E189" s="63">
        <v>59.95</v>
      </c>
      <c r="F189" s="63">
        <v>9.99</v>
      </c>
      <c r="G189" s="63">
        <v>49.96</v>
      </c>
      <c r="H189" s="63"/>
      <c r="I189" s="63">
        <v>59.95</v>
      </c>
      <c r="J189" s="63" t="s">
        <v>178</v>
      </c>
      <c r="K189" s="63" t="s">
        <v>783</v>
      </c>
    </row>
    <row r="190" spans="1:11" x14ac:dyDescent="0.2">
      <c r="A190" s="63">
        <v>4539</v>
      </c>
      <c r="B190" s="63" t="s">
        <v>780</v>
      </c>
      <c r="C190" s="63">
        <v>114024</v>
      </c>
      <c r="D190" s="63" t="s">
        <v>246</v>
      </c>
      <c r="E190" s="63">
        <v>59.95</v>
      </c>
      <c r="F190" s="63">
        <v>9.99</v>
      </c>
      <c r="G190" s="63">
        <v>49.96</v>
      </c>
      <c r="H190" s="63"/>
      <c r="I190" s="63">
        <v>59.95</v>
      </c>
      <c r="J190" s="63">
        <v>457</v>
      </c>
      <c r="K190" s="63" t="s">
        <v>799</v>
      </c>
    </row>
    <row r="191" spans="1:11" x14ac:dyDescent="0.2">
      <c r="A191" s="63">
        <v>4539</v>
      </c>
      <c r="B191" s="63" t="s">
        <v>784</v>
      </c>
      <c r="C191" s="63">
        <v>114099</v>
      </c>
      <c r="D191" s="63" t="s">
        <v>246</v>
      </c>
      <c r="E191" s="63">
        <v>59.95</v>
      </c>
      <c r="F191" s="63">
        <v>9.99</v>
      </c>
      <c r="G191" s="63">
        <v>49.96</v>
      </c>
      <c r="H191" s="63"/>
      <c r="I191" s="63">
        <v>59.95</v>
      </c>
      <c r="J191" s="63">
        <v>475</v>
      </c>
      <c r="K191" s="63" t="s">
        <v>799</v>
      </c>
    </row>
    <row r="192" spans="1:11" x14ac:dyDescent="0.2">
      <c r="A192" s="63">
        <v>4539</v>
      </c>
      <c r="B192" s="63" t="s">
        <v>791</v>
      </c>
      <c r="C192" s="63">
        <v>114288</v>
      </c>
      <c r="D192" s="63" t="s">
        <v>795</v>
      </c>
      <c r="E192" s="63">
        <v>63.43</v>
      </c>
      <c r="F192" s="63">
        <v>9.99</v>
      </c>
      <c r="G192" s="63">
        <v>53.44</v>
      </c>
      <c r="H192" s="63"/>
      <c r="I192" s="63">
        <v>63.43</v>
      </c>
      <c r="J192" s="63">
        <v>481</v>
      </c>
      <c r="K192" s="63" t="s">
        <v>872</v>
      </c>
    </row>
    <row r="193" spans="1:11" x14ac:dyDescent="0.2">
      <c r="A193" s="63">
        <v>4539</v>
      </c>
      <c r="B193" s="63" t="s">
        <v>799</v>
      </c>
      <c r="C193" s="63">
        <v>114645</v>
      </c>
      <c r="D193" s="63" t="s">
        <v>246</v>
      </c>
      <c r="E193" s="63">
        <v>59.95</v>
      </c>
      <c r="F193" s="63">
        <v>9.99</v>
      </c>
      <c r="G193" s="63">
        <v>49.96</v>
      </c>
      <c r="H193" s="63"/>
      <c r="I193" s="63">
        <v>59.95</v>
      </c>
      <c r="J193" s="63">
        <v>481</v>
      </c>
      <c r="K193" s="63" t="s">
        <v>872</v>
      </c>
    </row>
    <row r="194" spans="1:11" x14ac:dyDescent="0.2">
      <c r="A194" s="63">
        <v>4539</v>
      </c>
      <c r="B194" s="63" t="s">
        <v>846</v>
      </c>
      <c r="C194" s="63">
        <v>114830</v>
      </c>
      <c r="D194" s="63" t="s">
        <v>246</v>
      </c>
      <c r="E194" s="63">
        <v>59.95</v>
      </c>
      <c r="F194" s="63">
        <v>9.99</v>
      </c>
      <c r="G194" s="63">
        <v>49.96</v>
      </c>
      <c r="H194" s="63"/>
      <c r="I194" s="63">
        <v>59.95</v>
      </c>
      <c r="J194" s="63">
        <v>485</v>
      </c>
      <c r="K194" s="63" t="s">
        <v>865</v>
      </c>
    </row>
    <row r="195" spans="1:11" x14ac:dyDescent="0.2">
      <c r="A195" s="63">
        <v>4539</v>
      </c>
      <c r="B195" s="63" t="s">
        <v>835</v>
      </c>
      <c r="C195" s="63">
        <v>114994</v>
      </c>
      <c r="D195" s="63" t="s">
        <v>246</v>
      </c>
      <c r="E195" s="63">
        <v>59.95</v>
      </c>
      <c r="F195" s="63">
        <v>9.99</v>
      </c>
      <c r="G195" s="63">
        <v>49.96</v>
      </c>
      <c r="H195" s="63"/>
      <c r="I195" s="63">
        <v>59.95</v>
      </c>
      <c r="J195" s="63">
        <v>485</v>
      </c>
      <c r="K195" s="63" t="s">
        <v>865</v>
      </c>
    </row>
    <row r="196" spans="1:11" x14ac:dyDescent="0.2">
      <c r="A196" s="63">
        <v>4539</v>
      </c>
      <c r="B196" s="63" t="s">
        <v>868</v>
      </c>
      <c r="C196" s="63">
        <v>115132</v>
      </c>
      <c r="D196" s="63" t="s">
        <v>246</v>
      </c>
      <c r="E196" s="63">
        <v>59.95</v>
      </c>
      <c r="F196" s="63">
        <v>9.99</v>
      </c>
      <c r="G196" s="63">
        <v>49.96</v>
      </c>
      <c r="H196" s="63"/>
      <c r="I196" s="63">
        <v>59.95</v>
      </c>
      <c r="J196" s="63">
        <v>485</v>
      </c>
      <c r="K196" s="63" t="s">
        <v>865</v>
      </c>
    </row>
    <row r="197" spans="1:11" x14ac:dyDescent="0.2">
      <c r="A197" s="10">
        <v>4539</v>
      </c>
      <c r="B197" s="10" t="s">
        <v>870</v>
      </c>
      <c r="C197" s="10">
        <v>115307</v>
      </c>
      <c r="D197" s="10" t="s">
        <v>246</v>
      </c>
      <c r="E197" s="10">
        <v>59.95</v>
      </c>
      <c r="F197" s="10">
        <v>9.99</v>
      </c>
      <c r="G197" s="10">
        <v>49.96</v>
      </c>
      <c r="H197" s="10">
        <v>59.95</v>
      </c>
      <c r="I197" s="10"/>
      <c r="J197" s="10"/>
      <c r="K197" s="10"/>
    </row>
    <row r="198" spans="1:11" x14ac:dyDescent="0.2">
      <c r="A198" s="9"/>
      <c r="E198">
        <f>SUM(E424:E1303)</f>
        <v>0</v>
      </c>
      <c r="F198">
        <f>SUM(F424:F1303)</f>
        <v>0</v>
      </c>
      <c r="G198">
        <f>SUM(G424:G1303)</f>
        <v>0</v>
      </c>
      <c r="H198">
        <f>SUM(H199:H1048)</f>
        <v>0</v>
      </c>
      <c r="I198">
        <f>SUM(I424:I1303)</f>
        <v>0</v>
      </c>
      <c r="J198" t="s">
        <v>39</v>
      </c>
      <c r="K198">
        <f>SUM(K424:K1303)</f>
        <v>0</v>
      </c>
    </row>
    <row r="200" spans="1:1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">
      <c r="A203" s="10"/>
      <c r="B203" s="10"/>
      <c r="C203" s="10"/>
      <c r="D203" s="10"/>
      <c r="E203" s="10"/>
      <c r="F203" s="10"/>
      <c r="G203" s="10"/>
      <c r="H203" s="10"/>
    </row>
    <row r="204" spans="1:1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</sheetData>
  <pageMargins left="0.75" right="0.75" top="1" bottom="1" header="0.3" footer="0.3"/>
  <pageSetup paperSize="8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21"/>
  <sheetViews>
    <sheetView topLeftCell="B190" workbookViewId="0">
      <selection sqref="A1:IV1"/>
    </sheetView>
  </sheetViews>
  <sheetFormatPr defaultColWidth="8.85546875" defaultRowHeight="12.75" x14ac:dyDescent="0.2"/>
  <cols>
    <col min="4" max="4" width="27" customWidth="1"/>
    <col min="16" max="16" width="16.42578125" customWidth="1"/>
  </cols>
  <sheetData>
    <row r="1" spans="1:11" ht="18" x14ac:dyDescent="0.25">
      <c r="A1" s="8" t="s">
        <v>49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22" t="s">
        <v>48</v>
      </c>
      <c r="I1" s="1" t="s">
        <v>5</v>
      </c>
      <c r="J1" s="1" t="s">
        <v>59</v>
      </c>
      <c r="K1" s="1" t="s">
        <v>56</v>
      </c>
    </row>
    <row r="2" spans="1:11" x14ac:dyDescent="0.2">
      <c r="A2" s="10" t="s">
        <v>39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10" t="s">
        <v>39</v>
      </c>
      <c r="I2" s="10"/>
      <c r="J2" s="10"/>
      <c r="K2" s="10"/>
    </row>
    <row r="3" spans="1:11" x14ac:dyDescent="0.2">
      <c r="A3" s="63">
        <v>4808</v>
      </c>
      <c r="B3" s="63" t="s">
        <v>300</v>
      </c>
      <c r="C3" s="63">
        <v>109428</v>
      </c>
      <c r="D3" s="63" t="s">
        <v>301</v>
      </c>
      <c r="E3" s="63">
        <v>912</v>
      </c>
      <c r="F3" s="63">
        <v>152</v>
      </c>
      <c r="G3" s="63">
        <v>760</v>
      </c>
      <c r="H3" s="63"/>
      <c r="I3" s="63">
        <v>912</v>
      </c>
      <c r="J3" s="63">
        <v>417</v>
      </c>
      <c r="K3" s="63" t="s">
        <v>317</v>
      </c>
    </row>
    <row r="4" spans="1:11" x14ac:dyDescent="0.2">
      <c r="A4" s="63">
        <v>4808</v>
      </c>
      <c r="B4" s="63" t="s">
        <v>294</v>
      </c>
      <c r="C4" s="63">
        <v>109456</v>
      </c>
      <c r="D4" s="63" t="s">
        <v>301</v>
      </c>
      <c r="E4" s="63">
        <v>864</v>
      </c>
      <c r="F4" s="63">
        <v>144</v>
      </c>
      <c r="G4" s="63">
        <v>720</v>
      </c>
      <c r="H4" s="63"/>
      <c r="I4" s="63">
        <v>864</v>
      </c>
      <c r="J4" s="63">
        <v>417</v>
      </c>
      <c r="K4" s="63" t="s">
        <v>317</v>
      </c>
    </row>
    <row r="5" spans="1:11" x14ac:dyDescent="0.2">
      <c r="A5" s="63">
        <v>8917</v>
      </c>
      <c r="B5" s="63" t="s">
        <v>763</v>
      </c>
      <c r="C5" s="63">
        <v>113801</v>
      </c>
      <c r="D5" s="63" t="s">
        <v>765</v>
      </c>
      <c r="E5" s="63">
        <v>119.9</v>
      </c>
      <c r="F5" s="63">
        <v>19.98</v>
      </c>
      <c r="G5" s="63">
        <v>99.92</v>
      </c>
      <c r="H5" s="63"/>
      <c r="I5" s="63">
        <v>119.9</v>
      </c>
      <c r="J5" s="63" t="s">
        <v>571</v>
      </c>
      <c r="K5" s="63" t="s">
        <v>807</v>
      </c>
    </row>
    <row r="6" spans="1:11" x14ac:dyDescent="0.2">
      <c r="A6" s="63"/>
      <c r="B6" s="63" t="s">
        <v>865</v>
      </c>
      <c r="C6" s="63">
        <v>719492015</v>
      </c>
      <c r="D6" s="63" t="s">
        <v>876</v>
      </c>
      <c r="E6" s="63">
        <v>645</v>
      </c>
      <c r="F6" s="63">
        <v>107.5</v>
      </c>
      <c r="G6" s="63">
        <v>537.5</v>
      </c>
      <c r="H6" s="63"/>
      <c r="I6" s="63">
        <v>645</v>
      </c>
      <c r="J6" s="63" t="s">
        <v>834</v>
      </c>
      <c r="K6" s="63"/>
    </row>
    <row r="7" spans="1:11" x14ac:dyDescent="0.2">
      <c r="A7" s="10">
        <v>3287</v>
      </c>
      <c r="B7" s="10" t="s">
        <v>207</v>
      </c>
      <c r="C7" s="10">
        <v>108055</v>
      </c>
      <c r="D7" s="10" t="s">
        <v>265</v>
      </c>
      <c r="E7" s="10">
        <v>49.99</v>
      </c>
      <c r="F7" s="10">
        <v>8.33</v>
      </c>
      <c r="G7" s="10">
        <v>41.66</v>
      </c>
      <c r="H7" s="10">
        <v>49.99</v>
      </c>
      <c r="I7" s="10"/>
      <c r="J7" s="10"/>
      <c r="K7" s="10"/>
    </row>
    <row r="8" spans="1:11" x14ac:dyDescent="0.2">
      <c r="A8" s="63">
        <v>3289</v>
      </c>
      <c r="B8" s="63" t="s">
        <v>304</v>
      </c>
      <c r="C8" s="63">
        <v>109544</v>
      </c>
      <c r="D8" s="63" t="s">
        <v>305</v>
      </c>
      <c r="E8" s="63">
        <v>41.76</v>
      </c>
      <c r="F8" s="63">
        <v>6.96</v>
      </c>
      <c r="G8" s="63">
        <v>34.799999999999997</v>
      </c>
      <c r="H8" s="63"/>
      <c r="I8" s="63">
        <v>41.76</v>
      </c>
      <c r="J8" s="63" t="s">
        <v>178</v>
      </c>
      <c r="K8" s="63" t="s">
        <v>473</v>
      </c>
    </row>
    <row r="9" spans="1:11" x14ac:dyDescent="0.2">
      <c r="A9" s="11">
        <v>1011</v>
      </c>
      <c r="B9" s="11" t="s">
        <v>309</v>
      </c>
      <c r="C9" s="11">
        <v>109736</v>
      </c>
      <c r="D9" s="11" t="s">
        <v>310</v>
      </c>
      <c r="E9" s="11">
        <v>175.06</v>
      </c>
      <c r="F9" s="11">
        <v>29.18</v>
      </c>
      <c r="G9" s="11">
        <v>145.88</v>
      </c>
      <c r="H9" s="11"/>
      <c r="I9" s="11">
        <v>175.06</v>
      </c>
      <c r="J9" s="11">
        <v>418</v>
      </c>
      <c r="K9" s="11" t="s">
        <v>364</v>
      </c>
    </row>
    <row r="10" spans="1:11" x14ac:dyDescent="0.2">
      <c r="A10" s="63">
        <v>8831</v>
      </c>
      <c r="B10" s="63" t="s">
        <v>687</v>
      </c>
      <c r="C10" s="63">
        <v>113131</v>
      </c>
      <c r="D10" s="63" t="s">
        <v>708</v>
      </c>
      <c r="E10" s="63">
        <v>31.49</v>
      </c>
      <c r="F10" s="63">
        <v>5.25</v>
      </c>
      <c r="G10" s="63">
        <v>26.24</v>
      </c>
      <c r="H10" s="63"/>
      <c r="I10" s="63">
        <v>31.49</v>
      </c>
      <c r="J10" s="63" t="s">
        <v>178</v>
      </c>
      <c r="K10" s="63" t="s">
        <v>787</v>
      </c>
    </row>
    <row r="11" spans="1:11" x14ac:dyDescent="0.2">
      <c r="A11" s="63">
        <v>8831</v>
      </c>
      <c r="B11" s="63" t="s">
        <v>460</v>
      </c>
      <c r="C11" s="63">
        <v>111256</v>
      </c>
      <c r="D11" s="63" t="s">
        <v>461</v>
      </c>
      <c r="E11" s="63">
        <v>78.72</v>
      </c>
      <c r="F11" s="63">
        <v>13.12</v>
      </c>
      <c r="G11" s="63">
        <v>65.599999999999994</v>
      </c>
      <c r="H11" s="63"/>
      <c r="I11" s="63">
        <v>78.72</v>
      </c>
      <c r="J11" s="63" t="s">
        <v>178</v>
      </c>
      <c r="K11" s="63" t="s">
        <v>588</v>
      </c>
    </row>
    <row r="12" spans="1:11" x14ac:dyDescent="0.2">
      <c r="A12" s="63">
        <v>8831</v>
      </c>
      <c r="B12" s="63" t="s">
        <v>473</v>
      </c>
      <c r="C12" s="63">
        <v>111366</v>
      </c>
      <c r="D12" s="63" t="s">
        <v>461</v>
      </c>
      <c r="E12" s="63">
        <v>57.91</v>
      </c>
      <c r="F12" s="63">
        <v>9.65</v>
      </c>
      <c r="G12" s="63">
        <v>48.26</v>
      </c>
      <c r="H12" s="63"/>
      <c r="I12" s="63">
        <v>57.91</v>
      </c>
      <c r="J12" s="63" t="s">
        <v>178</v>
      </c>
      <c r="K12" s="63" t="s">
        <v>588</v>
      </c>
    </row>
    <row r="13" spans="1:11" x14ac:dyDescent="0.2">
      <c r="A13" s="63">
        <v>8831</v>
      </c>
      <c r="B13" s="63" t="s">
        <v>474</v>
      </c>
      <c r="C13" s="63">
        <v>111420</v>
      </c>
      <c r="D13" s="63" t="s">
        <v>461</v>
      </c>
      <c r="E13" s="63">
        <v>121.94</v>
      </c>
      <c r="F13" s="63">
        <v>20.32</v>
      </c>
      <c r="G13" s="63">
        <v>101.62</v>
      </c>
      <c r="H13" s="63"/>
      <c r="I13" s="63">
        <v>121.94</v>
      </c>
      <c r="J13" s="63" t="s">
        <v>178</v>
      </c>
      <c r="K13" s="63" t="s">
        <v>588</v>
      </c>
    </row>
    <row r="14" spans="1:11" x14ac:dyDescent="0.2">
      <c r="A14" s="63">
        <v>8831</v>
      </c>
      <c r="B14" s="63" t="s">
        <v>482</v>
      </c>
      <c r="C14" s="63">
        <v>111629</v>
      </c>
      <c r="D14" s="63" t="s">
        <v>461</v>
      </c>
      <c r="E14" s="63">
        <v>107.76</v>
      </c>
      <c r="F14" s="63">
        <v>17.96</v>
      </c>
      <c r="G14" s="63">
        <v>89.8</v>
      </c>
      <c r="H14" s="63"/>
      <c r="I14" s="63">
        <v>107.76</v>
      </c>
      <c r="J14" s="63" t="s">
        <v>178</v>
      </c>
      <c r="K14" s="63" t="s">
        <v>588</v>
      </c>
    </row>
    <row r="15" spans="1:11" x14ac:dyDescent="0.2">
      <c r="A15" s="63">
        <v>8831</v>
      </c>
      <c r="B15" s="63" t="s">
        <v>525</v>
      </c>
      <c r="C15" s="63">
        <v>111930</v>
      </c>
      <c r="D15" s="63" t="s">
        <v>461</v>
      </c>
      <c r="E15" s="63">
        <v>91.75</v>
      </c>
      <c r="F15" s="63">
        <v>15.29</v>
      </c>
      <c r="G15" s="63">
        <v>76.459999999999994</v>
      </c>
      <c r="H15" s="63"/>
      <c r="I15" s="63">
        <v>91.75</v>
      </c>
      <c r="J15" s="63" t="s">
        <v>178</v>
      </c>
      <c r="K15" s="63" t="s">
        <v>641</v>
      </c>
    </row>
    <row r="16" spans="1:11" x14ac:dyDescent="0.2">
      <c r="A16" s="63">
        <v>8831</v>
      </c>
      <c r="B16" s="63" t="s">
        <v>536</v>
      </c>
      <c r="C16" s="63">
        <v>112039</v>
      </c>
      <c r="D16" s="63" t="s">
        <v>461</v>
      </c>
      <c r="E16" s="63">
        <v>64.87</v>
      </c>
      <c r="F16" s="63">
        <v>10.81</v>
      </c>
      <c r="G16" s="63">
        <v>54.06</v>
      </c>
      <c r="H16" s="63"/>
      <c r="I16" s="63">
        <v>64.87</v>
      </c>
      <c r="J16" s="63" t="s">
        <v>178</v>
      </c>
      <c r="K16" s="63" t="s">
        <v>641</v>
      </c>
    </row>
    <row r="17" spans="1:11" x14ac:dyDescent="0.2">
      <c r="A17" s="63">
        <v>8831</v>
      </c>
      <c r="B17" s="63" t="s">
        <v>612</v>
      </c>
      <c r="C17" s="63">
        <v>112532</v>
      </c>
      <c r="D17" s="63" t="s">
        <v>461</v>
      </c>
      <c r="E17" s="63">
        <v>81.91</v>
      </c>
      <c r="F17" s="63">
        <v>13.65</v>
      </c>
      <c r="G17" s="63">
        <v>68.260000000000005</v>
      </c>
      <c r="H17" s="63"/>
      <c r="I17" s="63">
        <v>81.91</v>
      </c>
      <c r="J17" s="63" t="s">
        <v>178</v>
      </c>
      <c r="K17" s="63" t="s">
        <v>710</v>
      </c>
    </row>
    <row r="18" spans="1:11" x14ac:dyDescent="0.2">
      <c r="A18" s="63">
        <v>1211</v>
      </c>
      <c r="B18" s="63" t="s">
        <v>633</v>
      </c>
      <c r="C18" s="63">
        <v>112723</v>
      </c>
      <c r="D18" s="63" t="s">
        <v>461</v>
      </c>
      <c r="E18" s="63">
        <v>118.99</v>
      </c>
      <c r="F18" s="63">
        <v>19.829999999999998</v>
      </c>
      <c r="G18" s="63">
        <v>99.16</v>
      </c>
      <c r="H18" s="63"/>
      <c r="I18" s="63">
        <v>118.99</v>
      </c>
      <c r="J18" s="63" t="s">
        <v>178</v>
      </c>
      <c r="K18" s="63" t="s">
        <v>710</v>
      </c>
    </row>
    <row r="19" spans="1:11" x14ac:dyDescent="0.2">
      <c r="A19" s="63">
        <v>8831</v>
      </c>
      <c r="B19" s="63" t="s">
        <v>651</v>
      </c>
      <c r="C19" s="63">
        <v>112873</v>
      </c>
      <c r="D19" s="63" t="s">
        <v>461</v>
      </c>
      <c r="E19" s="63">
        <v>87.98</v>
      </c>
      <c r="F19" s="63">
        <v>14.66</v>
      </c>
      <c r="G19" s="63">
        <v>73.319999999999993</v>
      </c>
      <c r="H19" s="63"/>
      <c r="I19" s="63">
        <v>87.98</v>
      </c>
      <c r="J19" s="63" t="s">
        <v>178</v>
      </c>
      <c r="K19" s="63" t="s">
        <v>710</v>
      </c>
    </row>
    <row r="20" spans="1:11" x14ac:dyDescent="0.2">
      <c r="A20" s="63">
        <v>8831</v>
      </c>
      <c r="B20" s="63" t="s">
        <v>666</v>
      </c>
      <c r="C20" s="63">
        <v>113001</v>
      </c>
      <c r="D20" s="63" t="s">
        <v>461</v>
      </c>
      <c r="E20" s="63">
        <v>52.99</v>
      </c>
      <c r="F20" s="63">
        <v>8.83</v>
      </c>
      <c r="G20" s="63">
        <v>44.16</v>
      </c>
      <c r="H20" s="63"/>
      <c r="I20" s="63">
        <v>52.99</v>
      </c>
      <c r="J20" s="63" t="s">
        <v>178</v>
      </c>
      <c r="K20" s="63" t="s">
        <v>787</v>
      </c>
    </row>
    <row r="21" spans="1:11" x14ac:dyDescent="0.2">
      <c r="A21" s="63">
        <v>8831</v>
      </c>
      <c r="B21" s="63" t="s">
        <v>752</v>
      </c>
      <c r="C21" s="63">
        <v>113921</v>
      </c>
      <c r="D21" s="63" t="s">
        <v>461</v>
      </c>
      <c r="E21" s="63">
        <v>126.48</v>
      </c>
      <c r="F21" s="63">
        <v>21.08</v>
      </c>
      <c r="G21" s="63">
        <v>105.4</v>
      </c>
      <c r="H21" s="63"/>
      <c r="I21" s="63">
        <v>126.48</v>
      </c>
      <c r="J21" s="94" t="s">
        <v>178</v>
      </c>
      <c r="K21" s="63" t="s">
        <v>822</v>
      </c>
    </row>
    <row r="22" spans="1:11" x14ac:dyDescent="0.2">
      <c r="A22" s="63">
        <v>8831</v>
      </c>
      <c r="B22" s="63" t="s">
        <v>771</v>
      </c>
      <c r="C22" s="63">
        <v>114046</v>
      </c>
      <c r="D22" s="63" t="s">
        <v>461</v>
      </c>
      <c r="E22" s="63">
        <v>103.92</v>
      </c>
      <c r="F22" s="63">
        <v>17.32</v>
      </c>
      <c r="G22" s="63">
        <v>86.6</v>
      </c>
      <c r="H22" s="63"/>
      <c r="I22" s="63">
        <v>103.92</v>
      </c>
      <c r="J22" s="63" t="s">
        <v>178</v>
      </c>
      <c r="K22" s="63" t="s">
        <v>822</v>
      </c>
    </row>
    <row r="23" spans="1:11" x14ac:dyDescent="0.2">
      <c r="A23" s="63">
        <v>8831</v>
      </c>
      <c r="B23" s="63" t="s">
        <v>786</v>
      </c>
      <c r="C23" s="63">
        <v>114146</v>
      </c>
      <c r="D23" s="63" t="s">
        <v>461</v>
      </c>
      <c r="E23" s="63">
        <v>61.92</v>
      </c>
      <c r="F23" s="63">
        <v>10.32</v>
      </c>
      <c r="G23" s="63">
        <v>51.6</v>
      </c>
      <c r="H23" s="63"/>
      <c r="I23" s="63">
        <v>61.92</v>
      </c>
      <c r="J23" s="63" t="s">
        <v>178</v>
      </c>
      <c r="K23" s="63" t="s">
        <v>948</v>
      </c>
    </row>
    <row r="24" spans="1:11" x14ac:dyDescent="0.2">
      <c r="A24" s="63">
        <v>8831</v>
      </c>
      <c r="B24" s="63" t="s">
        <v>792</v>
      </c>
      <c r="C24" s="63">
        <v>114318</v>
      </c>
      <c r="D24" s="63" t="s">
        <v>461</v>
      </c>
      <c r="E24" s="63">
        <v>48</v>
      </c>
      <c r="F24" s="63">
        <v>8</v>
      </c>
      <c r="G24" s="63">
        <v>40</v>
      </c>
      <c r="H24" s="63"/>
      <c r="I24" s="63">
        <v>48</v>
      </c>
      <c r="J24" s="63" t="s">
        <v>178</v>
      </c>
      <c r="K24" s="63" t="s">
        <v>878</v>
      </c>
    </row>
    <row r="25" spans="1:11" x14ac:dyDescent="0.2">
      <c r="A25" s="63">
        <v>8831</v>
      </c>
      <c r="B25" s="63" t="s">
        <v>819</v>
      </c>
      <c r="C25" s="63">
        <v>114873</v>
      </c>
      <c r="D25" s="63" t="s">
        <v>461</v>
      </c>
      <c r="E25" s="63">
        <v>60</v>
      </c>
      <c r="F25" s="63">
        <v>10</v>
      </c>
      <c r="G25" s="63">
        <v>50</v>
      </c>
      <c r="H25" s="63"/>
      <c r="I25" s="63">
        <v>60</v>
      </c>
      <c r="J25" s="63" t="s">
        <v>571</v>
      </c>
      <c r="K25" s="63" t="s">
        <v>878</v>
      </c>
    </row>
    <row r="26" spans="1:11" x14ac:dyDescent="0.2">
      <c r="A26" s="63">
        <v>8831</v>
      </c>
      <c r="B26" s="63" t="s">
        <v>858</v>
      </c>
      <c r="C26" s="63">
        <v>115021</v>
      </c>
      <c r="D26" s="63" t="s">
        <v>461</v>
      </c>
      <c r="E26" s="63">
        <v>95.47</v>
      </c>
      <c r="F26" s="63">
        <v>15.91</v>
      </c>
      <c r="G26" s="63">
        <v>79.56</v>
      </c>
      <c r="H26" s="63"/>
      <c r="I26" s="63">
        <v>95.47</v>
      </c>
      <c r="J26" s="63" t="s">
        <v>571</v>
      </c>
      <c r="K26" s="63" t="s">
        <v>878</v>
      </c>
    </row>
    <row r="27" spans="1:11" x14ac:dyDescent="0.2">
      <c r="A27" s="63">
        <v>8831</v>
      </c>
      <c r="B27" s="63" t="s">
        <v>869</v>
      </c>
      <c r="C27" s="63">
        <v>115177</v>
      </c>
      <c r="D27" s="63" t="s">
        <v>461</v>
      </c>
      <c r="E27" s="63">
        <v>84.48</v>
      </c>
      <c r="F27" s="63">
        <v>14.08</v>
      </c>
      <c r="G27" s="63">
        <v>70.400000000000006</v>
      </c>
      <c r="H27" s="63"/>
      <c r="I27" s="63">
        <v>84.48</v>
      </c>
      <c r="J27" s="63" t="s">
        <v>571</v>
      </c>
      <c r="K27" s="63" t="s">
        <v>948</v>
      </c>
    </row>
    <row r="28" spans="1:11" x14ac:dyDescent="0.2">
      <c r="A28" s="63">
        <v>8831</v>
      </c>
      <c r="B28" s="63" t="s">
        <v>874</v>
      </c>
      <c r="C28" s="63">
        <v>115357</v>
      </c>
      <c r="D28" s="63" t="s">
        <v>461</v>
      </c>
      <c r="E28" s="63">
        <v>28.99</v>
      </c>
      <c r="F28" s="63">
        <v>4.83</v>
      </c>
      <c r="G28" s="63">
        <v>24.16</v>
      </c>
      <c r="H28" s="63"/>
      <c r="I28" s="63">
        <v>28.99</v>
      </c>
      <c r="J28" s="63" t="s">
        <v>571</v>
      </c>
      <c r="K28" s="63" t="s">
        <v>948</v>
      </c>
    </row>
    <row r="29" spans="1:11" x14ac:dyDescent="0.2">
      <c r="A29" s="63">
        <v>8831</v>
      </c>
      <c r="B29" s="63" t="s">
        <v>294</v>
      </c>
      <c r="C29" s="63">
        <v>109456</v>
      </c>
      <c r="D29" s="63" t="s">
        <v>302</v>
      </c>
      <c r="E29" s="63">
        <v>51.96</v>
      </c>
      <c r="F29" s="63">
        <v>8.66</v>
      </c>
      <c r="G29" s="63">
        <v>43.3</v>
      </c>
      <c r="H29" s="63"/>
      <c r="I29" s="63">
        <v>51.96</v>
      </c>
      <c r="J29" s="63" t="s">
        <v>178</v>
      </c>
      <c r="K29" s="63" t="s">
        <v>378</v>
      </c>
    </row>
    <row r="30" spans="1:11" x14ac:dyDescent="0.2">
      <c r="A30" s="63">
        <v>8831</v>
      </c>
      <c r="B30" s="63" t="s">
        <v>574</v>
      </c>
      <c r="C30" s="63">
        <v>112066</v>
      </c>
      <c r="D30" s="63" t="s">
        <v>302</v>
      </c>
      <c r="E30" s="63">
        <v>85.46</v>
      </c>
      <c r="F30" s="63">
        <v>14.24</v>
      </c>
      <c r="G30" s="63">
        <v>71.22</v>
      </c>
      <c r="H30" s="63"/>
      <c r="I30" s="63">
        <v>85.46</v>
      </c>
      <c r="J30" s="63" t="s">
        <v>178</v>
      </c>
      <c r="K30" s="63" t="s">
        <v>641</v>
      </c>
    </row>
    <row r="31" spans="1:11" x14ac:dyDescent="0.2">
      <c r="A31" s="63">
        <v>9527</v>
      </c>
      <c r="B31" s="63" t="s">
        <v>323</v>
      </c>
      <c r="C31" s="63">
        <v>110021</v>
      </c>
      <c r="D31" s="63" t="s">
        <v>517</v>
      </c>
      <c r="E31" s="63">
        <v>195</v>
      </c>
      <c r="F31" s="63">
        <v>32.5</v>
      </c>
      <c r="G31" s="63">
        <v>162.5</v>
      </c>
      <c r="H31" s="63"/>
      <c r="I31" s="63">
        <v>195</v>
      </c>
      <c r="J31" s="63" t="s">
        <v>178</v>
      </c>
      <c r="K31" s="63" t="s">
        <v>436</v>
      </c>
    </row>
    <row r="32" spans="1:11" x14ac:dyDescent="0.2">
      <c r="A32" s="63">
        <v>5566</v>
      </c>
      <c r="B32" s="63" t="s">
        <v>438</v>
      </c>
      <c r="C32" s="63">
        <v>111281</v>
      </c>
      <c r="D32" s="63" t="s">
        <v>522</v>
      </c>
      <c r="E32" s="63">
        <v>16.850000000000001</v>
      </c>
      <c r="F32" s="63">
        <v>2.81</v>
      </c>
      <c r="G32" s="63">
        <v>14.04</v>
      </c>
      <c r="H32" s="63"/>
      <c r="I32" s="63">
        <v>16.850000000000001</v>
      </c>
      <c r="J32" s="63" t="s">
        <v>178</v>
      </c>
      <c r="K32" s="63" t="s">
        <v>572</v>
      </c>
    </row>
    <row r="33" spans="1:11" x14ac:dyDescent="0.2">
      <c r="A33" s="63">
        <v>9527</v>
      </c>
      <c r="B33" s="63" t="s">
        <v>475</v>
      </c>
      <c r="C33" s="63">
        <v>111436</v>
      </c>
      <c r="D33" s="63" t="s">
        <v>517</v>
      </c>
      <c r="E33" s="63">
        <v>16.850000000000001</v>
      </c>
      <c r="F33" s="63">
        <v>2.81</v>
      </c>
      <c r="G33" s="63">
        <v>14.04</v>
      </c>
      <c r="H33" s="63"/>
      <c r="I33" s="63">
        <v>6.85</v>
      </c>
      <c r="J33" s="63" t="s">
        <v>178</v>
      </c>
      <c r="K33" s="63" t="s">
        <v>475</v>
      </c>
    </row>
    <row r="34" spans="1:11" x14ac:dyDescent="0.2">
      <c r="A34" s="63">
        <v>9527</v>
      </c>
      <c r="B34" s="63" t="s">
        <v>515</v>
      </c>
      <c r="C34" s="63">
        <v>111942</v>
      </c>
      <c r="D34" s="63" t="s">
        <v>517</v>
      </c>
      <c r="E34" s="63">
        <v>14.45</v>
      </c>
      <c r="F34" s="63">
        <v>2.41</v>
      </c>
      <c r="G34" s="63">
        <v>12.04</v>
      </c>
      <c r="H34" s="63"/>
      <c r="I34" s="63">
        <v>14.45</v>
      </c>
      <c r="J34" s="63" t="s">
        <v>178</v>
      </c>
      <c r="K34" s="63" t="s">
        <v>656</v>
      </c>
    </row>
    <row r="35" spans="1:11" x14ac:dyDescent="0.2">
      <c r="A35" s="63">
        <v>9527</v>
      </c>
      <c r="B35" s="63" t="s">
        <v>589</v>
      </c>
      <c r="C35" s="63">
        <v>112217</v>
      </c>
      <c r="D35" s="63" t="s">
        <v>517</v>
      </c>
      <c r="E35" s="63">
        <v>42.05</v>
      </c>
      <c r="F35" s="63">
        <v>7.01</v>
      </c>
      <c r="G35" s="63">
        <v>35.04</v>
      </c>
      <c r="H35" s="63"/>
      <c r="I35" s="63">
        <v>42.05</v>
      </c>
      <c r="J35" s="63" t="s">
        <v>178</v>
      </c>
      <c r="K35" s="63" t="s">
        <v>656</v>
      </c>
    </row>
    <row r="36" spans="1:11" x14ac:dyDescent="0.2">
      <c r="A36" s="63">
        <v>9527</v>
      </c>
      <c r="B36" s="63" t="s">
        <v>570</v>
      </c>
      <c r="C36" s="63">
        <v>112192</v>
      </c>
      <c r="D36" s="63" t="s">
        <v>649</v>
      </c>
      <c r="E36" s="63">
        <v>55.15</v>
      </c>
      <c r="F36" s="63">
        <v>9.19</v>
      </c>
      <c r="G36" s="63">
        <v>45.96</v>
      </c>
      <c r="H36" s="63"/>
      <c r="I36" s="63">
        <v>55.15</v>
      </c>
      <c r="J36" s="63" t="s">
        <v>178</v>
      </c>
      <c r="K36" s="63" t="s">
        <v>656</v>
      </c>
    </row>
    <row r="38" spans="1:11" x14ac:dyDescent="0.2">
      <c r="A38" s="9">
        <v>1014</v>
      </c>
      <c r="B38" t="s">
        <v>207</v>
      </c>
      <c r="C38">
        <v>108054</v>
      </c>
      <c r="D38" t="s">
        <v>256</v>
      </c>
      <c r="E38">
        <v>56.96</v>
      </c>
      <c r="F38">
        <v>9.49</v>
      </c>
      <c r="G38">
        <v>47.47</v>
      </c>
      <c r="I38">
        <v>56.96</v>
      </c>
      <c r="J38" t="s">
        <v>230</v>
      </c>
    </row>
    <row r="39" spans="1:11" x14ac:dyDescent="0.2">
      <c r="A39" s="11">
        <v>1014</v>
      </c>
      <c r="B39" s="11" t="s">
        <v>254</v>
      </c>
      <c r="C39" s="11">
        <v>108752</v>
      </c>
      <c r="D39" s="11" t="s">
        <v>256</v>
      </c>
      <c r="E39" s="11">
        <v>80.94</v>
      </c>
      <c r="F39" s="11">
        <v>13.49</v>
      </c>
      <c r="G39" s="11">
        <v>67.45</v>
      </c>
      <c r="H39" s="11"/>
      <c r="I39" s="11">
        <v>67.45</v>
      </c>
      <c r="J39" s="11">
        <v>412</v>
      </c>
      <c r="K39" s="11" t="s">
        <v>294</v>
      </c>
    </row>
    <row r="40" spans="1:11" x14ac:dyDescent="0.2">
      <c r="A40" s="11">
        <v>1014</v>
      </c>
      <c r="B40" s="11" t="s">
        <v>309</v>
      </c>
      <c r="C40" s="11">
        <v>109740</v>
      </c>
      <c r="D40" s="11" t="s">
        <v>256</v>
      </c>
      <c r="E40" s="11">
        <v>64.959999999999994</v>
      </c>
      <c r="F40" s="11">
        <v>10.83</v>
      </c>
      <c r="G40" s="11">
        <v>54.13</v>
      </c>
      <c r="H40" s="11"/>
      <c r="I40" s="11">
        <v>64.959999999999994</v>
      </c>
      <c r="J40" s="11">
        <v>423</v>
      </c>
      <c r="K40" s="11" t="s">
        <v>427</v>
      </c>
    </row>
    <row r="41" spans="1:11" x14ac:dyDescent="0.2">
      <c r="A41" s="11">
        <v>1054</v>
      </c>
      <c r="B41" s="11" t="s">
        <v>258</v>
      </c>
      <c r="C41" s="11">
        <v>108477</v>
      </c>
      <c r="D41" s="11" t="s">
        <v>259</v>
      </c>
      <c r="E41" s="11">
        <v>79.06</v>
      </c>
      <c r="F41" s="11">
        <v>13.18</v>
      </c>
      <c r="G41" s="11">
        <v>65.88</v>
      </c>
      <c r="H41" s="11"/>
      <c r="I41" s="11">
        <v>79.06</v>
      </c>
      <c r="J41" s="11">
        <v>421</v>
      </c>
      <c r="K41" s="11" t="s">
        <v>419</v>
      </c>
    </row>
    <row r="42" spans="1:11" x14ac:dyDescent="0.2">
      <c r="A42" s="63">
        <v>1054</v>
      </c>
      <c r="B42" s="63" t="s">
        <v>474</v>
      </c>
      <c r="C42" s="63">
        <v>111429</v>
      </c>
      <c r="D42" s="63" t="s">
        <v>524</v>
      </c>
      <c r="E42" s="63">
        <v>79.92</v>
      </c>
      <c r="F42" s="63">
        <v>13.32</v>
      </c>
      <c r="G42" s="63">
        <v>66.599999999999994</v>
      </c>
      <c r="H42" s="63"/>
      <c r="I42" s="63">
        <v>79.92</v>
      </c>
      <c r="J42" s="63">
        <v>451</v>
      </c>
      <c r="K42" s="63" t="s">
        <v>670</v>
      </c>
    </row>
    <row r="43" spans="1:11" x14ac:dyDescent="0.2">
      <c r="A43" s="63">
        <v>5949</v>
      </c>
      <c r="B43" s="63" t="s">
        <v>239</v>
      </c>
      <c r="C43" s="63">
        <v>108772</v>
      </c>
      <c r="D43" s="63" t="s">
        <v>249</v>
      </c>
      <c r="E43" s="63">
        <v>175.85</v>
      </c>
      <c r="F43" s="63"/>
      <c r="G43" s="63"/>
      <c r="H43" s="63"/>
      <c r="I43" s="63">
        <v>175.85</v>
      </c>
      <c r="J43" s="63" t="s">
        <v>178</v>
      </c>
      <c r="K43" s="63" t="s">
        <v>303</v>
      </c>
    </row>
    <row r="44" spans="1:11" x14ac:dyDescent="0.2">
      <c r="A44" s="63">
        <v>5949</v>
      </c>
      <c r="B44" s="63" t="s">
        <v>248</v>
      </c>
      <c r="C44" s="63">
        <v>109034</v>
      </c>
      <c r="D44" s="63" t="s">
        <v>249</v>
      </c>
      <c r="E44" s="63">
        <v>119.9</v>
      </c>
      <c r="F44" s="63">
        <v>19.98</v>
      </c>
      <c r="G44" s="63">
        <v>99.92</v>
      </c>
      <c r="H44" s="63"/>
      <c r="I44" s="63">
        <v>99.92</v>
      </c>
      <c r="J44" s="63" t="s">
        <v>178</v>
      </c>
      <c r="K44" s="63" t="s">
        <v>303</v>
      </c>
    </row>
    <row r="45" spans="1:11" x14ac:dyDescent="0.2">
      <c r="A45" s="63">
        <v>5949</v>
      </c>
      <c r="B45" s="63" t="s">
        <v>289</v>
      </c>
      <c r="C45" s="63">
        <v>109203</v>
      </c>
      <c r="D45" s="63" t="s">
        <v>249</v>
      </c>
      <c r="E45" s="63">
        <v>159.86000000000001</v>
      </c>
      <c r="F45" s="63">
        <v>26.64</v>
      </c>
      <c r="G45" s="63">
        <v>133.22</v>
      </c>
      <c r="H45" s="63"/>
      <c r="I45" s="63">
        <v>159.86000000000001</v>
      </c>
      <c r="J45" s="63" t="s">
        <v>178</v>
      </c>
      <c r="K45" s="63" t="s">
        <v>303</v>
      </c>
    </row>
    <row r="46" spans="1:11" x14ac:dyDescent="0.2">
      <c r="A46" s="10">
        <v>5949</v>
      </c>
      <c r="B46" s="10" t="s">
        <v>881</v>
      </c>
      <c r="C46" s="10">
        <v>115981</v>
      </c>
      <c r="D46" s="10" t="s">
        <v>896</v>
      </c>
      <c r="E46" s="10">
        <v>119.9</v>
      </c>
      <c r="F46" s="10">
        <v>19.98</v>
      </c>
      <c r="G46" s="10">
        <v>99.92</v>
      </c>
      <c r="H46" s="10">
        <v>119.9</v>
      </c>
      <c r="I46" s="10"/>
      <c r="J46" s="10"/>
      <c r="K46" s="10"/>
    </row>
    <row r="47" spans="1:11" x14ac:dyDescent="0.2">
      <c r="A47" s="10">
        <v>5949</v>
      </c>
      <c r="B47" s="10" t="s">
        <v>902</v>
      </c>
      <c r="C47" s="10">
        <v>116105</v>
      </c>
      <c r="D47" s="10" t="s">
        <v>896</v>
      </c>
      <c r="E47" s="10">
        <v>119.9</v>
      </c>
      <c r="F47" s="10">
        <v>19.98</v>
      </c>
      <c r="G47" s="10">
        <v>99.92</v>
      </c>
      <c r="H47" s="10">
        <v>119.9</v>
      </c>
      <c r="I47" s="10"/>
      <c r="J47" s="10"/>
      <c r="K47" s="10"/>
    </row>
    <row r="48" spans="1:11" x14ac:dyDescent="0.2">
      <c r="A48" s="10">
        <v>5949</v>
      </c>
      <c r="B48" s="10" t="s">
        <v>948</v>
      </c>
      <c r="C48" s="10">
        <v>116242</v>
      </c>
      <c r="D48" s="10" t="s">
        <v>896</v>
      </c>
      <c r="E48" s="10">
        <v>103.94</v>
      </c>
      <c r="F48" s="10">
        <v>12.66</v>
      </c>
      <c r="G48" s="10">
        <v>91.28</v>
      </c>
      <c r="H48" s="10">
        <v>103.94</v>
      </c>
      <c r="I48" s="10"/>
      <c r="J48" s="10"/>
      <c r="K48" s="10"/>
    </row>
    <row r="49" spans="1:11" x14ac:dyDescent="0.2">
      <c r="A49" s="9">
        <v>5949</v>
      </c>
      <c r="B49" t="s">
        <v>210</v>
      </c>
      <c r="C49">
        <v>108139</v>
      </c>
      <c r="D49" t="s">
        <v>262</v>
      </c>
      <c r="E49">
        <v>167.86</v>
      </c>
      <c r="F49">
        <v>27.98</v>
      </c>
      <c r="G49">
        <v>139.88</v>
      </c>
      <c r="I49">
        <v>167.86</v>
      </c>
      <c r="J49" s="63" t="s">
        <v>571</v>
      </c>
      <c r="K49" s="63" t="s">
        <v>271</v>
      </c>
    </row>
    <row r="50" spans="1:11" x14ac:dyDescent="0.2">
      <c r="A50" s="63">
        <v>5949</v>
      </c>
      <c r="B50" s="63" t="s">
        <v>210</v>
      </c>
      <c r="C50" s="63">
        <v>108139</v>
      </c>
      <c r="D50" s="63" t="s">
        <v>262</v>
      </c>
      <c r="E50" s="63">
        <v>167.86</v>
      </c>
      <c r="F50" s="63">
        <v>27.98</v>
      </c>
      <c r="G50" s="63">
        <v>139.88</v>
      </c>
      <c r="H50" s="63"/>
      <c r="I50" s="63">
        <v>167.86</v>
      </c>
      <c r="J50" s="63" t="s">
        <v>571</v>
      </c>
      <c r="K50" s="63" t="s">
        <v>271</v>
      </c>
    </row>
    <row r="51" spans="1:11" x14ac:dyDescent="0.2">
      <c r="A51" s="11">
        <v>5949</v>
      </c>
      <c r="B51" s="11" t="s">
        <v>216</v>
      </c>
      <c r="C51" s="11">
        <v>108335</v>
      </c>
      <c r="D51" s="11" t="s">
        <v>262</v>
      </c>
      <c r="E51" s="11">
        <v>167.86</v>
      </c>
      <c r="F51" s="11">
        <v>27.98</v>
      </c>
      <c r="G51" s="11">
        <v>139.88</v>
      </c>
      <c r="H51" s="11"/>
      <c r="I51" s="11">
        <v>167.86</v>
      </c>
      <c r="J51" s="11" t="s">
        <v>178</v>
      </c>
      <c r="K51" s="63" t="s">
        <v>303</v>
      </c>
    </row>
    <row r="52" spans="1:11" x14ac:dyDescent="0.2">
      <c r="A52" s="63">
        <v>5949</v>
      </c>
      <c r="B52" s="63" t="s">
        <v>244</v>
      </c>
      <c r="C52" s="63">
        <v>108510</v>
      </c>
      <c r="D52" s="63" t="s">
        <v>262</v>
      </c>
      <c r="E52" s="63">
        <v>167.86</v>
      </c>
      <c r="F52" s="63">
        <v>27.98</v>
      </c>
      <c r="G52" s="63">
        <v>139.88</v>
      </c>
      <c r="H52" s="63"/>
      <c r="I52" s="63">
        <v>167.86</v>
      </c>
      <c r="J52" s="63" t="s">
        <v>178</v>
      </c>
      <c r="K52" s="63" t="s">
        <v>303</v>
      </c>
    </row>
    <row r="53" spans="1:11" x14ac:dyDescent="0.2">
      <c r="A53" s="63">
        <v>5949</v>
      </c>
      <c r="B53" s="63" t="s">
        <v>240</v>
      </c>
      <c r="C53" s="63">
        <v>108605</v>
      </c>
      <c r="D53" s="63" t="s">
        <v>262</v>
      </c>
      <c r="E53" s="63">
        <v>167.86</v>
      </c>
      <c r="F53" s="63">
        <v>27.98</v>
      </c>
      <c r="G53" s="63">
        <v>139.88</v>
      </c>
      <c r="H53" s="63"/>
      <c r="I53" s="63">
        <v>167.86</v>
      </c>
      <c r="J53" s="63" t="s">
        <v>571</v>
      </c>
      <c r="K53" s="63" t="s">
        <v>303</v>
      </c>
    </row>
    <row r="54" spans="1:11" x14ac:dyDescent="0.2">
      <c r="A54" s="10">
        <v>10268</v>
      </c>
      <c r="B54" s="10" t="s">
        <v>820</v>
      </c>
      <c r="C54" s="10">
        <v>114730</v>
      </c>
      <c r="D54" s="10" t="s">
        <v>857</v>
      </c>
      <c r="E54" s="10">
        <v>180</v>
      </c>
      <c r="F54" s="10">
        <v>30</v>
      </c>
      <c r="G54" s="10">
        <v>150</v>
      </c>
      <c r="H54" s="10">
        <v>180</v>
      </c>
      <c r="I54" s="10"/>
      <c r="J54" s="10"/>
      <c r="K54" s="10"/>
    </row>
    <row r="55" spans="1:11" x14ac:dyDescent="0.2">
      <c r="A55" s="10">
        <v>10268</v>
      </c>
      <c r="B55" s="10" t="s">
        <v>917</v>
      </c>
      <c r="C55" s="10">
        <v>115815</v>
      </c>
      <c r="D55" s="10" t="s">
        <v>857</v>
      </c>
      <c r="E55" s="10">
        <v>105</v>
      </c>
      <c r="F55" s="10">
        <v>17.5</v>
      </c>
      <c r="G55" s="10">
        <v>87.5</v>
      </c>
      <c r="H55" s="10">
        <v>105</v>
      </c>
    </row>
    <row r="56" spans="1:11" x14ac:dyDescent="0.2">
      <c r="A56" s="10">
        <v>10268</v>
      </c>
      <c r="B56" s="10" t="s">
        <v>894</v>
      </c>
      <c r="C56" s="10">
        <v>115891</v>
      </c>
      <c r="D56" s="10" t="s">
        <v>895</v>
      </c>
      <c r="E56" s="10">
        <v>126</v>
      </c>
      <c r="F56" s="10">
        <v>21</v>
      </c>
      <c r="G56" s="10">
        <v>105</v>
      </c>
      <c r="H56" s="10">
        <v>126</v>
      </c>
      <c r="I56" s="10"/>
      <c r="J56" s="10"/>
      <c r="K56" s="10"/>
    </row>
    <row r="57" spans="1:11" x14ac:dyDescent="0.2">
      <c r="A57" s="63">
        <v>7997</v>
      </c>
      <c r="B57" s="63" t="s">
        <v>416</v>
      </c>
      <c r="C57" s="63">
        <v>110270</v>
      </c>
      <c r="D57" s="63" t="s">
        <v>519</v>
      </c>
      <c r="E57" s="63">
        <v>34.799999999999997</v>
      </c>
      <c r="F57" s="63">
        <v>5.8</v>
      </c>
      <c r="G57" s="63">
        <v>29</v>
      </c>
      <c r="H57" s="63"/>
      <c r="I57" s="63">
        <v>34.799999999999997</v>
      </c>
      <c r="J57" s="63" t="s">
        <v>178</v>
      </c>
      <c r="K57" s="63" t="s">
        <v>448</v>
      </c>
    </row>
    <row r="58" spans="1:11" x14ac:dyDescent="0.2">
      <c r="A58" s="63">
        <v>7997</v>
      </c>
      <c r="B58" s="63" t="s">
        <v>804</v>
      </c>
      <c r="C58" s="63">
        <v>114552</v>
      </c>
      <c r="D58" s="63" t="s">
        <v>856</v>
      </c>
      <c r="E58" s="63">
        <v>44.5</v>
      </c>
      <c r="F58" s="63">
        <v>0</v>
      </c>
      <c r="G58" s="63">
        <v>44.5</v>
      </c>
      <c r="H58" s="63"/>
      <c r="I58" s="63">
        <v>44.5</v>
      </c>
      <c r="J58" s="63" t="s">
        <v>571</v>
      </c>
      <c r="K58" s="63" t="s">
        <v>865</v>
      </c>
    </row>
    <row r="59" spans="1:11" x14ac:dyDescent="0.2">
      <c r="A59" s="84">
        <v>8917</v>
      </c>
      <c r="B59" s="84" t="s">
        <v>603</v>
      </c>
      <c r="C59" s="84">
        <v>112428</v>
      </c>
      <c r="D59" s="84" t="s">
        <v>648</v>
      </c>
      <c r="E59" s="84">
        <v>127.9</v>
      </c>
      <c r="F59" s="84">
        <v>21.32</v>
      </c>
      <c r="G59" s="84">
        <v>106.58</v>
      </c>
      <c r="H59" s="84">
        <v>127.9</v>
      </c>
    </row>
    <row r="60" spans="1:11" x14ac:dyDescent="0.2">
      <c r="A60" s="63">
        <v>5902</v>
      </c>
      <c r="B60" s="63" t="s">
        <v>531</v>
      </c>
      <c r="C60" s="102">
        <v>111975</v>
      </c>
      <c r="D60" s="102" t="s">
        <v>537</v>
      </c>
      <c r="E60" s="63">
        <v>83.93</v>
      </c>
      <c r="F60" s="63">
        <v>13.99</v>
      </c>
      <c r="G60" s="63">
        <v>69.94</v>
      </c>
      <c r="H60" s="63"/>
      <c r="I60" s="63">
        <v>83.93</v>
      </c>
      <c r="J60" s="63" t="s">
        <v>178</v>
      </c>
      <c r="K60" s="63" t="s">
        <v>638</v>
      </c>
    </row>
    <row r="61" spans="1:11" x14ac:dyDescent="0.2">
      <c r="A61" s="63">
        <v>5969</v>
      </c>
      <c r="B61" s="63" t="s">
        <v>656</v>
      </c>
      <c r="C61" s="102">
        <v>112132</v>
      </c>
      <c r="D61" s="102" t="s">
        <v>537</v>
      </c>
      <c r="E61" s="63">
        <v>135.88999999999999</v>
      </c>
      <c r="F61" s="63">
        <v>22.65</v>
      </c>
      <c r="G61" s="63">
        <v>113.24</v>
      </c>
      <c r="H61" s="63"/>
      <c r="I61" s="63">
        <v>135.88999999999999</v>
      </c>
      <c r="J61" s="63" t="s">
        <v>178</v>
      </c>
      <c r="K61" s="63" t="s">
        <v>651</v>
      </c>
    </row>
    <row r="62" spans="1:11" x14ac:dyDescent="0.2">
      <c r="A62" s="84">
        <v>8917</v>
      </c>
      <c r="B62" s="84" t="s">
        <v>634</v>
      </c>
      <c r="C62" s="84">
        <v>112748</v>
      </c>
      <c r="D62" s="84" t="s">
        <v>537</v>
      </c>
      <c r="E62" s="84">
        <v>127.9</v>
      </c>
      <c r="F62" s="84">
        <v>21.32</v>
      </c>
      <c r="G62" s="84">
        <v>106.58</v>
      </c>
      <c r="H62" s="84">
        <v>127.9</v>
      </c>
    </row>
    <row r="63" spans="1:11" x14ac:dyDescent="0.2">
      <c r="A63" s="63">
        <v>8917</v>
      </c>
      <c r="B63" s="63" t="s">
        <v>777</v>
      </c>
      <c r="C63" s="63">
        <v>113965</v>
      </c>
      <c r="D63" s="63" t="s">
        <v>537</v>
      </c>
      <c r="E63" s="63">
        <v>127.9</v>
      </c>
      <c r="F63" s="63">
        <v>21.32</v>
      </c>
      <c r="G63" s="63">
        <v>106.58</v>
      </c>
      <c r="H63" s="63"/>
      <c r="I63" s="63">
        <v>127.9</v>
      </c>
      <c r="J63" s="63" t="s">
        <v>178</v>
      </c>
      <c r="K63" s="63" t="s">
        <v>820</v>
      </c>
    </row>
    <row r="64" spans="1:11" x14ac:dyDescent="0.2">
      <c r="A64" s="63">
        <v>8917</v>
      </c>
      <c r="B64" s="63" t="s">
        <v>798</v>
      </c>
      <c r="C64" s="63">
        <v>114362</v>
      </c>
      <c r="D64" s="63" t="s">
        <v>537</v>
      </c>
      <c r="E64" s="63">
        <v>111.91</v>
      </c>
      <c r="F64" s="63">
        <v>18.649999999999999</v>
      </c>
      <c r="G64" s="63">
        <v>93.26</v>
      </c>
      <c r="H64" s="63"/>
      <c r="I64" s="63">
        <v>111.91</v>
      </c>
      <c r="J64" s="63" t="s">
        <v>178</v>
      </c>
      <c r="K64" s="63" t="s">
        <v>869</v>
      </c>
    </row>
    <row r="65" spans="1:11" x14ac:dyDescent="0.2">
      <c r="A65" s="10">
        <v>8917</v>
      </c>
      <c r="B65" s="10" t="s">
        <v>836</v>
      </c>
      <c r="C65" s="10">
        <v>114929</v>
      </c>
      <c r="D65" s="10" t="s">
        <v>537</v>
      </c>
      <c r="E65" s="10">
        <v>135.88999999999999</v>
      </c>
      <c r="F65" s="10">
        <v>22.65</v>
      </c>
      <c r="G65" s="10">
        <v>113.24</v>
      </c>
      <c r="H65" s="10">
        <v>135.88999999999999</v>
      </c>
    </row>
    <row r="66" spans="1:11" x14ac:dyDescent="0.2">
      <c r="A66" s="10">
        <v>8917</v>
      </c>
      <c r="B66" s="10" t="s">
        <v>859</v>
      </c>
      <c r="C66" s="10">
        <v>115074</v>
      </c>
      <c r="D66" s="10" t="s">
        <v>537</v>
      </c>
      <c r="E66" s="10">
        <v>143.88</v>
      </c>
      <c r="F66" s="10">
        <v>23.98</v>
      </c>
      <c r="G66" s="10">
        <v>119.9</v>
      </c>
      <c r="H66" s="10">
        <v>143.88</v>
      </c>
    </row>
    <row r="67" spans="1:11" x14ac:dyDescent="0.2">
      <c r="A67" s="63">
        <v>8917</v>
      </c>
      <c r="B67" s="63" t="s">
        <v>834</v>
      </c>
      <c r="C67" s="63">
        <v>115219</v>
      </c>
      <c r="D67" s="63" t="s">
        <v>537</v>
      </c>
      <c r="E67" s="63">
        <v>135.88999999999999</v>
      </c>
      <c r="F67" s="63">
        <v>22.65</v>
      </c>
      <c r="G67" s="63">
        <v>113.24</v>
      </c>
      <c r="H67" s="63"/>
      <c r="I67" s="63">
        <v>135.88999999999999</v>
      </c>
      <c r="J67" s="63" t="s">
        <v>571</v>
      </c>
      <c r="K67" s="63" t="s">
        <v>881</v>
      </c>
    </row>
    <row r="68" spans="1:11" x14ac:dyDescent="0.2">
      <c r="A68" s="63">
        <v>8917</v>
      </c>
      <c r="B68" s="63" t="s">
        <v>615</v>
      </c>
      <c r="C68" s="63">
        <v>112654</v>
      </c>
      <c r="D68" s="63" t="s">
        <v>617</v>
      </c>
      <c r="E68" s="63">
        <v>135.88999999999999</v>
      </c>
      <c r="F68" s="63">
        <v>22.65</v>
      </c>
      <c r="G68" s="63">
        <v>113.24</v>
      </c>
      <c r="H68" s="63"/>
      <c r="I68" s="63">
        <v>135.88999999999999</v>
      </c>
      <c r="J68" s="63" t="s">
        <v>178</v>
      </c>
      <c r="K68" s="63" t="s">
        <v>656</v>
      </c>
    </row>
    <row r="69" spans="1:11" x14ac:dyDescent="0.2">
      <c r="A69" s="63">
        <v>1848</v>
      </c>
      <c r="B69" s="63" t="s">
        <v>215</v>
      </c>
      <c r="C69" s="63">
        <v>108267</v>
      </c>
      <c r="D69" s="63" t="s">
        <v>266</v>
      </c>
      <c r="E69" s="63">
        <v>85.94</v>
      </c>
      <c r="F69" s="63">
        <v>14.32</v>
      </c>
      <c r="G69" s="63">
        <v>71.62</v>
      </c>
      <c r="H69" s="63"/>
      <c r="I69" s="63">
        <v>85.94</v>
      </c>
      <c r="J69" s="63" t="s">
        <v>571</v>
      </c>
      <c r="K69" s="63" t="s">
        <v>313</v>
      </c>
    </row>
    <row r="70" spans="1:11" x14ac:dyDescent="0.2">
      <c r="A70" s="63">
        <v>1848</v>
      </c>
      <c r="B70" s="63" t="s">
        <v>206</v>
      </c>
      <c r="C70" s="63">
        <v>108304</v>
      </c>
      <c r="D70" s="63" t="s">
        <v>266</v>
      </c>
      <c r="E70" s="63">
        <v>187.87</v>
      </c>
      <c r="F70" s="63">
        <v>31.31</v>
      </c>
      <c r="G70" s="63">
        <v>156.56</v>
      </c>
      <c r="H70" s="63"/>
      <c r="I70" s="63">
        <v>187.87</v>
      </c>
      <c r="J70" s="63" t="s">
        <v>571</v>
      </c>
      <c r="K70" s="63" t="s">
        <v>239</v>
      </c>
    </row>
    <row r="71" spans="1:11" x14ac:dyDescent="0.2">
      <c r="A71" s="63">
        <v>1848</v>
      </c>
      <c r="B71" s="63" t="s">
        <v>615</v>
      </c>
      <c r="C71" s="63">
        <v>112663</v>
      </c>
      <c r="D71" s="63" t="s">
        <v>618</v>
      </c>
      <c r="E71" s="63">
        <v>267.79000000000002</v>
      </c>
      <c r="F71" s="63">
        <v>44.63</v>
      </c>
      <c r="G71" s="63">
        <v>223.16</v>
      </c>
      <c r="H71" s="63"/>
      <c r="I71" s="63">
        <v>267.79000000000002</v>
      </c>
      <c r="J71" s="63" t="s">
        <v>178</v>
      </c>
      <c r="K71" s="63" t="s">
        <v>710</v>
      </c>
    </row>
    <row r="72" spans="1:11" x14ac:dyDescent="0.2">
      <c r="A72" s="63">
        <v>10106</v>
      </c>
      <c r="B72" s="63" t="s">
        <v>710</v>
      </c>
      <c r="C72" s="63">
        <v>113310</v>
      </c>
      <c r="D72" s="63" t="s">
        <v>714</v>
      </c>
      <c r="E72" s="63">
        <v>179.88</v>
      </c>
      <c r="F72" s="63">
        <v>29.98</v>
      </c>
      <c r="G72" s="63">
        <v>149.9</v>
      </c>
      <c r="H72" s="63"/>
      <c r="I72" s="63">
        <v>179.88</v>
      </c>
      <c r="J72" s="63" t="s">
        <v>178</v>
      </c>
      <c r="K72" s="63" t="s">
        <v>833</v>
      </c>
    </row>
    <row r="73" spans="1:11" x14ac:dyDescent="0.2">
      <c r="A73" s="11">
        <v>1219</v>
      </c>
      <c r="B73" s="11" t="s">
        <v>251</v>
      </c>
      <c r="C73" s="11">
        <v>109065</v>
      </c>
      <c r="D73" s="11" t="s">
        <v>191</v>
      </c>
      <c r="E73" s="11">
        <v>155.9</v>
      </c>
      <c r="F73" s="11">
        <v>25.98</v>
      </c>
      <c r="G73" s="11">
        <v>129.91999999999999</v>
      </c>
      <c r="H73" s="11"/>
      <c r="I73" s="11">
        <v>129.91999999999999</v>
      </c>
      <c r="J73" s="11">
        <v>416</v>
      </c>
      <c r="K73" s="11" t="s">
        <v>316</v>
      </c>
    </row>
    <row r="74" spans="1:11" x14ac:dyDescent="0.2">
      <c r="A74" s="11">
        <v>1219</v>
      </c>
      <c r="B74" s="11" t="s">
        <v>296</v>
      </c>
      <c r="C74" s="11">
        <v>109234</v>
      </c>
      <c r="D74" s="63" t="s">
        <v>191</v>
      </c>
      <c r="E74" s="11">
        <v>147.91</v>
      </c>
      <c r="F74" s="11">
        <v>24.65</v>
      </c>
      <c r="G74" s="11">
        <v>123.26</v>
      </c>
      <c r="H74" s="11"/>
      <c r="I74" s="11">
        <v>147.91</v>
      </c>
      <c r="J74" s="11">
        <v>416</v>
      </c>
      <c r="K74" s="11" t="s">
        <v>316</v>
      </c>
    </row>
    <row r="75" spans="1:11" x14ac:dyDescent="0.2">
      <c r="A75" s="63">
        <v>1219</v>
      </c>
      <c r="B75" s="63" t="s">
        <v>652</v>
      </c>
      <c r="C75" s="63">
        <v>113017</v>
      </c>
      <c r="D75" s="63" t="s">
        <v>191</v>
      </c>
      <c r="E75" s="63">
        <v>123.94</v>
      </c>
      <c r="F75" s="63">
        <v>20.66</v>
      </c>
      <c r="G75" s="63">
        <v>103.28</v>
      </c>
      <c r="H75" s="63"/>
      <c r="I75" s="63">
        <v>123.94</v>
      </c>
      <c r="J75" s="63">
        <v>462</v>
      </c>
      <c r="K75" s="63" t="s">
        <v>777</v>
      </c>
    </row>
    <row r="76" spans="1:11" x14ac:dyDescent="0.2">
      <c r="A76" s="63">
        <v>1219</v>
      </c>
      <c r="B76" s="63" t="s">
        <v>652</v>
      </c>
      <c r="C76" s="63">
        <v>113018</v>
      </c>
      <c r="D76" s="63" t="s">
        <v>191</v>
      </c>
      <c r="E76" s="63">
        <v>32</v>
      </c>
      <c r="F76" s="63">
        <v>0</v>
      </c>
      <c r="G76" s="63">
        <v>32</v>
      </c>
      <c r="H76" s="63"/>
      <c r="I76" s="63">
        <v>32</v>
      </c>
      <c r="J76" s="63">
        <v>462</v>
      </c>
      <c r="K76" s="63" t="s">
        <v>777</v>
      </c>
    </row>
    <row r="77" spans="1:11" x14ac:dyDescent="0.2">
      <c r="A77" s="63">
        <v>1219</v>
      </c>
      <c r="B77" s="63" t="s">
        <v>739</v>
      </c>
      <c r="C77" s="63">
        <v>113797</v>
      </c>
      <c r="D77" s="63" t="s">
        <v>374</v>
      </c>
      <c r="E77" s="63">
        <v>131.93</v>
      </c>
      <c r="F77" s="63">
        <v>21.99</v>
      </c>
      <c r="G77" s="63">
        <v>109.94</v>
      </c>
      <c r="H77" s="63"/>
      <c r="I77" s="63">
        <v>131.93</v>
      </c>
      <c r="J77" s="63">
        <v>478</v>
      </c>
      <c r="K77" s="63" t="s">
        <v>822</v>
      </c>
    </row>
    <row r="78" spans="1:11" x14ac:dyDescent="0.2">
      <c r="A78" s="63">
        <v>1219</v>
      </c>
      <c r="B78" s="63" t="s">
        <v>742</v>
      </c>
      <c r="C78" s="63">
        <v>113938</v>
      </c>
      <c r="D78" s="63" t="s">
        <v>191</v>
      </c>
      <c r="E78" s="63">
        <v>131.93</v>
      </c>
      <c r="F78" s="63">
        <v>21.99</v>
      </c>
      <c r="G78" s="63">
        <v>109.94</v>
      </c>
      <c r="H78" s="63"/>
      <c r="I78" s="63">
        <v>131.93</v>
      </c>
      <c r="J78" s="63">
        <v>478</v>
      </c>
      <c r="K78" s="63" t="s">
        <v>822</v>
      </c>
    </row>
    <row r="79" spans="1:11" x14ac:dyDescent="0.2">
      <c r="A79" s="63">
        <v>1219</v>
      </c>
      <c r="B79" s="63" t="s">
        <v>771</v>
      </c>
      <c r="C79" s="63">
        <v>114041</v>
      </c>
      <c r="D79" s="63" t="s">
        <v>191</v>
      </c>
      <c r="E79" s="63">
        <v>154.69999999999999</v>
      </c>
      <c r="F79" s="63">
        <v>19.98</v>
      </c>
      <c r="G79" s="63">
        <v>134.72</v>
      </c>
      <c r="H79" s="63"/>
      <c r="I79" s="63">
        <v>154.69999999999999</v>
      </c>
      <c r="J79" s="63">
        <v>491</v>
      </c>
      <c r="K79" s="63" t="s">
        <v>906</v>
      </c>
    </row>
    <row r="80" spans="1:11" x14ac:dyDescent="0.2">
      <c r="A80" s="63">
        <v>1219</v>
      </c>
      <c r="B80" s="63" t="s">
        <v>787</v>
      </c>
      <c r="C80" s="63">
        <v>114173</v>
      </c>
      <c r="D80" s="63" t="s">
        <v>191</v>
      </c>
      <c r="E80" s="63">
        <v>83.93</v>
      </c>
      <c r="F80" s="63">
        <v>13.99</v>
      </c>
      <c r="G80" s="63">
        <v>69.94</v>
      </c>
      <c r="H80" s="63"/>
      <c r="I80" s="63">
        <v>83.93</v>
      </c>
      <c r="J80" s="63" t="s">
        <v>571</v>
      </c>
      <c r="K80" s="63" t="s">
        <v>906</v>
      </c>
    </row>
    <row r="81" spans="1:11" x14ac:dyDescent="0.2">
      <c r="A81" s="63">
        <v>1219</v>
      </c>
      <c r="B81" s="63" t="s">
        <v>822</v>
      </c>
      <c r="C81" s="63">
        <v>114905</v>
      </c>
      <c r="D81" s="63" t="s">
        <v>191</v>
      </c>
      <c r="E81" s="63">
        <v>83.93</v>
      </c>
      <c r="F81" s="63">
        <v>13.99</v>
      </c>
      <c r="G81" s="63">
        <v>69.94</v>
      </c>
      <c r="H81" s="63"/>
      <c r="I81" s="63">
        <v>83.93</v>
      </c>
      <c r="J81" s="63">
        <v>486</v>
      </c>
      <c r="K81" s="63" t="s">
        <v>889</v>
      </c>
    </row>
    <row r="82" spans="1:11" x14ac:dyDescent="0.2">
      <c r="A82" s="10">
        <v>1219</v>
      </c>
      <c r="B82" s="10" t="s">
        <v>906</v>
      </c>
      <c r="C82" s="10">
        <v>116042</v>
      </c>
      <c r="D82" s="10" t="s">
        <v>191</v>
      </c>
      <c r="E82" s="10">
        <v>103.92</v>
      </c>
      <c r="F82" s="10">
        <v>17.32</v>
      </c>
      <c r="G82" s="10">
        <v>86.6</v>
      </c>
      <c r="H82" s="10">
        <v>103.92</v>
      </c>
    </row>
    <row r="83" spans="1:11" x14ac:dyDescent="0.2">
      <c r="A83" s="10">
        <v>1219</v>
      </c>
      <c r="B83" s="10" t="s">
        <v>897</v>
      </c>
      <c r="C83" s="10">
        <v>116166</v>
      </c>
      <c r="D83" s="10" t="s">
        <v>191</v>
      </c>
      <c r="E83" s="10">
        <v>95.93</v>
      </c>
      <c r="F83" s="10">
        <v>15.99</v>
      </c>
      <c r="G83" s="10">
        <v>79.94</v>
      </c>
      <c r="H83" s="10">
        <v>95.93</v>
      </c>
      <c r="I83" s="10"/>
      <c r="J83" s="10"/>
      <c r="K83" s="10"/>
    </row>
    <row r="84" spans="1:11" x14ac:dyDescent="0.2">
      <c r="A84" s="63">
        <v>3261</v>
      </c>
      <c r="B84" s="63" t="s">
        <v>763</v>
      </c>
      <c r="C84" s="63">
        <v>113804</v>
      </c>
      <c r="D84" s="63" t="s">
        <v>753</v>
      </c>
      <c r="E84" s="63">
        <v>242.35</v>
      </c>
      <c r="F84" s="63">
        <v>40.39</v>
      </c>
      <c r="G84" s="63">
        <v>201.96</v>
      </c>
      <c r="H84" s="63"/>
      <c r="I84" s="63">
        <v>242.35</v>
      </c>
      <c r="J84" s="63">
        <v>478</v>
      </c>
      <c r="K84" s="63" t="s">
        <v>819</v>
      </c>
    </row>
    <row r="85" spans="1:11" x14ac:dyDescent="0.2">
      <c r="A85" s="63">
        <v>3261</v>
      </c>
      <c r="B85" s="63" t="s">
        <v>771</v>
      </c>
      <c r="C85" s="63">
        <v>114034</v>
      </c>
      <c r="D85" s="63" t="s">
        <v>376</v>
      </c>
      <c r="E85" s="63">
        <v>242.35</v>
      </c>
      <c r="F85" s="63">
        <v>40.39</v>
      </c>
      <c r="G85" s="63">
        <v>201.96</v>
      </c>
      <c r="H85" s="63"/>
      <c r="I85" s="63">
        <v>242.35</v>
      </c>
      <c r="J85" s="63">
        <v>478</v>
      </c>
      <c r="K85" s="63" t="s">
        <v>819</v>
      </c>
    </row>
    <row r="86" spans="1:11" x14ac:dyDescent="0.2">
      <c r="A86" s="63">
        <v>3261</v>
      </c>
      <c r="B86" s="63" t="s">
        <v>786</v>
      </c>
      <c r="C86" s="63">
        <v>114136</v>
      </c>
      <c r="D86" s="63" t="s">
        <v>376</v>
      </c>
      <c r="E86" s="63">
        <v>198.29</v>
      </c>
      <c r="F86" s="63">
        <v>33.049999999999997</v>
      </c>
      <c r="G86" s="63">
        <v>165.24</v>
      </c>
      <c r="H86" s="63"/>
      <c r="I86" s="63">
        <v>198.29</v>
      </c>
      <c r="J86" s="63">
        <v>478</v>
      </c>
      <c r="K86" s="63" t="s">
        <v>819</v>
      </c>
    </row>
    <row r="87" spans="1:11" x14ac:dyDescent="0.2">
      <c r="A87" s="63">
        <v>3261</v>
      </c>
      <c r="B87" s="63" t="s">
        <v>801</v>
      </c>
      <c r="C87" s="63">
        <v>114687</v>
      </c>
      <c r="D87" s="63" t="s">
        <v>753</v>
      </c>
      <c r="E87" s="63">
        <v>203.8</v>
      </c>
      <c r="F87" s="63">
        <v>33.97</v>
      </c>
      <c r="G87" s="63">
        <v>169.83</v>
      </c>
      <c r="H87" s="63"/>
      <c r="I87" s="63">
        <v>203.8</v>
      </c>
      <c r="J87" s="63">
        <v>485</v>
      </c>
      <c r="K87" s="63" t="s">
        <v>865</v>
      </c>
    </row>
    <row r="88" spans="1:11" x14ac:dyDescent="0.2">
      <c r="A88" s="63">
        <v>3261</v>
      </c>
      <c r="B88" s="63" t="s">
        <v>296</v>
      </c>
      <c r="C88" s="63">
        <v>109235</v>
      </c>
      <c r="D88" s="63" t="s">
        <v>297</v>
      </c>
      <c r="E88" s="63">
        <v>135</v>
      </c>
      <c r="F88" s="63">
        <v>22.5</v>
      </c>
      <c r="G88" s="63">
        <v>112.5</v>
      </c>
      <c r="H88" s="63"/>
      <c r="I88" s="63">
        <v>135</v>
      </c>
      <c r="J88" s="63">
        <v>417</v>
      </c>
      <c r="K88" s="63" t="s">
        <v>317</v>
      </c>
    </row>
    <row r="89" spans="1:11" x14ac:dyDescent="0.2">
      <c r="A89" s="63">
        <v>3261</v>
      </c>
      <c r="B89" s="63" t="s">
        <v>687</v>
      </c>
      <c r="C89" s="63">
        <v>113135</v>
      </c>
      <c r="D89" s="63" t="s">
        <v>297</v>
      </c>
      <c r="E89" s="63">
        <v>64.94</v>
      </c>
      <c r="F89" s="63">
        <v>10.82</v>
      </c>
      <c r="G89" s="63">
        <v>54.12</v>
      </c>
      <c r="H89" s="63"/>
      <c r="I89" s="63">
        <v>64.94</v>
      </c>
      <c r="J89" s="63">
        <v>478</v>
      </c>
      <c r="K89" s="63" t="s">
        <v>819</v>
      </c>
    </row>
    <row r="90" spans="1:11" x14ac:dyDescent="0.2">
      <c r="A90" s="63">
        <v>3261</v>
      </c>
      <c r="B90" s="63" t="s">
        <v>713</v>
      </c>
      <c r="C90" s="63">
        <v>113303</v>
      </c>
      <c r="D90" s="63" t="s">
        <v>297</v>
      </c>
      <c r="E90" s="63">
        <v>51.96</v>
      </c>
      <c r="F90" s="63">
        <v>8.66</v>
      </c>
      <c r="G90" s="63">
        <v>43.3</v>
      </c>
      <c r="H90" s="63"/>
      <c r="I90" s="63">
        <v>51.96</v>
      </c>
      <c r="J90" s="63">
        <v>478</v>
      </c>
      <c r="K90" s="63" t="s">
        <v>819</v>
      </c>
    </row>
    <row r="91" spans="1:11" x14ac:dyDescent="0.2">
      <c r="A91" s="63">
        <v>3261</v>
      </c>
      <c r="B91" s="63" t="s">
        <v>752</v>
      </c>
      <c r="C91" s="63">
        <v>113920</v>
      </c>
      <c r="D91" s="63" t="s">
        <v>754</v>
      </c>
      <c r="E91" s="63">
        <v>208.85</v>
      </c>
      <c r="F91" s="63">
        <v>34.81</v>
      </c>
      <c r="G91" s="63">
        <v>174.04</v>
      </c>
      <c r="H91" s="63"/>
      <c r="I91" s="63">
        <v>208.85</v>
      </c>
      <c r="J91" s="63">
        <v>478</v>
      </c>
      <c r="K91" s="63" t="s">
        <v>819</v>
      </c>
    </row>
    <row r="92" spans="1:11" x14ac:dyDescent="0.2">
      <c r="A92" s="63">
        <v>3261</v>
      </c>
      <c r="B92" s="63" t="s">
        <v>798</v>
      </c>
      <c r="C92" s="63">
        <v>114366</v>
      </c>
      <c r="D92" s="63" t="s">
        <v>754</v>
      </c>
      <c r="E92" s="63">
        <v>220.32</v>
      </c>
      <c r="F92" s="63">
        <v>36.72</v>
      </c>
      <c r="G92" s="63">
        <v>183.6</v>
      </c>
      <c r="H92" s="63"/>
      <c r="I92" s="63">
        <v>220.32</v>
      </c>
      <c r="J92" s="63">
        <v>485</v>
      </c>
      <c r="K92" s="63" t="s">
        <v>865</v>
      </c>
    </row>
    <row r="93" spans="1:11" x14ac:dyDescent="0.2">
      <c r="A93" s="63">
        <v>3261</v>
      </c>
      <c r="B93" s="63" t="s">
        <v>803</v>
      </c>
      <c r="C93" s="63">
        <v>114506</v>
      </c>
      <c r="D93" s="63" t="s">
        <v>754</v>
      </c>
      <c r="E93" s="63">
        <v>95.06</v>
      </c>
      <c r="F93" s="63">
        <v>15.84</v>
      </c>
      <c r="G93" s="63">
        <v>79.22</v>
      </c>
      <c r="H93" s="63"/>
      <c r="I93" s="63">
        <v>95.06</v>
      </c>
      <c r="J93" s="63">
        <v>485</v>
      </c>
      <c r="K93" s="63" t="s">
        <v>865</v>
      </c>
    </row>
    <row r="94" spans="1:11" x14ac:dyDescent="0.2">
      <c r="A94" s="63">
        <v>3261</v>
      </c>
      <c r="B94" s="63" t="s">
        <v>804</v>
      </c>
      <c r="C94" s="63">
        <v>114553</v>
      </c>
      <c r="D94" s="63" t="s">
        <v>754</v>
      </c>
      <c r="E94" s="63">
        <v>89.45</v>
      </c>
      <c r="F94" s="63">
        <v>14.91</v>
      </c>
      <c r="G94" s="63">
        <v>74.540000000000006</v>
      </c>
      <c r="H94" s="63"/>
      <c r="I94" s="63">
        <v>89.45</v>
      </c>
      <c r="J94" s="63">
        <v>485</v>
      </c>
      <c r="K94" s="63" t="s">
        <v>865</v>
      </c>
    </row>
    <row r="95" spans="1:11" x14ac:dyDescent="0.2">
      <c r="A95" s="63">
        <v>10062</v>
      </c>
      <c r="B95" s="63" t="s">
        <v>634</v>
      </c>
      <c r="C95" s="63">
        <v>112753</v>
      </c>
      <c r="D95" s="63" t="s">
        <v>650</v>
      </c>
      <c r="E95" s="63">
        <v>90.48</v>
      </c>
      <c r="F95" s="63">
        <v>15.08</v>
      </c>
      <c r="G95" s="63">
        <v>75.400000000000006</v>
      </c>
      <c r="H95" s="63"/>
      <c r="I95" s="63">
        <v>90.48</v>
      </c>
      <c r="J95" s="63" t="s">
        <v>178</v>
      </c>
      <c r="K95" s="63" t="s">
        <v>670</v>
      </c>
    </row>
    <row r="96" spans="1:11" x14ac:dyDescent="0.2">
      <c r="A96" s="10">
        <v>4570</v>
      </c>
      <c r="B96" s="10" t="s">
        <v>210</v>
      </c>
      <c r="C96" s="10">
        <v>108144</v>
      </c>
      <c r="D96" s="10" t="s">
        <v>267</v>
      </c>
      <c r="E96" s="10">
        <v>56.74</v>
      </c>
      <c r="F96" s="10">
        <v>9.4600000000000009</v>
      </c>
      <c r="G96" s="10">
        <v>47.28</v>
      </c>
      <c r="H96" s="10">
        <v>56.74</v>
      </c>
      <c r="I96" s="10"/>
      <c r="J96" s="10"/>
      <c r="K96" s="10"/>
    </row>
    <row r="97" spans="1:11" x14ac:dyDescent="0.2">
      <c r="A97" s="10">
        <v>4570</v>
      </c>
      <c r="B97" s="10" t="s">
        <v>206</v>
      </c>
      <c r="C97">
        <v>108305</v>
      </c>
      <c r="D97" s="10" t="s">
        <v>267</v>
      </c>
      <c r="E97" s="10">
        <v>86.62</v>
      </c>
      <c r="F97" s="10">
        <v>14.44</v>
      </c>
      <c r="G97" s="10">
        <v>72.180000000000007</v>
      </c>
      <c r="H97" s="10">
        <v>86.62</v>
      </c>
    </row>
    <row r="98" spans="1:11" x14ac:dyDescent="0.2">
      <c r="A98" s="10">
        <v>4570</v>
      </c>
      <c r="B98" s="10" t="s">
        <v>298</v>
      </c>
      <c r="C98" s="10">
        <v>109262</v>
      </c>
      <c r="D98" s="10" t="s">
        <v>299</v>
      </c>
      <c r="E98" s="10">
        <v>55.94</v>
      </c>
      <c r="F98" s="10">
        <v>9.32</v>
      </c>
      <c r="G98" s="10">
        <v>46.62</v>
      </c>
      <c r="H98" s="10">
        <v>55.94</v>
      </c>
      <c r="I98" s="10"/>
      <c r="J98" s="10"/>
      <c r="K98" s="10"/>
    </row>
    <row r="99" spans="1:11" x14ac:dyDescent="0.2">
      <c r="A99" s="62">
        <v>4570</v>
      </c>
      <c r="B99" s="62" t="s">
        <v>348</v>
      </c>
      <c r="C99" s="62">
        <v>109950</v>
      </c>
      <c r="D99" s="62" t="s">
        <v>299</v>
      </c>
      <c r="E99" s="62">
        <v>63.94</v>
      </c>
      <c r="F99" s="62">
        <v>10.66</v>
      </c>
      <c r="G99" s="62">
        <v>53.28</v>
      </c>
      <c r="H99" s="62">
        <v>63.94</v>
      </c>
      <c r="I99" s="62"/>
      <c r="J99" s="62"/>
      <c r="K99" s="62"/>
    </row>
    <row r="100" spans="1:11" x14ac:dyDescent="0.2">
      <c r="A100" s="10">
        <v>4570</v>
      </c>
      <c r="B100" s="10" t="s">
        <v>454</v>
      </c>
      <c r="C100" s="10">
        <v>111119</v>
      </c>
      <c r="D100" s="10" t="s">
        <v>267</v>
      </c>
      <c r="E100" s="10">
        <v>103.9</v>
      </c>
      <c r="F100" s="10">
        <v>17.32</v>
      </c>
      <c r="G100" s="10">
        <v>86.58</v>
      </c>
      <c r="H100" s="10">
        <v>103.9</v>
      </c>
      <c r="I100" s="10"/>
      <c r="J100" s="10"/>
      <c r="K100" s="10"/>
    </row>
    <row r="101" spans="1:11" x14ac:dyDescent="0.2">
      <c r="A101" s="84">
        <v>4570</v>
      </c>
      <c r="B101" s="84" t="s">
        <v>689</v>
      </c>
      <c r="C101" s="84">
        <v>113185</v>
      </c>
      <c r="D101" s="84" t="s">
        <v>299</v>
      </c>
      <c r="E101" s="84">
        <v>55.25</v>
      </c>
      <c r="F101" s="84">
        <v>9.2100000000000009</v>
      </c>
      <c r="G101" s="84">
        <v>46.04</v>
      </c>
      <c r="H101" s="84">
        <v>55.25</v>
      </c>
      <c r="I101" s="84"/>
      <c r="J101" s="84"/>
      <c r="K101" s="84"/>
    </row>
    <row r="102" spans="1:11" x14ac:dyDescent="0.2">
      <c r="A102" s="10">
        <v>4570</v>
      </c>
      <c r="B102" s="10" t="s">
        <v>796</v>
      </c>
      <c r="C102" s="10">
        <v>114306</v>
      </c>
      <c r="D102" s="10" t="s">
        <v>299</v>
      </c>
      <c r="E102" s="10">
        <v>57.26</v>
      </c>
      <c r="F102" s="10">
        <v>9.5399999999999991</v>
      </c>
      <c r="G102" s="10">
        <v>47.72</v>
      </c>
      <c r="H102" s="10">
        <v>57.26</v>
      </c>
      <c r="I102" s="10"/>
      <c r="J102" s="10"/>
      <c r="K102" s="10"/>
    </row>
    <row r="103" spans="1:11" x14ac:dyDescent="0.2">
      <c r="A103" s="10">
        <v>4570</v>
      </c>
      <c r="B103" s="10" t="s">
        <v>822</v>
      </c>
      <c r="C103" s="10">
        <v>114904</v>
      </c>
      <c r="D103" s="10" t="s">
        <v>299</v>
      </c>
      <c r="E103" s="10">
        <v>61.75</v>
      </c>
      <c r="F103" s="10">
        <v>10.29</v>
      </c>
      <c r="G103" s="10">
        <v>51.46</v>
      </c>
      <c r="H103" s="10">
        <v>61.75</v>
      </c>
      <c r="I103" s="10"/>
      <c r="J103" s="10"/>
      <c r="K103" s="10"/>
    </row>
    <row r="104" spans="1:11" x14ac:dyDescent="0.2">
      <c r="A104" s="112">
        <v>8917</v>
      </c>
      <c r="B104" s="112" t="s">
        <v>493</v>
      </c>
      <c r="C104" s="112">
        <v>111661</v>
      </c>
      <c r="D104" s="112" t="s">
        <v>527</v>
      </c>
      <c r="E104" s="112">
        <v>111.91</v>
      </c>
      <c r="F104" s="112">
        <v>18.649999999999999</v>
      </c>
      <c r="G104" s="112">
        <v>93.26</v>
      </c>
      <c r="H104" s="112"/>
      <c r="I104" s="112">
        <v>111.91</v>
      </c>
      <c r="J104" s="112" t="s">
        <v>178</v>
      </c>
      <c r="K104" s="112" t="s">
        <v>601</v>
      </c>
    </row>
    <row r="105" spans="1:11" x14ac:dyDescent="0.2">
      <c r="A105" s="63">
        <v>8917</v>
      </c>
      <c r="B105" s="63" t="s">
        <v>785</v>
      </c>
      <c r="C105" s="63">
        <v>114123</v>
      </c>
      <c r="D105" s="63" t="s">
        <v>527</v>
      </c>
      <c r="E105" s="63">
        <v>127.9</v>
      </c>
      <c r="F105" s="63">
        <v>21.32</v>
      </c>
      <c r="G105" s="63">
        <v>106.58</v>
      </c>
      <c r="H105" s="63"/>
      <c r="I105" s="63">
        <v>127.9</v>
      </c>
      <c r="J105" s="63" t="s">
        <v>571</v>
      </c>
      <c r="K105" s="63" t="s">
        <v>869</v>
      </c>
    </row>
    <row r="106" spans="1:11" x14ac:dyDescent="0.2">
      <c r="A106" s="62">
        <v>2061</v>
      </c>
      <c r="B106" s="62" t="s">
        <v>406</v>
      </c>
      <c r="C106" s="62">
        <v>110243</v>
      </c>
      <c r="D106" s="62" t="s">
        <v>518</v>
      </c>
      <c r="E106" s="62">
        <v>20.88</v>
      </c>
      <c r="F106" s="62">
        <v>3.48</v>
      </c>
      <c r="G106" s="62">
        <v>17.399999999999999</v>
      </c>
      <c r="H106" s="62">
        <v>20.88</v>
      </c>
      <c r="I106" s="62"/>
      <c r="J106" s="62"/>
      <c r="K106" s="62"/>
    </row>
    <row r="107" spans="1:11" x14ac:dyDescent="0.2">
      <c r="A107" s="10">
        <v>2061</v>
      </c>
      <c r="B107" s="10" t="s">
        <v>916</v>
      </c>
      <c r="C107" s="10">
        <v>115663</v>
      </c>
      <c r="D107" s="10" t="s">
        <v>518</v>
      </c>
      <c r="E107" s="10">
        <v>55.68</v>
      </c>
      <c r="F107" s="10">
        <v>9.2799999999999994</v>
      </c>
      <c r="G107" s="10">
        <v>46.4</v>
      </c>
      <c r="H107" s="10">
        <v>55.68</v>
      </c>
    </row>
    <row r="108" spans="1:11" x14ac:dyDescent="0.2">
      <c r="A108" s="95">
        <v>9293</v>
      </c>
      <c r="B108" s="95" t="s">
        <v>742</v>
      </c>
      <c r="C108" s="95">
        <v>113941</v>
      </c>
      <c r="D108" s="95" t="s">
        <v>755</v>
      </c>
      <c r="E108" s="95">
        <v>51.96</v>
      </c>
      <c r="F108" s="95">
        <v>8.66</v>
      </c>
      <c r="G108" s="95">
        <v>43.3</v>
      </c>
      <c r="H108" s="95">
        <v>51.96</v>
      </c>
      <c r="I108" s="95"/>
      <c r="J108" s="95" t="s">
        <v>39</v>
      </c>
      <c r="K108" s="95" t="s">
        <v>39</v>
      </c>
    </row>
    <row r="109" spans="1:11" x14ac:dyDescent="0.2">
      <c r="A109" s="10">
        <v>9293</v>
      </c>
      <c r="B109" s="10" t="s">
        <v>787</v>
      </c>
      <c r="C109" s="10">
        <v>114172</v>
      </c>
      <c r="D109" s="10" t="s">
        <v>755</v>
      </c>
      <c r="E109" s="10">
        <v>51.96</v>
      </c>
      <c r="F109" s="10">
        <v>8.66</v>
      </c>
      <c r="G109" s="10">
        <v>43.3</v>
      </c>
      <c r="H109" s="10">
        <v>51.96</v>
      </c>
      <c r="I109" s="10"/>
      <c r="J109" s="10"/>
      <c r="K109" s="10"/>
    </row>
    <row r="110" spans="1:11" x14ac:dyDescent="0.2">
      <c r="A110" s="10">
        <v>9293</v>
      </c>
      <c r="B110" s="10" t="s">
        <v>797</v>
      </c>
      <c r="C110" s="10">
        <v>114346</v>
      </c>
      <c r="D110" s="10" t="s">
        <v>755</v>
      </c>
      <c r="E110" s="10">
        <v>43.97</v>
      </c>
      <c r="F110" s="10">
        <v>7.33</v>
      </c>
      <c r="G110" s="10">
        <v>36.64</v>
      </c>
      <c r="H110" s="10">
        <v>43.97</v>
      </c>
      <c r="I110" s="10"/>
      <c r="J110" s="10"/>
      <c r="K110" s="10"/>
    </row>
    <row r="111" spans="1:11" x14ac:dyDescent="0.2">
      <c r="A111" s="10">
        <v>92.93</v>
      </c>
      <c r="B111" s="10" t="s">
        <v>892</v>
      </c>
      <c r="C111" s="10">
        <v>115867</v>
      </c>
      <c r="D111" s="10" t="s">
        <v>947</v>
      </c>
      <c r="E111" s="10">
        <v>23.48</v>
      </c>
      <c r="F111" s="10">
        <v>3.91</v>
      </c>
      <c r="G111" s="10">
        <v>19.57</v>
      </c>
      <c r="H111" s="10">
        <v>23.48</v>
      </c>
      <c r="I111" s="10"/>
      <c r="J111" s="10"/>
      <c r="K111" s="10"/>
    </row>
    <row r="112" spans="1:11" x14ac:dyDescent="0.2">
      <c r="A112" s="10">
        <v>9293</v>
      </c>
      <c r="B112" s="10" t="s">
        <v>906</v>
      </c>
      <c r="C112" s="10">
        <v>116026</v>
      </c>
      <c r="D112" s="10" t="s">
        <v>947</v>
      </c>
      <c r="E112" s="10">
        <v>9.49</v>
      </c>
      <c r="F112" s="10">
        <v>1.58</v>
      </c>
      <c r="G112" s="10">
        <v>7.91</v>
      </c>
      <c r="H112" s="10">
        <v>9.49</v>
      </c>
    </row>
    <row r="113" spans="1:11" x14ac:dyDescent="0.2">
      <c r="A113" s="10">
        <v>9293</v>
      </c>
      <c r="B113" s="10" t="s">
        <v>897</v>
      </c>
      <c r="C113" s="10">
        <v>116165</v>
      </c>
      <c r="D113" s="10" t="s">
        <v>947</v>
      </c>
      <c r="E113" s="10">
        <v>11.95</v>
      </c>
      <c r="F113" s="10">
        <v>1.99</v>
      </c>
      <c r="G113" s="10">
        <v>9.9600000000000009</v>
      </c>
      <c r="H113" s="10">
        <v>11.95</v>
      </c>
    </row>
    <row r="114" spans="1:11" x14ac:dyDescent="0.2">
      <c r="A114" s="37">
        <v>1014</v>
      </c>
      <c r="B114" s="37" t="s">
        <v>470</v>
      </c>
      <c r="C114" s="37">
        <v>111386</v>
      </c>
      <c r="D114" s="37" t="s">
        <v>523</v>
      </c>
      <c r="E114" s="37">
        <v>120.9</v>
      </c>
      <c r="F114" s="37">
        <v>20.149999999999999</v>
      </c>
      <c r="G114" s="37">
        <v>100.75</v>
      </c>
      <c r="H114" s="37">
        <v>120.9</v>
      </c>
    </row>
    <row r="115" spans="1:11" x14ac:dyDescent="0.2">
      <c r="A115" s="63">
        <v>1014</v>
      </c>
      <c r="B115" s="63" t="s">
        <v>513</v>
      </c>
      <c r="C115" s="63">
        <v>111574</v>
      </c>
      <c r="D115" s="63" t="s">
        <v>523</v>
      </c>
      <c r="E115" s="63">
        <v>103.88</v>
      </c>
      <c r="F115" s="63">
        <v>17.309999999999999</v>
      </c>
      <c r="G115" s="63">
        <v>86.57</v>
      </c>
      <c r="H115" s="63"/>
      <c r="I115" s="63">
        <v>103.88</v>
      </c>
      <c r="J115" s="63">
        <v>446</v>
      </c>
      <c r="K115" s="63" t="s">
        <v>640</v>
      </c>
    </row>
    <row r="116" spans="1:11" x14ac:dyDescent="0.2">
      <c r="A116" s="63">
        <v>1014</v>
      </c>
      <c r="B116" s="63" t="s">
        <v>507</v>
      </c>
      <c r="C116" s="63">
        <v>111788</v>
      </c>
      <c r="D116" s="63" t="s">
        <v>523</v>
      </c>
      <c r="E116" s="63">
        <v>143.9</v>
      </c>
      <c r="F116" s="63">
        <v>23.98</v>
      </c>
      <c r="G116" s="63">
        <v>119.92</v>
      </c>
      <c r="H116" s="63"/>
      <c r="I116" s="63">
        <v>143.9</v>
      </c>
      <c r="J116" s="63" t="s">
        <v>178</v>
      </c>
      <c r="K116" s="63" t="s">
        <v>670</v>
      </c>
    </row>
    <row r="117" spans="1:11" x14ac:dyDescent="0.2">
      <c r="A117" s="63">
        <v>1014</v>
      </c>
      <c r="B117" s="63" t="s">
        <v>512</v>
      </c>
      <c r="C117" s="63">
        <v>111898</v>
      </c>
      <c r="D117" s="63" t="s">
        <v>523</v>
      </c>
      <c r="E117" s="63">
        <v>96.92</v>
      </c>
      <c r="F117" s="63">
        <v>16.149999999999999</v>
      </c>
      <c r="G117" s="63">
        <v>80.77</v>
      </c>
      <c r="H117" s="63"/>
      <c r="I117" s="63">
        <v>96.92</v>
      </c>
      <c r="J117" s="63">
        <v>445</v>
      </c>
      <c r="K117" s="63" t="s">
        <v>627</v>
      </c>
    </row>
    <row r="118" spans="1:11" x14ac:dyDescent="0.2">
      <c r="A118" s="63">
        <v>1014</v>
      </c>
      <c r="B118" s="63" t="s">
        <v>627</v>
      </c>
      <c r="C118" s="63">
        <v>112731</v>
      </c>
      <c r="D118" s="63" t="s">
        <v>523</v>
      </c>
      <c r="E118" s="63">
        <v>80.94</v>
      </c>
      <c r="F118" s="63">
        <v>13.49</v>
      </c>
      <c r="G118" s="63">
        <v>67.45</v>
      </c>
      <c r="H118" s="63"/>
      <c r="I118" s="63">
        <v>80.94</v>
      </c>
      <c r="J118" s="63">
        <v>471</v>
      </c>
      <c r="K118" s="63" t="s">
        <v>798</v>
      </c>
    </row>
    <row r="119" spans="1:11" x14ac:dyDescent="0.2">
      <c r="A119" s="10">
        <v>1014</v>
      </c>
      <c r="B119" s="10" t="s">
        <v>859</v>
      </c>
      <c r="C119" s="10">
        <v>115075</v>
      </c>
      <c r="D119" s="10" t="s">
        <v>523</v>
      </c>
      <c r="E119" s="10">
        <v>56.96</v>
      </c>
      <c r="F119" s="10">
        <v>9.49</v>
      </c>
      <c r="G119" s="10">
        <v>47.47</v>
      </c>
      <c r="H119" s="10">
        <v>56.96</v>
      </c>
      <c r="I119" s="10"/>
      <c r="J119" s="10"/>
      <c r="K119" s="10"/>
    </row>
    <row r="120" spans="1:11" x14ac:dyDescent="0.2">
      <c r="A120" s="63">
        <v>1014</v>
      </c>
      <c r="B120" s="63" t="s">
        <v>834</v>
      </c>
      <c r="C120" s="63">
        <v>115220</v>
      </c>
      <c r="D120" s="63" t="s">
        <v>523</v>
      </c>
      <c r="E120" s="63">
        <v>103.88</v>
      </c>
      <c r="F120" s="63">
        <v>17.32</v>
      </c>
      <c r="G120" s="63">
        <v>86.6</v>
      </c>
      <c r="H120" s="63"/>
      <c r="I120" s="63">
        <v>103.88</v>
      </c>
      <c r="J120" s="63">
        <v>484</v>
      </c>
      <c r="K120" s="63"/>
    </row>
    <row r="121" spans="1:11" x14ac:dyDescent="0.2">
      <c r="A121" s="63">
        <v>10166</v>
      </c>
      <c r="B121" s="63" t="s">
        <v>799</v>
      </c>
      <c r="C121" s="63">
        <v>114646</v>
      </c>
      <c r="D121" s="63" t="s">
        <v>800</v>
      </c>
      <c r="E121" s="63">
        <v>151.9</v>
      </c>
      <c r="F121" s="63">
        <v>25.32</v>
      </c>
      <c r="G121" s="63">
        <v>126.58</v>
      </c>
      <c r="H121" s="63"/>
      <c r="I121" s="63">
        <v>151.9</v>
      </c>
      <c r="J121" s="63" t="s">
        <v>178</v>
      </c>
      <c r="K121" s="63" t="s">
        <v>874</v>
      </c>
    </row>
    <row r="122" spans="1:11" x14ac:dyDescent="0.2">
      <c r="A122" s="84">
        <v>10166</v>
      </c>
      <c r="B122" s="84" t="s">
        <v>722</v>
      </c>
      <c r="C122" s="84">
        <v>113887</v>
      </c>
      <c r="D122" s="84" t="s">
        <v>793</v>
      </c>
      <c r="E122" s="84">
        <v>175.87</v>
      </c>
      <c r="F122" s="84">
        <v>29.31</v>
      </c>
      <c r="G122" s="84">
        <v>146.56</v>
      </c>
      <c r="H122" s="84">
        <v>175.87</v>
      </c>
      <c r="I122" s="84"/>
      <c r="J122" s="84"/>
      <c r="K122" s="84"/>
    </row>
    <row r="123" spans="1:11" x14ac:dyDescent="0.2">
      <c r="A123" s="63">
        <v>1241</v>
      </c>
      <c r="B123" s="63" t="s">
        <v>357</v>
      </c>
      <c r="C123" s="63">
        <v>109873</v>
      </c>
      <c r="D123" s="63" t="s">
        <v>516</v>
      </c>
      <c r="E123" s="63">
        <v>825.26</v>
      </c>
      <c r="F123" s="63">
        <v>137.54</v>
      </c>
      <c r="G123" s="63">
        <v>687.72</v>
      </c>
      <c r="H123" s="63"/>
      <c r="I123" s="63">
        <v>825.26</v>
      </c>
      <c r="J123" s="63">
        <v>418</v>
      </c>
      <c r="K123" s="63" t="s">
        <v>364</v>
      </c>
    </row>
    <row r="124" spans="1:11" x14ac:dyDescent="0.2">
      <c r="A124" s="63">
        <v>3906</v>
      </c>
      <c r="B124" s="63" t="s">
        <v>215</v>
      </c>
      <c r="C124" s="63">
        <v>108272</v>
      </c>
      <c r="D124" s="63" t="s">
        <v>257</v>
      </c>
      <c r="E124" s="63">
        <v>20.88</v>
      </c>
      <c r="F124" s="63">
        <v>3.48</v>
      </c>
      <c r="G124" s="63">
        <v>17.399999999999999</v>
      </c>
      <c r="H124" s="63"/>
      <c r="I124" s="63">
        <v>20.88</v>
      </c>
      <c r="J124" s="63" t="s">
        <v>571</v>
      </c>
      <c r="K124" s="63" t="s">
        <v>289</v>
      </c>
    </row>
    <row r="125" spans="1:11" x14ac:dyDescent="0.2">
      <c r="A125" s="63">
        <v>3906</v>
      </c>
      <c r="B125" s="63" t="s">
        <v>303</v>
      </c>
      <c r="C125" s="63">
        <v>109511</v>
      </c>
      <c r="D125" s="63" t="s">
        <v>257</v>
      </c>
      <c r="E125" s="63">
        <v>102</v>
      </c>
      <c r="F125" s="63">
        <v>17</v>
      </c>
      <c r="G125" s="63">
        <v>85</v>
      </c>
      <c r="H125" s="63"/>
      <c r="I125" s="63">
        <v>102</v>
      </c>
      <c r="J125" s="63" t="s">
        <v>571</v>
      </c>
      <c r="K125" s="63" t="s">
        <v>458</v>
      </c>
    </row>
    <row r="126" spans="1:11" x14ac:dyDescent="0.2">
      <c r="A126" s="63">
        <v>3906</v>
      </c>
      <c r="B126" s="63" t="s">
        <v>454</v>
      </c>
      <c r="C126" s="63">
        <v>111118</v>
      </c>
      <c r="D126" s="63" t="s">
        <v>257</v>
      </c>
      <c r="E126" s="63">
        <v>69.599999999999994</v>
      </c>
      <c r="F126" s="63">
        <v>11.6</v>
      </c>
      <c r="G126" s="63">
        <v>58</v>
      </c>
      <c r="H126" s="63"/>
      <c r="I126" s="63">
        <v>69.599999999999994</v>
      </c>
      <c r="J126" s="63" t="s">
        <v>178</v>
      </c>
      <c r="K126" s="63" t="s">
        <v>570</v>
      </c>
    </row>
    <row r="127" spans="1:11" x14ac:dyDescent="0.2">
      <c r="A127" s="63">
        <v>3906</v>
      </c>
      <c r="B127" s="63" t="s">
        <v>460</v>
      </c>
      <c r="C127" s="63">
        <v>111254</v>
      </c>
      <c r="D127" s="63" t="s">
        <v>257</v>
      </c>
      <c r="E127" s="63">
        <v>76.56</v>
      </c>
      <c r="F127" s="63">
        <v>12.76</v>
      </c>
      <c r="G127" s="63">
        <v>63.8</v>
      </c>
      <c r="H127" s="63"/>
      <c r="I127" s="63">
        <v>76.56</v>
      </c>
      <c r="J127" s="63" t="s">
        <v>571</v>
      </c>
      <c r="K127" s="63" t="s">
        <v>570</v>
      </c>
    </row>
    <row r="128" spans="1:11" x14ac:dyDescent="0.2">
      <c r="A128" s="63">
        <v>3906</v>
      </c>
      <c r="B128" s="63" t="s">
        <v>474</v>
      </c>
      <c r="C128" s="63">
        <v>111430</v>
      </c>
      <c r="D128" s="63" t="s">
        <v>257</v>
      </c>
      <c r="E128" s="63">
        <v>79.92</v>
      </c>
      <c r="F128" s="63">
        <v>13.32</v>
      </c>
      <c r="G128" s="63">
        <v>66.599999999999994</v>
      </c>
      <c r="H128" s="63"/>
      <c r="I128" s="63">
        <v>79.92</v>
      </c>
      <c r="J128" s="63" t="s">
        <v>178</v>
      </c>
      <c r="K128" s="63" t="s">
        <v>570</v>
      </c>
    </row>
    <row r="129" spans="1:11" x14ac:dyDescent="0.2">
      <c r="A129" s="63">
        <v>3906</v>
      </c>
      <c r="B129" s="63" t="s">
        <v>482</v>
      </c>
      <c r="C129" s="63">
        <v>111630</v>
      </c>
      <c r="D129" s="63" t="s">
        <v>257</v>
      </c>
      <c r="E129" s="63">
        <v>69.599999999999994</v>
      </c>
      <c r="F129" s="63">
        <v>11.6</v>
      </c>
      <c r="G129" s="63">
        <v>58</v>
      </c>
      <c r="H129" s="63"/>
      <c r="I129" s="63">
        <v>69.599999999999994</v>
      </c>
      <c r="J129" s="63" t="s">
        <v>178</v>
      </c>
      <c r="K129" s="63" t="s">
        <v>590</v>
      </c>
    </row>
    <row r="130" spans="1:11" x14ac:dyDescent="0.2">
      <c r="A130" s="63">
        <v>3906</v>
      </c>
      <c r="B130" s="63" t="s">
        <v>505</v>
      </c>
      <c r="C130" s="63">
        <v>111768</v>
      </c>
      <c r="D130" s="63" t="s">
        <v>257</v>
      </c>
      <c r="E130" s="63">
        <v>68.88</v>
      </c>
      <c r="F130" s="63">
        <v>11.48</v>
      </c>
      <c r="G130" s="63">
        <v>57.4</v>
      </c>
      <c r="H130" s="63"/>
      <c r="I130" s="63">
        <v>68.88</v>
      </c>
      <c r="J130" s="63" t="s">
        <v>178</v>
      </c>
      <c r="K130" s="63" t="s">
        <v>590</v>
      </c>
    </row>
    <row r="131" spans="1:11" x14ac:dyDescent="0.2">
      <c r="A131" s="63">
        <v>3906</v>
      </c>
      <c r="B131" s="63" t="s">
        <v>525</v>
      </c>
      <c r="C131" s="63">
        <v>111932</v>
      </c>
      <c r="D131" s="63" t="s">
        <v>257</v>
      </c>
      <c r="E131" s="63">
        <v>76.56</v>
      </c>
      <c r="F131" s="63">
        <v>12.76</v>
      </c>
      <c r="G131" s="63">
        <v>63.8</v>
      </c>
      <c r="H131" s="63"/>
      <c r="I131" s="63">
        <v>76.56</v>
      </c>
      <c r="J131" s="63" t="s">
        <v>178</v>
      </c>
      <c r="K131" s="63" t="s">
        <v>665</v>
      </c>
    </row>
    <row r="132" spans="1:11" x14ac:dyDescent="0.2">
      <c r="A132" s="63">
        <v>3906</v>
      </c>
      <c r="B132" s="63" t="s">
        <v>198</v>
      </c>
      <c r="C132" s="63">
        <v>113761</v>
      </c>
      <c r="D132" s="63" t="s">
        <v>257</v>
      </c>
      <c r="E132" s="63">
        <v>83.52</v>
      </c>
      <c r="F132" s="63">
        <v>13.92</v>
      </c>
      <c r="G132" s="63">
        <v>69.599999999999994</v>
      </c>
      <c r="H132" s="63"/>
      <c r="I132" s="63">
        <v>83.52</v>
      </c>
      <c r="J132" s="63" t="s">
        <v>178</v>
      </c>
      <c r="K132" s="63" t="s">
        <v>822</v>
      </c>
    </row>
    <row r="133" spans="1:11" x14ac:dyDescent="0.2">
      <c r="A133" s="63">
        <v>3906</v>
      </c>
      <c r="B133" s="63" t="s">
        <v>771</v>
      </c>
      <c r="C133" s="63">
        <v>114039</v>
      </c>
      <c r="D133" s="63" t="s">
        <v>257</v>
      </c>
      <c r="E133" s="63">
        <v>76.56</v>
      </c>
      <c r="F133" s="63">
        <v>12.76</v>
      </c>
      <c r="G133" s="63">
        <v>63.8</v>
      </c>
      <c r="H133" s="63"/>
      <c r="I133" s="63">
        <v>76.56</v>
      </c>
      <c r="J133" s="63" t="s">
        <v>178</v>
      </c>
      <c r="K133" s="63" t="s">
        <v>822</v>
      </c>
    </row>
    <row r="134" spans="1:11" x14ac:dyDescent="0.2">
      <c r="A134" s="63">
        <v>3906</v>
      </c>
      <c r="B134" s="63" t="s">
        <v>786</v>
      </c>
      <c r="C134" s="63">
        <v>114148</v>
      </c>
      <c r="D134" s="63" t="s">
        <v>257</v>
      </c>
      <c r="E134" s="63">
        <v>69.599999999999994</v>
      </c>
      <c r="F134" s="63">
        <v>11.6</v>
      </c>
      <c r="G134" s="63">
        <v>58</v>
      </c>
      <c r="H134" s="63"/>
      <c r="I134" s="63">
        <v>69.599999999999994</v>
      </c>
      <c r="J134" s="63" t="s">
        <v>178</v>
      </c>
      <c r="K134" s="63" t="s">
        <v>870</v>
      </c>
    </row>
    <row r="135" spans="1:11" x14ac:dyDescent="0.2">
      <c r="A135" s="63">
        <v>3906</v>
      </c>
      <c r="B135" s="63" t="s">
        <v>792</v>
      </c>
      <c r="C135" s="63">
        <v>114319</v>
      </c>
      <c r="D135" s="63" t="s">
        <v>257</v>
      </c>
      <c r="E135" s="63">
        <v>71.930000000000007</v>
      </c>
      <c r="F135" s="63">
        <v>11.99</v>
      </c>
      <c r="G135" s="63">
        <v>59.94</v>
      </c>
      <c r="H135" s="63"/>
      <c r="I135" s="63">
        <v>71.930000000000007</v>
      </c>
      <c r="J135" s="63" t="s">
        <v>178</v>
      </c>
      <c r="K135" s="63" t="s">
        <v>870</v>
      </c>
    </row>
    <row r="136" spans="1:11" x14ac:dyDescent="0.2">
      <c r="A136" s="10">
        <v>3906</v>
      </c>
      <c r="B136" s="10" t="s">
        <v>890</v>
      </c>
      <c r="C136" s="10">
        <v>115854</v>
      </c>
      <c r="D136" s="10" t="s">
        <v>257</v>
      </c>
      <c r="E136" s="10">
        <v>87.36</v>
      </c>
      <c r="F136" s="10">
        <v>14.56</v>
      </c>
      <c r="G136" s="10">
        <v>72.8</v>
      </c>
      <c r="H136" s="10">
        <v>87.36</v>
      </c>
      <c r="I136" s="10"/>
      <c r="J136" s="10"/>
      <c r="K136" s="10"/>
    </row>
    <row r="137" spans="1:11" x14ac:dyDescent="0.2">
      <c r="A137" s="10">
        <v>3906</v>
      </c>
      <c r="B137" s="10" t="s">
        <v>903</v>
      </c>
      <c r="C137" s="10">
        <v>116005</v>
      </c>
      <c r="D137" s="10" t="s">
        <v>257</v>
      </c>
      <c r="E137" s="10">
        <v>42.96</v>
      </c>
      <c r="F137" s="10">
        <v>7.16</v>
      </c>
      <c r="G137" s="10">
        <v>35.799999999999997</v>
      </c>
      <c r="H137" s="10">
        <v>42.96</v>
      </c>
      <c r="I137" s="10"/>
      <c r="J137" s="10"/>
      <c r="K137" s="10"/>
    </row>
    <row r="138" spans="1:11" x14ac:dyDescent="0.2">
      <c r="A138" s="10">
        <v>3906</v>
      </c>
      <c r="B138" s="10" t="s">
        <v>914</v>
      </c>
      <c r="C138" s="10">
        <v>116122</v>
      </c>
      <c r="D138" s="10" t="s">
        <v>257</v>
      </c>
      <c r="E138" s="10">
        <v>83.52</v>
      </c>
      <c r="F138" s="10">
        <v>13.92</v>
      </c>
      <c r="G138" s="10">
        <v>69.599999999999994</v>
      </c>
      <c r="H138" s="10">
        <v>83.52</v>
      </c>
      <c r="I138" s="10"/>
      <c r="J138" s="10"/>
      <c r="K138" s="10"/>
    </row>
    <row r="139" spans="1:11" x14ac:dyDescent="0.2">
      <c r="A139" s="63">
        <v>3260</v>
      </c>
      <c r="B139" s="63" t="s">
        <v>420</v>
      </c>
      <c r="C139" s="63">
        <v>110377</v>
      </c>
      <c r="D139" s="63" t="s">
        <v>520</v>
      </c>
      <c r="E139" s="63">
        <v>75</v>
      </c>
      <c r="F139" s="63">
        <v>12.5</v>
      </c>
      <c r="G139" s="63">
        <v>62.5</v>
      </c>
      <c r="H139" s="63"/>
      <c r="I139" s="63">
        <v>75</v>
      </c>
      <c r="J139" s="63" t="s">
        <v>178</v>
      </c>
      <c r="K139" s="10" t="s">
        <v>479</v>
      </c>
    </row>
    <row r="140" spans="1:11" x14ac:dyDescent="0.2">
      <c r="A140" s="11">
        <v>3260</v>
      </c>
      <c r="B140" s="11" t="s">
        <v>221</v>
      </c>
      <c r="C140" s="11">
        <v>109024</v>
      </c>
      <c r="D140" s="11" t="s">
        <v>247</v>
      </c>
      <c r="E140" s="11">
        <v>103.92</v>
      </c>
      <c r="F140" s="11">
        <v>17.32</v>
      </c>
      <c r="G140" s="11">
        <v>86.6</v>
      </c>
      <c r="H140" s="11"/>
      <c r="I140" s="11">
        <v>86.6</v>
      </c>
      <c r="J140" s="11" t="s">
        <v>178</v>
      </c>
      <c r="K140" s="11" t="s">
        <v>304</v>
      </c>
    </row>
    <row r="141" spans="1:11" x14ac:dyDescent="0.2">
      <c r="A141" s="85">
        <v>3260</v>
      </c>
      <c r="B141" s="85" t="s">
        <v>441</v>
      </c>
      <c r="C141" s="85">
        <v>110377</v>
      </c>
      <c r="D141" s="85" t="s">
        <v>462</v>
      </c>
      <c r="E141" s="85">
        <v>75</v>
      </c>
      <c r="F141" s="85">
        <v>12.5</v>
      </c>
      <c r="G141" s="85">
        <v>62.5</v>
      </c>
      <c r="H141" s="85"/>
      <c r="I141" s="85">
        <v>75</v>
      </c>
      <c r="J141" s="85" t="s">
        <v>571</v>
      </c>
      <c r="K141" s="85" t="s">
        <v>479</v>
      </c>
    </row>
    <row r="142" spans="1:11" x14ac:dyDescent="0.2">
      <c r="A142" s="10">
        <v>3260</v>
      </c>
      <c r="B142" s="10" t="s">
        <v>435</v>
      </c>
      <c r="C142" s="10">
        <v>110751</v>
      </c>
      <c r="D142" s="10" t="s">
        <v>462</v>
      </c>
      <c r="E142" s="10">
        <v>60</v>
      </c>
      <c r="F142" s="10">
        <v>10</v>
      </c>
      <c r="G142" s="10">
        <v>50</v>
      </c>
      <c r="H142" s="10">
        <v>60</v>
      </c>
      <c r="I142" s="10"/>
      <c r="J142" s="10"/>
      <c r="K142" s="10"/>
    </row>
    <row r="143" spans="1:11" x14ac:dyDescent="0.2">
      <c r="A143" s="63">
        <v>10165</v>
      </c>
      <c r="B143" s="63" t="s">
        <v>749</v>
      </c>
      <c r="C143" s="63">
        <v>113870</v>
      </c>
      <c r="D143" s="63" t="s">
        <v>750</v>
      </c>
      <c r="E143" s="63">
        <v>159.86000000000001</v>
      </c>
      <c r="F143" s="63">
        <v>26.64</v>
      </c>
      <c r="G143" s="63">
        <v>133.22</v>
      </c>
      <c r="H143" s="63"/>
      <c r="I143" s="63">
        <v>159.86000000000001</v>
      </c>
      <c r="J143" s="63" t="s">
        <v>178</v>
      </c>
      <c r="K143" s="63" t="s">
        <v>835</v>
      </c>
    </row>
    <row r="144" spans="1:11" x14ac:dyDescent="0.2">
      <c r="A144" s="63">
        <v>10165</v>
      </c>
      <c r="B144" s="63" t="s">
        <v>784</v>
      </c>
      <c r="C144" s="63">
        <v>114108</v>
      </c>
      <c r="D144" s="63" t="s">
        <v>750</v>
      </c>
      <c r="E144" s="63">
        <v>159.86000000000001</v>
      </c>
      <c r="F144" s="63">
        <v>26.64</v>
      </c>
      <c r="G144" s="63">
        <v>133.22</v>
      </c>
      <c r="H144" s="63"/>
      <c r="I144" s="63">
        <v>159.86000000000001</v>
      </c>
      <c r="J144" s="63">
        <v>471</v>
      </c>
      <c r="K144" s="63" t="s">
        <v>798</v>
      </c>
    </row>
    <row r="145" spans="1:11" x14ac:dyDescent="0.2">
      <c r="A145" s="63">
        <v>10165</v>
      </c>
      <c r="B145" s="63" t="s">
        <v>791</v>
      </c>
      <c r="C145" s="63">
        <v>114293</v>
      </c>
      <c r="D145" s="63" t="s">
        <v>750</v>
      </c>
      <c r="E145" s="63">
        <v>143.88</v>
      </c>
      <c r="F145" s="63">
        <v>23.98</v>
      </c>
      <c r="G145" s="63">
        <v>119.9</v>
      </c>
      <c r="H145" s="63"/>
      <c r="I145" s="63">
        <v>143.88</v>
      </c>
      <c r="J145" s="63" t="s">
        <v>571</v>
      </c>
      <c r="K145" s="63" t="s">
        <v>835</v>
      </c>
    </row>
    <row r="146" spans="1:11" x14ac:dyDescent="0.2">
      <c r="A146" s="63">
        <v>10165</v>
      </c>
      <c r="B146" s="63" t="s">
        <v>799</v>
      </c>
      <c r="C146" s="63">
        <v>114654</v>
      </c>
      <c r="D146" s="63" t="s">
        <v>750</v>
      </c>
      <c r="E146" s="63">
        <v>127.9</v>
      </c>
      <c r="F146" s="63">
        <v>21.32</v>
      </c>
      <c r="G146" s="63">
        <v>106.58</v>
      </c>
      <c r="H146" s="63"/>
      <c r="I146" s="63">
        <v>127.9</v>
      </c>
      <c r="J146" s="63" t="s">
        <v>571</v>
      </c>
      <c r="K146" s="63" t="s">
        <v>835</v>
      </c>
    </row>
    <row r="147" spans="1:11" x14ac:dyDescent="0.2">
      <c r="A147" s="10">
        <v>10165</v>
      </c>
      <c r="B147" s="10" t="s">
        <v>846</v>
      </c>
      <c r="C147" s="10">
        <v>114839</v>
      </c>
      <c r="D147" s="10" t="s">
        <v>750</v>
      </c>
      <c r="E147" s="10">
        <v>151.87</v>
      </c>
      <c r="F147" s="10">
        <v>25.31</v>
      </c>
      <c r="G147" s="10">
        <v>126.56</v>
      </c>
      <c r="H147" s="10">
        <v>151.87</v>
      </c>
      <c r="I147" s="10"/>
      <c r="J147" s="10"/>
      <c r="K147" s="10"/>
    </row>
    <row r="148" spans="1:11" x14ac:dyDescent="0.2">
      <c r="A148" s="10">
        <v>10165</v>
      </c>
      <c r="B148" s="10" t="s">
        <v>858</v>
      </c>
      <c r="C148" s="10">
        <v>115019</v>
      </c>
      <c r="D148" s="10" t="s">
        <v>750</v>
      </c>
      <c r="E148" s="10">
        <v>127.9</v>
      </c>
      <c r="F148" s="10">
        <v>21.32</v>
      </c>
      <c r="G148" s="10">
        <v>106.58</v>
      </c>
      <c r="H148" s="10">
        <v>127.9</v>
      </c>
    </row>
    <row r="149" spans="1:11" x14ac:dyDescent="0.2">
      <c r="A149" s="10">
        <v>10165</v>
      </c>
      <c r="B149" s="10" t="s">
        <v>868</v>
      </c>
      <c r="C149" s="10">
        <v>115142</v>
      </c>
      <c r="D149" s="10" t="s">
        <v>750</v>
      </c>
      <c r="E149" s="10">
        <v>119.9</v>
      </c>
      <c r="F149" s="10">
        <v>19.98</v>
      </c>
      <c r="G149" s="10">
        <v>99.92</v>
      </c>
      <c r="H149" s="10">
        <v>119.9</v>
      </c>
      <c r="I149" s="10"/>
      <c r="J149" s="10"/>
      <c r="K149" s="10"/>
    </row>
    <row r="150" spans="1:11" x14ac:dyDescent="0.2">
      <c r="A150" s="10">
        <v>10165</v>
      </c>
      <c r="B150" s="10" t="s">
        <v>870</v>
      </c>
      <c r="C150" s="10">
        <v>115316</v>
      </c>
      <c r="D150" s="10" t="s">
        <v>750</v>
      </c>
      <c r="E150" s="10">
        <v>127.9</v>
      </c>
      <c r="F150" s="10">
        <v>21.32</v>
      </c>
      <c r="G150" s="10">
        <v>106.58</v>
      </c>
      <c r="H150" s="10">
        <v>127.9</v>
      </c>
      <c r="I150" s="10"/>
      <c r="J150" s="10"/>
      <c r="K150" s="10"/>
    </row>
    <row r="151" spans="1:11" x14ac:dyDescent="0.2">
      <c r="A151" s="10">
        <v>10165</v>
      </c>
      <c r="B151" s="10" t="s">
        <v>860</v>
      </c>
      <c r="C151" s="10">
        <v>115455</v>
      </c>
      <c r="D151" s="10" t="s">
        <v>750</v>
      </c>
      <c r="E151" s="10">
        <v>143.88</v>
      </c>
      <c r="F151" s="10">
        <v>23.98</v>
      </c>
      <c r="G151" s="10">
        <v>119.9</v>
      </c>
      <c r="H151" s="10">
        <v>143.88</v>
      </c>
      <c r="I151" s="10"/>
      <c r="J151" s="10"/>
      <c r="K151" s="10"/>
    </row>
    <row r="152" spans="1:11" x14ac:dyDescent="0.2">
      <c r="A152" s="63">
        <v>5161</v>
      </c>
      <c r="B152" s="63" t="s">
        <v>349</v>
      </c>
      <c r="C152" s="63">
        <v>109931</v>
      </c>
      <c r="D152" s="63" t="s">
        <v>521</v>
      </c>
      <c r="E152" s="63">
        <v>10.49</v>
      </c>
      <c r="F152" s="63">
        <v>1.75</v>
      </c>
      <c r="G152" s="63">
        <v>8.74</v>
      </c>
      <c r="H152" s="63"/>
      <c r="I152" s="63">
        <v>10.49</v>
      </c>
      <c r="J152" s="63" t="s">
        <v>178</v>
      </c>
      <c r="K152" s="63" t="s">
        <v>460</v>
      </c>
    </row>
    <row r="153" spans="1:11" x14ac:dyDescent="0.2">
      <c r="A153" s="63">
        <v>9096</v>
      </c>
      <c r="B153" s="63" t="s">
        <v>289</v>
      </c>
      <c r="C153" s="63">
        <v>109196</v>
      </c>
      <c r="D153" s="63" t="s">
        <v>295</v>
      </c>
      <c r="E153" s="63">
        <v>93.94</v>
      </c>
      <c r="F153" s="63">
        <v>15.66</v>
      </c>
      <c r="G153" s="63">
        <v>78.28</v>
      </c>
      <c r="H153" s="63"/>
      <c r="I153" s="63">
        <v>93.94</v>
      </c>
      <c r="J153" s="63" t="s">
        <v>178</v>
      </c>
      <c r="K153" s="63" t="s">
        <v>330</v>
      </c>
    </row>
    <row r="154" spans="1:11" x14ac:dyDescent="0.2">
      <c r="A154" s="63">
        <v>5161</v>
      </c>
      <c r="B154" s="63" t="s">
        <v>722</v>
      </c>
      <c r="C154" s="63">
        <v>113889</v>
      </c>
      <c r="D154" s="63" t="s">
        <v>751</v>
      </c>
      <c r="E154" s="63">
        <v>35.86</v>
      </c>
      <c r="F154" s="63">
        <v>5.98</v>
      </c>
      <c r="G154" s="63">
        <v>29.88</v>
      </c>
      <c r="H154" s="63"/>
      <c r="I154" s="63">
        <v>35.86</v>
      </c>
      <c r="J154" s="63" t="s">
        <v>178</v>
      </c>
      <c r="K154" s="63" t="s">
        <v>903</v>
      </c>
    </row>
    <row r="155" spans="1:11" x14ac:dyDescent="0.2">
      <c r="A155" s="10">
        <v>5161</v>
      </c>
      <c r="B155" s="10" t="s">
        <v>771</v>
      </c>
      <c r="C155" s="10">
        <v>114038</v>
      </c>
      <c r="D155" s="10" t="s">
        <v>751</v>
      </c>
      <c r="E155" s="10">
        <v>36.36</v>
      </c>
      <c r="F155" s="10">
        <v>6.06</v>
      </c>
      <c r="G155" s="10">
        <v>30.3</v>
      </c>
      <c r="H155" s="10">
        <v>36.36</v>
      </c>
      <c r="I155" s="10"/>
      <c r="J155" s="10"/>
      <c r="K155" s="10"/>
    </row>
    <row r="156" spans="1:11" x14ac:dyDescent="0.2">
      <c r="A156" s="63">
        <v>9527</v>
      </c>
      <c r="B156" s="63" t="s">
        <v>771</v>
      </c>
      <c r="C156" s="63">
        <v>114045</v>
      </c>
      <c r="D156" s="63" t="s">
        <v>751</v>
      </c>
      <c r="E156" s="63">
        <v>18.260000000000002</v>
      </c>
      <c r="F156" s="63">
        <v>3.04</v>
      </c>
      <c r="G156" s="63">
        <v>15.22</v>
      </c>
      <c r="H156" s="63"/>
      <c r="I156" s="63">
        <v>18.260000000000002</v>
      </c>
      <c r="J156" s="63" t="s">
        <v>178</v>
      </c>
      <c r="K156" s="63" t="s">
        <v>833</v>
      </c>
    </row>
    <row r="157" spans="1:11" x14ac:dyDescent="0.2">
      <c r="A157" s="85">
        <v>9527</v>
      </c>
      <c r="B157" s="85" t="s">
        <v>837</v>
      </c>
      <c r="C157" s="85">
        <v>114851</v>
      </c>
      <c r="D157" s="85" t="s">
        <v>295</v>
      </c>
      <c r="E157" s="85">
        <v>41.35</v>
      </c>
      <c r="F157" s="85">
        <v>6.89</v>
      </c>
      <c r="G157" s="85">
        <v>34.46</v>
      </c>
      <c r="H157" s="85"/>
      <c r="I157" s="85">
        <v>41.35</v>
      </c>
      <c r="J157" s="85" t="s">
        <v>571</v>
      </c>
      <c r="K157" s="85" t="s">
        <v>892</v>
      </c>
    </row>
    <row r="158" spans="1:11" x14ac:dyDescent="0.2">
      <c r="A158" s="63">
        <v>1045</v>
      </c>
      <c r="B158" s="63" t="s">
        <v>505</v>
      </c>
      <c r="C158" s="63">
        <v>111767</v>
      </c>
      <c r="D158" s="63" t="s">
        <v>528</v>
      </c>
      <c r="E158" s="63">
        <v>1457.87</v>
      </c>
      <c r="F158" s="63">
        <v>242.98</v>
      </c>
      <c r="G158" s="63">
        <v>1214.8900000000001</v>
      </c>
      <c r="H158" s="63"/>
      <c r="I158" s="63">
        <v>1457.87</v>
      </c>
      <c r="J158" s="63">
        <v>438</v>
      </c>
      <c r="K158" s="63" t="s">
        <v>536</v>
      </c>
    </row>
    <row r="159" spans="1:11" x14ac:dyDescent="0.2">
      <c r="A159" s="63">
        <v>1045</v>
      </c>
      <c r="B159" s="63" t="s">
        <v>508</v>
      </c>
      <c r="C159" s="63">
        <v>111812</v>
      </c>
      <c r="D159" s="63" t="s">
        <v>528</v>
      </c>
      <c r="E159" s="63">
        <v>1225.3900000000001</v>
      </c>
      <c r="F159" s="63">
        <v>204.23</v>
      </c>
      <c r="G159" s="63">
        <v>1021.16</v>
      </c>
      <c r="H159" s="63"/>
      <c r="I159" s="63">
        <v>1225.3900000000001</v>
      </c>
      <c r="J159" s="63">
        <v>438</v>
      </c>
      <c r="K159" s="63" t="s">
        <v>536</v>
      </c>
    </row>
    <row r="160" spans="1:11" x14ac:dyDescent="0.2">
      <c r="A160" s="63">
        <v>1045</v>
      </c>
      <c r="B160" s="63" t="s">
        <v>511</v>
      </c>
      <c r="C160" s="63">
        <v>111876</v>
      </c>
      <c r="D160" s="63" t="s">
        <v>528</v>
      </c>
      <c r="E160" s="63">
        <v>1200.3800000000001</v>
      </c>
      <c r="F160" s="63">
        <v>200.06</v>
      </c>
      <c r="G160" s="63">
        <v>1000.32</v>
      </c>
      <c r="H160" s="63"/>
      <c r="I160" s="63">
        <v>1200.3800000000001</v>
      </c>
      <c r="J160" s="63">
        <v>438</v>
      </c>
      <c r="K160" s="63" t="s">
        <v>536</v>
      </c>
    </row>
    <row r="161" spans="1:11" x14ac:dyDescent="0.2">
      <c r="A161" s="11">
        <v>3348</v>
      </c>
      <c r="B161" s="11" t="s">
        <v>263</v>
      </c>
      <c r="C161" s="11">
        <v>108613</v>
      </c>
      <c r="D161" s="11" t="s">
        <v>264</v>
      </c>
      <c r="E161" s="11">
        <v>1428.19</v>
      </c>
      <c r="F161" s="11">
        <v>238.03</v>
      </c>
      <c r="G161" s="11">
        <v>1190.1600000000001</v>
      </c>
      <c r="H161" s="11"/>
      <c r="I161" s="11">
        <v>1428.19</v>
      </c>
      <c r="J161" s="11">
        <v>407</v>
      </c>
      <c r="K161" s="11" t="s">
        <v>221</v>
      </c>
    </row>
    <row r="162" spans="1:11" x14ac:dyDescent="0.2">
      <c r="A162" s="11">
        <v>3348</v>
      </c>
      <c r="B162" s="11" t="s">
        <v>254</v>
      </c>
      <c r="C162" s="11">
        <v>108737</v>
      </c>
      <c r="D162" s="11" t="s">
        <v>255</v>
      </c>
      <c r="E162" s="11">
        <v>499.8</v>
      </c>
      <c r="F162" s="11">
        <v>83.3</v>
      </c>
      <c r="G162" s="11">
        <v>416.5</v>
      </c>
      <c r="H162" s="11"/>
      <c r="I162" s="11">
        <v>499.8</v>
      </c>
      <c r="J162" s="11">
        <v>408</v>
      </c>
      <c r="K162" s="11" t="s">
        <v>252</v>
      </c>
    </row>
    <row r="163" spans="1:11" x14ac:dyDescent="0.2">
      <c r="A163" s="11">
        <v>3348</v>
      </c>
      <c r="B163" s="11" t="s">
        <v>248</v>
      </c>
      <c r="C163" s="11">
        <v>109040</v>
      </c>
      <c r="D163" s="11" t="s">
        <v>250</v>
      </c>
      <c r="E163" s="11">
        <v>879.65</v>
      </c>
      <c r="F163" s="11">
        <v>146.61000000000001</v>
      </c>
      <c r="G163" s="11">
        <v>733.04</v>
      </c>
      <c r="H163" s="11"/>
      <c r="I163" s="11">
        <v>733.04</v>
      </c>
      <c r="J163" s="11">
        <v>416</v>
      </c>
      <c r="K163" s="11" t="s">
        <v>316</v>
      </c>
    </row>
    <row r="164" spans="1:11" x14ac:dyDescent="0.2">
      <c r="A164" s="63">
        <v>10208</v>
      </c>
      <c r="B164" s="63" t="s">
        <v>786</v>
      </c>
      <c r="C164" s="63">
        <v>114150</v>
      </c>
      <c r="D164" s="63" t="s">
        <v>794</v>
      </c>
      <c r="E164" s="63">
        <v>161.4</v>
      </c>
      <c r="F164" s="63">
        <v>26.9</v>
      </c>
      <c r="G164" s="63">
        <v>134.5</v>
      </c>
      <c r="H164" s="63"/>
      <c r="I164" s="63">
        <v>161.4</v>
      </c>
      <c r="J164" s="63" t="s">
        <v>178</v>
      </c>
      <c r="K164" s="63" t="s">
        <v>864</v>
      </c>
    </row>
    <row r="165" spans="1:11" x14ac:dyDescent="0.2">
      <c r="A165" s="63">
        <v>10208</v>
      </c>
      <c r="B165" s="63" t="s">
        <v>871</v>
      </c>
      <c r="C165" s="63">
        <v>115379</v>
      </c>
      <c r="D165" s="63" t="s">
        <v>794</v>
      </c>
      <c r="E165" s="63">
        <v>90</v>
      </c>
      <c r="F165" s="63">
        <v>15</v>
      </c>
      <c r="G165" s="63">
        <v>75</v>
      </c>
      <c r="H165" s="63"/>
      <c r="I165" s="63">
        <v>90</v>
      </c>
      <c r="J165" s="63" t="s">
        <v>571</v>
      </c>
      <c r="K165" s="63" t="s">
        <v>921</v>
      </c>
    </row>
    <row r="166" spans="1:11" x14ac:dyDescent="0.2">
      <c r="A166" s="11">
        <v>4539</v>
      </c>
      <c r="B166" s="11" t="s">
        <v>260</v>
      </c>
      <c r="C166" s="11">
        <v>108574</v>
      </c>
      <c r="D166" s="11" t="s">
        <v>261</v>
      </c>
      <c r="E166" s="11">
        <v>59.95</v>
      </c>
      <c r="F166" s="11">
        <v>9.99</v>
      </c>
      <c r="G166" s="11">
        <v>49.96</v>
      </c>
      <c r="H166" s="11"/>
      <c r="I166" s="11">
        <v>59.95</v>
      </c>
      <c r="J166" s="11">
        <v>412</v>
      </c>
      <c r="K166" s="11" t="s">
        <v>294</v>
      </c>
    </row>
    <row r="167" spans="1:11" x14ac:dyDescent="0.2">
      <c r="A167" s="63">
        <v>4539</v>
      </c>
      <c r="B167" s="63" t="s">
        <v>216</v>
      </c>
      <c r="C167" s="63">
        <v>108337</v>
      </c>
      <c r="D167" s="63" t="s">
        <v>268</v>
      </c>
      <c r="E167" s="63">
        <v>51.96</v>
      </c>
      <c r="F167" s="63">
        <v>8.66</v>
      </c>
      <c r="G167" s="63">
        <v>43.3</v>
      </c>
      <c r="H167" s="63"/>
      <c r="I167" s="63">
        <v>51.96</v>
      </c>
      <c r="J167" s="63">
        <v>403</v>
      </c>
      <c r="K167" s="63" t="s">
        <v>253</v>
      </c>
    </row>
    <row r="168" spans="1:11" x14ac:dyDescent="0.2">
      <c r="A168" s="11">
        <v>4539</v>
      </c>
      <c r="B168" s="11" t="s">
        <v>269</v>
      </c>
      <c r="C168" s="11">
        <v>108409</v>
      </c>
      <c r="D168" s="11" t="s">
        <v>268</v>
      </c>
      <c r="E168" s="11">
        <v>83.93</v>
      </c>
      <c r="F168" s="11">
        <v>13.99</v>
      </c>
      <c r="G168" s="11">
        <v>69.94</v>
      </c>
      <c r="H168" s="11"/>
      <c r="I168" s="11">
        <v>83.93</v>
      </c>
      <c r="J168" s="11">
        <v>403</v>
      </c>
      <c r="K168" s="11" t="s">
        <v>253</v>
      </c>
    </row>
    <row r="169" spans="1:11" x14ac:dyDescent="0.2">
      <c r="A169" s="63">
        <v>4539</v>
      </c>
      <c r="B169" s="63" t="s">
        <v>595</v>
      </c>
      <c r="C169" s="63">
        <v>112342</v>
      </c>
      <c r="D169" s="63" t="s">
        <v>616</v>
      </c>
      <c r="E169" s="63">
        <v>71.42</v>
      </c>
      <c r="F169" s="63">
        <v>11.32</v>
      </c>
      <c r="G169" s="63">
        <v>60.1</v>
      </c>
      <c r="H169" s="63"/>
      <c r="I169" s="63">
        <v>71.42</v>
      </c>
      <c r="J169" s="63">
        <v>454</v>
      </c>
      <c r="K169" s="63" t="s">
        <v>710</v>
      </c>
    </row>
    <row r="170" spans="1:11" x14ac:dyDescent="0.2">
      <c r="A170" s="63">
        <v>4539</v>
      </c>
      <c r="B170" s="63" t="s">
        <v>610</v>
      </c>
      <c r="C170" s="63">
        <v>112487</v>
      </c>
      <c r="D170" s="63" t="s">
        <v>616</v>
      </c>
      <c r="E170" s="63">
        <v>75.94</v>
      </c>
      <c r="F170" s="63">
        <v>12.66</v>
      </c>
      <c r="G170" s="63">
        <v>63.28</v>
      </c>
      <c r="H170" s="63"/>
      <c r="I170" s="63">
        <v>75.94</v>
      </c>
      <c r="J170" s="63">
        <v>454</v>
      </c>
      <c r="K170" s="63" t="s">
        <v>710</v>
      </c>
    </row>
    <row r="171" spans="1:11" x14ac:dyDescent="0.2">
      <c r="A171" s="63">
        <v>4539</v>
      </c>
      <c r="B171" s="63" t="s">
        <v>615</v>
      </c>
      <c r="C171" s="63">
        <v>112653</v>
      </c>
      <c r="D171" s="63" t="s">
        <v>616</v>
      </c>
      <c r="E171" s="63">
        <v>59.95</v>
      </c>
      <c r="F171" s="63">
        <v>9.99</v>
      </c>
      <c r="G171" s="63">
        <v>49.96</v>
      </c>
      <c r="H171" s="63"/>
      <c r="I171" s="63">
        <v>59.95</v>
      </c>
      <c r="J171" s="63">
        <v>454</v>
      </c>
      <c r="K171" s="63" t="s">
        <v>710</v>
      </c>
    </row>
    <row r="172" spans="1:11" x14ac:dyDescent="0.2">
      <c r="A172" s="63">
        <v>4539</v>
      </c>
      <c r="B172" s="63" t="s">
        <v>665</v>
      </c>
      <c r="C172" s="63">
        <v>112962</v>
      </c>
      <c r="D172" s="63" t="s">
        <v>616</v>
      </c>
      <c r="E172" s="63">
        <v>59.95</v>
      </c>
      <c r="F172" s="63">
        <v>9.99</v>
      </c>
      <c r="G172" s="63">
        <v>49.96</v>
      </c>
      <c r="H172" s="63"/>
      <c r="I172" s="63">
        <v>59.95</v>
      </c>
      <c r="J172" s="63">
        <v>456</v>
      </c>
      <c r="K172" s="63" t="s">
        <v>717</v>
      </c>
    </row>
    <row r="173" spans="1:11" x14ac:dyDescent="0.2">
      <c r="A173" s="63">
        <v>4539</v>
      </c>
      <c r="B173" s="63" t="s">
        <v>670</v>
      </c>
      <c r="C173" s="63">
        <v>113233</v>
      </c>
      <c r="D173" s="63" t="s">
        <v>696</v>
      </c>
      <c r="E173" s="63">
        <v>55.59</v>
      </c>
      <c r="F173" s="63">
        <v>9.99</v>
      </c>
      <c r="G173" s="63">
        <v>49.96</v>
      </c>
      <c r="H173" s="63"/>
      <c r="I173" s="63">
        <v>59.95</v>
      </c>
      <c r="J173" s="63">
        <v>462</v>
      </c>
      <c r="K173" s="63" t="s">
        <v>777</v>
      </c>
    </row>
    <row r="174" spans="1:11" x14ac:dyDescent="0.2">
      <c r="A174" s="11">
        <v>4539</v>
      </c>
      <c r="B174" s="11" t="s">
        <v>253</v>
      </c>
      <c r="C174" s="11">
        <v>108684</v>
      </c>
      <c r="D174" s="11" t="s">
        <v>246</v>
      </c>
      <c r="E174" s="11">
        <v>59.95</v>
      </c>
      <c r="F174" s="11">
        <v>9.99</v>
      </c>
      <c r="G174" s="11">
        <v>49.96</v>
      </c>
      <c r="H174" s="11"/>
      <c r="I174" s="11">
        <v>59.95</v>
      </c>
      <c r="J174" s="11">
        <v>412</v>
      </c>
      <c r="K174" s="11" t="s">
        <v>294</v>
      </c>
    </row>
    <row r="175" spans="1:11" x14ac:dyDescent="0.2">
      <c r="A175" s="11">
        <v>4539</v>
      </c>
      <c r="B175" s="11" t="s">
        <v>232</v>
      </c>
      <c r="C175" s="11">
        <v>109005</v>
      </c>
      <c r="D175" s="11" t="s">
        <v>246</v>
      </c>
      <c r="E175" s="11">
        <v>67.94</v>
      </c>
      <c r="F175" s="11">
        <v>11.32</v>
      </c>
      <c r="G175" s="11">
        <v>56.62</v>
      </c>
      <c r="H175" s="11"/>
      <c r="I175" s="11">
        <v>56.62</v>
      </c>
      <c r="J175" s="11">
        <v>412</v>
      </c>
      <c r="K175" s="11" t="s">
        <v>294</v>
      </c>
    </row>
    <row r="176" spans="1:11" x14ac:dyDescent="0.2">
      <c r="A176" s="11">
        <v>4539</v>
      </c>
      <c r="B176" s="11" t="s">
        <v>252</v>
      </c>
      <c r="C176" s="11">
        <v>109175</v>
      </c>
      <c r="D176" s="11" t="s">
        <v>246</v>
      </c>
      <c r="E176" s="11">
        <v>59.95</v>
      </c>
      <c r="F176" s="11">
        <v>9.99</v>
      </c>
      <c r="G176" s="11">
        <v>49.96</v>
      </c>
      <c r="H176" s="11"/>
      <c r="I176" s="11">
        <v>59.95</v>
      </c>
      <c r="J176" s="11">
        <v>416</v>
      </c>
      <c r="K176" s="11" t="s">
        <v>323</v>
      </c>
    </row>
    <row r="177" spans="1:11" x14ac:dyDescent="0.2">
      <c r="A177" s="11">
        <v>4539</v>
      </c>
      <c r="B177" s="11" t="s">
        <v>237</v>
      </c>
      <c r="C177" s="11">
        <v>109351</v>
      </c>
      <c r="D177" s="11" t="s">
        <v>246</v>
      </c>
      <c r="E177" s="11">
        <v>51.96</v>
      </c>
      <c r="F177" s="11">
        <v>8.66</v>
      </c>
      <c r="G177" s="11">
        <v>43.3</v>
      </c>
      <c r="H177" s="11"/>
      <c r="I177" s="11">
        <v>51.96</v>
      </c>
      <c r="J177" s="11">
        <v>419</v>
      </c>
      <c r="K177" s="11" t="s">
        <v>323</v>
      </c>
    </row>
    <row r="178" spans="1:11" x14ac:dyDescent="0.2">
      <c r="A178" s="11">
        <v>4539</v>
      </c>
      <c r="B178" s="11" t="s">
        <v>303</v>
      </c>
      <c r="C178" s="11">
        <v>109512</v>
      </c>
      <c r="D178" s="11" t="s">
        <v>246</v>
      </c>
      <c r="E178" s="11">
        <v>51.96</v>
      </c>
      <c r="F178" s="11">
        <v>8.66</v>
      </c>
      <c r="G178" s="11">
        <v>43.3</v>
      </c>
      <c r="H178" s="11"/>
      <c r="I178" s="11">
        <v>51.96</v>
      </c>
      <c r="J178" s="11">
        <v>419</v>
      </c>
      <c r="K178" s="11" t="s">
        <v>323</v>
      </c>
    </row>
    <row r="179" spans="1:11" x14ac:dyDescent="0.2">
      <c r="A179" s="63"/>
      <c r="B179" s="63"/>
      <c r="C179" s="63">
        <v>109655</v>
      </c>
      <c r="D179" s="63" t="s">
        <v>246</v>
      </c>
      <c r="E179" s="63">
        <v>51.96</v>
      </c>
      <c r="F179" s="63"/>
      <c r="G179" s="63"/>
      <c r="H179" s="63"/>
      <c r="I179" s="63"/>
      <c r="J179" s="63"/>
      <c r="K179" s="63"/>
    </row>
    <row r="180" spans="1:11" x14ac:dyDescent="0.2">
      <c r="A180" s="11">
        <v>4539</v>
      </c>
      <c r="B180" s="11" t="s">
        <v>306</v>
      </c>
      <c r="C180" s="11">
        <v>109612</v>
      </c>
      <c r="D180" s="11" t="s">
        <v>246</v>
      </c>
      <c r="E180" s="11">
        <v>60.02</v>
      </c>
      <c r="F180" s="11">
        <v>10</v>
      </c>
      <c r="G180" s="11">
        <v>50.02</v>
      </c>
      <c r="H180" s="11"/>
      <c r="I180" s="11">
        <v>60.02</v>
      </c>
      <c r="J180" s="11">
        <v>419</v>
      </c>
      <c r="K180" s="11" t="s">
        <v>323</v>
      </c>
    </row>
    <row r="181" spans="1:11" x14ac:dyDescent="0.2">
      <c r="A181" s="11">
        <v>4539</v>
      </c>
      <c r="B181" s="11" t="s">
        <v>307</v>
      </c>
      <c r="C181" s="11">
        <v>109644</v>
      </c>
      <c r="D181" s="11" t="s">
        <v>246</v>
      </c>
      <c r="E181" s="11">
        <v>51.96</v>
      </c>
      <c r="F181" s="11">
        <v>8.66</v>
      </c>
      <c r="G181" s="11">
        <v>43.3</v>
      </c>
      <c r="H181" s="11"/>
      <c r="I181" s="11">
        <v>51.96</v>
      </c>
      <c r="J181" s="11">
        <v>419</v>
      </c>
      <c r="K181" s="11" t="s">
        <v>323</v>
      </c>
    </row>
    <row r="182" spans="1:11" x14ac:dyDescent="0.2">
      <c r="A182" s="11">
        <v>4539</v>
      </c>
      <c r="B182" s="11" t="s">
        <v>308</v>
      </c>
      <c r="C182" s="11">
        <v>109720</v>
      </c>
      <c r="D182" s="11" t="s">
        <v>246</v>
      </c>
      <c r="E182" s="11">
        <v>43.97</v>
      </c>
      <c r="F182" s="11">
        <v>7.33</v>
      </c>
      <c r="G182" s="11">
        <v>36.64</v>
      </c>
      <c r="H182" s="59"/>
      <c r="I182" s="11">
        <v>43.97</v>
      </c>
      <c r="J182" s="11">
        <v>419</v>
      </c>
      <c r="K182" s="11" t="s">
        <v>323</v>
      </c>
    </row>
    <row r="183" spans="1:11" x14ac:dyDescent="0.2">
      <c r="A183" s="63">
        <v>4539</v>
      </c>
      <c r="B183" s="63" t="s">
        <v>493</v>
      </c>
      <c r="C183" s="63">
        <v>111663</v>
      </c>
      <c r="D183" s="63" t="s">
        <v>246</v>
      </c>
      <c r="E183" s="63">
        <v>35.979999999999997</v>
      </c>
      <c r="F183" s="63">
        <v>6</v>
      </c>
      <c r="G183" s="63">
        <v>29.98</v>
      </c>
      <c r="H183" s="63"/>
      <c r="I183" s="63">
        <v>35.979999999999997</v>
      </c>
      <c r="J183" s="63">
        <v>439</v>
      </c>
      <c r="K183" s="63" t="s">
        <v>562</v>
      </c>
    </row>
    <row r="184" spans="1:11" x14ac:dyDescent="0.2">
      <c r="A184" s="63">
        <v>4539</v>
      </c>
      <c r="B184" s="63" t="s">
        <v>511</v>
      </c>
      <c r="C184" s="63">
        <v>111870</v>
      </c>
      <c r="D184" s="63" t="s">
        <v>246</v>
      </c>
      <c r="E184" s="63">
        <v>43.97</v>
      </c>
      <c r="F184" s="63">
        <v>7.33</v>
      </c>
      <c r="G184" s="63">
        <v>36.64</v>
      </c>
      <c r="H184" s="63"/>
      <c r="I184" s="63">
        <v>43.97</v>
      </c>
      <c r="J184" s="63">
        <v>442</v>
      </c>
      <c r="K184" s="63" t="s">
        <v>603</v>
      </c>
    </row>
    <row r="185" spans="1:11" x14ac:dyDescent="0.2">
      <c r="A185" s="63">
        <v>4539</v>
      </c>
      <c r="B185" s="63" t="s">
        <v>534</v>
      </c>
      <c r="C185" s="63">
        <v>112031</v>
      </c>
      <c r="D185" s="63" t="s">
        <v>246</v>
      </c>
      <c r="E185" s="63">
        <v>67.94</v>
      </c>
      <c r="F185" s="63">
        <v>11.32</v>
      </c>
      <c r="G185" s="63">
        <v>56.62</v>
      </c>
      <c r="H185" s="63"/>
      <c r="I185" s="63">
        <v>67.94</v>
      </c>
      <c r="J185" s="63">
        <v>442</v>
      </c>
      <c r="K185" s="63" t="s">
        <v>603</v>
      </c>
    </row>
    <row r="186" spans="1:11" x14ac:dyDescent="0.2">
      <c r="A186" s="63">
        <v>4539</v>
      </c>
      <c r="B186" s="63" t="s">
        <v>634</v>
      </c>
      <c r="C186" s="63">
        <v>112749</v>
      </c>
      <c r="D186" s="63" t="s">
        <v>246</v>
      </c>
      <c r="E186" s="63">
        <v>59.95</v>
      </c>
      <c r="F186" s="63">
        <v>9.99</v>
      </c>
      <c r="G186" s="63">
        <v>49.96</v>
      </c>
      <c r="H186" s="63"/>
      <c r="I186" s="63">
        <v>59.95</v>
      </c>
      <c r="J186" s="63">
        <v>456</v>
      </c>
      <c r="K186" s="63" t="s">
        <v>717</v>
      </c>
    </row>
    <row r="187" spans="1:11" x14ac:dyDescent="0.2">
      <c r="A187" s="63">
        <v>4539</v>
      </c>
      <c r="B187" s="63" t="s">
        <v>646</v>
      </c>
      <c r="C187" s="63">
        <v>112832</v>
      </c>
      <c r="D187" s="63" t="s">
        <v>246</v>
      </c>
      <c r="E187" s="63">
        <v>59.95</v>
      </c>
      <c r="F187" s="63">
        <v>9.99</v>
      </c>
      <c r="G187" s="63">
        <v>49.96</v>
      </c>
      <c r="H187" s="63"/>
      <c r="I187" s="63">
        <v>59.95</v>
      </c>
      <c r="J187" s="63">
        <v>454</v>
      </c>
      <c r="K187" s="63" t="s">
        <v>710</v>
      </c>
    </row>
    <row r="188" spans="1:11" x14ac:dyDescent="0.2">
      <c r="A188" s="63">
        <v>4539</v>
      </c>
      <c r="B188" s="63" t="s">
        <v>658</v>
      </c>
      <c r="C188" s="63">
        <v>113104</v>
      </c>
      <c r="D188" s="63" t="s">
        <v>246</v>
      </c>
      <c r="E188" s="63">
        <v>59.95</v>
      </c>
      <c r="F188" s="63">
        <v>9.99</v>
      </c>
      <c r="G188" s="63">
        <v>49.96</v>
      </c>
      <c r="H188" s="63"/>
      <c r="I188" s="63">
        <v>59.95</v>
      </c>
      <c r="J188" s="63">
        <v>456</v>
      </c>
      <c r="K188" s="63" t="s">
        <v>717</v>
      </c>
    </row>
    <row r="189" spans="1:11" x14ac:dyDescent="0.2">
      <c r="A189" s="63">
        <v>4539</v>
      </c>
      <c r="B189" s="63" t="s">
        <v>749</v>
      </c>
      <c r="C189" s="63">
        <v>113862</v>
      </c>
      <c r="D189" s="63" t="s">
        <v>246</v>
      </c>
      <c r="E189" s="63">
        <v>59.95</v>
      </c>
      <c r="F189" s="63">
        <v>9.99</v>
      </c>
      <c r="G189" s="63">
        <v>49.96</v>
      </c>
      <c r="H189" s="63"/>
      <c r="I189" s="63">
        <v>59.95</v>
      </c>
      <c r="J189" s="63" t="s">
        <v>178</v>
      </c>
      <c r="K189" s="63" t="s">
        <v>783</v>
      </c>
    </row>
    <row r="190" spans="1:11" x14ac:dyDescent="0.2">
      <c r="A190" s="63">
        <v>4539</v>
      </c>
      <c r="B190" s="63" t="s">
        <v>780</v>
      </c>
      <c r="C190" s="63">
        <v>114024</v>
      </c>
      <c r="D190" s="63" t="s">
        <v>246</v>
      </c>
      <c r="E190" s="63">
        <v>59.95</v>
      </c>
      <c r="F190" s="63">
        <v>9.99</v>
      </c>
      <c r="G190" s="63">
        <v>49.96</v>
      </c>
      <c r="H190" s="63"/>
      <c r="I190" s="63">
        <v>59.95</v>
      </c>
      <c r="J190" s="63">
        <v>457</v>
      </c>
      <c r="K190" s="63" t="s">
        <v>799</v>
      </c>
    </row>
    <row r="191" spans="1:11" x14ac:dyDescent="0.2">
      <c r="A191" s="63">
        <v>4539</v>
      </c>
      <c r="B191" s="63" t="s">
        <v>784</v>
      </c>
      <c r="C191" s="63">
        <v>114099</v>
      </c>
      <c r="D191" s="63" t="s">
        <v>246</v>
      </c>
      <c r="E191" s="63">
        <v>59.95</v>
      </c>
      <c r="F191" s="63">
        <v>9.99</v>
      </c>
      <c r="G191" s="63">
        <v>49.96</v>
      </c>
      <c r="H191" s="63"/>
      <c r="I191" s="63">
        <v>59.95</v>
      </c>
      <c r="J191" s="63">
        <v>475</v>
      </c>
      <c r="K191" s="63" t="s">
        <v>799</v>
      </c>
    </row>
    <row r="192" spans="1:11" x14ac:dyDescent="0.2">
      <c r="A192" s="63">
        <v>4539</v>
      </c>
      <c r="B192" s="63" t="s">
        <v>791</v>
      </c>
      <c r="C192" s="63">
        <v>114288</v>
      </c>
      <c r="D192" s="63" t="s">
        <v>795</v>
      </c>
      <c r="E192" s="63">
        <v>63.43</v>
      </c>
      <c r="F192" s="63">
        <v>9.99</v>
      </c>
      <c r="G192" s="63">
        <v>53.44</v>
      </c>
      <c r="H192" s="63"/>
      <c r="I192" s="63">
        <v>63.43</v>
      </c>
      <c r="J192" s="63">
        <v>481</v>
      </c>
      <c r="K192" s="63" t="s">
        <v>872</v>
      </c>
    </row>
    <row r="193" spans="1:14" x14ac:dyDescent="0.2">
      <c r="A193" s="63">
        <v>4539</v>
      </c>
      <c r="B193" s="63" t="s">
        <v>799</v>
      </c>
      <c r="C193" s="63">
        <v>114645</v>
      </c>
      <c r="D193" s="63" t="s">
        <v>246</v>
      </c>
      <c r="E193" s="63">
        <v>59.95</v>
      </c>
      <c r="F193" s="63">
        <v>9.99</v>
      </c>
      <c r="G193" s="63">
        <v>49.96</v>
      </c>
      <c r="H193" s="63"/>
      <c r="I193" s="63">
        <v>59.95</v>
      </c>
      <c r="J193" s="63">
        <v>481</v>
      </c>
      <c r="K193" s="63" t="s">
        <v>872</v>
      </c>
    </row>
    <row r="194" spans="1:14" x14ac:dyDescent="0.2">
      <c r="A194" s="63">
        <v>4539</v>
      </c>
      <c r="B194" s="63" t="s">
        <v>846</v>
      </c>
      <c r="C194" s="63">
        <v>114830</v>
      </c>
      <c r="D194" s="63" t="s">
        <v>246</v>
      </c>
      <c r="E194" s="63">
        <v>59.95</v>
      </c>
      <c r="F194" s="63">
        <v>9.99</v>
      </c>
      <c r="G194" s="63">
        <v>49.96</v>
      </c>
      <c r="H194" s="63"/>
      <c r="I194" s="63">
        <v>59.95</v>
      </c>
      <c r="J194" s="63">
        <v>485</v>
      </c>
      <c r="K194" s="63" t="s">
        <v>865</v>
      </c>
    </row>
    <row r="195" spans="1:14" x14ac:dyDescent="0.2">
      <c r="A195" s="63">
        <v>4539</v>
      </c>
      <c r="B195" s="63" t="s">
        <v>835</v>
      </c>
      <c r="C195" s="63">
        <v>114994</v>
      </c>
      <c r="D195" s="63" t="s">
        <v>246</v>
      </c>
      <c r="E195" s="63">
        <v>59.95</v>
      </c>
      <c r="F195" s="63">
        <v>9.99</v>
      </c>
      <c r="G195" s="63">
        <v>49.96</v>
      </c>
      <c r="H195" s="63"/>
      <c r="I195" s="63">
        <v>59.95</v>
      </c>
      <c r="J195" s="63">
        <v>485</v>
      </c>
      <c r="K195" s="63" t="s">
        <v>865</v>
      </c>
    </row>
    <row r="196" spans="1:14" x14ac:dyDescent="0.2">
      <c r="A196" s="63">
        <v>4539</v>
      </c>
      <c r="B196" s="63" t="s">
        <v>868</v>
      </c>
      <c r="C196" s="63">
        <v>115132</v>
      </c>
      <c r="D196" s="63" t="s">
        <v>246</v>
      </c>
      <c r="E196" s="63">
        <v>59.95</v>
      </c>
      <c r="F196" s="63">
        <v>9.99</v>
      </c>
      <c r="G196" s="63">
        <v>49.96</v>
      </c>
      <c r="H196" s="63"/>
      <c r="I196" s="63">
        <v>59.95</v>
      </c>
      <c r="J196" s="63">
        <v>485</v>
      </c>
      <c r="K196" s="63" t="s">
        <v>865</v>
      </c>
    </row>
    <row r="197" spans="1:14" x14ac:dyDescent="0.2">
      <c r="A197" s="10">
        <v>4539</v>
      </c>
      <c r="B197" s="10" t="s">
        <v>870</v>
      </c>
      <c r="C197" s="10">
        <v>115307</v>
      </c>
      <c r="D197" s="10" t="s">
        <v>246</v>
      </c>
      <c r="E197" s="10">
        <v>59.95</v>
      </c>
      <c r="F197" s="10">
        <v>9.99</v>
      </c>
      <c r="G197" s="10">
        <v>49.96</v>
      </c>
      <c r="H197" s="10">
        <v>59.95</v>
      </c>
      <c r="I197" s="10"/>
      <c r="J197" s="10"/>
      <c r="K197" s="10"/>
    </row>
    <row r="198" spans="1:14" x14ac:dyDescent="0.2">
      <c r="A198" s="9"/>
      <c r="E198">
        <f>SUM(E424:E1303)</f>
        <v>0</v>
      </c>
      <c r="F198">
        <f>SUM(F424:F1303)</f>
        <v>0</v>
      </c>
      <c r="G198">
        <f>SUM(G424:G1303)</f>
        <v>0</v>
      </c>
      <c r="H198">
        <f>SUM(H199:H1048)</f>
        <v>0</v>
      </c>
      <c r="I198">
        <f>SUM(I424:I1303)</f>
        <v>0</v>
      </c>
      <c r="J198" t="s">
        <v>39</v>
      </c>
      <c r="K198">
        <f>SUM(K424:K1303)</f>
        <v>0</v>
      </c>
    </row>
    <row r="200" spans="1:14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4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4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4" x14ac:dyDescent="0.2">
      <c r="A203" s="10"/>
      <c r="B203" s="10"/>
      <c r="C203" s="10"/>
      <c r="D203" s="10"/>
      <c r="E203" s="10"/>
      <c r="F203" s="10"/>
      <c r="G203" s="10"/>
      <c r="H203" s="10"/>
    </row>
    <row r="204" spans="1:14" x14ac:dyDescent="0.2">
      <c r="A204" s="10"/>
      <c r="B204" s="10" t="s">
        <v>39</v>
      </c>
      <c r="D204" s="63" t="s">
        <v>974</v>
      </c>
      <c r="G204" s="10"/>
      <c r="I204" s="10"/>
      <c r="J204" s="10"/>
      <c r="K204" s="10"/>
      <c r="L204" s="10" t="s">
        <v>975</v>
      </c>
    </row>
    <row r="205" spans="1:14" x14ac:dyDescent="0.2">
      <c r="A205" s="10"/>
      <c r="B205" s="10"/>
      <c r="C205" s="10"/>
      <c r="D205" s="10"/>
      <c r="E205" s="10"/>
      <c r="F205" s="10"/>
      <c r="G205" s="10"/>
      <c r="I205" s="10"/>
      <c r="J205" s="10"/>
      <c r="K205" s="10"/>
      <c r="L205" s="10"/>
    </row>
    <row r="206" spans="1:14" x14ac:dyDescent="0.2">
      <c r="A206" s="10"/>
      <c r="B206" s="63" t="s">
        <v>403</v>
      </c>
      <c r="C206" s="63">
        <v>107934</v>
      </c>
      <c r="D206" s="63" t="s">
        <v>971</v>
      </c>
      <c r="E206" s="120">
        <v>1</v>
      </c>
      <c r="F206" s="63">
        <v>107.9</v>
      </c>
      <c r="G206" s="63" t="s">
        <v>178</v>
      </c>
      <c r="I206" s="63" t="s">
        <v>254</v>
      </c>
      <c r="J206" s="122">
        <v>1</v>
      </c>
      <c r="K206" s="94" t="s">
        <v>254</v>
      </c>
      <c r="L206" s="94" t="s">
        <v>972</v>
      </c>
      <c r="M206" s="94">
        <v>107934</v>
      </c>
      <c r="N206" s="117">
        <v>107.9</v>
      </c>
    </row>
    <row r="207" spans="1:14" x14ac:dyDescent="0.2">
      <c r="A207" s="112">
        <v>8917</v>
      </c>
      <c r="B207" s="118" t="s">
        <v>493</v>
      </c>
      <c r="C207" s="118">
        <v>111661</v>
      </c>
      <c r="D207" s="118" t="s">
        <v>527</v>
      </c>
      <c r="E207" s="121"/>
      <c r="F207" s="118">
        <v>111.91</v>
      </c>
      <c r="G207" s="118" t="s">
        <v>178</v>
      </c>
      <c r="I207" s="118" t="s">
        <v>601</v>
      </c>
    </row>
    <row r="208" spans="1:14" x14ac:dyDescent="0.2">
      <c r="A208" s="63">
        <v>5902</v>
      </c>
      <c r="B208" s="85" t="s">
        <v>531</v>
      </c>
      <c r="C208" s="85">
        <v>111975</v>
      </c>
      <c r="D208" s="85" t="s">
        <v>537</v>
      </c>
      <c r="E208" s="121">
        <v>2</v>
      </c>
      <c r="F208" s="85">
        <v>83.93</v>
      </c>
      <c r="G208" s="85" t="s">
        <v>178</v>
      </c>
      <c r="I208" s="85" t="s">
        <v>640</v>
      </c>
      <c r="J208" s="122">
        <v>2</v>
      </c>
      <c r="K208" s="94" t="s">
        <v>640</v>
      </c>
      <c r="L208" s="94" t="s">
        <v>537</v>
      </c>
      <c r="M208" s="94">
        <v>111975</v>
      </c>
      <c r="N208" s="94">
        <v>83.93</v>
      </c>
    </row>
    <row r="209" spans="1:22" x14ac:dyDescent="0.2">
      <c r="A209" s="84">
        <v>8917</v>
      </c>
      <c r="B209" s="119" t="s">
        <v>603</v>
      </c>
      <c r="C209" s="119">
        <v>112428</v>
      </c>
      <c r="D209" s="119" t="s">
        <v>648</v>
      </c>
      <c r="E209" s="121"/>
      <c r="F209" s="119">
        <v>127.9</v>
      </c>
      <c r="G209" s="38"/>
      <c r="I209" s="38"/>
    </row>
    <row r="210" spans="1:22" x14ac:dyDescent="0.2">
      <c r="A210" s="63">
        <v>8917</v>
      </c>
      <c r="B210" s="85" t="s">
        <v>615</v>
      </c>
      <c r="C210" s="85">
        <v>112654</v>
      </c>
      <c r="D210" s="85" t="s">
        <v>617</v>
      </c>
      <c r="E210" s="121">
        <v>3</v>
      </c>
      <c r="F210" s="85">
        <v>135.88999999999999</v>
      </c>
      <c r="G210" s="85" t="s">
        <v>178</v>
      </c>
      <c r="I210" s="85" t="s">
        <v>656</v>
      </c>
      <c r="J210" s="122">
        <v>3</v>
      </c>
      <c r="K210" s="94" t="s">
        <v>656</v>
      </c>
      <c r="L210" s="94" t="s">
        <v>537</v>
      </c>
      <c r="M210" s="94">
        <v>112654</v>
      </c>
      <c r="N210" s="94">
        <v>135.88999999999999</v>
      </c>
    </row>
    <row r="211" spans="1:22" x14ac:dyDescent="0.2">
      <c r="A211" s="84">
        <v>8917</v>
      </c>
      <c r="B211" s="85" t="s">
        <v>634</v>
      </c>
      <c r="C211" s="85">
        <v>112748</v>
      </c>
      <c r="D211" s="85" t="s">
        <v>537</v>
      </c>
      <c r="E211" s="121">
        <v>4</v>
      </c>
      <c r="F211" s="85">
        <v>127.9</v>
      </c>
      <c r="G211" s="85" t="s">
        <v>571</v>
      </c>
      <c r="I211" s="85" t="s">
        <v>730</v>
      </c>
      <c r="J211" s="122">
        <v>4</v>
      </c>
      <c r="K211" s="94" t="s">
        <v>730</v>
      </c>
      <c r="L211" s="94" t="s">
        <v>972</v>
      </c>
      <c r="M211" s="116">
        <v>112748</v>
      </c>
      <c r="N211" s="116"/>
    </row>
    <row r="212" spans="1:22" x14ac:dyDescent="0.2">
      <c r="A212" s="63">
        <v>5969</v>
      </c>
      <c r="B212" s="85" t="s">
        <v>656</v>
      </c>
      <c r="C212" s="85">
        <v>112132</v>
      </c>
      <c r="D212" s="85" t="s">
        <v>537</v>
      </c>
      <c r="E212" s="121">
        <v>4</v>
      </c>
      <c r="F212" s="85">
        <v>135.88999999999999</v>
      </c>
      <c r="G212" s="85" t="s">
        <v>178</v>
      </c>
      <c r="I212" s="85" t="s">
        <v>730</v>
      </c>
      <c r="J212" s="122">
        <v>4</v>
      </c>
      <c r="K212" s="94" t="s">
        <v>973</v>
      </c>
      <c r="L212" s="94" t="s">
        <v>537</v>
      </c>
      <c r="M212" s="123">
        <v>112132</v>
      </c>
      <c r="N212" s="116">
        <v>263.79000000000002</v>
      </c>
    </row>
    <row r="213" spans="1:22" x14ac:dyDescent="0.2">
      <c r="A213" s="63">
        <v>8917</v>
      </c>
      <c r="B213" s="85" t="s">
        <v>763</v>
      </c>
      <c r="C213" s="85">
        <v>113801</v>
      </c>
      <c r="D213" s="85" t="s">
        <v>765</v>
      </c>
      <c r="E213" s="121">
        <v>5</v>
      </c>
      <c r="F213" s="85">
        <v>119.9</v>
      </c>
      <c r="G213" s="85" t="s">
        <v>571</v>
      </c>
      <c r="I213" s="85" t="s">
        <v>799</v>
      </c>
      <c r="J213" s="122">
        <v>5</v>
      </c>
      <c r="K213" s="94" t="s">
        <v>799</v>
      </c>
      <c r="L213" s="94" t="s">
        <v>527</v>
      </c>
      <c r="M213" s="94">
        <v>113801</v>
      </c>
      <c r="N213" s="94">
        <v>119.9</v>
      </c>
    </row>
    <row r="214" spans="1:22" x14ac:dyDescent="0.2">
      <c r="A214" s="63">
        <v>8917</v>
      </c>
      <c r="B214" s="63" t="s">
        <v>777</v>
      </c>
      <c r="C214" s="63">
        <v>113965</v>
      </c>
      <c r="D214" s="63" t="s">
        <v>537</v>
      </c>
      <c r="E214" s="120">
        <v>6</v>
      </c>
      <c r="F214" s="63">
        <v>127.9</v>
      </c>
      <c r="G214" s="63" t="s">
        <v>178</v>
      </c>
      <c r="I214" s="63" t="s">
        <v>822</v>
      </c>
      <c r="J214" s="122">
        <v>6</v>
      </c>
      <c r="K214" s="94" t="s">
        <v>822</v>
      </c>
      <c r="L214" s="94" t="s">
        <v>972</v>
      </c>
      <c r="M214" s="94">
        <v>113965</v>
      </c>
      <c r="N214" s="94">
        <v>127.9</v>
      </c>
    </row>
    <row r="215" spans="1:22" x14ac:dyDescent="0.2">
      <c r="A215" s="63">
        <v>8917</v>
      </c>
      <c r="B215" s="63" t="s">
        <v>785</v>
      </c>
      <c r="C215" s="63">
        <v>114123</v>
      </c>
      <c r="D215" s="63" t="s">
        <v>527</v>
      </c>
      <c r="E215" s="120">
        <v>7</v>
      </c>
      <c r="F215" s="63">
        <v>127.9</v>
      </c>
      <c r="G215" s="63" t="s">
        <v>571</v>
      </c>
      <c r="I215" s="63" t="s">
        <v>869</v>
      </c>
      <c r="J215" s="122">
        <v>7</v>
      </c>
      <c r="K215" s="94" t="s">
        <v>869</v>
      </c>
      <c r="L215" s="94" t="s">
        <v>527</v>
      </c>
      <c r="M215" s="116">
        <v>114123</v>
      </c>
      <c r="N215" s="116"/>
      <c r="V215" s="97"/>
    </row>
    <row r="216" spans="1:22" x14ac:dyDescent="0.2">
      <c r="A216" s="63">
        <v>8917</v>
      </c>
      <c r="B216" s="63" t="s">
        <v>798</v>
      </c>
      <c r="C216" s="63">
        <v>114362</v>
      </c>
      <c r="D216" s="63" t="s">
        <v>537</v>
      </c>
      <c r="E216" s="120">
        <v>7</v>
      </c>
      <c r="F216" s="63">
        <v>111.91</v>
      </c>
      <c r="G216" s="63" t="s">
        <v>178</v>
      </c>
      <c r="I216" s="63" t="s">
        <v>869</v>
      </c>
      <c r="J216" s="122">
        <v>7</v>
      </c>
      <c r="K216" s="94" t="s">
        <v>869</v>
      </c>
      <c r="L216" s="94" t="s">
        <v>537</v>
      </c>
      <c r="M216" s="116">
        <v>114362</v>
      </c>
      <c r="N216" s="116">
        <v>239.81</v>
      </c>
    </row>
    <row r="217" spans="1:22" x14ac:dyDescent="0.2">
      <c r="A217" s="10">
        <v>8917</v>
      </c>
      <c r="B217" s="63" t="s">
        <v>836</v>
      </c>
      <c r="C217" s="63">
        <v>114929</v>
      </c>
      <c r="D217" s="63" t="s">
        <v>537</v>
      </c>
      <c r="E217" s="120">
        <v>8</v>
      </c>
      <c r="F217" s="63">
        <v>135.88999999999999</v>
      </c>
      <c r="G217" s="63" t="s">
        <v>178</v>
      </c>
      <c r="I217" s="63" t="s">
        <v>935</v>
      </c>
      <c r="J217" s="122">
        <v>8</v>
      </c>
      <c r="K217" s="94" t="s">
        <v>935</v>
      </c>
      <c r="L217" s="94" t="s">
        <v>537</v>
      </c>
      <c r="M217" s="94">
        <v>114929</v>
      </c>
      <c r="N217" s="94"/>
    </row>
    <row r="218" spans="1:22" x14ac:dyDescent="0.2">
      <c r="A218" s="10">
        <v>8917</v>
      </c>
      <c r="B218" s="63" t="s">
        <v>859</v>
      </c>
      <c r="C218" s="63">
        <v>115074</v>
      </c>
      <c r="D218" s="63" t="s">
        <v>537</v>
      </c>
      <c r="E218" s="120">
        <v>8</v>
      </c>
      <c r="F218" s="63">
        <v>143.88</v>
      </c>
      <c r="G218" s="63" t="s">
        <v>178</v>
      </c>
      <c r="I218" s="63" t="s">
        <v>935</v>
      </c>
      <c r="J218" s="122">
        <v>8</v>
      </c>
      <c r="K218" s="94" t="s">
        <v>935</v>
      </c>
      <c r="L218" s="94" t="s">
        <v>972</v>
      </c>
      <c r="M218" s="94">
        <v>115074</v>
      </c>
      <c r="N218" s="94">
        <v>279.77</v>
      </c>
    </row>
    <row r="219" spans="1:22" x14ac:dyDescent="0.2">
      <c r="A219" s="63">
        <v>8917</v>
      </c>
      <c r="B219" s="63" t="s">
        <v>834</v>
      </c>
      <c r="C219" s="63">
        <v>115219</v>
      </c>
      <c r="D219" s="63" t="s">
        <v>537</v>
      </c>
      <c r="E219" s="120">
        <v>9</v>
      </c>
      <c r="F219" s="63">
        <v>135.88999999999999</v>
      </c>
      <c r="G219" s="63" t="s">
        <v>571</v>
      </c>
      <c r="I219" s="63" t="s">
        <v>881</v>
      </c>
      <c r="J219" s="122">
        <v>9</v>
      </c>
      <c r="K219" s="94" t="s">
        <v>881</v>
      </c>
      <c r="L219" s="94" t="s">
        <v>537</v>
      </c>
      <c r="M219" s="94">
        <v>115219</v>
      </c>
      <c r="N219" s="94">
        <v>135.88999999999999</v>
      </c>
    </row>
    <row r="220" spans="1:22" x14ac:dyDescent="0.2">
      <c r="F220" t="s">
        <v>39</v>
      </c>
      <c r="J220" s="94"/>
      <c r="K220" s="94"/>
      <c r="L220" s="94"/>
      <c r="M220" s="94"/>
      <c r="N220" s="117">
        <f>SUM(N206:N219)</f>
        <v>1494.7799999999997</v>
      </c>
    </row>
    <row r="221" spans="1:22" x14ac:dyDescent="0.2">
      <c r="F221" s="115">
        <f>SUM(F206:F220)</f>
        <v>1734.5900000000001</v>
      </c>
    </row>
  </sheetData>
  <pageMargins left="0.75" right="0.75" top="1" bottom="1" header="0.3" footer="0.3"/>
  <pageSetup paperSize="8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66"/>
  <sheetViews>
    <sheetView workbookViewId="0">
      <selection sqref="A1:D1048576"/>
    </sheetView>
  </sheetViews>
  <sheetFormatPr defaultRowHeight="12.75" x14ac:dyDescent="0.2"/>
  <cols>
    <col min="1" max="1" width="10.7109375" bestFit="1" customWidth="1"/>
    <col min="2" max="2" width="5" bestFit="1" customWidth="1"/>
    <col min="3" max="3" width="53.85546875" bestFit="1" customWidth="1"/>
    <col min="4" max="5" width="8" bestFit="1" customWidth="1"/>
  </cols>
  <sheetData>
    <row r="1" spans="1:4" x14ac:dyDescent="0.2">
      <c r="A1" s="125">
        <v>41030</v>
      </c>
      <c r="B1" t="s">
        <v>992</v>
      </c>
      <c r="C1" t="s">
        <v>1348</v>
      </c>
      <c r="D1">
        <v>25.49</v>
      </c>
    </row>
    <row r="2" spans="1:4" x14ac:dyDescent="0.2">
      <c r="A2" s="125">
        <v>41030</v>
      </c>
      <c r="B2" t="s">
        <v>371</v>
      </c>
      <c r="C2" t="s">
        <v>1041</v>
      </c>
      <c r="D2">
        <v>861</v>
      </c>
    </row>
    <row r="3" spans="1:4" x14ac:dyDescent="0.2">
      <c r="A3" s="125">
        <v>41033</v>
      </c>
      <c r="B3" t="s">
        <v>371</v>
      </c>
      <c r="C3" t="s">
        <v>1038</v>
      </c>
      <c r="D3">
        <v>23.64</v>
      </c>
    </row>
    <row r="4" spans="1:4" x14ac:dyDescent="0.2">
      <c r="A4" s="125">
        <v>41033</v>
      </c>
      <c r="B4" t="s">
        <v>992</v>
      </c>
      <c r="C4" t="s">
        <v>993</v>
      </c>
      <c r="D4">
        <v>150</v>
      </c>
    </row>
    <row r="5" spans="1:4" x14ac:dyDescent="0.2">
      <c r="A5" s="125">
        <v>41037</v>
      </c>
      <c r="B5" t="s">
        <v>990</v>
      </c>
      <c r="C5" t="s">
        <v>1174</v>
      </c>
      <c r="D5">
        <v>2111.86</v>
      </c>
    </row>
    <row r="6" spans="1:4" x14ac:dyDescent="0.2">
      <c r="A6" s="125">
        <v>41038</v>
      </c>
      <c r="B6" t="s">
        <v>1079</v>
      </c>
      <c r="C6" t="s">
        <v>1128</v>
      </c>
      <c r="D6">
        <v>10.44</v>
      </c>
    </row>
    <row r="7" spans="1:4" x14ac:dyDescent="0.2">
      <c r="A7" s="125">
        <v>41039</v>
      </c>
      <c r="B7" t="s">
        <v>984</v>
      </c>
      <c r="C7" t="s">
        <v>1343</v>
      </c>
      <c r="D7">
        <v>30</v>
      </c>
    </row>
    <row r="8" spans="1:4" x14ac:dyDescent="0.2">
      <c r="A8" s="125">
        <v>41039</v>
      </c>
      <c r="B8" t="s">
        <v>984</v>
      </c>
      <c r="C8" t="s">
        <v>1345</v>
      </c>
      <c r="D8">
        <v>75</v>
      </c>
    </row>
    <row r="9" spans="1:4" x14ac:dyDescent="0.2">
      <c r="A9" s="125">
        <v>41039</v>
      </c>
      <c r="B9" t="s">
        <v>984</v>
      </c>
      <c r="C9" t="s">
        <v>1346</v>
      </c>
      <c r="D9">
        <v>103</v>
      </c>
    </row>
    <row r="10" spans="1:4" x14ac:dyDescent="0.2">
      <c r="A10" s="125">
        <v>41039</v>
      </c>
      <c r="B10" t="s">
        <v>984</v>
      </c>
      <c r="C10" t="s">
        <v>1347</v>
      </c>
      <c r="D10">
        <v>126</v>
      </c>
    </row>
    <row r="11" spans="1:4" x14ac:dyDescent="0.2">
      <c r="A11" s="125">
        <v>41039</v>
      </c>
      <c r="B11" t="s">
        <v>984</v>
      </c>
      <c r="C11" t="s">
        <v>1344</v>
      </c>
      <c r="D11">
        <v>1000</v>
      </c>
    </row>
    <row r="12" spans="1:4" x14ac:dyDescent="0.2">
      <c r="A12" s="125">
        <v>41040</v>
      </c>
      <c r="B12" t="s">
        <v>371</v>
      </c>
      <c r="C12" t="s">
        <v>1340</v>
      </c>
      <c r="D12">
        <v>12.5</v>
      </c>
    </row>
    <row r="13" spans="1:4" x14ac:dyDescent="0.2">
      <c r="A13" s="125">
        <v>41040</v>
      </c>
      <c r="B13" t="s">
        <v>371</v>
      </c>
      <c r="C13" t="s">
        <v>1341</v>
      </c>
      <c r="D13">
        <v>12.5</v>
      </c>
    </row>
    <row r="14" spans="1:4" x14ac:dyDescent="0.2">
      <c r="A14" s="125">
        <v>41040</v>
      </c>
      <c r="B14" t="s">
        <v>992</v>
      </c>
      <c r="C14" t="s">
        <v>993</v>
      </c>
      <c r="D14">
        <v>150</v>
      </c>
    </row>
    <row r="15" spans="1:4" x14ac:dyDescent="0.2">
      <c r="A15" s="125">
        <v>41043</v>
      </c>
      <c r="B15" t="s">
        <v>990</v>
      </c>
      <c r="C15" t="s">
        <v>1010</v>
      </c>
      <c r="D15">
        <v>25.98</v>
      </c>
    </row>
    <row r="16" spans="1:4" x14ac:dyDescent="0.2">
      <c r="A16" s="125">
        <v>41044</v>
      </c>
      <c r="B16" t="s">
        <v>371</v>
      </c>
      <c r="C16" t="s">
        <v>1018</v>
      </c>
      <c r="D16">
        <v>19</v>
      </c>
    </row>
    <row r="17" spans="1:5" x14ac:dyDescent="0.2">
      <c r="A17" s="125">
        <v>41044</v>
      </c>
      <c r="B17" t="s">
        <v>371</v>
      </c>
      <c r="C17" t="s">
        <v>1017</v>
      </c>
      <c r="D17">
        <v>26.72</v>
      </c>
    </row>
    <row r="18" spans="1:5" x14ac:dyDescent="0.2">
      <c r="A18" s="125">
        <v>41044</v>
      </c>
      <c r="B18" t="s">
        <v>1027</v>
      </c>
      <c r="C18" t="s">
        <v>1338</v>
      </c>
      <c r="D18">
        <v>36.58</v>
      </c>
    </row>
    <row r="19" spans="1:5" x14ac:dyDescent="0.2">
      <c r="A19" s="125">
        <v>41044</v>
      </c>
      <c r="B19" t="s">
        <v>371</v>
      </c>
      <c r="C19" t="s">
        <v>1015</v>
      </c>
      <c r="D19">
        <v>284</v>
      </c>
    </row>
    <row r="20" spans="1:5" x14ac:dyDescent="0.2">
      <c r="A20" s="125">
        <v>41045</v>
      </c>
      <c r="B20" t="s">
        <v>371</v>
      </c>
      <c r="C20" t="s">
        <v>1337</v>
      </c>
      <c r="D20">
        <v>41.06</v>
      </c>
    </row>
    <row r="21" spans="1:5" x14ac:dyDescent="0.2">
      <c r="A21" s="125">
        <v>41045</v>
      </c>
      <c r="B21" t="s">
        <v>984</v>
      </c>
      <c r="C21" t="s">
        <v>1335</v>
      </c>
      <c r="D21">
        <v>75</v>
      </c>
    </row>
    <row r="22" spans="1:5" ht="15" x14ac:dyDescent="0.25">
      <c r="A22" s="125">
        <v>41045</v>
      </c>
      <c r="B22" t="s">
        <v>371</v>
      </c>
      <c r="C22" t="s">
        <v>1336</v>
      </c>
      <c r="D22">
        <v>101.7</v>
      </c>
      <c r="E22" s="134"/>
    </row>
    <row r="23" spans="1:5" ht="15" x14ac:dyDescent="0.25">
      <c r="A23" s="125">
        <v>41046</v>
      </c>
      <c r="B23" t="s">
        <v>984</v>
      </c>
      <c r="C23" t="s">
        <v>1334</v>
      </c>
      <c r="D23">
        <v>51</v>
      </c>
      <c r="E23" s="134"/>
    </row>
    <row r="24" spans="1:5" x14ac:dyDescent="0.2">
      <c r="A24" s="125">
        <v>41046</v>
      </c>
      <c r="B24" t="s">
        <v>984</v>
      </c>
      <c r="C24" t="s">
        <v>1351</v>
      </c>
      <c r="D24">
        <v>63</v>
      </c>
    </row>
    <row r="25" spans="1:5" x14ac:dyDescent="0.2">
      <c r="A25" s="125">
        <v>41046</v>
      </c>
      <c r="B25" t="s">
        <v>984</v>
      </c>
      <c r="C25" t="s">
        <v>1350</v>
      </c>
      <c r="D25">
        <v>91</v>
      </c>
    </row>
    <row r="26" spans="1:5" x14ac:dyDescent="0.2">
      <c r="A26" s="125">
        <v>41047</v>
      </c>
      <c r="B26" t="s">
        <v>990</v>
      </c>
      <c r="C26" t="s">
        <v>1352</v>
      </c>
      <c r="D26">
        <v>11.48</v>
      </c>
    </row>
    <row r="27" spans="1:5" x14ac:dyDescent="0.2">
      <c r="A27" s="125">
        <v>41047</v>
      </c>
      <c r="B27" t="s">
        <v>992</v>
      </c>
      <c r="C27" t="s">
        <v>993</v>
      </c>
      <c r="D27">
        <v>150</v>
      </c>
    </row>
    <row r="28" spans="1:5" x14ac:dyDescent="0.2">
      <c r="A28" s="125">
        <v>41047</v>
      </c>
      <c r="B28" t="s">
        <v>990</v>
      </c>
      <c r="C28" t="s">
        <v>1292</v>
      </c>
      <c r="D28">
        <v>1440</v>
      </c>
    </row>
    <row r="29" spans="1:5" x14ac:dyDescent="0.2">
      <c r="A29" s="125">
        <v>41050</v>
      </c>
      <c r="B29" t="s">
        <v>990</v>
      </c>
      <c r="C29" t="s">
        <v>1036</v>
      </c>
      <c r="D29">
        <v>55.95</v>
      </c>
    </row>
    <row r="30" spans="1:5" x14ac:dyDescent="0.2">
      <c r="A30" s="125">
        <v>41050</v>
      </c>
      <c r="B30" t="s">
        <v>990</v>
      </c>
      <c r="C30" t="s">
        <v>1353</v>
      </c>
      <c r="D30">
        <v>60</v>
      </c>
    </row>
    <row r="31" spans="1:5" x14ac:dyDescent="0.2">
      <c r="A31" s="125">
        <v>41050</v>
      </c>
      <c r="B31" t="s">
        <v>990</v>
      </c>
      <c r="C31" t="s">
        <v>1003</v>
      </c>
      <c r="D31">
        <v>73.319999999999993</v>
      </c>
    </row>
    <row r="32" spans="1:5" x14ac:dyDescent="0.2">
      <c r="A32" s="125">
        <v>41051</v>
      </c>
      <c r="B32" t="s">
        <v>990</v>
      </c>
      <c r="C32" t="s">
        <v>1354</v>
      </c>
      <c r="D32">
        <v>29.7</v>
      </c>
    </row>
    <row r="33" spans="1:6" x14ac:dyDescent="0.2">
      <c r="A33" s="125">
        <v>41052</v>
      </c>
      <c r="B33" t="s">
        <v>371</v>
      </c>
      <c r="C33" t="s">
        <v>1355</v>
      </c>
      <c r="D33">
        <v>25.54</v>
      </c>
    </row>
    <row r="34" spans="1:6" x14ac:dyDescent="0.2">
      <c r="A34" s="125">
        <v>41054</v>
      </c>
      <c r="B34" t="s">
        <v>371</v>
      </c>
      <c r="C34" t="s">
        <v>1000</v>
      </c>
      <c r="D34">
        <v>48</v>
      </c>
    </row>
    <row r="35" spans="1:6" x14ac:dyDescent="0.2">
      <c r="A35" s="125">
        <v>41054</v>
      </c>
      <c r="B35" t="s">
        <v>984</v>
      </c>
      <c r="C35" t="s">
        <v>1357</v>
      </c>
      <c r="D35">
        <v>60</v>
      </c>
    </row>
    <row r="36" spans="1:6" x14ac:dyDescent="0.2">
      <c r="A36" s="125">
        <v>41054</v>
      </c>
      <c r="B36" t="s">
        <v>984</v>
      </c>
      <c r="C36" t="s">
        <v>1358</v>
      </c>
      <c r="D36">
        <v>70</v>
      </c>
    </row>
    <row r="37" spans="1:6" x14ac:dyDescent="0.2">
      <c r="A37" s="125">
        <v>41054</v>
      </c>
      <c r="B37" t="s">
        <v>984</v>
      </c>
      <c r="C37" t="s">
        <v>1359</v>
      </c>
      <c r="D37">
        <v>91</v>
      </c>
    </row>
    <row r="38" spans="1:6" x14ac:dyDescent="0.2">
      <c r="A38" s="125">
        <v>41054</v>
      </c>
      <c r="B38" t="s">
        <v>992</v>
      </c>
      <c r="C38" t="s">
        <v>993</v>
      </c>
      <c r="D38">
        <v>150</v>
      </c>
    </row>
    <row r="39" spans="1:6" x14ac:dyDescent="0.2">
      <c r="A39" s="125">
        <v>41054</v>
      </c>
      <c r="B39" t="s">
        <v>984</v>
      </c>
      <c r="C39" t="s">
        <v>1356</v>
      </c>
      <c r="D39">
        <v>321.41000000000003</v>
      </c>
    </row>
    <row r="40" spans="1:6" x14ac:dyDescent="0.2">
      <c r="A40" s="125">
        <v>41057</v>
      </c>
      <c r="B40" t="s">
        <v>990</v>
      </c>
      <c r="C40" t="s">
        <v>1092</v>
      </c>
      <c r="D40">
        <v>19.95</v>
      </c>
    </row>
    <row r="41" spans="1:6" x14ac:dyDescent="0.2">
      <c r="A41" s="125">
        <v>41057</v>
      </c>
      <c r="B41" t="s">
        <v>990</v>
      </c>
      <c r="C41" t="s">
        <v>1004</v>
      </c>
      <c r="D41">
        <v>27.3</v>
      </c>
    </row>
    <row r="42" spans="1:6" x14ac:dyDescent="0.2">
      <c r="A42" s="125">
        <v>41057</v>
      </c>
      <c r="B42" t="s">
        <v>990</v>
      </c>
      <c r="C42" t="s">
        <v>1003</v>
      </c>
      <c r="D42">
        <v>30.05</v>
      </c>
    </row>
    <row r="43" spans="1:6" ht="15" x14ac:dyDescent="0.25">
      <c r="A43" s="135">
        <v>41057</v>
      </c>
      <c r="B43" s="134" t="s">
        <v>992</v>
      </c>
      <c r="C43" s="134" t="s">
        <v>1001</v>
      </c>
      <c r="D43" s="134">
        <v>50</v>
      </c>
      <c r="E43" s="134"/>
      <c r="F43" s="133" t="s">
        <v>39</v>
      </c>
    </row>
    <row r="44" spans="1:6" ht="15" x14ac:dyDescent="0.25">
      <c r="A44" s="125">
        <v>41058</v>
      </c>
      <c r="B44" t="s">
        <v>990</v>
      </c>
      <c r="C44" t="s">
        <v>1091</v>
      </c>
      <c r="D44">
        <v>30</v>
      </c>
      <c r="E44" s="134"/>
    </row>
    <row r="45" spans="1:6" x14ac:dyDescent="0.2">
      <c r="A45" s="125">
        <v>41059</v>
      </c>
      <c r="B45" t="s">
        <v>990</v>
      </c>
      <c r="C45" t="s">
        <v>1084</v>
      </c>
      <c r="D45">
        <v>40</v>
      </c>
    </row>
    <row r="46" spans="1:6" x14ac:dyDescent="0.2">
      <c r="A46" s="125">
        <v>41059</v>
      </c>
      <c r="B46" t="s">
        <v>984</v>
      </c>
      <c r="C46" t="s">
        <v>1085</v>
      </c>
      <c r="D46">
        <v>70</v>
      </c>
    </row>
    <row r="47" spans="1:6" x14ac:dyDescent="0.2">
      <c r="A47" s="125">
        <v>41059</v>
      </c>
      <c r="B47" t="s">
        <v>984</v>
      </c>
      <c r="C47" t="s">
        <v>1089</v>
      </c>
      <c r="D47">
        <v>120</v>
      </c>
    </row>
    <row r="48" spans="1:6" x14ac:dyDescent="0.2">
      <c r="A48" s="125">
        <v>41059</v>
      </c>
      <c r="B48" t="s">
        <v>984</v>
      </c>
      <c r="C48" t="s">
        <v>1310</v>
      </c>
      <c r="D48">
        <v>126</v>
      </c>
    </row>
    <row r="49" spans="1:4" x14ac:dyDescent="0.2">
      <c r="A49" s="125">
        <v>41059</v>
      </c>
      <c r="B49" t="s">
        <v>984</v>
      </c>
      <c r="C49" t="s">
        <v>1086</v>
      </c>
      <c r="D49">
        <v>136.5</v>
      </c>
    </row>
    <row r="50" spans="1:4" x14ac:dyDescent="0.2">
      <c r="A50" s="125">
        <v>41059</v>
      </c>
      <c r="B50" t="s">
        <v>1087</v>
      </c>
      <c r="C50" t="s">
        <v>1088</v>
      </c>
      <c r="D50">
        <v>200</v>
      </c>
    </row>
    <row r="51" spans="1:4" x14ac:dyDescent="0.2">
      <c r="A51" s="125">
        <v>41059</v>
      </c>
      <c r="B51" t="s">
        <v>990</v>
      </c>
      <c r="C51" t="s">
        <v>1083</v>
      </c>
      <c r="D51">
        <v>1998</v>
      </c>
    </row>
    <row r="52" spans="1:4" x14ac:dyDescent="0.2">
      <c r="A52" s="125">
        <v>41060</v>
      </c>
      <c r="B52" t="s">
        <v>990</v>
      </c>
      <c r="C52" t="s">
        <v>1072</v>
      </c>
      <c r="D52">
        <v>40.770000000000003</v>
      </c>
    </row>
    <row r="53" spans="1:4" x14ac:dyDescent="0.2">
      <c r="A53" s="125">
        <v>41061</v>
      </c>
      <c r="B53" t="s">
        <v>992</v>
      </c>
      <c r="C53" t="s">
        <v>993</v>
      </c>
      <c r="D53">
        <v>150</v>
      </c>
    </row>
    <row r="54" spans="1:4" x14ac:dyDescent="0.2">
      <c r="A54" s="125">
        <v>41061</v>
      </c>
      <c r="B54" t="s">
        <v>371</v>
      </c>
      <c r="C54" t="s">
        <v>1041</v>
      </c>
      <c r="D54">
        <v>861</v>
      </c>
    </row>
    <row r="55" spans="1:4" x14ac:dyDescent="0.2">
      <c r="A55" s="125">
        <v>41066</v>
      </c>
      <c r="B55" t="s">
        <v>371</v>
      </c>
      <c r="C55" t="s">
        <v>1038</v>
      </c>
      <c r="D55">
        <v>23.64</v>
      </c>
    </row>
    <row r="56" spans="1:4" x14ac:dyDescent="0.2">
      <c r="A56" s="125">
        <v>41066</v>
      </c>
      <c r="B56" t="s">
        <v>984</v>
      </c>
      <c r="C56" t="s">
        <v>1075</v>
      </c>
      <c r="D56">
        <v>56</v>
      </c>
    </row>
    <row r="57" spans="1:4" x14ac:dyDescent="0.2">
      <c r="A57" s="125">
        <v>41066</v>
      </c>
      <c r="B57" t="s">
        <v>984</v>
      </c>
      <c r="C57" t="s">
        <v>1077</v>
      </c>
      <c r="D57">
        <v>91</v>
      </c>
    </row>
    <row r="58" spans="1:4" x14ac:dyDescent="0.2">
      <c r="A58" s="125">
        <v>41066</v>
      </c>
      <c r="B58" t="s">
        <v>984</v>
      </c>
      <c r="C58" t="s">
        <v>1076</v>
      </c>
      <c r="D58">
        <v>96</v>
      </c>
    </row>
    <row r="59" spans="1:4" x14ac:dyDescent="0.2">
      <c r="A59" s="125">
        <v>41066</v>
      </c>
      <c r="B59" t="s">
        <v>1079</v>
      </c>
      <c r="C59" t="s">
        <v>1080</v>
      </c>
      <c r="D59">
        <v>100</v>
      </c>
    </row>
    <row r="60" spans="1:4" x14ac:dyDescent="0.2">
      <c r="A60" s="125">
        <v>41066</v>
      </c>
      <c r="B60" t="s">
        <v>990</v>
      </c>
      <c r="C60" t="s">
        <v>1004</v>
      </c>
      <c r="D60">
        <v>313.01</v>
      </c>
    </row>
    <row r="61" spans="1:4" x14ac:dyDescent="0.2">
      <c r="A61" s="125">
        <v>41066</v>
      </c>
      <c r="B61" t="s">
        <v>984</v>
      </c>
      <c r="C61" t="s">
        <v>1078</v>
      </c>
      <c r="D61">
        <v>500</v>
      </c>
    </row>
    <row r="62" spans="1:4" x14ac:dyDescent="0.2">
      <c r="A62" s="125">
        <v>41068</v>
      </c>
      <c r="B62" t="s">
        <v>992</v>
      </c>
      <c r="C62" t="s">
        <v>993</v>
      </c>
      <c r="D62">
        <v>150</v>
      </c>
    </row>
    <row r="63" spans="1:4" x14ac:dyDescent="0.2">
      <c r="A63" s="125">
        <v>41068</v>
      </c>
      <c r="B63" t="s">
        <v>990</v>
      </c>
      <c r="C63" t="s">
        <v>1066</v>
      </c>
      <c r="D63">
        <v>560.85</v>
      </c>
    </row>
    <row r="64" spans="1:4" x14ac:dyDescent="0.2">
      <c r="A64" s="125">
        <v>41071</v>
      </c>
      <c r="B64" t="s">
        <v>371</v>
      </c>
      <c r="C64" t="s">
        <v>1073</v>
      </c>
      <c r="D64">
        <v>10</v>
      </c>
    </row>
    <row r="65" spans="1:5" x14ac:dyDescent="0.2">
      <c r="A65" s="125">
        <v>41071</v>
      </c>
      <c r="B65" t="s">
        <v>371</v>
      </c>
      <c r="C65" t="s">
        <v>1074</v>
      </c>
      <c r="D65">
        <v>10</v>
      </c>
    </row>
    <row r="66" spans="1:5" x14ac:dyDescent="0.2">
      <c r="A66" s="125">
        <v>41071</v>
      </c>
      <c r="B66" t="s">
        <v>990</v>
      </c>
      <c r="C66" t="s">
        <v>1072</v>
      </c>
      <c r="D66">
        <v>40</v>
      </c>
    </row>
    <row r="67" spans="1:5" x14ac:dyDescent="0.2">
      <c r="A67" s="125">
        <v>41072</v>
      </c>
      <c r="B67" t="s">
        <v>990</v>
      </c>
      <c r="C67" t="s">
        <v>1064</v>
      </c>
      <c r="D67">
        <v>6.17</v>
      </c>
    </row>
    <row r="68" spans="1:5" x14ac:dyDescent="0.2">
      <c r="A68" s="125">
        <v>41072</v>
      </c>
      <c r="B68" t="s">
        <v>990</v>
      </c>
      <c r="C68" t="s">
        <v>1068</v>
      </c>
      <c r="D68">
        <v>18.309999999999999</v>
      </c>
    </row>
    <row r="69" spans="1:5" x14ac:dyDescent="0.2">
      <c r="A69" s="125">
        <v>41072</v>
      </c>
      <c r="B69" t="s">
        <v>990</v>
      </c>
      <c r="C69" t="s">
        <v>1067</v>
      </c>
      <c r="D69">
        <v>24.56</v>
      </c>
    </row>
    <row r="70" spans="1:5" x14ac:dyDescent="0.2">
      <c r="A70" s="125">
        <v>41072</v>
      </c>
      <c r="B70" t="s">
        <v>984</v>
      </c>
      <c r="C70" t="s">
        <v>1070</v>
      </c>
      <c r="D70">
        <v>30</v>
      </c>
    </row>
    <row r="71" spans="1:5" x14ac:dyDescent="0.2">
      <c r="A71" s="125">
        <v>41072</v>
      </c>
      <c r="B71" t="s">
        <v>990</v>
      </c>
      <c r="C71" t="s">
        <v>1066</v>
      </c>
      <c r="D71">
        <v>32.9</v>
      </c>
    </row>
    <row r="72" spans="1:5" x14ac:dyDescent="0.2">
      <c r="A72" s="125">
        <v>41072</v>
      </c>
      <c r="B72" t="s">
        <v>990</v>
      </c>
      <c r="C72" t="s">
        <v>1065</v>
      </c>
      <c r="D72">
        <v>35.5</v>
      </c>
    </row>
    <row r="73" spans="1:5" ht="15" x14ac:dyDescent="0.25">
      <c r="A73" s="125">
        <v>41072</v>
      </c>
      <c r="B73" t="s">
        <v>1027</v>
      </c>
      <c r="C73" t="s">
        <v>1063</v>
      </c>
      <c r="D73">
        <v>37.409999999999997</v>
      </c>
      <c r="E73" s="134"/>
    </row>
    <row r="74" spans="1:5" x14ac:dyDescent="0.2">
      <c r="A74" s="125">
        <v>41072</v>
      </c>
      <c r="B74" t="s">
        <v>990</v>
      </c>
      <c r="C74" t="s">
        <v>1064</v>
      </c>
      <c r="D74">
        <v>38.97</v>
      </c>
    </row>
    <row r="75" spans="1:5" x14ac:dyDescent="0.2">
      <c r="A75" s="125">
        <v>41072</v>
      </c>
      <c r="B75" t="s">
        <v>984</v>
      </c>
      <c r="C75" t="s">
        <v>1071</v>
      </c>
      <c r="D75">
        <v>100</v>
      </c>
    </row>
    <row r="76" spans="1:5" x14ac:dyDescent="0.2">
      <c r="A76" s="125">
        <v>41072</v>
      </c>
      <c r="B76" t="s">
        <v>984</v>
      </c>
      <c r="C76" t="s">
        <v>1069</v>
      </c>
      <c r="D76">
        <v>500</v>
      </c>
    </row>
    <row r="77" spans="1:5" x14ac:dyDescent="0.2">
      <c r="A77" s="125">
        <v>41073</v>
      </c>
      <c r="B77" t="s">
        <v>990</v>
      </c>
      <c r="C77" t="s">
        <v>1009</v>
      </c>
      <c r="D77">
        <v>35.01</v>
      </c>
    </row>
    <row r="78" spans="1:5" x14ac:dyDescent="0.2">
      <c r="A78" s="125">
        <v>41073</v>
      </c>
      <c r="B78" t="s">
        <v>984</v>
      </c>
      <c r="C78" t="s">
        <v>1060</v>
      </c>
      <c r="D78">
        <v>78</v>
      </c>
    </row>
    <row r="79" spans="1:5" ht="15" x14ac:dyDescent="0.25">
      <c r="A79" s="125">
        <v>41073</v>
      </c>
      <c r="B79" t="s">
        <v>984</v>
      </c>
      <c r="C79" t="s">
        <v>1059</v>
      </c>
      <c r="D79">
        <v>84.5</v>
      </c>
      <c r="E79" s="134"/>
    </row>
    <row r="80" spans="1:5" x14ac:dyDescent="0.2">
      <c r="A80" s="125">
        <v>41073</v>
      </c>
      <c r="B80" t="s">
        <v>984</v>
      </c>
      <c r="C80" t="s">
        <v>1061</v>
      </c>
      <c r="D80">
        <v>190</v>
      </c>
    </row>
    <row r="81" spans="1:5" x14ac:dyDescent="0.2">
      <c r="A81" s="125">
        <v>41073</v>
      </c>
      <c r="B81" t="s">
        <v>990</v>
      </c>
      <c r="C81" t="s">
        <v>1062</v>
      </c>
      <c r="D81">
        <v>240</v>
      </c>
    </row>
    <row r="82" spans="1:5" x14ac:dyDescent="0.2">
      <c r="A82" s="125">
        <v>41073</v>
      </c>
      <c r="B82" t="s">
        <v>984</v>
      </c>
      <c r="C82" t="s">
        <v>1058</v>
      </c>
      <c r="D82">
        <v>950</v>
      </c>
    </row>
    <row r="83" spans="1:5" x14ac:dyDescent="0.2">
      <c r="A83" s="125">
        <v>41075</v>
      </c>
      <c r="B83" t="s">
        <v>371</v>
      </c>
      <c r="C83" t="s">
        <v>1018</v>
      </c>
      <c r="D83">
        <v>19</v>
      </c>
    </row>
    <row r="84" spans="1:5" x14ac:dyDescent="0.2">
      <c r="A84" s="125">
        <v>41075</v>
      </c>
      <c r="B84" t="s">
        <v>371</v>
      </c>
      <c r="C84" t="s">
        <v>1017</v>
      </c>
      <c r="D84">
        <v>26.72</v>
      </c>
    </row>
    <row r="85" spans="1:5" ht="15" x14ac:dyDescent="0.25">
      <c r="A85" s="125">
        <v>41075</v>
      </c>
      <c r="B85" t="s">
        <v>992</v>
      </c>
      <c r="C85" t="s">
        <v>993</v>
      </c>
      <c r="D85">
        <v>150</v>
      </c>
      <c r="E85" s="134"/>
    </row>
    <row r="86" spans="1:5" x14ac:dyDescent="0.2">
      <c r="A86" s="125">
        <v>41075</v>
      </c>
      <c r="B86" t="s">
        <v>371</v>
      </c>
      <c r="C86" t="s">
        <v>1015</v>
      </c>
      <c r="D86">
        <v>284</v>
      </c>
    </row>
    <row r="87" spans="1:5" x14ac:dyDescent="0.2">
      <c r="A87" s="125">
        <v>41078</v>
      </c>
      <c r="B87" t="s">
        <v>371</v>
      </c>
      <c r="C87" t="s">
        <v>1057</v>
      </c>
      <c r="D87">
        <v>43.57</v>
      </c>
    </row>
    <row r="88" spans="1:5" x14ac:dyDescent="0.2">
      <c r="A88" s="125">
        <v>41078</v>
      </c>
      <c r="B88" t="s">
        <v>990</v>
      </c>
      <c r="C88" t="s">
        <v>1035</v>
      </c>
      <c r="D88">
        <v>190</v>
      </c>
    </row>
    <row r="89" spans="1:5" x14ac:dyDescent="0.2">
      <c r="A89" s="125">
        <v>41079</v>
      </c>
      <c r="B89" t="s">
        <v>990</v>
      </c>
      <c r="C89" t="s">
        <v>1010</v>
      </c>
      <c r="D89">
        <v>20</v>
      </c>
    </row>
    <row r="90" spans="1:5" x14ac:dyDescent="0.2">
      <c r="A90" s="125">
        <v>41080</v>
      </c>
      <c r="B90" t="s">
        <v>990</v>
      </c>
      <c r="C90" t="s">
        <v>1052</v>
      </c>
      <c r="D90">
        <v>16</v>
      </c>
    </row>
    <row r="91" spans="1:5" x14ac:dyDescent="0.2">
      <c r="A91" s="125">
        <v>41080</v>
      </c>
      <c r="B91" t="s">
        <v>984</v>
      </c>
      <c r="C91" t="s">
        <v>1055</v>
      </c>
      <c r="D91">
        <v>95.9</v>
      </c>
    </row>
    <row r="92" spans="1:5" ht="15" x14ac:dyDescent="0.25">
      <c r="A92" s="125">
        <v>41080</v>
      </c>
      <c r="B92" t="s">
        <v>984</v>
      </c>
      <c r="C92" t="s">
        <v>1054</v>
      </c>
      <c r="D92">
        <v>110.5</v>
      </c>
      <c r="E92" s="134"/>
    </row>
    <row r="93" spans="1:5" x14ac:dyDescent="0.2">
      <c r="A93" s="125">
        <v>41080</v>
      </c>
      <c r="B93" t="s">
        <v>990</v>
      </c>
      <c r="C93" t="s">
        <v>1051</v>
      </c>
      <c r="D93">
        <v>116.79</v>
      </c>
    </row>
    <row r="94" spans="1:5" ht="15" x14ac:dyDescent="0.25">
      <c r="A94" s="125">
        <v>41080</v>
      </c>
      <c r="B94" t="s">
        <v>984</v>
      </c>
      <c r="C94" t="s">
        <v>1053</v>
      </c>
      <c r="D94">
        <v>161</v>
      </c>
      <c r="E94" s="134"/>
    </row>
    <row r="95" spans="1:5" x14ac:dyDescent="0.2">
      <c r="A95" s="125">
        <v>41081</v>
      </c>
      <c r="B95" t="s">
        <v>1027</v>
      </c>
      <c r="C95" t="s">
        <v>1050</v>
      </c>
      <c r="D95">
        <v>90</v>
      </c>
    </row>
    <row r="96" spans="1:5" x14ac:dyDescent="0.2">
      <c r="A96" s="125">
        <v>41082</v>
      </c>
      <c r="B96" t="s">
        <v>371</v>
      </c>
      <c r="C96" t="s">
        <v>1049</v>
      </c>
      <c r="D96">
        <v>26.47</v>
      </c>
    </row>
    <row r="97" spans="1:4" x14ac:dyDescent="0.2">
      <c r="A97" s="125">
        <v>41082</v>
      </c>
      <c r="B97" t="s">
        <v>992</v>
      </c>
      <c r="C97" t="s">
        <v>993</v>
      </c>
      <c r="D97">
        <v>150</v>
      </c>
    </row>
    <row r="98" spans="1:4" x14ac:dyDescent="0.2">
      <c r="A98" s="125">
        <v>41085</v>
      </c>
      <c r="B98" t="s">
        <v>371</v>
      </c>
      <c r="C98" t="s">
        <v>1000</v>
      </c>
      <c r="D98">
        <v>48</v>
      </c>
    </row>
    <row r="99" spans="1:4" x14ac:dyDescent="0.2">
      <c r="A99" s="125">
        <v>41086</v>
      </c>
      <c r="B99" t="s">
        <v>990</v>
      </c>
      <c r="C99" t="s">
        <v>1046</v>
      </c>
      <c r="D99">
        <v>30</v>
      </c>
    </row>
    <row r="100" spans="1:4" x14ac:dyDescent="0.2">
      <c r="A100" s="125">
        <v>41086</v>
      </c>
      <c r="B100" t="s">
        <v>992</v>
      </c>
      <c r="C100" t="s">
        <v>1001</v>
      </c>
      <c r="D100">
        <v>50</v>
      </c>
    </row>
    <row r="101" spans="1:4" x14ac:dyDescent="0.2">
      <c r="A101" s="125">
        <v>41086</v>
      </c>
      <c r="B101" t="s">
        <v>984</v>
      </c>
      <c r="C101" t="s">
        <v>1047</v>
      </c>
      <c r="D101">
        <v>91</v>
      </c>
    </row>
    <row r="102" spans="1:4" x14ac:dyDescent="0.2">
      <c r="A102" s="125">
        <v>41086</v>
      </c>
      <c r="B102" t="s">
        <v>984</v>
      </c>
      <c r="C102" t="s">
        <v>1048</v>
      </c>
      <c r="D102">
        <v>93</v>
      </c>
    </row>
    <row r="103" spans="1:4" x14ac:dyDescent="0.2">
      <c r="A103" s="125">
        <v>41087</v>
      </c>
      <c r="B103" t="s">
        <v>990</v>
      </c>
      <c r="C103" t="s">
        <v>1045</v>
      </c>
      <c r="D103">
        <v>93.94</v>
      </c>
    </row>
    <row r="104" spans="1:4" x14ac:dyDescent="0.2">
      <c r="A104" s="125">
        <v>41088</v>
      </c>
      <c r="B104" t="s">
        <v>990</v>
      </c>
      <c r="C104" t="s">
        <v>1044</v>
      </c>
      <c r="D104">
        <v>74.3</v>
      </c>
    </row>
    <row r="105" spans="1:4" x14ac:dyDescent="0.2">
      <c r="A105" s="125">
        <v>41088</v>
      </c>
      <c r="B105" t="s">
        <v>990</v>
      </c>
      <c r="C105" t="s">
        <v>1044</v>
      </c>
      <c r="D105">
        <v>276</v>
      </c>
    </row>
    <row r="106" spans="1:4" x14ac:dyDescent="0.2">
      <c r="A106" s="125">
        <v>41089</v>
      </c>
      <c r="B106" t="s">
        <v>984</v>
      </c>
      <c r="C106" t="s">
        <v>1042</v>
      </c>
      <c r="D106">
        <v>72</v>
      </c>
    </row>
    <row r="107" spans="1:4" x14ac:dyDescent="0.2">
      <c r="A107" s="125">
        <v>41089</v>
      </c>
      <c r="B107" t="s">
        <v>984</v>
      </c>
      <c r="C107" t="s">
        <v>1043</v>
      </c>
      <c r="D107">
        <v>117</v>
      </c>
    </row>
    <row r="108" spans="1:4" x14ac:dyDescent="0.2">
      <c r="A108" s="125">
        <v>41089</v>
      </c>
      <c r="B108" t="s">
        <v>992</v>
      </c>
      <c r="C108" t="s">
        <v>993</v>
      </c>
      <c r="D108">
        <v>150</v>
      </c>
    </row>
    <row r="109" spans="1:4" x14ac:dyDescent="0.2">
      <c r="A109" s="125">
        <v>41092</v>
      </c>
      <c r="B109" t="s">
        <v>990</v>
      </c>
      <c r="C109" t="s">
        <v>1010</v>
      </c>
      <c r="D109">
        <v>5.99</v>
      </c>
    </row>
    <row r="110" spans="1:4" x14ac:dyDescent="0.2">
      <c r="A110" s="125">
        <v>41092</v>
      </c>
      <c r="B110" t="s">
        <v>990</v>
      </c>
      <c r="C110" t="s">
        <v>1040</v>
      </c>
      <c r="D110">
        <v>35</v>
      </c>
    </row>
    <row r="111" spans="1:4" x14ac:dyDescent="0.2">
      <c r="A111" s="125">
        <v>41092</v>
      </c>
      <c r="B111" t="s">
        <v>990</v>
      </c>
      <c r="C111" t="s">
        <v>1004</v>
      </c>
      <c r="D111">
        <v>236.65</v>
      </c>
    </row>
    <row r="112" spans="1:4" x14ac:dyDescent="0.2">
      <c r="A112" s="125">
        <v>41092</v>
      </c>
      <c r="B112" t="s">
        <v>371</v>
      </c>
      <c r="C112" t="s">
        <v>1041</v>
      </c>
      <c r="D112">
        <v>861</v>
      </c>
    </row>
    <row r="113" spans="1:4" x14ac:dyDescent="0.2">
      <c r="A113" s="125">
        <v>41094</v>
      </c>
      <c r="B113" t="s">
        <v>371</v>
      </c>
      <c r="C113" t="s">
        <v>1038</v>
      </c>
      <c r="D113">
        <v>23.64</v>
      </c>
    </row>
    <row r="114" spans="1:4" x14ac:dyDescent="0.2">
      <c r="A114" s="125">
        <v>41096</v>
      </c>
      <c r="B114" t="s">
        <v>992</v>
      </c>
      <c r="C114" t="s">
        <v>993</v>
      </c>
      <c r="D114">
        <v>200</v>
      </c>
    </row>
    <row r="115" spans="1:4" x14ac:dyDescent="0.2">
      <c r="A115" s="125">
        <v>41099</v>
      </c>
      <c r="B115" t="s">
        <v>990</v>
      </c>
      <c r="C115" t="s">
        <v>1036</v>
      </c>
      <c r="D115">
        <v>45.95</v>
      </c>
    </row>
    <row r="116" spans="1:4" x14ac:dyDescent="0.2">
      <c r="A116" s="125">
        <v>41099</v>
      </c>
      <c r="B116" t="s">
        <v>990</v>
      </c>
      <c r="C116" t="s">
        <v>1003</v>
      </c>
      <c r="D116">
        <v>87.18</v>
      </c>
    </row>
    <row r="117" spans="1:4" x14ac:dyDescent="0.2">
      <c r="A117" s="125">
        <v>41099</v>
      </c>
      <c r="B117" t="s">
        <v>990</v>
      </c>
      <c r="C117" t="s">
        <v>1035</v>
      </c>
      <c r="D117">
        <v>230</v>
      </c>
    </row>
    <row r="118" spans="1:4" x14ac:dyDescent="0.2">
      <c r="A118" s="125">
        <v>41100</v>
      </c>
      <c r="B118" t="s">
        <v>984</v>
      </c>
      <c r="C118" t="s">
        <v>1033</v>
      </c>
      <c r="D118">
        <v>30</v>
      </c>
    </row>
    <row r="119" spans="1:4" x14ac:dyDescent="0.2">
      <c r="A119" s="125">
        <v>41100</v>
      </c>
      <c r="B119" t="s">
        <v>990</v>
      </c>
      <c r="C119" t="s">
        <v>1029</v>
      </c>
      <c r="D119">
        <v>45</v>
      </c>
    </row>
    <row r="120" spans="1:4" x14ac:dyDescent="0.2">
      <c r="A120" s="125">
        <v>41100</v>
      </c>
      <c r="B120" t="s">
        <v>1027</v>
      </c>
      <c r="C120" t="s">
        <v>1028</v>
      </c>
      <c r="D120">
        <v>51.13</v>
      </c>
    </row>
    <row r="121" spans="1:4" x14ac:dyDescent="0.2">
      <c r="A121" s="125">
        <v>41100</v>
      </c>
      <c r="B121" t="s">
        <v>984</v>
      </c>
      <c r="C121" t="s">
        <v>1030</v>
      </c>
      <c r="D121">
        <v>100</v>
      </c>
    </row>
    <row r="122" spans="1:4" x14ac:dyDescent="0.2">
      <c r="A122" s="125">
        <v>41100</v>
      </c>
      <c r="B122" t="s">
        <v>984</v>
      </c>
      <c r="C122" t="s">
        <v>1032</v>
      </c>
      <c r="D122">
        <v>164.5</v>
      </c>
    </row>
    <row r="123" spans="1:4" x14ac:dyDescent="0.2">
      <c r="A123" s="125">
        <v>41100</v>
      </c>
      <c r="B123" t="s">
        <v>984</v>
      </c>
      <c r="C123" t="s">
        <v>1031</v>
      </c>
      <c r="D123">
        <v>626.4</v>
      </c>
    </row>
    <row r="124" spans="1:4" x14ac:dyDescent="0.2">
      <c r="A124" s="125">
        <v>41100</v>
      </c>
      <c r="B124" t="s">
        <v>984</v>
      </c>
      <c r="C124" t="s">
        <v>1034</v>
      </c>
      <c r="D124">
        <v>1500</v>
      </c>
    </row>
    <row r="125" spans="1:4" x14ac:dyDescent="0.2">
      <c r="A125" s="125">
        <v>41101</v>
      </c>
      <c r="B125" t="s">
        <v>984</v>
      </c>
      <c r="C125" t="s">
        <v>1025</v>
      </c>
      <c r="D125">
        <v>48</v>
      </c>
    </row>
    <row r="126" spans="1:4" x14ac:dyDescent="0.2">
      <c r="A126" s="125">
        <v>41101</v>
      </c>
      <c r="B126" t="s">
        <v>984</v>
      </c>
      <c r="C126" t="s">
        <v>1026</v>
      </c>
      <c r="D126">
        <v>84</v>
      </c>
    </row>
    <row r="127" spans="1:4" x14ac:dyDescent="0.2">
      <c r="A127" s="125">
        <v>41101</v>
      </c>
      <c r="B127" t="s">
        <v>984</v>
      </c>
      <c r="C127" t="s">
        <v>1024</v>
      </c>
      <c r="D127">
        <v>91</v>
      </c>
    </row>
    <row r="128" spans="1:4" x14ac:dyDescent="0.2">
      <c r="A128" s="125">
        <v>41101</v>
      </c>
      <c r="B128" t="s">
        <v>990</v>
      </c>
      <c r="C128" t="s">
        <v>1022</v>
      </c>
      <c r="D128">
        <v>149.25</v>
      </c>
    </row>
    <row r="129" spans="1:5" x14ac:dyDescent="0.2">
      <c r="A129" s="125">
        <v>41102</v>
      </c>
      <c r="B129" t="s">
        <v>990</v>
      </c>
      <c r="C129" t="s">
        <v>1022</v>
      </c>
      <c r="D129">
        <v>0.55000000000000004</v>
      </c>
    </row>
    <row r="130" spans="1:5" x14ac:dyDescent="0.2">
      <c r="A130" s="125">
        <v>41102</v>
      </c>
      <c r="B130" t="s">
        <v>990</v>
      </c>
      <c r="C130" t="s">
        <v>1023</v>
      </c>
      <c r="D130">
        <v>28.66</v>
      </c>
    </row>
    <row r="131" spans="1:5" x14ac:dyDescent="0.2">
      <c r="A131" s="125">
        <v>41102</v>
      </c>
      <c r="B131" t="s">
        <v>990</v>
      </c>
      <c r="C131" t="s">
        <v>1014</v>
      </c>
      <c r="D131">
        <v>29.99</v>
      </c>
    </row>
    <row r="132" spans="1:5" ht="15" x14ac:dyDescent="0.25">
      <c r="A132" s="125">
        <v>41103</v>
      </c>
      <c r="B132" t="s">
        <v>371</v>
      </c>
      <c r="C132" t="s">
        <v>1020</v>
      </c>
      <c r="D132">
        <v>10</v>
      </c>
      <c r="E132" s="134"/>
    </row>
    <row r="133" spans="1:5" x14ac:dyDescent="0.2">
      <c r="A133" s="125">
        <v>41103</v>
      </c>
      <c r="B133" t="s">
        <v>371</v>
      </c>
      <c r="C133" t="s">
        <v>1021</v>
      </c>
      <c r="D133">
        <v>10</v>
      </c>
    </row>
    <row r="134" spans="1:5" x14ac:dyDescent="0.2">
      <c r="A134" s="125">
        <v>41103</v>
      </c>
      <c r="B134" t="s">
        <v>990</v>
      </c>
      <c r="C134" t="s">
        <v>1019</v>
      </c>
      <c r="D134">
        <v>84</v>
      </c>
    </row>
    <row r="135" spans="1:5" x14ac:dyDescent="0.2">
      <c r="A135" s="125">
        <v>41103</v>
      </c>
      <c r="B135" t="s">
        <v>990</v>
      </c>
      <c r="C135" t="s">
        <v>1005</v>
      </c>
      <c r="D135">
        <v>96</v>
      </c>
    </row>
    <row r="136" spans="1:5" x14ac:dyDescent="0.2">
      <c r="A136" s="125">
        <v>41103</v>
      </c>
      <c r="B136" t="s">
        <v>992</v>
      </c>
      <c r="C136" t="s">
        <v>993</v>
      </c>
      <c r="D136">
        <v>200</v>
      </c>
    </row>
    <row r="137" spans="1:5" x14ac:dyDescent="0.2">
      <c r="A137" s="125">
        <v>41106</v>
      </c>
      <c r="B137" t="s">
        <v>990</v>
      </c>
      <c r="C137" t="s">
        <v>1014</v>
      </c>
      <c r="D137">
        <v>16.79</v>
      </c>
    </row>
    <row r="138" spans="1:5" x14ac:dyDescent="0.2">
      <c r="A138" s="125">
        <v>41106</v>
      </c>
      <c r="B138" t="s">
        <v>371</v>
      </c>
      <c r="C138" t="s">
        <v>1018</v>
      </c>
      <c r="D138">
        <v>19</v>
      </c>
    </row>
    <row r="139" spans="1:5" x14ac:dyDescent="0.2">
      <c r="A139" s="125">
        <v>41106</v>
      </c>
      <c r="B139" t="s">
        <v>371</v>
      </c>
      <c r="C139" t="s">
        <v>1017</v>
      </c>
      <c r="D139">
        <v>26.72</v>
      </c>
    </row>
    <row r="140" spans="1:5" x14ac:dyDescent="0.2">
      <c r="A140" s="125">
        <v>41106</v>
      </c>
      <c r="B140" t="s">
        <v>371</v>
      </c>
      <c r="C140" t="s">
        <v>1016</v>
      </c>
      <c r="D140">
        <v>43.98</v>
      </c>
    </row>
    <row r="141" spans="1:5" x14ac:dyDescent="0.2">
      <c r="A141" s="125">
        <v>41106</v>
      </c>
      <c r="B141" t="s">
        <v>984</v>
      </c>
      <c r="C141" t="s">
        <v>1315</v>
      </c>
      <c r="D141">
        <v>164.5</v>
      </c>
    </row>
    <row r="142" spans="1:5" x14ac:dyDescent="0.2">
      <c r="A142" s="125">
        <v>41106</v>
      </c>
      <c r="B142" t="s">
        <v>371</v>
      </c>
      <c r="C142" t="s">
        <v>1015</v>
      </c>
      <c r="D142">
        <v>284</v>
      </c>
    </row>
    <row r="143" spans="1:5" x14ac:dyDescent="0.2">
      <c r="A143" s="125">
        <v>41107</v>
      </c>
      <c r="B143" t="s">
        <v>984</v>
      </c>
      <c r="C143" t="s">
        <v>1314</v>
      </c>
      <c r="D143">
        <v>100</v>
      </c>
    </row>
    <row r="144" spans="1:5" x14ac:dyDescent="0.2">
      <c r="A144" s="125">
        <v>41108</v>
      </c>
      <c r="B144" t="s">
        <v>990</v>
      </c>
      <c r="C144" t="s">
        <v>1010</v>
      </c>
      <c r="D144">
        <v>19.989999999999998</v>
      </c>
    </row>
    <row r="145" spans="1:5" x14ac:dyDescent="0.2">
      <c r="A145" s="125">
        <v>41108</v>
      </c>
      <c r="B145" t="s">
        <v>990</v>
      </c>
      <c r="C145" t="s">
        <v>1009</v>
      </c>
      <c r="D145">
        <v>40</v>
      </c>
    </row>
    <row r="146" spans="1:5" x14ac:dyDescent="0.2">
      <c r="A146" s="125">
        <v>41108</v>
      </c>
      <c r="B146" t="s">
        <v>984</v>
      </c>
      <c r="C146" t="s">
        <v>1011</v>
      </c>
      <c r="D146">
        <v>48</v>
      </c>
    </row>
    <row r="147" spans="1:5" x14ac:dyDescent="0.2">
      <c r="A147" s="125">
        <v>41108</v>
      </c>
      <c r="B147" t="s">
        <v>990</v>
      </c>
      <c r="C147" t="s">
        <v>1008</v>
      </c>
      <c r="D147">
        <v>75</v>
      </c>
    </row>
    <row r="148" spans="1:5" x14ac:dyDescent="0.2">
      <c r="A148" s="125">
        <v>41108</v>
      </c>
      <c r="B148" t="s">
        <v>984</v>
      </c>
      <c r="C148" t="s">
        <v>1013</v>
      </c>
      <c r="D148">
        <v>84</v>
      </c>
    </row>
    <row r="149" spans="1:5" x14ac:dyDescent="0.2">
      <c r="A149" s="125">
        <v>41108</v>
      </c>
      <c r="B149" t="s">
        <v>984</v>
      </c>
      <c r="C149" t="s">
        <v>1012</v>
      </c>
      <c r="D149">
        <v>136.5</v>
      </c>
    </row>
    <row r="150" spans="1:5" x14ac:dyDescent="0.2">
      <c r="A150" s="125">
        <v>41110</v>
      </c>
      <c r="B150" t="s">
        <v>990</v>
      </c>
      <c r="C150" t="s">
        <v>1313</v>
      </c>
      <c r="D150">
        <v>37.020000000000003</v>
      </c>
    </row>
    <row r="151" spans="1:5" x14ac:dyDescent="0.2">
      <c r="A151" s="125">
        <v>41110</v>
      </c>
      <c r="B151" t="s">
        <v>992</v>
      </c>
      <c r="C151" t="s">
        <v>993</v>
      </c>
      <c r="D151">
        <v>200</v>
      </c>
    </row>
    <row r="152" spans="1:5" x14ac:dyDescent="0.2">
      <c r="A152" s="125">
        <v>41113</v>
      </c>
      <c r="B152" t="s">
        <v>990</v>
      </c>
      <c r="C152" t="s">
        <v>1006</v>
      </c>
      <c r="D152">
        <v>19.559999999999999</v>
      </c>
    </row>
    <row r="153" spans="1:5" x14ac:dyDescent="0.2">
      <c r="A153" s="125">
        <v>41113</v>
      </c>
      <c r="B153" t="s">
        <v>371</v>
      </c>
      <c r="C153" t="s">
        <v>1007</v>
      </c>
      <c r="D153">
        <v>26.47</v>
      </c>
    </row>
    <row r="154" spans="1:5" x14ac:dyDescent="0.2">
      <c r="A154" s="125">
        <v>41113</v>
      </c>
      <c r="B154" t="s">
        <v>990</v>
      </c>
      <c r="C154" t="s">
        <v>1003</v>
      </c>
      <c r="D154">
        <v>50</v>
      </c>
    </row>
    <row r="155" spans="1:5" x14ac:dyDescent="0.2">
      <c r="A155" s="125">
        <v>41113</v>
      </c>
      <c r="B155" t="s">
        <v>990</v>
      </c>
      <c r="C155" t="s">
        <v>1005</v>
      </c>
      <c r="D155">
        <v>78</v>
      </c>
    </row>
    <row r="156" spans="1:5" x14ac:dyDescent="0.2">
      <c r="A156" s="125">
        <v>41113</v>
      </c>
      <c r="B156" t="s">
        <v>990</v>
      </c>
      <c r="C156" t="s">
        <v>1004</v>
      </c>
      <c r="D156">
        <v>91.67</v>
      </c>
    </row>
    <row r="157" spans="1:5" ht="15" x14ac:dyDescent="0.25">
      <c r="A157" s="125">
        <v>41113</v>
      </c>
      <c r="B157" t="s">
        <v>984</v>
      </c>
      <c r="C157" t="s">
        <v>1316</v>
      </c>
      <c r="D157">
        <v>100</v>
      </c>
      <c r="E157" s="134"/>
    </row>
    <row r="158" spans="1:5" x14ac:dyDescent="0.2">
      <c r="A158" s="125">
        <v>41113</v>
      </c>
      <c r="B158" t="s">
        <v>984</v>
      </c>
      <c r="C158" t="s">
        <v>1317</v>
      </c>
      <c r="D158">
        <v>582.4</v>
      </c>
    </row>
    <row r="159" spans="1:5" x14ac:dyDescent="0.2">
      <c r="A159" s="125">
        <v>41113</v>
      </c>
      <c r="B159" t="s">
        <v>995</v>
      </c>
      <c r="C159">
        <v>500419</v>
      </c>
      <c r="D159">
        <v>999.82</v>
      </c>
    </row>
    <row r="160" spans="1:5" x14ac:dyDescent="0.2">
      <c r="A160" s="125">
        <v>41114</v>
      </c>
      <c r="B160" t="s">
        <v>990</v>
      </c>
      <c r="C160" t="s">
        <v>991</v>
      </c>
      <c r="D160">
        <v>200</v>
      </c>
    </row>
    <row r="161" spans="1:5" x14ac:dyDescent="0.2">
      <c r="A161" s="125">
        <v>41116</v>
      </c>
      <c r="B161" t="s">
        <v>371</v>
      </c>
      <c r="C161" t="s">
        <v>1000</v>
      </c>
      <c r="D161">
        <v>48</v>
      </c>
    </row>
    <row r="162" spans="1:5" x14ac:dyDescent="0.2">
      <c r="A162" s="125">
        <v>41116</v>
      </c>
      <c r="B162" t="s">
        <v>992</v>
      </c>
      <c r="C162" t="s">
        <v>1001</v>
      </c>
      <c r="D162">
        <v>50</v>
      </c>
    </row>
    <row r="163" spans="1:5" x14ac:dyDescent="0.2">
      <c r="A163" s="125">
        <v>41116</v>
      </c>
      <c r="B163" t="s">
        <v>984</v>
      </c>
      <c r="C163" t="s">
        <v>997</v>
      </c>
      <c r="D163">
        <v>60</v>
      </c>
    </row>
    <row r="164" spans="1:5" x14ac:dyDescent="0.2">
      <c r="A164" s="125">
        <v>41116</v>
      </c>
      <c r="B164" t="s">
        <v>984</v>
      </c>
      <c r="C164" t="s">
        <v>998</v>
      </c>
      <c r="D164">
        <v>91</v>
      </c>
    </row>
    <row r="165" spans="1:5" x14ac:dyDescent="0.2">
      <c r="A165" s="125">
        <v>41116</v>
      </c>
      <c r="B165" t="s">
        <v>984</v>
      </c>
      <c r="C165" t="s">
        <v>999</v>
      </c>
      <c r="D165">
        <v>91</v>
      </c>
    </row>
    <row r="166" spans="1:5" x14ac:dyDescent="0.2">
      <c r="A166" s="125">
        <v>41116</v>
      </c>
      <c r="B166" t="s">
        <v>984</v>
      </c>
      <c r="C166" t="s">
        <v>994</v>
      </c>
      <c r="D166">
        <v>408.96</v>
      </c>
    </row>
    <row r="167" spans="1:5" x14ac:dyDescent="0.2">
      <c r="A167" s="125">
        <v>41117</v>
      </c>
      <c r="B167" t="s">
        <v>992</v>
      </c>
      <c r="C167" t="s">
        <v>993</v>
      </c>
      <c r="D167">
        <v>200</v>
      </c>
    </row>
    <row r="168" spans="1:5" x14ac:dyDescent="0.2">
      <c r="A168" s="125">
        <v>41120</v>
      </c>
      <c r="B168" t="s">
        <v>990</v>
      </c>
      <c r="C168" t="s">
        <v>991</v>
      </c>
      <c r="D168">
        <v>100</v>
      </c>
    </row>
    <row r="169" spans="1:5" x14ac:dyDescent="0.2">
      <c r="A169" s="125">
        <v>41121</v>
      </c>
      <c r="B169" t="s">
        <v>984</v>
      </c>
      <c r="C169" t="s">
        <v>986</v>
      </c>
      <c r="D169">
        <v>91</v>
      </c>
    </row>
    <row r="170" spans="1:5" x14ac:dyDescent="0.2">
      <c r="A170" s="125">
        <v>41121</v>
      </c>
      <c r="B170" t="s">
        <v>984</v>
      </c>
      <c r="C170" t="s">
        <v>985</v>
      </c>
      <c r="D170">
        <v>120</v>
      </c>
    </row>
    <row r="171" spans="1:5" ht="15" x14ac:dyDescent="0.25">
      <c r="A171" s="135">
        <v>41122</v>
      </c>
      <c r="B171" s="134" t="s">
        <v>992</v>
      </c>
      <c r="C171" s="134" t="s">
        <v>1348</v>
      </c>
      <c r="D171" s="134">
        <v>25.49</v>
      </c>
    </row>
    <row r="172" spans="1:5" ht="15" x14ac:dyDescent="0.25">
      <c r="A172" s="135">
        <v>41122</v>
      </c>
      <c r="B172" s="134" t="s">
        <v>990</v>
      </c>
      <c r="C172" s="134" t="s">
        <v>1009</v>
      </c>
      <c r="D172" s="134">
        <v>40</v>
      </c>
    </row>
    <row r="173" spans="1:5" ht="15" x14ac:dyDescent="0.25">
      <c r="A173" s="135">
        <v>41122</v>
      </c>
      <c r="B173" s="134" t="s">
        <v>371</v>
      </c>
      <c r="C173" s="134" t="s">
        <v>1041</v>
      </c>
      <c r="D173" s="134">
        <v>861</v>
      </c>
    </row>
    <row r="174" spans="1:5" ht="15" x14ac:dyDescent="0.25">
      <c r="A174" s="135">
        <v>41123</v>
      </c>
      <c r="B174" s="134" t="s">
        <v>990</v>
      </c>
      <c r="C174" s="134" t="s">
        <v>1010</v>
      </c>
      <c r="D174" s="134">
        <v>19.989999999999998</v>
      </c>
    </row>
    <row r="175" spans="1:5" ht="15" x14ac:dyDescent="0.25">
      <c r="A175" s="135">
        <v>41123</v>
      </c>
      <c r="B175" s="134" t="s">
        <v>984</v>
      </c>
      <c r="C175" s="134" t="s">
        <v>1417</v>
      </c>
      <c r="D175" s="134">
        <v>30</v>
      </c>
      <c r="E175" s="134"/>
    </row>
    <row r="176" spans="1:5" ht="15" x14ac:dyDescent="0.25">
      <c r="A176" s="135">
        <v>41124</v>
      </c>
      <c r="B176" s="134" t="s">
        <v>992</v>
      </c>
      <c r="C176" s="134" t="s">
        <v>993</v>
      </c>
      <c r="D176" s="134">
        <v>200</v>
      </c>
    </row>
    <row r="177" spans="1:5" ht="15" x14ac:dyDescent="0.25">
      <c r="A177" s="135">
        <v>41127</v>
      </c>
      <c r="B177" s="134" t="s">
        <v>371</v>
      </c>
      <c r="C177" s="134" t="s">
        <v>1038</v>
      </c>
      <c r="D177" s="134">
        <v>23.64</v>
      </c>
    </row>
    <row r="178" spans="1:5" ht="15" x14ac:dyDescent="0.25">
      <c r="A178" s="135">
        <v>41127</v>
      </c>
      <c r="B178" s="134" t="s">
        <v>984</v>
      </c>
      <c r="C178" s="134" t="s">
        <v>1418</v>
      </c>
      <c r="D178" s="134">
        <v>100</v>
      </c>
    </row>
    <row r="179" spans="1:5" ht="15" x14ac:dyDescent="0.25">
      <c r="A179" s="135">
        <v>41128</v>
      </c>
      <c r="B179" s="134" t="s">
        <v>984</v>
      </c>
      <c r="C179" s="134" t="s">
        <v>1420</v>
      </c>
      <c r="D179" s="134">
        <v>70</v>
      </c>
    </row>
    <row r="180" spans="1:5" ht="15" x14ac:dyDescent="0.25">
      <c r="A180" s="135">
        <v>41129</v>
      </c>
      <c r="B180" s="134" t="s">
        <v>990</v>
      </c>
      <c r="C180" s="134" t="s">
        <v>1126</v>
      </c>
      <c r="D180" s="134">
        <v>36</v>
      </c>
      <c r="E180" s="134"/>
    </row>
    <row r="181" spans="1:5" ht="15" x14ac:dyDescent="0.25">
      <c r="A181" s="135">
        <v>41129</v>
      </c>
      <c r="B181" s="134" t="s">
        <v>990</v>
      </c>
      <c r="C181" s="134" t="s">
        <v>1174</v>
      </c>
      <c r="D181" s="134">
        <v>1080.3399999999999</v>
      </c>
    </row>
    <row r="182" spans="1:5" ht="15" x14ac:dyDescent="0.25">
      <c r="A182" s="135">
        <v>41131</v>
      </c>
      <c r="B182" s="134" t="s">
        <v>371</v>
      </c>
      <c r="C182" s="134" t="s">
        <v>1422</v>
      </c>
      <c r="D182" s="134">
        <v>10.6</v>
      </c>
    </row>
    <row r="183" spans="1:5" ht="15" x14ac:dyDescent="0.25">
      <c r="A183" s="135">
        <v>41131</v>
      </c>
      <c r="B183" s="134" t="s">
        <v>371</v>
      </c>
      <c r="C183" s="134" t="s">
        <v>1423</v>
      </c>
      <c r="D183" s="134">
        <v>10.6</v>
      </c>
    </row>
    <row r="184" spans="1:5" ht="15" x14ac:dyDescent="0.25">
      <c r="A184" s="135">
        <v>41131</v>
      </c>
      <c r="B184" s="134" t="s">
        <v>984</v>
      </c>
      <c r="C184" s="134" t="s">
        <v>1421</v>
      </c>
      <c r="D184" s="134">
        <v>91</v>
      </c>
      <c r="E184" s="134"/>
    </row>
    <row r="185" spans="1:5" ht="15" x14ac:dyDescent="0.25">
      <c r="A185" s="135">
        <v>41131</v>
      </c>
      <c r="B185" s="134" t="s">
        <v>992</v>
      </c>
      <c r="C185" s="134" t="s">
        <v>993</v>
      </c>
      <c r="D185" s="134">
        <v>200</v>
      </c>
    </row>
    <row r="186" spans="1:5" x14ac:dyDescent="0.2">
      <c r="A186" s="125">
        <v>41134</v>
      </c>
      <c r="B186" t="s">
        <v>990</v>
      </c>
      <c r="C186" t="s">
        <v>1093</v>
      </c>
      <c r="D186">
        <v>17.98</v>
      </c>
    </row>
    <row r="187" spans="1:5" x14ac:dyDescent="0.2">
      <c r="A187" s="125">
        <v>41134</v>
      </c>
      <c r="B187" t="s">
        <v>990</v>
      </c>
      <c r="C187" t="s">
        <v>1094</v>
      </c>
      <c r="D187">
        <v>40</v>
      </c>
    </row>
    <row r="188" spans="1:5" x14ac:dyDescent="0.2">
      <c r="A188" s="125">
        <v>41134</v>
      </c>
      <c r="B188" t="s">
        <v>990</v>
      </c>
      <c r="C188" t="s">
        <v>1022</v>
      </c>
      <c r="D188">
        <v>193.4</v>
      </c>
    </row>
    <row r="189" spans="1:5" x14ac:dyDescent="0.2">
      <c r="A189" s="125">
        <v>41136</v>
      </c>
      <c r="B189" t="s">
        <v>371</v>
      </c>
      <c r="C189" t="s">
        <v>1018</v>
      </c>
      <c r="D189">
        <v>19</v>
      </c>
    </row>
    <row r="190" spans="1:5" x14ac:dyDescent="0.2">
      <c r="A190" s="125">
        <v>41136</v>
      </c>
      <c r="B190" t="s">
        <v>371</v>
      </c>
      <c r="C190" t="s">
        <v>1015</v>
      </c>
      <c r="D190">
        <v>284</v>
      </c>
    </row>
    <row r="191" spans="1:5" x14ac:dyDescent="0.2">
      <c r="A191" s="125">
        <v>41137</v>
      </c>
      <c r="B191" t="s">
        <v>990</v>
      </c>
      <c r="C191" t="s">
        <v>1096</v>
      </c>
      <c r="D191">
        <v>29.45</v>
      </c>
    </row>
    <row r="192" spans="1:5" x14ac:dyDescent="0.2">
      <c r="A192" s="125">
        <v>41137</v>
      </c>
      <c r="B192" t="s">
        <v>371</v>
      </c>
      <c r="C192" t="s">
        <v>1102</v>
      </c>
      <c r="D192">
        <v>47.78</v>
      </c>
    </row>
    <row r="193" spans="1:4" x14ac:dyDescent="0.2">
      <c r="A193" s="125">
        <v>41137</v>
      </c>
      <c r="B193" t="s">
        <v>984</v>
      </c>
      <c r="C193" t="s">
        <v>1100</v>
      </c>
      <c r="D193">
        <v>91</v>
      </c>
    </row>
    <row r="194" spans="1:4" x14ac:dyDescent="0.2">
      <c r="A194" s="125">
        <v>41137</v>
      </c>
      <c r="B194" t="s">
        <v>984</v>
      </c>
      <c r="C194" t="s">
        <v>1098</v>
      </c>
      <c r="D194">
        <v>100</v>
      </c>
    </row>
    <row r="195" spans="1:4" x14ac:dyDescent="0.2">
      <c r="A195" s="125">
        <v>41137</v>
      </c>
      <c r="B195" t="s">
        <v>371</v>
      </c>
      <c r="C195" t="s">
        <v>1101</v>
      </c>
      <c r="D195">
        <v>101.7</v>
      </c>
    </row>
    <row r="196" spans="1:4" x14ac:dyDescent="0.2">
      <c r="A196" s="125">
        <v>41137</v>
      </c>
      <c r="B196" t="s">
        <v>984</v>
      </c>
      <c r="C196" t="s">
        <v>1099</v>
      </c>
      <c r="D196">
        <v>120</v>
      </c>
    </row>
    <row r="197" spans="1:4" x14ac:dyDescent="0.2">
      <c r="A197" s="125">
        <v>41137</v>
      </c>
      <c r="B197" t="s">
        <v>1087</v>
      </c>
      <c r="C197" t="s">
        <v>1097</v>
      </c>
      <c r="D197">
        <v>200</v>
      </c>
    </row>
    <row r="198" spans="1:4" x14ac:dyDescent="0.2">
      <c r="A198" s="125">
        <v>41138</v>
      </c>
      <c r="B198" t="s">
        <v>371</v>
      </c>
      <c r="C198" t="s">
        <v>1017</v>
      </c>
      <c r="D198">
        <v>26.72</v>
      </c>
    </row>
    <row r="199" spans="1:4" x14ac:dyDescent="0.2">
      <c r="A199" s="125">
        <v>41138</v>
      </c>
      <c r="B199" t="s">
        <v>990</v>
      </c>
      <c r="C199" t="s">
        <v>1009</v>
      </c>
      <c r="D199">
        <v>40.01</v>
      </c>
    </row>
    <row r="200" spans="1:4" x14ac:dyDescent="0.2">
      <c r="A200" s="125">
        <v>41138</v>
      </c>
      <c r="B200" t="s">
        <v>992</v>
      </c>
      <c r="C200" t="s">
        <v>993</v>
      </c>
      <c r="D200">
        <v>200</v>
      </c>
    </row>
    <row r="201" spans="1:4" x14ac:dyDescent="0.2">
      <c r="A201" s="125">
        <v>41141</v>
      </c>
      <c r="B201" t="s">
        <v>990</v>
      </c>
      <c r="C201" t="s">
        <v>1318</v>
      </c>
      <c r="D201">
        <v>36.950000000000003</v>
      </c>
    </row>
    <row r="202" spans="1:4" x14ac:dyDescent="0.2">
      <c r="A202" s="125">
        <v>41141</v>
      </c>
      <c r="B202" t="s">
        <v>990</v>
      </c>
      <c r="C202" t="s">
        <v>1103</v>
      </c>
      <c r="D202">
        <v>47.29</v>
      </c>
    </row>
    <row r="203" spans="1:4" x14ac:dyDescent="0.2">
      <c r="A203" s="125">
        <v>41142</v>
      </c>
      <c r="B203" t="s">
        <v>1027</v>
      </c>
      <c r="C203" t="s">
        <v>1105</v>
      </c>
      <c r="D203">
        <v>44.63</v>
      </c>
    </row>
    <row r="204" spans="1:4" x14ac:dyDescent="0.2">
      <c r="A204" s="125">
        <v>41142</v>
      </c>
      <c r="B204" t="s">
        <v>990</v>
      </c>
      <c r="C204" t="s">
        <v>1104</v>
      </c>
      <c r="D204">
        <v>48.9</v>
      </c>
    </row>
    <row r="205" spans="1:4" x14ac:dyDescent="0.2">
      <c r="A205" s="125">
        <v>41143</v>
      </c>
      <c r="B205" t="s">
        <v>990</v>
      </c>
      <c r="C205" t="s">
        <v>1106</v>
      </c>
      <c r="D205">
        <v>10</v>
      </c>
    </row>
    <row r="206" spans="1:4" x14ac:dyDescent="0.2">
      <c r="A206" s="125">
        <v>41143</v>
      </c>
      <c r="B206" t="s">
        <v>371</v>
      </c>
      <c r="C206" t="s">
        <v>1107</v>
      </c>
      <c r="D206">
        <v>26.47</v>
      </c>
    </row>
    <row r="207" spans="1:4" x14ac:dyDescent="0.2">
      <c r="A207" s="125">
        <v>41143</v>
      </c>
      <c r="B207" t="s">
        <v>371</v>
      </c>
      <c r="C207" t="s">
        <v>1000</v>
      </c>
      <c r="D207">
        <v>48</v>
      </c>
    </row>
    <row r="208" spans="1:4" x14ac:dyDescent="0.2">
      <c r="A208" s="125">
        <v>41143</v>
      </c>
      <c r="B208" t="s">
        <v>990</v>
      </c>
      <c r="C208" t="s">
        <v>1036</v>
      </c>
      <c r="D208">
        <v>50.95</v>
      </c>
    </row>
    <row r="209" spans="1:4" x14ac:dyDescent="0.2">
      <c r="A209" s="125">
        <v>41144</v>
      </c>
      <c r="B209" t="s">
        <v>990</v>
      </c>
      <c r="C209" t="s">
        <v>1010</v>
      </c>
      <c r="D209">
        <v>48.47</v>
      </c>
    </row>
    <row r="210" spans="1:4" x14ac:dyDescent="0.2">
      <c r="A210" s="125">
        <v>41144</v>
      </c>
      <c r="B210" t="s">
        <v>984</v>
      </c>
      <c r="C210" t="s">
        <v>1109</v>
      </c>
      <c r="D210">
        <v>91</v>
      </c>
    </row>
    <row r="211" spans="1:4" x14ac:dyDescent="0.2">
      <c r="A211" s="125">
        <v>41144</v>
      </c>
      <c r="B211" t="s">
        <v>984</v>
      </c>
      <c r="C211" t="s">
        <v>1108</v>
      </c>
      <c r="D211">
        <v>100</v>
      </c>
    </row>
    <row r="212" spans="1:4" x14ac:dyDescent="0.2">
      <c r="A212" s="125">
        <v>41144</v>
      </c>
      <c r="B212" t="s">
        <v>984</v>
      </c>
      <c r="C212" t="s">
        <v>1110</v>
      </c>
      <c r="D212">
        <v>156</v>
      </c>
    </row>
    <row r="213" spans="1:4" x14ac:dyDescent="0.2">
      <c r="A213" s="125">
        <v>41144</v>
      </c>
      <c r="B213" t="s">
        <v>990</v>
      </c>
      <c r="C213" t="s">
        <v>1004</v>
      </c>
      <c r="D213">
        <v>416.18</v>
      </c>
    </row>
    <row r="214" spans="1:4" x14ac:dyDescent="0.2">
      <c r="A214" s="125">
        <v>41145</v>
      </c>
      <c r="B214" t="s">
        <v>990</v>
      </c>
      <c r="C214" t="s">
        <v>1111</v>
      </c>
      <c r="D214">
        <v>67.510000000000005</v>
      </c>
    </row>
    <row r="215" spans="1:4" x14ac:dyDescent="0.2">
      <c r="A215" s="125">
        <v>41145</v>
      </c>
      <c r="B215" t="s">
        <v>992</v>
      </c>
      <c r="C215" t="s">
        <v>993</v>
      </c>
      <c r="D215">
        <v>200</v>
      </c>
    </row>
    <row r="216" spans="1:4" x14ac:dyDescent="0.2">
      <c r="A216" s="125">
        <v>41149</v>
      </c>
      <c r="B216" t="s">
        <v>990</v>
      </c>
      <c r="C216" t="s">
        <v>1113</v>
      </c>
      <c r="D216">
        <v>7.67</v>
      </c>
    </row>
    <row r="217" spans="1:4" x14ac:dyDescent="0.2">
      <c r="A217" s="125">
        <v>41149</v>
      </c>
      <c r="B217" t="s">
        <v>992</v>
      </c>
      <c r="C217" t="s">
        <v>1001</v>
      </c>
      <c r="D217">
        <v>50</v>
      </c>
    </row>
    <row r="218" spans="1:4" x14ac:dyDescent="0.2">
      <c r="A218" s="125">
        <v>41149</v>
      </c>
      <c r="B218" t="s">
        <v>990</v>
      </c>
      <c r="C218" t="s">
        <v>1112</v>
      </c>
      <c r="D218">
        <v>59.19</v>
      </c>
    </row>
    <row r="219" spans="1:4" x14ac:dyDescent="0.2">
      <c r="A219" s="125">
        <v>41149</v>
      </c>
      <c r="B219" t="s">
        <v>984</v>
      </c>
      <c r="C219" t="s">
        <v>1115</v>
      </c>
      <c r="D219">
        <v>200</v>
      </c>
    </row>
    <row r="220" spans="1:4" x14ac:dyDescent="0.2">
      <c r="A220" s="125">
        <v>41149</v>
      </c>
      <c r="B220" t="s">
        <v>984</v>
      </c>
      <c r="C220" t="s">
        <v>1114</v>
      </c>
      <c r="D220">
        <v>334.92</v>
      </c>
    </row>
    <row r="221" spans="1:4" x14ac:dyDescent="0.2">
      <c r="A221" s="125">
        <v>41151</v>
      </c>
      <c r="B221" t="s">
        <v>990</v>
      </c>
      <c r="C221" t="s">
        <v>1117</v>
      </c>
      <c r="D221">
        <v>15.5</v>
      </c>
    </row>
    <row r="222" spans="1:4" x14ac:dyDescent="0.2">
      <c r="A222" s="125">
        <v>41151</v>
      </c>
      <c r="B222" t="s">
        <v>984</v>
      </c>
      <c r="C222" t="s">
        <v>1120</v>
      </c>
      <c r="D222">
        <v>90</v>
      </c>
    </row>
    <row r="223" spans="1:4" x14ac:dyDescent="0.2">
      <c r="A223" s="125">
        <v>41151</v>
      </c>
      <c r="B223" t="s">
        <v>984</v>
      </c>
      <c r="C223" t="s">
        <v>1118</v>
      </c>
      <c r="D223">
        <v>91</v>
      </c>
    </row>
    <row r="224" spans="1:4" x14ac:dyDescent="0.2">
      <c r="A224" s="125">
        <v>41151</v>
      </c>
      <c r="B224" t="s">
        <v>984</v>
      </c>
      <c r="C224" t="s">
        <v>1119</v>
      </c>
      <c r="D224">
        <v>105</v>
      </c>
    </row>
    <row r="225" spans="1:5" x14ac:dyDescent="0.2">
      <c r="A225" s="125">
        <v>41152</v>
      </c>
      <c r="B225" t="s">
        <v>990</v>
      </c>
      <c r="C225" t="s">
        <v>1019</v>
      </c>
      <c r="D225">
        <v>114</v>
      </c>
    </row>
    <row r="226" spans="1:5" x14ac:dyDescent="0.2">
      <c r="A226" s="125">
        <v>41152</v>
      </c>
      <c r="B226" t="s">
        <v>992</v>
      </c>
      <c r="C226" t="s">
        <v>993</v>
      </c>
      <c r="D226">
        <v>200</v>
      </c>
    </row>
    <row r="227" spans="1:5" x14ac:dyDescent="0.2">
      <c r="A227" s="125">
        <v>41155</v>
      </c>
      <c r="B227" t="s">
        <v>371</v>
      </c>
      <c r="C227" t="s">
        <v>1041</v>
      </c>
      <c r="D227">
        <v>861</v>
      </c>
    </row>
    <row r="228" spans="1:5" x14ac:dyDescent="0.2">
      <c r="A228" s="125">
        <v>41156</v>
      </c>
      <c r="B228" t="s">
        <v>371</v>
      </c>
      <c r="C228" t="s">
        <v>1038</v>
      </c>
      <c r="D228">
        <v>23.64</v>
      </c>
    </row>
    <row r="229" spans="1:5" x14ac:dyDescent="0.2">
      <c r="A229" s="125">
        <v>41156</v>
      </c>
      <c r="B229" t="s">
        <v>990</v>
      </c>
      <c r="C229" t="s">
        <v>1121</v>
      </c>
      <c r="D229">
        <v>61.2</v>
      </c>
    </row>
    <row r="230" spans="1:5" x14ac:dyDescent="0.2">
      <c r="A230" s="125">
        <v>41157</v>
      </c>
      <c r="B230" t="s">
        <v>984</v>
      </c>
      <c r="C230" t="s">
        <v>1124</v>
      </c>
      <c r="D230">
        <v>48</v>
      </c>
    </row>
    <row r="231" spans="1:5" x14ac:dyDescent="0.2">
      <c r="A231" s="125">
        <v>41157</v>
      </c>
      <c r="B231" t="s">
        <v>984</v>
      </c>
      <c r="C231" t="s">
        <v>1125</v>
      </c>
      <c r="D231">
        <v>149.08000000000001</v>
      </c>
    </row>
    <row r="232" spans="1:5" x14ac:dyDescent="0.2">
      <c r="A232" s="125">
        <v>41157</v>
      </c>
      <c r="B232" t="s">
        <v>984</v>
      </c>
      <c r="C232" t="s">
        <v>1123</v>
      </c>
      <c r="D232">
        <v>281.52</v>
      </c>
    </row>
    <row r="233" spans="1:5" ht="15" x14ac:dyDescent="0.25">
      <c r="A233" s="125">
        <v>41158</v>
      </c>
      <c r="B233" t="s">
        <v>990</v>
      </c>
      <c r="C233" t="s">
        <v>1126</v>
      </c>
      <c r="D233">
        <v>56.4</v>
      </c>
      <c r="E233" s="134"/>
    </row>
    <row r="234" spans="1:5" x14ac:dyDescent="0.2">
      <c r="A234" s="125">
        <v>41158</v>
      </c>
      <c r="B234" t="s">
        <v>990</v>
      </c>
      <c r="C234" t="s">
        <v>1022</v>
      </c>
      <c r="D234">
        <v>200</v>
      </c>
    </row>
    <row r="235" spans="1:5" x14ac:dyDescent="0.2">
      <c r="A235" s="125">
        <v>41159</v>
      </c>
      <c r="B235" t="s">
        <v>992</v>
      </c>
      <c r="C235" t="s">
        <v>993</v>
      </c>
      <c r="D235">
        <v>200</v>
      </c>
    </row>
    <row r="236" spans="1:5" x14ac:dyDescent="0.2">
      <c r="A236" s="125">
        <v>41162</v>
      </c>
      <c r="B236" t="s">
        <v>1079</v>
      </c>
      <c r="C236" t="s">
        <v>1128</v>
      </c>
      <c r="D236">
        <v>1.1000000000000001</v>
      </c>
    </row>
    <row r="237" spans="1:5" x14ac:dyDescent="0.2">
      <c r="A237" s="125">
        <v>41164</v>
      </c>
      <c r="B237" t="s">
        <v>990</v>
      </c>
      <c r="C237" t="s">
        <v>1036</v>
      </c>
      <c r="D237">
        <v>151.9</v>
      </c>
    </row>
    <row r="238" spans="1:5" x14ac:dyDescent="0.2">
      <c r="A238" s="125">
        <v>41165</v>
      </c>
      <c r="B238" t="s">
        <v>984</v>
      </c>
      <c r="C238" t="s">
        <v>1130</v>
      </c>
      <c r="D238">
        <v>60</v>
      </c>
    </row>
    <row r="239" spans="1:5" x14ac:dyDescent="0.2">
      <c r="A239" s="125">
        <v>41165</v>
      </c>
      <c r="B239" t="s">
        <v>984</v>
      </c>
      <c r="C239" t="s">
        <v>1131</v>
      </c>
      <c r="D239">
        <v>91</v>
      </c>
    </row>
    <row r="240" spans="1:5" x14ac:dyDescent="0.2">
      <c r="A240" s="125">
        <v>41165</v>
      </c>
      <c r="B240" t="s">
        <v>984</v>
      </c>
      <c r="C240" t="s">
        <v>1316</v>
      </c>
      <c r="D240">
        <v>150</v>
      </c>
    </row>
    <row r="241" spans="1:4" x14ac:dyDescent="0.2">
      <c r="A241" s="125">
        <v>41165</v>
      </c>
      <c r="B241" t="s">
        <v>984</v>
      </c>
      <c r="C241" t="s">
        <v>1129</v>
      </c>
      <c r="D241">
        <v>281.52</v>
      </c>
    </row>
    <row r="242" spans="1:4" x14ac:dyDescent="0.2">
      <c r="A242" s="125">
        <v>41166</v>
      </c>
      <c r="B242" t="s">
        <v>371</v>
      </c>
      <c r="C242" t="s">
        <v>1132</v>
      </c>
      <c r="D242">
        <v>13.25</v>
      </c>
    </row>
    <row r="243" spans="1:4" x14ac:dyDescent="0.2">
      <c r="A243" s="125">
        <v>41166</v>
      </c>
      <c r="B243" t="s">
        <v>371</v>
      </c>
      <c r="C243" t="s">
        <v>1133</v>
      </c>
      <c r="D243">
        <v>13.25</v>
      </c>
    </row>
    <row r="244" spans="1:4" x14ac:dyDescent="0.2">
      <c r="A244" s="125">
        <v>41166</v>
      </c>
      <c r="B244" t="s">
        <v>371</v>
      </c>
      <c r="C244" t="s">
        <v>1017</v>
      </c>
      <c r="D244">
        <v>26.72</v>
      </c>
    </row>
    <row r="245" spans="1:4" x14ac:dyDescent="0.2">
      <c r="A245" s="125">
        <v>41166</v>
      </c>
      <c r="B245" t="s">
        <v>990</v>
      </c>
      <c r="C245" t="s">
        <v>1064</v>
      </c>
      <c r="D245">
        <v>127.8</v>
      </c>
    </row>
    <row r="246" spans="1:4" x14ac:dyDescent="0.2">
      <c r="A246" s="125">
        <v>41166</v>
      </c>
      <c r="B246" t="s">
        <v>992</v>
      </c>
      <c r="C246" t="s">
        <v>993</v>
      </c>
      <c r="D246">
        <v>200</v>
      </c>
    </row>
    <row r="247" spans="1:4" x14ac:dyDescent="0.2">
      <c r="A247" s="125">
        <v>41169</v>
      </c>
      <c r="B247" t="s">
        <v>371</v>
      </c>
      <c r="C247" t="s">
        <v>1018</v>
      </c>
      <c r="D247">
        <v>19</v>
      </c>
    </row>
    <row r="248" spans="1:4" x14ac:dyDescent="0.2">
      <c r="A248" s="125">
        <v>41169</v>
      </c>
      <c r="B248" t="s">
        <v>371</v>
      </c>
      <c r="C248" t="s">
        <v>1134</v>
      </c>
      <c r="D248">
        <v>41.54</v>
      </c>
    </row>
    <row r="249" spans="1:4" x14ac:dyDescent="0.2">
      <c r="A249" s="125">
        <v>41169</v>
      </c>
      <c r="B249" t="s">
        <v>990</v>
      </c>
      <c r="C249" t="s">
        <v>1010</v>
      </c>
      <c r="D249">
        <v>46.99</v>
      </c>
    </row>
    <row r="250" spans="1:4" x14ac:dyDescent="0.2">
      <c r="A250" s="125">
        <v>41170</v>
      </c>
      <c r="B250" t="s">
        <v>1027</v>
      </c>
      <c r="C250" t="s">
        <v>1135</v>
      </c>
      <c r="D250">
        <v>43.35</v>
      </c>
    </row>
    <row r="251" spans="1:4" x14ac:dyDescent="0.2">
      <c r="A251" s="125">
        <v>41172</v>
      </c>
      <c r="B251" t="s">
        <v>990</v>
      </c>
      <c r="C251" t="s">
        <v>1003</v>
      </c>
      <c r="D251">
        <v>40</v>
      </c>
    </row>
    <row r="252" spans="1:4" x14ac:dyDescent="0.2">
      <c r="A252" s="125">
        <v>41172</v>
      </c>
      <c r="B252" t="s">
        <v>984</v>
      </c>
      <c r="C252" t="s">
        <v>1137</v>
      </c>
      <c r="D252">
        <v>48</v>
      </c>
    </row>
    <row r="253" spans="1:4" x14ac:dyDescent="0.2">
      <c r="A253" s="125">
        <v>41172</v>
      </c>
      <c r="B253" t="s">
        <v>984</v>
      </c>
      <c r="C253" t="s">
        <v>1139</v>
      </c>
      <c r="D253">
        <v>91</v>
      </c>
    </row>
    <row r="254" spans="1:4" x14ac:dyDescent="0.2">
      <c r="A254" s="125">
        <v>41172</v>
      </c>
      <c r="B254" t="s">
        <v>984</v>
      </c>
      <c r="C254" t="s">
        <v>1138</v>
      </c>
      <c r="D254">
        <v>281.52</v>
      </c>
    </row>
    <row r="255" spans="1:4" x14ac:dyDescent="0.2">
      <c r="A255" s="125">
        <v>41172</v>
      </c>
      <c r="B255" t="s">
        <v>984</v>
      </c>
      <c r="C255" t="s">
        <v>1136</v>
      </c>
      <c r="D255">
        <v>1000</v>
      </c>
    </row>
    <row r="256" spans="1:4" x14ac:dyDescent="0.2">
      <c r="A256" s="125">
        <v>41173</v>
      </c>
      <c r="B256" t="s">
        <v>990</v>
      </c>
      <c r="C256" t="s">
        <v>1005</v>
      </c>
      <c r="D256">
        <v>18</v>
      </c>
    </row>
    <row r="257" spans="1:4" x14ac:dyDescent="0.2">
      <c r="A257" s="125">
        <v>41173</v>
      </c>
      <c r="B257" t="s">
        <v>992</v>
      </c>
      <c r="C257" t="s">
        <v>993</v>
      </c>
      <c r="D257">
        <v>200</v>
      </c>
    </row>
    <row r="258" spans="1:4" x14ac:dyDescent="0.2">
      <c r="A258" s="125">
        <v>41176</v>
      </c>
      <c r="B258" t="s">
        <v>990</v>
      </c>
      <c r="C258" t="s">
        <v>1117</v>
      </c>
      <c r="D258">
        <v>13.86</v>
      </c>
    </row>
    <row r="259" spans="1:4" x14ac:dyDescent="0.2">
      <c r="A259" s="125">
        <v>41176</v>
      </c>
      <c r="B259" t="s">
        <v>371</v>
      </c>
      <c r="C259" t="s">
        <v>1141</v>
      </c>
      <c r="D259">
        <v>26.47</v>
      </c>
    </row>
    <row r="260" spans="1:4" x14ac:dyDescent="0.2">
      <c r="A260" s="125">
        <v>41176</v>
      </c>
      <c r="B260" t="s">
        <v>990</v>
      </c>
      <c r="C260" t="s">
        <v>1113</v>
      </c>
      <c r="D260">
        <v>97.59</v>
      </c>
    </row>
    <row r="261" spans="1:4" x14ac:dyDescent="0.2">
      <c r="A261" s="125">
        <v>41177</v>
      </c>
      <c r="B261" t="s">
        <v>990</v>
      </c>
      <c r="C261" t="s">
        <v>1142</v>
      </c>
      <c r="D261">
        <v>53.71</v>
      </c>
    </row>
    <row r="262" spans="1:4" x14ac:dyDescent="0.2">
      <c r="A262" s="125">
        <v>41178</v>
      </c>
      <c r="B262" t="s">
        <v>984</v>
      </c>
      <c r="C262" t="s">
        <v>1143</v>
      </c>
      <c r="D262">
        <v>36</v>
      </c>
    </row>
    <row r="263" spans="1:4" x14ac:dyDescent="0.2">
      <c r="A263" s="125">
        <v>41178</v>
      </c>
      <c r="B263" t="s">
        <v>371</v>
      </c>
      <c r="C263" t="s">
        <v>1000</v>
      </c>
      <c r="D263">
        <v>48</v>
      </c>
    </row>
    <row r="264" spans="1:4" x14ac:dyDescent="0.2">
      <c r="A264" s="125">
        <v>41178</v>
      </c>
      <c r="B264" t="s">
        <v>992</v>
      </c>
      <c r="C264" t="s">
        <v>1001</v>
      </c>
      <c r="D264">
        <v>50</v>
      </c>
    </row>
    <row r="265" spans="1:4" x14ac:dyDescent="0.2">
      <c r="A265" s="125">
        <v>41178</v>
      </c>
      <c r="B265" t="s">
        <v>984</v>
      </c>
      <c r="C265" t="s">
        <v>1319</v>
      </c>
      <c r="D265">
        <v>104</v>
      </c>
    </row>
    <row r="266" spans="1:4" x14ac:dyDescent="0.2">
      <c r="A266" s="125">
        <v>41178</v>
      </c>
      <c r="B266" t="s">
        <v>371</v>
      </c>
      <c r="C266" t="s">
        <v>1145</v>
      </c>
      <c r="D266">
        <v>115.75</v>
      </c>
    </row>
    <row r="267" spans="1:4" x14ac:dyDescent="0.2">
      <c r="A267" s="125">
        <v>41178</v>
      </c>
      <c r="B267" t="s">
        <v>984</v>
      </c>
      <c r="C267" t="s">
        <v>1144</v>
      </c>
      <c r="D267">
        <v>281.52</v>
      </c>
    </row>
    <row r="268" spans="1:4" x14ac:dyDescent="0.2">
      <c r="A268" s="125">
        <v>41183</v>
      </c>
      <c r="B268" t="s">
        <v>992</v>
      </c>
      <c r="C268" t="s">
        <v>993</v>
      </c>
      <c r="D268">
        <v>200</v>
      </c>
    </row>
    <row r="269" spans="1:4" x14ac:dyDescent="0.2">
      <c r="A269" s="125">
        <v>41183</v>
      </c>
      <c r="B269" t="s">
        <v>371</v>
      </c>
      <c r="C269" t="s">
        <v>1041</v>
      </c>
      <c r="D269">
        <v>861</v>
      </c>
    </row>
    <row r="270" spans="1:4" x14ac:dyDescent="0.2">
      <c r="A270" s="125">
        <v>41186</v>
      </c>
      <c r="B270" t="s">
        <v>371</v>
      </c>
      <c r="C270" t="s">
        <v>1038</v>
      </c>
      <c r="D270">
        <v>23.64</v>
      </c>
    </row>
    <row r="271" spans="1:4" x14ac:dyDescent="0.2">
      <c r="A271" s="125">
        <v>41186</v>
      </c>
      <c r="B271" t="s">
        <v>984</v>
      </c>
      <c r="C271" t="s">
        <v>1150</v>
      </c>
      <c r="D271">
        <v>30</v>
      </c>
    </row>
    <row r="272" spans="1:4" x14ac:dyDescent="0.2">
      <c r="A272" s="125">
        <v>41186</v>
      </c>
      <c r="B272" t="s">
        <v>984</v>
      </c>
      <c r="C272" t="s">
        <v>1151</v>
      </c>
      <c r="D272">
        <v>30</v>
      </c>
    </row>
    <row r="273" spans="1:5" x14ac:dyDescent="0.2">
      <c r="A273" s="125">
        <v>41186</v>
      </c>
      <c r="B273" t="s">
        <v>984</v>
      </c>
      <c r="C273" t="s">
        <v>1148</v>
      </c>
      <c r="D273">
        <v>91</v>
      </c>
    </row>
    <row r="274" spans="1:5" x14ac:dyDescent="0.2">
      <c r="A274" s="125">
        <v>41186</v>
      </c>
      <c r="B274" t="s">
        <v>984</v>
      </c>
      <c r="C274" t="s">
        <v>1152</v>
      </c>
      <c r="D274">
        <v>213.84</v>
      </c>
    </row>
    <row r="275" spans="1:5" x14ac:dyDescent="0.2">
      <c r="A275" s="125">
        <v>41186</v>
      </c>
      <c r="B275" t="s">
        <v>984</v>
      </c>
      <c r="C275" t="s">
        <v>1149</v>
      </c>
      <c r="D275">
        <v>281.52</v>
      </c>
    </row>
    <row r="276" spans="1:5" ht="15" x14ac:dyDescent="0.25">
      <c r="A276" s="125">
        <v>41186</v>
      </c>
      <c r="B276" t="s">
        <v>984</v>
      </c>
      <c r="C276" t="s">
        <v>1153</v>
      </c>
      <c r="D276">
        <v>1100</v>
      </c>
      <c r="E276" s="134"/>
    </row>
    <row r="277" spans="1:5" x14ac:dyDescent="0.2">
      <c r="A277" s="125">
        <v>41190</v>
      </c>
      <c r="B277" t="s">
        <v>990</v>
      </c>
      <c r="C277" t="s">
        <v>1022</v>
      </c>
      <c r="D277">
        <v>244.11</v>
      </c>
    </row>
    <row r="278" spans="1:5" x14ac:dyDescent="0.2">
      <c r="A278" s="125">
        <v>41191</v>
      </c>
      <c r="B278" t="s">
        <v>1079</v>
      </c>
      <c r="C278" t="s">
        <v>1128</v>
      </c>
      <c r="D278">
        <v>19.53</v>
      </c>
    </row>
    <row r="279" spans="1:5" x14ac:dyDescent="0.2">
      <c r="A279" s="125">
        <v>41193</v>
      </c>
      <c r="B279" t="s">
        <v>984</v>
      </c>
      <c r="C279" t="s">
        <v>1155</v>
      </c>
      <c r="D279">
        <v>78</v>
      </c>
    </row>
    <row r="280" spans="1:5" x14ac:dyDescent="0.2">
      <c r="A280" s="125">
        <v>41193</v>
      </c>
      <c r="B280" t="s">
        <v>984</v>
      </c>
      <c r="C280" t="s">
        <v>1154</v>
      </c>
      <c r="D280">
        <v>104</v>
      </c>
    </row>
    <row r="281" spans="1:5" x14ac:dyDescent="0.2">
      <c r="A281" s="125">
        <v>41193</v>
      </c>
      <c r="B281" t="s">
        <v>984</v>
      </c>
      <c r="C281" t="s">
        <v>1156</v>
      </c>
      <c r="D281">
        <v>281.52</v>
      </c>
    </row>
    <row r="282" spans="1:5" x14ac:dyDescent="0.2">
      <c r="A282" s="125">
        <v>41194</v>
      </c>
      <c r="B282" t="s">
        <v>371</v>
      </c>
      <c r="C282" t="s">
        <v>1157</v>
      </c>
      <c r="D282">
        <v>10.6</v>
      </c>
    </row>
    <row r="283" spans="1:5" x14ac:dyDescent="0.2">
      <c r="A283" s="125">
        <v>41194</v>
      </c>
      <c r="B283" t="s">
        <v>371</v>
      </c>
      <c r="C283" t="s">
        <v>1158</v>
      </c>
      <c r="D283">
        <v>10.6</v>
      </c>
    </row>
    <row r="284" spans="1:5" x14ac:dyDescent="0.2">
      <c r="A284" s="125">
        <v>41194</v>
      </c>
      <c r="B284" t="s">
        <v>992</v>
      </c>
      <c r="C284" t="s">
        <v>993</v>
      </c>
      <c r="D284">
        <v>200</v>
      </c>
    </row>
    <row r="285" spans="1:5" x14ac:dyDescent="0.2">
      <c r="A285" s="125">
        <v>41197</v>
      </c>
      <c r="B285" t="s">
        <v>371</v>
      </c>
      <c r="C285" t="s">
        <v>1018</v>
      </c>
      <c r="D285">
        <v>19</v>
      </c>
    </row>
    <row r="286" spans="1:5" x14ac:dyDescent="0.2">
      <c r="A286" s="125">
        <v>41197</v>
      </c>
      <c r="B286" t="s">
        <v>371</v>
      </c>
      <c r="C286" t="s">
        <v>1017</v>
      </c>
      <c r="D286">
        <v>26.72</v>
      </c>
    </row>
    <row r="287" spans="1:5" x14ac:dyDescent="0.2">
      <c r="A287" s="125">
        <v>41197</v>
      </c>
      <c r="B287" t="s">
        <v>990</v>
      </c>
      <c r="C287" t="s">
        <v>1159</v>
      </c>
      <c r="D287">
        <v>36</v>
      </c>
    </row>
    <row r="288" spans="1:5" x14ac:dyDescent="0.2">
      <c r="A288" s="125">
        <v>41198</v>
      </c>
      <c r="B288" t="s">
        <v>371</v>
      </c>
      <c r="C288" t="s">
        <v>1161</v>
      </c>
      <c r="D288">
        <v>43</v>
      </c>
    </row>
    <row r="289" spans="1:5" x14ac:dyDescent="0.2">
      <c r="A289" s="125">
        <v>41200</v>
      </c>
      <c r="B289" t="s">
        <v>1027</v>
      </c>
      <c r="C289" t="s">
        <v>1162</v>
      </c>
      <c r="D289">
        <v>34.28</v>
      </c>
    </row>
    <row r="290" spans="1:5" x14ac:dyDescent="0.2">
      <c r="A290" s="125">
        <v>41200</v>
      </c>
      <c r="B290" t="s">
        <v>984</v>
      </c>
      <c r="C290" t="s">
        <v>1164</v>
      </c>
      <c r="D290">
        <v>91</v>
      </c>
    </row>
    <row r="291" spans="1:5" x14ac:dyDescent="0.2">
      <c r="A291" s="125">
        <v>41200</v>
      </c>
      <c r="B291" t="s">
        <v>984</v>
      </c>
      <c r="C291" t="s">
        <v>1163</v>
      </c>
      <c r="D291">
        <v>120</v>
      </c>
    </row>
    <row r="292" spans="1:5" x14ac:dyDescent="0.2">
      <c r="A292" s="125">
        <v>41200</v>
      </c>
      <c r="B292" t="s">
        <v>984</v>
      </c>
      <c r="C292" t="s">
        <v>1165</v>
      </c>
      <c r="D292">
        <v>281.52</v>
      </c>
    </row>
    <row r="293" spans="1:5" x14ac:dyDescent="0.2">
      <c r="A293" s="125">
        <v>41204</v>
      </c>
      <c r="B293" t="s">
        <v>371</v>
      </c>
      <c r="C293" t="s">
        <v>1166</v>
      </c>
      <c r="D293">
        <v>27.11</v>
      </c>
    </row>
    <row r="294" spans="1:5" x14ac:dyDescent="0.2">
      <c r="A294" s="125">
        <v>41205</v>
      </c>
      <c r="B294" t="s">
        <v>371</v>
      </c>
      <c r="C294" t="s">
        <v>1018</v>
      </c>
      <c r="D294">
        <v>19</v>
      </c>
    </row>
    <row r="295" spans="1:5" ht="15" x14ac:dyDescent="0.25">
      <c r="A295" s="125">
        <v>41205</v>
      </c>
      <c r="B295" t="s">
        <v>984</v>
      </c>
      <c r="C295" t="s">
        <v>1167</v>
      </c>
      <c r="D295">
        <v>339.53</v>
      </c>
      <c r="E295" s="134"/>
    </row>
    <row r="296" spans="1:5" x14ac:dyDescent="0.2">
      <c r="A296" s="125">
        <v>41206</v>
      </c>
      <c r="B296" t="s">
        <v>371</v>
      </c>
      <c r="C296" t="s">
        <v>1000</v>
      </c>
      <c r="D296">
        <v>48</v>
      </c>
    </row>
    <row r="297" spans="1:5" x14ac:dyDescent="0.2">
      <c r="A297" s="125">
        <v>41206</v>
      </c>
      <c r="B297" t="s">
        <v>992</v>
      </c>
      <c r="C297" t="s">
        <v>993</v>
      </c>
      <c r="D297">
        <v>200</v>
      </c>
    </row>
    <row r="298" spans="1:5" x14ac:dyDescent="0.2">
      <c r="A298" s="125">
        <v>41207</v>
      </c>
      <c r="B298" t="s">
        <v>984</v>
      </c>
      <c r="C298" t="s">
        <v>1169</v>
      </c>
      <c r="D298">
        <v>91</v>
      </c>
    </row>
    <row r="299" spans="1:5" x14ac:dyDescent="0.2">
      <c r="A299" s="125">
        <v>41207</v>
      </c>
      <c r="B299" t="s">
        <v>984</v>
      </c>
      <c r="C299" t="s">
        <v>1168</v>
      </c>
      <c r="D299">
        <v>157.44</v>
      </c>
    </row>
    <row r="300" spans="1:5" x14ac:dyDescent="0.2">
      <c r="A300" s="125">
        <v>41207</v>
      </c>
      <c r="B300" t="s">
        <v>984</v>
      </c>
      <c r="C300" t="s">
        <v>1170</v>
      </c>
      <c r="D300">
        <v>281.52</v>
      </c>
    </row>
    <row r="301" spans="1:5" x14ac:dyDescent="0.2">
      <c r="A301" s="125">
        <v>41208</v>
      </c>
      <c r="B301" t="s">
        <v>992</v>
      </c>
      <c r="C301" t="s">
        <v>1001</v>
      </c>
      <c r="D301">
        <v>50</v>
      </c>
    </row>
    <row r="302" spans="1:5" x14ac:dyDescent="0.2">
      <c r="A302" s="125">
        <v>41211</v>
      </c>
      <c r="B302" t="s">
        <v>371</v>
      </c>
      <c r="C302" t="s">
        <v>1161</v>
      </c>
      <c r="D302">
        <v>43</v>
      </c>
    </row>
    <row r="303" spans="1:5" x14ac:dyDescent="0.2">
      <c r="A303" s="125">
        <v>41211</v>
      </c>
      <c r="B303" t="s">
        <v>992</v>
      </c>
      <c r="C303" t="s">
        <v>993</v>
      </c>
      <c r="D303">
        <v>200</v>
      </c>
    </row>
    <row r="304" spans="1:5" x14ac:dyDescent="0.2">
      <c r="A304" s="125">
        <v>41211</v>
      </c>
      <c r="B304" t="s">
        <v>992</v>
      </c>
      <c r="C304" t="s">
        <v>993</v>
      </c>
      <c r="D304">
        <v>200</v>
      </c>
    </row>
    <row r="305" spans="1:5" x14ac:dyDescent="0.2">
      <c r="A305" s="125">
        <v>41214</v>
      </c>
      <c r="B305" t="s">
        <v>992</v>
      </c>
      <c r="C305" t="s">
        <v>1348</v>
      </c>
      <c r="D305">
        <v>25.49</v>
      </c>
    </row>
    <row r="306" spans="1:5" x14ac:dyDescent="0.2">
      <c r="A306" s="125">
        <v>41214</v>
      </c>
      <c r="B306" t="s">
        <v>984</v>
      </c>
      <c r="C306" t="s">
        <v>1453</v>
      </c>
      <c r="D306">
        <v>91</v>
      </c>
    </row>
    <row r="307" spans="1:5" x14ac:dyDescent="0.2">
      <c r="A307" s="125">
        <v>41214</v>
      </c>
      <c r="B307" t="s">
        <v>984</v>
      </c>
      <c r="C307" t="s">
        <v>1454</v>
      </c>
      <c r="D307">
        <v>281.52</v>
      </c>
    </row>
    <row r="308" spans="1:5" x14ac:dyDescent="0.2">
      <c r="A308" s="125">
        <v>41214</v>
      </c>
      <c r="B308" t="s">
        <v>371</v>
      </c>
      <c r="C308" t="s">
        <v>1041</v>
      </c>
      <c r="D308">
        <v>861</v>
      </c>
    </row>
    <row r="309" spans="1:5" ht="15" x14ac:dyDescent="0.25">
      <c r="A309" s="125">
        <v>41215</v>
      </c>
      <c r="B309" t="s">
        <v>984</v>
      </c>
      <c r="C309" t="s">
        <v>1455</v>
      </c>
      <c r="D309">
        <v>96</v>
      </c>
      <c r="E309" s="134"/>
    </row>
    <row r="310" spans="1:5" x14ac:dyDescent="0.2">
      <c r="A310" s="125">
        <v>41215</v>
      </c>
      <c r="B310" t="s">
        <v>992</v>
      </c>
      <c r="C310" t="s">
        <v>993</v>
      </c>
      <c r="D310">
        <v>200</v>
      </c>
    </row>
    <row r="311" spans="1:5" x14ac:dyDescent="0.2">
      <c r="A311" s="125">
        <v>41218</v>
      </c>
      <c r="B311" t="s">
        <v>371</v>
      </c>
      <c r="C311" t="s">
        <v>1038</v>
      </c>
      <c r="D311">
        <v>23.64</v>
      </c>
    </row>
    <row r="312" spans="1:5" x14ac:dyDescent="0.2">
      <c r="A312" s="125">
        <v>41218</v>
      </c>
      <c r="B312" t="s">
        <v>984</v>
      </c>
      <c r="C312" t="s">
        <v>1459</v>
      </c>
      <c r="D312">
        <v>30</v>
      </c>
    </row>
    <row r="313" spans="1:5" x14ac:dyDescent="0.2">
      <c r="A313" s="125">
        <v>41218</v>
      </c>
      <c r="B313" t="s">
        <v>990</v>
      </c>
      <c r="C313" t="s">
        <v>1457</v>
      </c>
      <c r="D313">
        <v>54.24</v>
      </c>
    </row>
    <row r="314" spans="1:5" x14ac:dyDescent="0.2">
      <c r="A314" s="125">
        <v>41218</v>
      </c>
      <c r="B314" t="s">
        <v>1087</v>
      </c>
      <c r="C314" t="s">
        <v>1456</v>
      </c>
      <c r="D314">
        <v>120</v>
      </c>
    </row>
    <row r="315" spans="1:5" x14ac:dyDescent="0.2">
      <c r="A315" s="125">
        <v>41218</v>
      </c>
      <c r="B315" t="s">
        <v>984</v>
      </c>
      <c r="C315" t="s">
        <v>1458</v>
      </c>
      <c r="D315">
        <v>308.74</v>
      </c>
    </row>
    <row r="316" spans="1:5" x14ac:dyDescent="0.2">
      <c r="A316" s="125">
        <v>41218</v>
      </c>
      <c r="B316" t="s">
        <v>984</v>
      </c>
      <c r="C316" t="s">
        <v>1460</v>
      </c>
      <c r="D316">
        <v>390.5</v>
      </c>
    </row>
    <row r="317" spans="1:5" x14ac:dyDescent="0.2">
      <c r="A317" s="125">
        <v>41219</v>
      </c>
      <c r="B317" t="s">
        <v>990</v>
      </c>
      <c r="C317" t="s">
        <v>1022</v>
      </c>
      <c r="D317">
        <v>232.88</v>
      </c>
    </row>
    <row r="318" spans="1:5" x14ac:dyDescent="0.2">
      <c r="A318" s="125">
        <v>41221</v>
      </c>
      <c r="B318" t="s">
        <v>984</v>
      </c>
      <c r="C318" t="s">
        <v>1172</v>
      </c>
      <c r="D318">
        <v>54</v>
      </c>
    </row>
    <row r="319" spans="1:5" ht="15" x14ac:dyDescent="0.25">
      <c r="A319" s="137">
        <v>41221</v>
      </c>
      <c r="B319" s="136" t="s">
        <v>984</v>
      </c>
      <c r="C319" s="136" t="s">
        <v>1464</v>
      </c>
      <c r="D319" s="136">
        <v>91</v>
      </c>
      <c r="E319" s="136"/>
    </row>
    <row r="320" spans="1:5" ht="15" x14ac:dyDescent="0.25">
      <c r="A320" s="137">
        <v>41221</v>
      </c>
      <c r="B320" s="136" t="s">
        <v>984</v>
      </c>
      <c r="C320" s="136" t="s">
        <v>1465</v>
      </c>
      <c r="D320" s="136">
        <v>281.52</v>
      </c>
    </row>
    <row r="321" spans="1:5" x14ac:dyDescent="0.2">
      <c r="A321" s="125">
        <v>41222</v>
      </c>
      <c r="B321" t="s">
        <v>371</v>
      </c>
      <c r="C321" t="s">
        <v>1176</v>
      </c>
      <c r="D321">
        <v>13.25</v>
      </c>
    </row>
    <row r="322" spans="1:5" x14ac:dyDescent="0.2">
      <c r="A322" s="125">
        <v>41222</v>
      </c>
      <c r="B322" t="s">
        <v>371</v>
      </c>
      <c r="C322" t="s">
        <v>1177</v>
      </c>
      <c r="D322">
        <v>13.25</v>
      </c>
    </row>
    <row r="323" spans="1:5" x14ac:dyDescent="0.2">
      <c r="A323" s="125">
        <v>41222</v>
      </c>
      <c r="B323" t="s">
        <v>1079</v>
      </c>
      <c r="C323" t="s">
        <v>1173</v>
      </c>
      <c r="D323">
        <v>35</v>
      </c>
    </row>
    <row r="324" spans="1:5" x14ac:dyDescent="0.2">
      <c r="A324" s="125">
        <v>41222</v>
      </c>
      <c r="B324" t="s">
        <v>1079</v>
      </c>
      <c r="C324" t="s">
        <v>1128</v>
      </c>
      <c r="D324">
        <v>43.66</v>
      </c>
    </row>
    <row r="325" spans="1:5" x14ac:dyDescent="0.2">
      <c r="A325" s="125">
        <v>41222</v>
      </c>
      <c r="B325" t="s">
        <v>992</v>
      </c>
      <c r="C325" t="s">
        <v>993</v>
      </c>
      <c r="D325">
        <v>200</v>
      </c>
    </row>
    <row r="326" spans="1:5" x14ac:dyDescent="0.2">
      <c r="A326" s="125">
        <v>41222</v>
      </c>
      <c r="B326" t="s">
        <v>984</v>
      </c>
      <c r="C326" t="s">
        <v>1175</v>
      </c>
      <c r="D326">
        <v>982.34</v>
      </c>
    </row>
    <row r="327" spans="1:5" x14ac:dyDescent="0.2">
      <c r="A327" s="125">
        <v>41222</v>
      </c>
      <c r="B327" t="s">
        <v>990</v>
      </c>
      <c r="C327" t="s">
        <v>1174</v>
      </c>
      <c r="D327">
        <v>1557.86</v>
      </c>
    </row>
    <row r="328" spans="1:5" ht="15" x14ac:dyDescent="0.25">
      <c r="A328" s="125">
        <v>41225</v>
      </c>
      <c r="B328" t="s">
        <v>990</v>
      </c>
      <c r="C328" t="s">
        <v>1179</v>
      </c>
      <c r="D328">
        <v>30</v>
      </c>
      <c r="E328" s="134"/>
    </row>
    <row r="329" spans="1:5" ht="15" x14ac:dyDescent="0.25">
      <c r="A329" s="125">
        <v>41226</v>
      </c>
      <c r="B329" t="s">
        <v>1027</v>
      </c>
      <c r="C329" t="s">
        <v>1180</v>
      </c>
      <c r="D329">
        <v>39.380000000000003</v>
      </c>
      <c r="E329" s="134"/>
    </row>
    <row r="330" spans="1:5" x14ac:dyDescent="0.2">
      <c r="A330" s="125">
        <v>41228</v>
      </c>
      <c r="B330" t="s">
        <v>371</v>
      </c>
      <c r="C330" t="s">
        <v>1018</v>
      </c>
      <c r="D330">
        <v>19</v>
      </c>
    </row>
    <row r="331" spans="1:5" x14ac:dyDescent="0.2">
      <c r="A331" s="125">
        <v>41228</v>
      </c>
      <c r="B331" t="s">
        <v>984</v>
      </c>
      <c r="C331" t="s">
        <v>1183</v>
      </c>
      <c r="D331">
        <v>54</v>
      </c>
    </row>
    <row r="332" spans="1:5" x14ac:dyDescent="0.2">
      <c r="A332" s="125">
        <v>41228</v>
      </c>
      <c r="B332" t="s">
        <v>984</v>
      </c>
      <c r="C332" t="s">
        <v>1182</v>
      </c>
      <c r="D332">
        <v>91</v>
      </c>
    </row>
    <row r="333" spans="1:5" x14ac:dyDescent="0.2">
      <c r="A333" s="125">
        <v>41228</v>
      </c>
      <c r="B333" t="s">
        <v>371</v>
      </c>
      <c r="C333" t="s">
        <v>1017</v>
      </c>
      <c r="D333">
        <v>260.55</v>
      </c>
    </row>
    <row r="334" spans="1:5" x14ac:dyDescent="0.2">
      <c r="A334" s="125">
        <v>41228</v>
      </c>
      <c r="B334" t="s">
        <v>984</v>
      </c>
      <c r="C334" t="s">
        <v>1181</v>
      </c>
      <c r="D334">
        <v>281.52</v>
      </c>
    </row>
    <row r="335" spans="1:5" x14ac:dyDescent="0.2">
      <c r="A335" s="125">
        <v>41229</v>
      </c>
      <c r="B335" t="s">
        <v>371</v>
      </c>
      <c r="C335" t="s">
        <v>1184</v>
      </c>
      <c r="D335">
        <v>41.29</v>
      </c>
    </row>
    <row r="336" spans="1:5" x14ac:dyDescent="0.2">
      <c r="A336" s="125">
        <v>41229</v>
      </c>
      <c r="B336" t="s">
        <v>992</v>
      </c>
      <c r="C336" t="s">
        <v>993</v>
      </c>
      <c r="D336">
        <v>200</v>
      </c>
    </row>
    <row r="337" spans="1:5" x14ac:dyDescent="0.2">
      <c r="A337" s="125">
        <v>41232</v>
      </c>
      <c r="B337" t="s">
        <v>371</v>
      </c>
      <c r="C337" t="s">
        <v>1185</v>
      </c>
      <c r="D337">
        <v>106.98</v>
      </c>
    </row>
    <row r="338" spans="1:5" x14ac:dyDescent="0.2">
      <c r="A338" s="125">
        <v>41235</v>
      </c>
      <c r="B338" t="s">
        <v>984</v>
      </c>
      <c r="C338" t="s">
        <v>1186</v>
      </c>
      <c r="D338">
        <v>24</v>
      </c>
    </row>
    <row r="339" spans="1:5" x14ac:dyDescent="0.2">
      <c r="A339" s="125">
        <v>41235</v>
      </c>
      <c r="B339" t="s">
        <v>371</v>
      </c>
      <c r="C339" t="s">
        <v>1190</v>
      </c>
      <c r="D339">
        <v>26.47</v>
      </c>
    </row>
    <row r="340" spans="1:5" x14ac:dyDescent="0.2">
      <c r="A340" s="125">
        <v>41235</v>
      </c>
      <c r="B340" t="s">
        <v>984</v>
      </c>
      <c r="C340" t="s">
        <v>1187</v>
      </c>
      <c r="D340">
        <v>91</v>
      </c>
    </row>
    <row r="341" spans="1:5" x14ac:dyDescent="0.2">
      <c r="A341" s="125">
        <v>41235</v>
      </c>
      <c r="B341" t="s">
        <v>984</v>
      </c>
      <c r="C341" t="s">
        <v>1188</v>
      </c>
      <c r="D341">
        <v>281.52</v>
      </c>
    </row>
    <row r="342" spans="1:5" x14ac:dyDescent="0.2">
      <c r="A342" s="125">
        <v>41235</v>
      </c>
      <c r="B342" t="s">
        <v>984</v>
      </c>
      <c r="C342" t="s">
        <v>1320</v>
      </c>
      <c r="D342">
        <v>558.4</v>
      </c>
    </row>
    <row r="343" spans="1:5" x14ac:dyDescent="0.2">
      <c r="A343" s="125">
        <v>41235</v>
      </c>
      <c r="B343" t="s">
        <v>984</v>
      </c>
      <c r="C343" t="s">
        <v>1189</v>
      </c>
      <c r="D343">
        <v>1653.16</v>
      </c>
    </row>
    <row r="344" spans="1:5" x14ac:dyDescent="0.2">
      <c r="A344" s="125">
        <v>41236</v>
      </c>
      <c r="B344" t="s">
        <v>371</v>
      </c>
      <c r="C344" t="s">
        <v>1000</v>
      </c>
      <c r="D344">
        <v>48</v>
      </c>
    </row>
    <row r="345" spans="1:5" x14ac:dyDescent="0.2">
      <c r="A345" s="125">
        <v>41236</v>
      </c>
      <c r="B345" t="s">
        <v>992</v>
      </c>
      <c r="C345" t="s">
        <v>993</v>
      </c>
      <c r="D345">
        <v>200</v>
      </c>
    </row>
    <row r="346" spans="1:5" x14ac:dyDescent="0.2">
      <c r="A346" s="125">
        <v>41239</v>
      </c>
      <c r="B346" t="s">
        <v>992</v>
      </c>
      <c r="C346" t="s">
        <v>1001</v>
      </c>
      <c r="D346">
        <v>50</v>
      </c>
    </row>
    <row r="347" spans="1:5" x14ac:dyDescent="0.2">
      <c r="A347" s="125">
        <v>41242</v>
      </c>
      <c r="B347" t="s">
        <v>984</v>
      </c>
      <c r="C347" t="s">
        <v>1192</v>
      </c>
      <c r="D347">
        <v>72</v>
      </c>
    </row>
    <row r="348" spans="1:5" x14ac:dyDescent="0.2">
      <c r="A348" s="125">
        <v>41242</v>
      </c>
      <c r="B348" t="s">
        <v>984</v>
      </c>
      <c r="C348" t="s">
        <v>1194</v>
      </c>
      <c r="D348">
        <v>91</v>
      </c>
    </row>
    <row r="349" spans="1:5" x14ac:dyDescent="0.2">
      <c r="A349" s="125">
        <v>41242</v>
      </c>
      <c r="B349" t="s">
        <v>984</v>
      </c>
      <c r="C349" t="s">
        <v>1193</v>
      </c>
      <c r="D349">
        <v>281.52</v>
      </c>
    </row>
    <row r="350" spans="1:5" x14ac:dyDescent="0.2">
      <c r="A350" s="125">
        <v>41242</v>
      </c>
      <c r="B350" t="s">
        <v>984</v>
      </c>
      <c r="C350" t="s">
        <v>1191</v>
      </c>
      <c r="D350">
        <v>593.24</v>
      </c>
    </row>
    <row r="351" spans="1:5" x14ac:dyDescent="0.2">
      <c r="A351" s="125">
        <v>41243</v>
      </c>
      <c r="B351" t="s">
        <v>992</v>
      </c>
      <c r="C351" t="s">
        <v>993</v>
      </c>
      <c r="D351">
        <v>200</v>
      </c>
    </row>
    <row r="352" spans="1:5" ht="15" x14ac:dyDescent="0.25">
      <c r="A352" s="125">
        <v>41246</v>
      </c>
      <c r="B352" t="s">
        <v>371</v>
      </c>
      <c r="C352" t="s">
        <v>1041</v>
      </c>
      <c r="D352">
        <v>861</v>
      </c>
      <c r="E352" s="134"/>
    </row>
    <row r="353" spans="1:4" x14ac:dyDescent="0.2">
      <c r="A353" s="125">
        <v>41247</v>
      </c>
      <c r="B353" t="s">
        <v>371</v>
      </c>
      <c r="C353" t="s">
        <v>1038</v>
      </c>
      <c r="D353">
        <v>23.64</v>
      </c>
    </row>
    <row r="354" spans="1:4" x14ac:dyDescent="0.2">
      <c r="A354" s="125">
        <v>41248</v>
      </c>
      <c r="B354" t="s">
        <v>990</v>
      </c>
      <c r="C354" t="s">
        <v>1022</v>
      </c>
      <c r="D354">
        <v>239.05</v>
      </c>
    </row>
    <row r="355" spans="1:4" x14ac:dyDescent="0.2">
      <c r="A355" s="125">
        <v>41249</v>
      </c>
      <c r="B355" t="s">
        <v>984</v>
      </c>
      <c r="C355" t="s">
        <v>1196</v>
      </c>
      <c r="D355">
        <v>65</v>
      </c>
    </row>
    <row r="356" spans="1:4" x14ac:dyDescent="0.2">
      <c r="A356" s="125">
        <v>41249</v>
      </c>
      <c r="B356" t="s">
        <v>984</v>
      </c>
      <c r="C356" t="s">
        <v>1195</v>
      </c>
      <c r="D356">
        <v>69</v>
      </c>
    </row>
    <row r="357" spans="1:4" x14ac:dyDescent="0.2">
      <c r="A357" s="125">
        <v>41249</v>
      </c>
      <c r="B357" t="s">
        <v>984</v>
      </c>
      <c r="C357" t="s">
        <v>1197</v>
      </c>
      <c r="D357">
        <v>281.52</v>
      </c>
    </row>
    <row r="358" spans="1:4" x14ac:dyDescent="0.2">
      <c r="A358" s="125">
        <v>41250</v>
      </c>
      <c r="B358" t="s">
        <v>990</v>
      </c>
      <c r="C358" t="s">
        <v>1174</v>
      </c>
      <c r="D358">
        <v>40.01</v>
      </c>
    </row>
    <row r="359" spans="1:4" x14ac:dyDescent="0.2">
      <c r="A359" s="125">
        <v>41250</v>
      </c>
      <c r="B359" t="s">
        <v>992</v>
      </c>
      <c r="C359" t="s">
        <v>993</v>
      </c>
      <c r="D359">
        <v>200</v>
      </c>
    </row>
    <row r="360" spans="1:4" x14ac:dyDescent="0.2">
      <c r="A360" s="125">
        <v>41253</v>
      </c>
      <c r="B360" t="s">
        <v>1079</v>
      </c>
      <c r="C360" t="s">
        <v>1128</v>
      </c>
      <c r="D360">
        <v>28.23</v>
      </c>
    </row>
    <row r="361" spans="1:4" x14ac:dyDescent="0.2">
      <c r="A361" s="125">
        <v>41253</v>
      </c>
      <c r="B361" t="s">
        <v>984</v>
      </c>
      <c r="C361" t="s">
        <v>1200</v>
      </c>
      <c r="D361">
        <v>30</v>
      </c>
    </row>
    <row r="362" spans="1:4" x14ac:dyDescent="0.2">
      <c r="A362" s="125">
        <v>41253</v>
      </c>
      <c r="B362" t="s">
        <v>1079</v>
      </c>
      <c r="C362" t="s">
        <v>1173</v>
      </c>
      <c r="D362">
        <v>35</v>
      </c>
    </row>
    <row r="363" spans="1:4" x14ac:dyDescent="0.2">
      <c r="A363" s="125">
        <v>41253</v>
      </c>
      <c r="B363" t="s">
        <v>1079</v>
      </c>
      <c r="C363" t="s">
        <v>1199</v>
      </c>
      <c r="D363">
        <v>55</v>
      </c>
    </row>
    <row r="364" spans="1:4" x14ac:dyDescent="0.2">
      <c r="A364" s="125">
        <v>41253</v>
      </c>
      <c r="B364" t="s">
        <v>984</v>
      </c>
      <c r="C364" t="s">
        <v>1201</v>
      </c>
      <c r="D364">
        <v>1500</v>
      </c>
    </row>
    <row r="365" spans="1:4" x14ac:dyDescent="0.2">
      <c r="A365" s="125">
        <v>41256</v>
      </c>
      <c r="B365" t="s">
        <v>1027</v>
      </c>
      <c r="C365" t="s">
        <v>1202</v>
      </c>
      <c r="D365">
        <v>40.770000000000003</v>
      </c>
    </row>
    <row r="366" spans="1:4" x14ac:dyDescent="0.2">
      <c r="A366" s="125">
        <v>41257</v>
      </c>
      <c r="B366" t="s">
        <v>371</v>
      </c>
      <c r="C366" t="s">
        <v>1206</v>
      </c>
      <c r="D366">
        <v>10.6</v>
      </c>
    </row>
    <row r="367" spans="1:4" x14ac:dyDescent="0.2">
      <c r="A367" s="125">
        <v>41257</v>
      </c>
      <c r="B367" t="s">
        <v>371</v>
      </c>
      <c r="C367" t="s">
        <v>1207</v>
      </c>
      <c r="D367">
        <v>10.6</v>
      </c>
    </row>
    <row r="368" spans="1:4" x14ac:dyDescent="0.2">
      <c r="A368" s="125">
        <v>41257</v>
      </c>
      <c r="B368" t="s">
        <v>371</v>
      </c>
      <c r="C368" t="s">
        <v>1017</v>
      </c>
      <c r="D368">
        <v>26.72</v>
      </c>
    </row>
    <row r="369" spans="1:5" x14ac:dyDescent="0.2">
      <c r="A369" s="125">
        <v>41257</v>
      </c>
      <c r="B369" t="s">
        <v>984</v>
      </c>
      <c r="C369" t="s">
        <v>1203</v>
      </c>
      <c r="D369">
        <v>75</v>
      </c>
    </row>
    <row r="370" spans="1:5" x14ac:dyDescent="0.2">
      <c r="A370" s="125">
        <v>41257</v>
      </c>
      <c r="B370" t="s">
        <v>984</v>
      </c>
      <c r="C370" t="s">
        <v>1204</v>
      </c>
      <c r="D370">
        <v>91</v>
      </c>
    </row>
    <row r="371" spans="1:5" x14ac:dyDescent="0.2">
      <c r="A371" s="125">
        <v>41257</v>
      </c>
      <c r="B371" t="s">
        <v>992</v>
      </c>
      <c r="C371" t="s">
        <v>993</v>
      </c>
      <c r="D371">
        <v>200</v>
      </c>
    </row>
    <row r="372" spans="1:5" ht="15" x14ac:dyDescent="0.25">
      <c r="A372" s="125">
        <v>41257</v>
      </c>
      <c r="B372" t="s">
        <v>984</v>
      </c>
      <c r="C372" t="s">
        <v>1205</v>
      </c>
      <c r="D372">
        <v>281.52</v>
      </c>
      <c r="E372" s="134"/>
    </row>
    <row r="373" spans="1:5" x14ac:dyDescent="0.2">
      <c r="A373" s="125">
        <v>41260</v>
      </c>
      <c r="B373" t="s">
        <v>371</v>
      </c>
      <c r="C373" t="s">
        <v>1018</v>
      </c>
      <c r="D373">
        <v>19</v>
      </c>
    </row>
    <row r="374" spans="1:5" x14ac:dyDescent="0.2">
      <c r="A374" s="125">
        <v>41260</v>
      </c>
      <c r="B374" t="s">
        <v>371</v>
      </c>
      <c r="C374" t="s">
        <v>1208</v>
      </c>
      <c r="D374">
        <v>43.66</v>
      </c>
    </row>
    <row r="375" spans="1:5" x14ac:dyDescent="0.2">
      <c r="A375" s="125">
        <v>41261</v>
      </c>
      <c r="B375" t="s">
        <v>984</v>
      </c>
      <c r="C375" t="s">
        <v>1209</v>
      </c>
      <c r="D375">
        <v>167.12</v>
      </c>
    </row>
    <row r="376" spans="1:5" x14ac:dyDescent="0.2">
      <c r="A376" s="125">
        <v>41261</v>
      </c>
      <c r="B376" t="s">
        <v>984</v>
      </c>
      <c r="C376" t="s">
        <v>1210</v>
      </c>
      <c r="D376">
        <v>500</v>
      </c>
    </row>
    <row r="377" spans="1:5" x14ac:dyDescent="0.2">
      <c r="A377" s="125">
        <v>41263</v>
      </c>
      <c r="B377" t="s">
        <v>984</v>
      </c>
      <c r="C377" t="s">
        <v>1211</v>
      </c>
      <c r="D377">
        <v>136.5</v>
      </c>
    </row>
    <row r="378" spans="1:5" x14ac:dyDescent="0.2">
      <c r="A378" s="125">
        <v>41263</v>
      </c>
      <c r="B378" t="s">
        <v>984</v>
      </c>
      <c r="C378" t="s">
        <v>1212</v>
      </c>
      <c r="D378">
        <v>281.52</v>
      </c>
    </row>
    <row r="379" spans="1:5" x14ac:dyDescent="0.2">
      <c r="A379" s="125">
        <v>41264</v>
      </c>
      <c r="B379" t="s">
        <v>984</v>
      </c>
      <c r="C379" t="s">
        <v>1213</v>
      </c>
      <c r="D379">
        <v>30</v>
      </c>
    </row>
    <row r="380" spans="1:5" x14ac:dyDescent="0.2">
      <c r="A380" s="125">
        <v>41264</v>
      </c>
      <c r="B380" t="s">
        <v>984</v>
      </c>
      <c r="C380" t="s">
        <v>1214</v>
      </c>
      <c r="D380">
        <v>74.42</v>
      </c>
    </row>
    <row r="381" spans="1:5" x14ac:dyDescent="0.2">
      <c r="A381" s="125">
        <v>41264</v>
      </c>
      <c r="B381" t="s">
        <v>992</v>
      </c>
      <c r="C381" t="s">
        <v>993</v>
      </c>
      <c r="D381">
        <v>200</v>
      </c>
    </row>
    <row r="382" spans="1:5" x14ac:dyDescent="0.2">
      <c r="A382" s="125">
        <v>41267</v>
      </c>
      <c r="B382" t="s">
        <v>371</v>
      </c>
      <c r="C382" t="s">
        <v>1215</v>
      </c>
      <c r="D382">
        <v>26.47</v>
      </c>
    </row>
    <row r="383" spans="1:5" x14ac:dyDescent="0.2">
      <c r="A383" s="125">
        <v>41270</v>
      </c>
      <c r="B383" t="s">
        <v>990</v>
      </c>
      <c r="C383" t="s">
        <v>1094</v>
      </c>
      <c r="D383">
        <v>30</v>
      </c>
    </row>
    <row r="384" spans="1:5" x14ac:dyDescent="0.2">
      <c r="A384" s="125">
        <v>41270</v>
      </c>
      <c r="B384" t="s">
        <v>371</v>
      </c>
      <c r="C384" t="s">
        <v>1000</v>
      </c>
      <c r="D384">
        <v>48</v>
      </c>
    </row>
    <row r="385" spans="1:4" x14ac:dyDescent="0.2">
      <c r="A385" s="125">
        <v>41270</v>
      </c>
      <c r="B385" t="s">
        <v>992</v>
      </c>
      <c r="C385" t="s">
        <v>1001</v>
      </c>
      <c r="D385">
        <v>50</v>
      </c>
    </row>
    <row r="386" spans="1:4" x14ac:dyDescent="0.2">
      <c r="A386" s="125">
        <v>41270</v>
      </c>
      <c r="B386" t="s">
        <v>371</v>
      </c>
      <c r="C386" t="s">
        <v>1216</v>
      </c>
      <c r="D386">
        <v>105.9</v>
      </c>
    </row>
    <row r="387" spans="1:4" x14ac:dyDescent="0.2">
      <c r="A387" s="125">
        <v>41271</v>
      </c>
      <c r="B387" t="s">
        <v>984</v>
      </c>
      <c r="C387" t="s">
        <v>1218</v>
      </c>
      <c r="D387">
        <v>48</v>
      </c>
    </row>
    <row r="388" spans="1:4" x14ac:dyDescent="0.2">
      <c r="A388" s="125">
        <v>41271</v>
      </c>
      <c r="B388" t="s">
        <v>984</v>
      </c>
      <c r="C388" t="s">
        <v>1217</v>
      </c>
      <c r="D388">
        <v>78</v>
      </c>
    </row>
    <row r="389" spans="1:4" x14ac:dyDescent="0.2">
      <c r="A389" s="125">
        <v>41271</v>
      </c>
      <c r="B389" t="s">
        <v>992</v>
      </c>
      <c r="C389" t="s">
        <v>993</v>
      </c>
      <c r="D389">
        <v>200</v>
      </c>
    </row>
    <row r="390" spans="1:4" x14ac:dyDescent="0.2">
      <c r="A390" s="125">
        <v>41271</v>
      </c>
      <c r="B390" t="s">
        <v>984</v>
      </c>
      <c r="C390" t="s">
        <v>1219</v>
      </c>
      <c r="D390">
        <v>281.52</v>
      </c>
    </row>
    <row r="391" spans="1:4" x14ac:dyDescent="0.2">
      <c r="A391" s="125">
        <v>41277</v>
      </c>
      <c r="B391" t="s">
        <v>984</v>
      </c>
      <c r="C391" t="s">
        <v>1220</v>
      </c>
      <c r="D391">
        <v>36</v>
      </c>
    </row>
    <row r="392" spans="1:4" x14ac:dyDescent="0.2">
      <c r="A392" s="125">
        <v>41277</v>
      </c>
      <c r="B392" t="s">
        <v>984</v>
      </c>
      <c r="C392" t="s">
        <v>1221</v>
      </c>
      <c r="D392">
        <v>281.52</v>
      </c>
    </row>
    <row r="393" spans="1:4" x14ac:dyDescent="0.2">
      <c r="A393" s="125">
        <v>41278</v>
      </c>
      <c r="B393" t="s">
        <v>371</v>
      </c>
      <c r="C393" t="s">
        <v>1038</v>
      </c>
      <c r="D393">
        <v>23.64</v>
      </c>
    </row>
    <row r="394" spans="1:4" x14ac:dyDescent="0.2">
      <c r="A394" s="125">
        <v>41278</v>
      </c>
      <c r="B394" t="s">
        <v>992</v>
      </c>
      <c r="C394" t="s">
        <v>993</v>
      </c>
      <c r="D394">
        <v>200</v>
      </c>
    </row>
    <row r="395" spans="1:4" x14ac:dyDescent="0.2">
      <c r="A395" s="125">
        <v>41278</v>
      </c>
      <c r="B395" t="s">
        <v>990</v>
      </c>
      <c r="C395" t="s">
        <v>1022</v>
      </c>
      <c r="D395">
        <v>234.05</v>
      </c>
    </row>
    <row r="396" spans="1:4" x14ac:dyDescent="0.2">
      <c r="A396" s="125">
        <v>41281</v>
      </c>
      <c r="B396" t="s">
        <v>990</v>
      </c>
      <c r="C396" t="s">
        <v>1222</v>
      </c>
      <c r="D396">
        <v>3.92</v>
      </c>
    </row>
    <row r="397" spans="1:4" x14ac:dyDescent="0.2">
      <c r="A397" s="125">
        <v>41281</v>
      </c>
      <c r="B397" t="s">
        <v>990</v>
      </c>
      <c r="C397" t="s">
        <v>1004</v>
      </c>
      <c r="D397">
        <v>19</v>
      </c>
    </row>
    <row r="398" spans="1:4" x14ac:dyDescent="0.2">
      <c r="A398" s="125">
        <v>41281</v>
      </c>
      <c r="B398" t="s">
        <v>990</v>
      </c>
      <c r="C398" t="s">
        <v>1223</v>
      </c>
      <c r="D398">
        <v>30</v>
      </c>
    </row>
    <row r="399" spans="1:4" x14ac:dyDescent="0.2">
      <c r="A399" s="125">
        <v>41281</v>
      </c>
      <c r="B399" t="s">
        <v>990</v>
      </c>
      <c r="C399" t="s">
        <v>1222</v>
      </c>
      <c r="D399">
        <v>31.43</v>
      </c>
    </row>
    <row r="400" spans="1:4" x14ac:dyDescent="0.2">
      <c r="A400" s="125">
        <v>41281</v>
      </c>
      <c r="B400" t="s">
        <v>990</v>
      </c>
      <c r="C400" t="s">
        <v>1004</v>
      </c>
      <c r="D400">
        <v>318.57</v>
      </c>
    </row>
    <row r="401" spans="1:5" x14ac:dyDescent="0.2">
      <c r="A401" s="125">
        <v>41282</v>
      </c>
      <c r="B401" t="s">
        <v>1027</v>
      </c>
      <c r="C401" t="s">
        <v>1224</v>
      </c>
      <c r="D401">
        <v>38.24</v>
      </c>
    </row>
    <row r="402" spans="1:5" x14ac:dyDescent="0.2">
      <c r="A402" s="125">
        <v>41283</v>
      </c>
      <c r="B402" t="s">
        <v>990</v>
      </c>
      <c r="C402" t="s">
        <v>1010</v>
      </c>
      <c r="D402">
        <v>26.3</v>
      </c>
    </row>
    <row r="403" spans="1:5" x14ac:dyDescent="0.2">
      <c r="A403" s="125">
        <v>41283</v>
      </c>
      <c r="B403" t="s">
        <v>1079</v>
      </c>
      <c r="C403" t="s">
        <v>1199</v>
      </c>
      <c r="D403">
        <v>35</v>
      </c>
    </row>
    <row r="404" spans="1:5" x14ac:dyDescent="0.2">
      <c r="A404" s="125">
        <v>41283</v>
      </c>
      <c r="B404" t="s">
        <v>1079</v>
      </c>
      <c r="C404" t="s">
        <v>1128</v>
      </c>
      <c r="D404">
        <v>46.24</v>
      </c>
    </row>
    <row r="405" spans="1:5" x14ac:dyDescent="0.2">
      <c r="A405" s="125">
        <v>41284</v>
      </c>
      <c r="B405" t="s">
        <v>990</v>
      </c>
      <c r="C405" t="s">
        <v>1222</v>
      </c>
      <c r="D405">
        <v>17.7</v>
      </c>
    </row>
    <row r="406" spans="1:5" x14ac:dyDescent="0.2">
      <c r="A406" s="125">
        <v>41284</v>
      </c>
      <c r="B406" t="s">
        <v>990</v>
      </c>
      <c r="C406" t="s">
        <v>1222</v>
      </c>
      <c r="D406">
        <v>17.7</v>
      </c>
    </row>
    <row r="407" spans="1:5" x14ac:dyDescent="0.2">
      <c r="A407" s="125">
        <v>41284</v>
      </c>
      <c r="B407" t="s">
        <v>984</v>
      </c>
      <c r="C407" t="s">
        <v>1226</v>
      </c>
      <c r="D407">
        <v>36</v>
      </c>
    </row>
    <row r="408" spans="1:5" x14ac:dyDescent="0.2">
      <c r="A408" s="125">
        <v>41284</v>
      </c>
      <c r="B408" t="s">
        <v>984</v>
      </c>
      <c r="C408" t="s">
        <v>1225</v>
      </c>
      <c r="D408">
        <v>48</v>
      </c>
    </row>
    <row r="409" spans="1:5" x14ac:dyDescent="0.2">
      <c r="A409" s="125">
        <v>41284</v>
      </c>
      <c r="B409" t="s">
        <v>990</v>
      </c>
      <c r="C409" t="s">
        <v>1222</v>
      </c>
      <c r="D409">
        <v>65.989999999999995</v>
      </c>
    </row>
    <row r="410" spans="1:5" x14ac:dyDescent="0.2">
      <c r="A410" s="125">
        <v>41284</v>
      </c>
      <c r="B410" t="s">
        <v>984</v>
      </c>
      <c r="C410" t="s">
        <v>1227</v>
      </c>
      <c r="D410">
        <v>91</v>
      </c>
    </row>
    <row r="411" spans="1:5" x14ac:dyDescent="0.2">
      <c r="A411" s="125">
        <v>41284</v>
      </c>
      <c r="B411" t="s">
        <v>984</v>
      </c>
      <c r="C411" t="s">
        <v>1228</v>
      </c>
      <c r="D411">
        <v>281.52</v>
      </c>
    </row>
    <row r="412" spans="1:5" x14ac:dyDescent="0.2">
      <c r="A412" s="125">
        <v>41285</v>
      </c>
      <c r="B412" t="s">
        <v>371</v>
      </c>
      <c r="C412" t="s">
        <v>1230</v>
      </c>
      <c r="D412">
        <v>10.6</v>
      </c>
    </row>
    <row r="413" spans="1:5" x14ac:dyDescent="0.2">
      <c r="A413" s="125">
        <v>41285</v>
      </c>
      <c r="B413" t="s">
        <v>371</v>
      </c>
      <c r="C413" t="s">
        <v>1231</v>
      </c>
      <c r="D413">
        <v>10.6</v>
      </c>
    </row>
    <row r="414" spans="1:5" x14ac:dyDescent="0.2">
      <c r="A414" s="125">
        <v>41285</v>
      </c>
      <c r="B414" t="s">
        <v>992</v>
      </c>
      <c r="C414" t="s">
        <v>993</v>
      </c>
      <c r="D414">
        <v>200</v>
      </c>
    </row>
    <row r="415" spans="1:5" x14ac:dyDescent="0.2">
      <c r="A415" s="125">
        <v>41285</v>
      </c>
      <c r="B415" t="s">
        <v>984</v>
      </c>
      <c r="C415" t="s">
        <v>1229</v>
      </c>
      <c r="D415">
        <v>1000</v>
      </c>
    </row>
    <row r="416" spans="1:5" ht="15" x14ac:dyDescent="0.25">
      <c r="A416" s="125">
        <v>41288</v>
      </c>
      <c r="B416" t="s">
        <v>990</v>
      </c>
      <c r="C416" t="s">
        <v>1232</v>
      </c>
      <c r="D416">
        <v>0.01</v>
      </c>
      <c r="E416" s="134"/>
    </row>
    <row r="417" spans="1:5" ht="15" x14ac:dyDescent="0.25">
      <c r="A417" s="125">
        <v>41288</v>
      </c>
      <c r="B417" t="s">
        <v>990</v>
      </c>
      <c r="C417" t="s">
        <v>1232</v>
      </c>
      <c r="D417">
        <v>0.01</v>
      </c>
      <c r="E417" s="134"/>
    </row>
    <row r="418" spans="1:5" x14ac:dyDescent="0.2">
      <c r="A418" s="125">
        <v>41289</v>
      </c>
      <c r="B418" t="s">
        <v>371</v>
      </c>
      <c r="C418" t="s">
        <v>1018</v>
      </c>
      <c r="D418">
        <v>19</v>
      </c>
    </row>
    <row r="419" spans="1:5" x14ac:dyDescent="0.2">
      <c r="A419" s="125">
        <v>41289</v>
      </c>
      <c r="B419" t="s">
        <v>371</v>
      </c>
      <c r="C419" t="s">
        <v>1017</v>
      </c>
      <c r="D419">
        <v>26.72</v>
      </c>
    </row>
    <row r="420" spans="1:5" x14ac:dyDescent="0.2">
      <c r="A420" s="125">
        <v>41290</v>
      </c>
      <c r="B420" t="s">
        <v>371</v>
      </c>
      <c r="C420" t="s">
        <v>1233</v>
      </c>
      <c r="D420">
        <v>41.81</v>
      </c>
    </row>
    <row r="421" spans="1:5" x14ac:dyDescent="0.2">
      <c r="A421" s="125">
        <v>41291</v>
      </c>
      <c r="B421" t="s">
        <v>990</v>
      </c>
      <c r="C421" t="s">
        <v>1234</v>
      </c>
      <c r="D421">
        <v>4.9800000000000004</v>
      </c>
    </row>
    <row r="422" spans="1:5" x14ac:dyDescent="0.2">
      <c r="A422" s="125">
        <v>41291</v>
      </c>
      <c r="B422" t="s">
        <v>984</v>
      </c>
      <c r="C422" t="s">
        <v>1235</v>
      </c>
      <c r="D422">
        <v>12</v>
      </c>
    </row>
    <row r="423" spans="1:5" x14ac:dyDescent="0.2">
      <c r="A423" s="125">
        <v>41291</v>
      </c>
      <c r="B423" t="s">
        <v>984</v>
      </c>
      <c r="C423" t="s">
        <v>1236</v>
      </c>
      <c r="D423">
        <v>91</v>
      </c>
    </row>
    <row r="424" spans="1:5" x14ac:dyDescent="0.2">
      <c r="A424" s="125">
        <v>41291</v>
      </c>
      <c r="B424" t="s">
        <v>1087</v>
      </c>
      <c r="C424" t="s">
        <v>1097</v>
      </c>
      <c r="D424">
        <v>200</v>
      </c>
    </row>
    <row r="425" spans="1:5" x14ac:dyDescent="0.2">
      <c r="A425" s="125">
        <v>41291</v>
      </c>
      <c r="B425" t="s">
        <v>984</v>
      </c>
      <c r="C425" t="s">
        <v>1237</v>
      </c>
      <c r="D425">
        <v>281.52</v>
      </c>
    </row>
    <row r="426" spans="1:5" x14ac:dyDescent="0.2">
      <c r="A426" s="125">
        <v>41292</v>
      </c>
      <c r="B426" t="s">
        <v>990</v>
      </c>
      <c r="C426" t="s">
        <v>1238</v>
      </c>
      <c r="D426">
        <v>5</v>
      </c>
    </row>
    <row r="427" spans="1:5" x14ac:dyDescent="0.2">
      <c r="A427" s="125">
        <v>41292</v>
      </c>
      <c r="B427" t="s">
        <v>992</v>
      </c>
      <c r="C427" t="s">
        <v>993</v>
      </c>
      <c r="D427">
        <v>200</v>
      </c>
    </row>
    <row r="428" spans="1:5" x14ac:dyDescent="0.2">
      <c r="A428" s="125">
        <v>41297</v>
      </c>
      <c r="B428" t="s">
        <v>371</v>
      </c>
      <c r="C428" t="s">
        <v>1239</v>
      </c>
      <c r="D428">
        <v>26.47</v>
      </c>
    </row>
    <row r="429" spans="1:5" x14ac:dyDescent="0.2">
      <c r="A429" s="125">
        <v>41298</v>
      </c>
      <c r="B429" t="s">
        <v>984</v>
      </c>
      <c r="C429" t="s">
        <v>1240</v>
      </c>
      <c r="D429">
        <v>48</v>
      </c>
    </row>
    <row r="430" spans="1:5" x14ac:dyDescent="0.2">
      <c r="A430" s="125">
        <v>41298</v>
      </c>
      <c r="B430" t="s">
        <v>371</v>
      </c>
      <c r="C430" t="s">
        <v>1000</v>
      </c>
      <c r="D430">
        <v>48</v>
      </c>
    </row>
    <row r="431" spans="1:5" x14ac:dyDescent="0.2">
      <c r="A431" s="125">
        <v>41298</v>
      </c>
      <c r="B431" t="s">
        <v>984</v>
      </c>
      <c r="C431" t="s">
        <v>1241</v>
      </c>
      <c r="D431">
        <v>91</v>
      </c>
    </row>
    <row r="432" spans="1:5" x14ac:dyDescent="0.2">
      <c r="A432" s="125">
        <v>41298</v>
      </c>
      <c r="B432" t="s">
        <v>984</v>
      </c>
      <c r="C432" t="s">
        <v>1242</v>
      </c>
      <c r="D432">
        <v>281.52</v>
      </c>
    </row>
    <row r="433" spans="1:5" x14ac:dyDescent="0.2">
      <c r="A433" s="125">
        <v>41299</v>
      </c>
      <c r="B433" t="s">
        <v>992</v>
      </c>
      <c r="C433" t="s">
        <v>993</v>
      </c>
      <c r="D433">
        <v>200</v>
      </c>
    </row>
    <row r="434" spans="1:5" x14ac:dyDescent="0.2">
      <c r="A434" s="125">
        <v>41302</v>
      </c>
      <c r="B434" t="s">
        <v>992</v>
      </c>
      <c r="C434" t="s">
        <v>1001</v>
      </c>
      <c r="D434">
        <v>50</v>
      </c>
    </row>
    <row r="435" spans="1:5" x14ac:dyDescent="0.2">
      <c r="A435" s="125">
        <v>41305</v>
      </c>
      <c r="B435" t="s">
        <v>984</v>
      </c>
      <c r="C435" t="s">
        <v>1243</v>
      </c>
      <c r="D435">
        <v>45</v>
      </c>
    </row>
    <row r="436" spans="1:5" x14ac:dyDescent="0.2">
      <c r="A436" s="125">
        <v>41305</v>
      </c>
      <c r="B436" t="s">
        <v>984</v>
      </c>
      <c r="C436" t="s">
        <v>1244</v>
      </c>
      <c r="D436">
        <v>91</v>
      </c>
    </row>
    <row r="437" spans="1:5" x14ac:dyDescent="0.2">
      <c r="A437" s="125">
        <v>41305</v>
      </c>
      <c r="B437" t="s">
        <v>984</v>
      </c>
      <c r="C437" t="s">
        <v>1245</v>
      </c>
      <c r="D437">
        <v>281.52</v>
      </c>
    </row>
    <row r="438" spans="1:5" ht="15" x14ac:dyDescent="0.25">
      <c r="A438" s="135">
        <v>41306</v>
      </c>
      <c r="B438" s="134" t="s">
        <v>992</v>
      </c>
      <c r="C438" s="134" t="s">
        <v>1348</v>
      </c>
      <c r="D438" s="134">
        <v>25.49</v>
      </c>
    </row>
    <row r="439" spans="1:5" ht="15" x14ac:dyDescent="0.25">
      <c r="A439" s="135">
        <v>41306</v>
      </c>
      <c r="B439" s="134" t="s">
        <v>992</v>
      </c>
      <c r="C439" s="134" t="s">
        <v>993</v>
      </c>
      <c r="D439" s="134">
        <v>200</v>
      </c>
    </row>
    <row r="440" spans="1:5" ht="15" x14ac:dyDescent="0.25">
      <c r="A440" s="135">
        <v>41309</v>
      </c>
      <c r="B440" s="134" t="s">
        <v>371</v>
      </c>
      <c r="C440" s="134" t="s">
        <v>1038</v>
      </c>
      <c r="D440" s="134">
        <v>23.64</v>
      </c>
    </row>
    <row r="441" spans="1:5" ht="15" x14ac:dyDescent="0.25">
      <c r="A441" s="135">
        <v>41309</v>
      </c>
      <c r="B441" s="134" t="s">
        <v>990</v>
      </c>
      <c r="C441" s="134" t="s">
        <v>1253</v>
      </c>
      <c r="D441" s="134">
        <v>232.23</v>
      </c>
    </row>
    <row r="442" spans="1:5" ht="15" x14ac:dyDescent="0.25">
      <c r="A442" s="135">
        <v>41311</v>
      </c>
      <c r="B442" s="134" t="s">
        <v>984</v>
      </c>
      <c r="C442" s="134" t="s">
        <v>1366</v>
      </c>
      <c r="D442" s="134">
        <v>84</v>
      </c>
    </row>
    <row r="443" spans="1:5" ht="15" x14ac:dyDescent="0.25">
      <c r="A443" s="135">
        <v>41311</v>
      </c>
      <c r="B443" s="134" t="s">
        <v>984</v>
      </c>
      <c r="C443" s="134" t="s">
        <v>1365</v>
      </c>
      <c r="D443" s="134">
        <v>91</v>
      </c>
    </row>
    <row r="444" spans="1:5" ht="15" x14ac:dyDescent="0.25">
      <c r="A444" s="135">
        <v>41311</v>
      </c>
      <c r="B444" s="134" t="s">
        <v>984</v>
      </c>
      <c r="C444" s="134" t="s">
        <v>1367</v>
      </c>
      <c r="D444" s="134">
        <v>281.52</v>
      </c>
    </row>
    <row r="445" spans="1:5" ht="15" x14ac:dyDescent="0.25">
      <c r="A445" s="135">
        <v>41311</v>
      </c>
      <c r="B445" s="134" t="s">
        <v>1087</v>
      </c>
      <c r="C445" s="134" t="s">
        <v>1097</v>
      </c>
      <c r="D445" s="134">
        <v>300</v>
      </c>
    </row>
    <row r="446" spans="1:5" ht="15" x14ac:dyDescent="0.25">
      <c r="A446" s="135">
        <v>41313</v>
      </c>
      <c r="B446" s="134" t="s">
        <v>371</v>
      </c>
      <c r="C446" s="134" t="s">
        <v>1363</v>
      </c>
      <c r="D446" s="134">
        <v>13.25</v>
      </c>
      <c r="E446" s="134"/>
    </row>
    <row r="447" spans="1:5" ht="15" x14ac:dyDescent="0.25">
      <c r="A447" s="135">
        <v>41313</v>
      </c>
      <c r="B447" s="134" t="s">
        <v>371</v>
      </c>
      <c r="C447" s="134" t="s">
        <v>1364</v>
      </c>
      <c r="D447" s="134">
        <v>13.25</v>
      </c>
      <c r="E447" s="134"/>
    </row>
    <row r="448" spans="1:5" ht="15" x14ac:dyDescent="0.25">
      <c r="A448" s="135">
        <v>41313</v>
      </c>
      <c r="B448" s="134" t="s">
        <v>990</v>
      </c>
      <c r="C448" s="134" t="s">
        <v>1174</v>
      </c>
      <c r="D448" s="134">
        <v>40.01</v>
      </c>
    </row>
    <row r="449" spans="1:5" ht="15" x14ac:dyDescent="0.25">
      <c r="A449" s="135">
        <v>41313</v>
      </c>
      <c r="B449" s="134" t="s">
        <v>992</v>
      </c>
      <c r="C449" s="134" t="s">
        <v>993</v>
      </c>
      <c r="D449" s="134">
        <v>200</v>
      </c>
    </row>
    <row r="450" spans="1:5" ht="15" x14ac:dyDescent="0.25">
      <c r="A450" s="135">
        <v>41316</v>
      </c>
      <c r="B450" s="134" t="s">
        <v>1079</v>
      </c>
      <c r="C450" s="134" t="s">
        <v>1128</v>
      </c>
      <c r="D450" s="134">
        <v>40.81</v>
      </c>
    </row>
    <row r="451" spans="1:5" ht="15" x14ac:dyDescent="0.25">
      <c r="A451" s="135">
        <v>41319</v>
      </c>
      <c r="B451" s="134" t="s">
        <v>984</v>
      </c>
      <c r="C451" s="134" t="s">
        <v>1361</v>
      </c>
      <c r="D451" s="134">
        <v>91</v>
      </c>
    </row>
    <row r="452" spans="1:5" ht="15" x14ac:dyDescent="0.25">
      <c r="A452" s="135">
        <v>41319</v>
      </c>
      <c r="B452" s="134" t="s">
        <v>984</v>
      </c>
      <c r="C452" s="134" t="s">
        <v>1360</v>
      </c>
      <c r="D452" s="134">
        <v>117</v>
      </c>
    </row>
    <row r="453" spans="1:5" ht="15" x14ac:dyDescent="0.25">
      <c r="A453" s="135">
        <v>41319</v>
      </c>
      <c r="B453" s="134" t="s">
        <v>984</v>
      </c>
      <c r="C453" s="134" t="s">
        <v>1362</v>
      </c>
      <c r="D453" s="134">
        <v>281.52</v>
      </c>
    </row>
    <row r="454" spans="1:5" ht="15" x14ac:dyDescent="0.25">
      <c r="A454" s="135">
        <v>41319</v>
      </c>
      <c r="B454" s="134" t="s">
        <v>1087</v>
      </c>
      <c r="C454" s="134" t="s">
        <v>1097</v>
      </c>
      <c r="D454" s="134">
        <v>300</v>
      </c>
    </row>
    <row r="455" spans="1:5" x14ac:dyDescent="0.2">
      <c r="A455" s="125">
        <v>41320</v>
      </c>
      <c r="B455" t="s">
        <v>371</v>
      </c>
      <c r="C455" t="s">
        <v>1018</v>
      </c>
      <c r="D455">
        <v>19</v>
      </c>
    </row>
    <row r="456" spans="1:5" x14ac:dyDescent="0.2">
      <c r="A456" s="125">
        <v>41320</v>
      </c>
      <c r="B456" t="s">
        <v>371</v>
      </c>
      <c r="C456" t="s">
        <v>1017</v>
      </c>
      <c r="D456">
        <v>26.72</v>
      </c>
    </row>
    <row r="457" spans="1:5" x14ac:dyDescent="0.2">
      <c r="A457" s="125">
        <v>41320</v>
      </c>
      <c r="B457" t="s">
        <v>992</v>
      </c>
      <c r="C457" t="s">
        <v>993</v>
      </c>
      <c r="D457">
        <v>200</v>
      </c>
    </row>
    <row r="458" spans="1:5" x14ac:dyDescent="0.2">
      <c r="A458" s="125">
        <v>41323</v>
      </c>
      <c r="B458" t="s">
        <v>371</v>
      </c>
      <c r="C458" t="s">
        <v>1247</v>
      </c>
      <c r="D458">
        <v>41.29</v>
      </c>
    </row>
    <row r="459" spans="1:5" x14ac:dyDescent="0.2">
      <c r="A459" s="125">
        <v>41323</v>
      </c>
      <c r="B459" t="s">
        <v>371</v>
      </c>
      <c r="C459" t="s">
        <v>1246</v>
      </c>
      <c r="D459">
        <v>105.66</v>
      </c>
    </row>
    <row r="460" spans="1:5" x14ac:dyDescent="0.2">
      <c r="A460" s="125">
        <v>41324</v>
      </c>
      <c r="B460" t="s">
        <v>1027</v>
      </c>
      <c r="C460" t="s">
        <v>1248</v>
      </c>
      <c r="D460">
        <v>41.27</v>
      </c>
    </row>
    <row r="461" spans="1:5" x14ac:dyDescent="0.2">
      <c r="A461" s="125">
        <v>41324</v>
      </c>
      <c r="B461" t="s">
        <v>990</v>
      </c>
      <c r="C461" t="s">
        <v>1249</v>
      </c>
      <c r="D461">
        <v>47.85</v>
      </c>
    </row>
    <row r="462" spans="1:5" ht="15" x14ac:dyDescent="0.25">
      <c r="A462" s="125">
        <v>41325</v>
      </c>
      <c r="B462" t="s">
        <v>984</v>
      </c>
      <c r="C462" t="s">
        <v>1332</v>
      </c>
      <c r="D462">
        <v>6.15</v>
      </c>
      <c r="E462" s="134"/>
    </row>
    <row r="463" spans="1:5" x14ac:dyDescent="0.2">
      <c r="A463" s="125">
        <v>41326</v>
      </c>
      <c r="B463" t="s">
        <v>990</v>
      </c>
      <c r="C463" t="s">
        <v>1250</v>
      </c>
      <c r="D463">
        <v>20</v>
      </c>
    </row>
    <row r="464" spans="1:5" x14ac:dyDescent="0.2">
      <c r="A464" s="125">
        <v>41326</v>
      </c>
      <c r="B464" t="s">
        <v>984</v>
      </c>
      <c r="C464" t="s">
        <v>1319</v>
      </c>
      <c r="D464">
        <v>91</v>
      </c>
    </row>
    <row r="465" spans="1:4" x14ac:dyDescent="0.2">
      <c r="A465" s="125">
        <v>41326</v>
      </c>
      <c r="B465" t="s">
        <v>984</v>
      </c>
      <c r="C465" t="s">
        <v>1333</v>
      </c>
      <c r="D465">
        <v>102</v>
      </c>
    </row>
    <row r="466" spans="1:4" x14ac:dyDescent="0.2">
      <c r="A466" s="125">
        <v>41326</v>
      </c>
      <c r="B466" t="s">
        <v>984</v>
      </c>
      <c r="C466" t="s">
        <v>1329</v>
      </c>
      <c r="D466">
        <v>281.52</v>
      </c>
    </row>
    <row r="467" spans="1:4" x14ac:dyDescent="0.2">
      <c r="A467" s="125">
        <v>41326</v>
      </c>
      <c r="B467" t="s">
        <v>984</v>
      </c>
      <c r="C467" t="s">
        <v>1331</v>
      </c>
      <c r="D467">
        <v>350.7</v>
      </c>
    </row>
    <row r="468" spans="1:4" x14ac:dyDescent="0.2">
      <c r="A468" s="125">
        <v>41327</v>
      </c>
      <c r="B468" t="s">
        <v>371</v>
      </c>
      <c r="C468" t="s">
        <v>1251</v>
      </c>
      <c r="D468">
        <v>26.47</v>
      </c>
    </row>
    <row r="469" spans="1:4" x14ac:dyDescent="0.2">
      <c r="A469" s="125">
        <v>41327</v>
      </c>
      <c r="B469" t="s">
        <v>371</v>
      </c>
      <c r="C469" t="s">
        <v>1000</v>
      </c>
      <c r="D469">
        <v>48</v>
      </c>
    </row>
    <row r="470" spans="1:4" x14ac:dyDescent="0.2">
      <c r="A470" s="125">
        <v>41327</v>
      </c>
      <c r="B470" t="s">
        <v>992</v>
      </c>
      <c r="C470" t="s">
        <v>993</v>
      </c>
      <c r="D470">
        <v>200</v>
      </c>
    </row>
    <row r="471" spans="1:4" x14ac:dyDescent="0.2">
      <c r="A471" s="125">
        <v>41327</v>
      </c>
      <c r="B471" t="s">
        <v>1087</v>
      </c>
      <c r="C471" t="s">
        <v>1097</v>
      </c>
      <c r="D471">
        <v>300</v>
      </c>
    </row>
    <row r="472" spans="1:4" x14ac:dyDescent="0.2">
      <c r="A472" s="125">
        <v>41331</v>
      </c>
      <c r="B472" t="s">
        <v>992</v>
      </c>
      <c r="C472" t="s">
        <v>1001</v>
      </c>
      <c r="D472">
        <v>50</v>
      </c>
    </row>
    <row r="473" spans="1:4" x14ac:dyDescent="0.2">
      <c r="A473" s="125">
        <v>41332</v>
      </c>
      <c r="B473" t="s">
        <v>984</v>
      </c>
      <c r="C473" t="s">
        <v>1330</v>
      </c>
      <c r="D473">
        <v>473.04</v>
      </c>
    </row>
    <row r="474" spans="1:4" x14ac:dyDescent="0.2">
      <c r="A474" s="125">
        <v>41333</v>
      </c>
      <c r="B474" t="s">
        <v>984</v>
      </c>
      <c r="C474" t="s">
        <v>1319</v>
      </c>
      <c r="D474">
        <v>91</v>
      </c>
    </row>
    <row r="475" spans="1:4" x14ac:dyDescent="0.2">
      <c r="A475" s="125">
        <v>41333</v>
      </c>
      <c r="B475" t="s">
        <v>984</v>
      </c>
      <c r="C475" t="s">
        <v>1330</v>
      </c>
      <c r="D475">
        <v>171.86</v>
      </c>
    </row>
    <row r="476" spans="1:4" x14ac:dyDescent="0.2">
      <c r="A476" s="125">
        <v>41333</v>
      </c>
      <c r="B476" t="s">
        <v>984</v>
      </c>
      <c r="C476" t="s">
        <v>1329</v>
      </c>
      <c r="D476">
        <v>281.52</v>
      </c>
    </row>
    <row r="477" spans="1:4" x14ac:dyDescent="0.2">
      <c r="A477" s="125">
        <v>41333</v>
      </c>
      <c r="B477" t="s">
        <v>1087</v>
      </c>
      <c r="C477" t="s">
        <v>1097</v>
      </c>
      <c r="D477">
        <v>300</v>
      </c>
    </row>
    <row r="478" spans="1:4" x14ac:dyDescent="0.2">
      <c r="A478" s="125">
        <v>41334</v>
      </c>
      <c r="B478" t="s">
        <v>992</v>
      </c>
      <c r="C478" t="s">
        <v>993</v>
      </c>
      <c r="D478">
        <v>200</v>
      </c>
    </row>
    <row r="479" spans="1:4" x14ac:dyDescent="0.2">
      <c r="A479" s="125">
        <v>41334</v>
      </c>
      <c r="B479" t="s">
        <v>1087</v>
      </c>
      <c r="C479" t="s">
        <v>1097</v>
      </c>
      <c r="D479">
        <v>350</v>
      </c>
    </row>
    <row r="480" spans="1:4" x14ac:dyDescent="0.2">
      <c r="A480" s="125">
        <v>41337</v>
      </c>
      <c r="B480" t="s">
        <v>371</v>
      </c>
      <c r="C480" t="s">
        <v>1038</v>
      </c>
      <c r="D480">
        <v>23.64</v>
      </c>
    </row>
    <row r="481" spans="1:5" x14ac:dyDescent="0.2">
      <c r="A481" s="125">
        <v>41338</v>
      </c>
      <c r="B481" t="s">
        <v>984</v>
      </c>
      <c r="C481" t="s">
        <v>1254</v>
      </c>
      <c r="D481">
        <v>30</v>
      </c>
    </row>
    <row r="482" spans="1:5" x14ac:dyDescent="0.2">
      <c r="A482" s="125">
        <v>41338</v>
      </c>
      <c r="B482" t="s">
        <v>984</v>
      </c>
      <c r="C482" t="s">
        <v>1255</v>
      </c>
      <c r="D482">
        <v>30</v>
      </c>
    </row>
    <row r="483" spans="1:5" x14ac:dyDescent="0.2">
      <c r="A483" s="125">
        <v>41338</v>
      </c>
      <c r="B483" t="s">
        <v>990</v>
      </c>
      <c r="C483" t="s">
        <v>1253</v>
      </c>
      <c r="D483">
        <v>251.29</v>
      </c>
    </row>
    <row r="484" spans="1:5" x14ac:dyDescent="0.2">
      <c r="A484" s="125">
        <v>41340</v>
      </c>
      <c r="B484" t="s">
        <v>984</v>
      </c>
      <c r="C484" t="s">
        <v>1256</v>
      </c>
      <c r="D484">
        <v>65</v>
      </c>
    </row>
    <row r="485" spans="1:5" x14ac:dyDescent="0.2">
      <c r="A485" s="125">
        <v>41340</v>
      </c>
      <c r="B485" t="s">
        <v>984</v>
      </c>
      <c r="C485" t="s">
        <v>1257</v>
      </c>
      <c r="D485">
        <v>96</v>
      </c>
    </row>
    <row r="486" spans="1:5" x14ac:dyDescent="0.2">
      <c r="A486" s="125">
        <v>41340</v>
      </c>
      <c r="B486" t="s">
        <v>990</v>
      </c>
      <c r="C486" t="s">
        <v>1327</v>
      </c>
      <c r="D486">
        <v>235.5</v>
      </c>
    </row>
    <row r="487" spans="1:5" x14ac:dyDescent="0.2">
      <c r="A487" s="125">
        <v>41340</v>
      </c>
      <c r="B487" t="s">
        <v>984</v>
      </c>
      <c r="C487" t="s">
        <v>1258</v>
      </c>
      <c r="D487">
        <v>252.72</v>
      </c>
    </row>
    <row r="488" spans="1:5" x14ac:dyDescent="0.2">
      <c r="A488" s="125">
        <v>41341</v>
      </c>
      <c r="B488" t="s">
        <v>371</v>
      </c>
      <c r="C488" t="s">
        <v>1261</v>
      </c>
      <c r="D488">
        <v>10.6</v>
      </c>
    </row>
    <row r="489" spans="1:5" x14ac:dyDescent="0.2">
      <c r="A489" s="125">
        <v>41341</v>
      </c>
      <c r="B489" t="s">
        <v>371</v>
      </c>
      <c r="C489" t="s">
        <v>1262</v>
      </c>
      <c r="D489">
        <v>10.6</v>
      </c>
    </row>
    <row r="490" spans="1:5" x14ac:dyDescent="0.2">
      <c r="A490" s="125">
        <v>41341</v>
      </c>
      <c r="B490" t="s">
        <v>990</v>
      </c>
      <c r="C490" t="s">
        <v>1260</v>
      </c>
      <c r="D490">
        <v>12</v>
      </c>
    </row>
    <row r="491" spans="1:5" x14ac:dyDescent="0.2">
      <c r="A491" s="125">
        <v>41341</v>
      </c>
      <c r="B491" t="s">
        <v>992</v>
      </c>
      <c r="C491" t="s">
        <v>993</v>
      </c>
      <c r="D491">
        <v>200</v>
      </c>
    </row>
    <row r="492" spans="1:5" ht="15" x14ac:dyDescent="0.25">
      <c r="A492" s="125">
        <v>41344</v>
      </c>
      <c r="B492" t="s">
        <v>990</v>
      </c>
      <c r="C492" t="s">
        <v>1263</v>
      </c>
      <c r="D492">
        <v>5</v>
      </c>
      <c r="E492" s="136"/>
    </row>
    <row r="493" spans="1:5" x14ac:dyDescent="0.2">
      <c r="A493" s="125">
        <v>41344</v>
      </c>
      <c r="B493" t="s">
        <v>990</v>
      </c>
      <c r="C493" t="s">
        <v>1113</v>
      </c>
      <c r="D493">
        <v>30</v>
      </c>
    </row>
    <row r="494" spans="1:5" x14ac:dyDescent="0.2">
      <c r="A494" s="125">
        <v>41344</v>
      </c>
      <c r="B494" t="s">
        <v>1079</v>
      </c>
      <c r="C494" t="s">
        <v>1128</v>
      </c>
      <c r="D494">
        <v>51.52</v>
      </c>
    </row>
    <row r="495" spans="1:5" x14ac:dyDescent="0.2">
      <c r="A495" s="125">
        <v>41344</v>
      </c>
      <c r="B495" t="s">
        <v>990</v>
      </c>
      <c r="C495" t="s">
        <v>1004</v>
      </c>
      <c r="D495">
        <v>128.69999999999999</v>
      </c>
    </row>
    <row r="496" spans="1:5" x14ac:dyDescent="0.2">
      <c r="A496" s="125">
        <v>41345</v>
      </c>
      <c r="B496" t="s">
        <v>984</v>
      </c>
      <c r="C496" t="s">
        <v>1264</v>
      </c>
      <c r="D496">
        <v>1000</v>
      </c>
    </row>
    <row r="497" spans="1:5" x14ac:dyDescent="0.2">
      <c r="A497" s="125">
        <v>41347</v>
      </c>
      <c r="B497" t="s">
        <v>984</v>
      </c>
      <c r="C497" t="s">
        <v>1319</v>
      </c>
      <c r="D497">
        <v>91</v>
      </c>
    </row>
    <row r="498" spans="1:5" x14ac:dyDescent="0.2">
      <c r="A498" s="125">
        <v>41347</v>
      </c>
      <c r="B498" t="s">
        <v>984</v>
      </c>
      <c r="C498" t="s">
        <v>1265</v>
      </c>
      <c r="D498">
        <v>252.72</v>
      </c>
    </row>
    <row r="499" spans="1:5" x14ac:dyDescent="0.2">
      <c r="A499" s="125">
        <v>41348</v>
      </c>
      <c r="B499" t="s">
        <v>371</v>
      </c>
      <c r="C499" t="s">
        <v>1018</v>
      </c>
      <c r="D499">
        <v>19</v>
      </c>
    </row>
    <row r="500" spans="1:5" x14ac:dyDescent="0.2">
      <c r="A500" s="125">
        <v>41348</v>
      </c>
      <c r="B500" t="s">
        <v>371</v>
      </c>
      <c r="C500" t="s">
        <v>1017</v>
      </c>
      <c r="D500">
        <v>26.72</v>
      </c>
    </row>
    <row r="501" spans="1:5" x14ac:dyDescent="0.2">
      <c r="A501" s="125">
        <v>41348</v>
      </c>
      <c r="B501" t="s">
        <v>990</v>
      </c>
      <c r="C501" t="s">
        <v>1267</v>
      </c>
      <c r="D501">
        <v>30.03</v>
      </c>
    </row>
    <row r="502" spans="1:5" x14ac:dyDescent="0.2">
      <c r="A502" s="125">
        <v>41348</v>
      </c>
      <c r="B502" t="s">
        <v>992</v>
      </c>
      <c r="C502" t="s">
        <v>993</v>
      </c>
      <c r="D502">
        <v>200</v>
      </c>
    </row>
    <row r="503" spans="1:5" x14ac:dyDescent="0.2">
      <c r="A503" s="125">
        <v>41351</v>
      </c>
      <c r="B503" t="s">
        <v>371</v>
      </c>
      <c r="C503" t="s">
        <v>1269</v>
      </c>
      <c r="D503">
        <v>41.29</v>
      </c>
    </row>
    <row r="504" spans="1:5" x14ac:dyDescent="0.2">
      <c r="A504" s="125">
        <v>41354</v>
      </c>
      <c r="B504" t="s">
        <v>984</v>
      </c>
      <c r="C504" t="s">
        <v>1271</v>
      </c>
      <c r="D504">
        <v>91</v>
      </c>
    </row>
    <row r="505" spans="1:5" ht="15" x14ac:dyDescent="0.25">
      <c r="A505" s="125">
        <v>41354</v>
      </c>
      <c r="B505" t="s">
        <v>984</v>
      </c>
      <c r="C505" t="s">
        <v>1272</v>
      </c>
      <c r="D505">
        <v>252.72</v>
      </c>
      <c r="E505" s="134"/>
    </row>
    <row r="506" spans="1:5" ht="15" x14ac:dyDescent="0.25">
      <c r="A506" s="125">
        <v>41355</v>
      </c>
      <c r="B506" t="s">
        <v>990</v>
      </c>
      <c r="C506" t="s">
        <v>1250</v>
      </c>
      <c r="D506">
        <v>6.99</v>
      </c>
      <c r="E506" s="134"/>
    </row>
    <row r="507" spans="1:5" x14ac:dyDescent="0.2">
      <c r="A507" s="125">
        <v>41355</v>
      </c>
      <c r="B507" t="s">
        <v>371</v>
      </c>
      <c r="C507" t="s">
        <v>1275</v>
      </c>
      <c r="D507">
        <v>26.47</v>
      </c>
    </row>
    <row r="508" spans="1:5" x14ac:dyDescent="0.2">
      <c r="A508" s="125">
        <v>41355</v>
      </c>
      <c r="B508" t="s">
        <v>371</v>
      </c>
      <c r="C508" t="s">
        <v>1000</v>
      </c>
      <c r="D508">
        <v>48</v>
      </c>
    </row>
    <row r="509" spans="1:5" x14ac:dyDescent="0.2">
      <c r="A509" s="125">
        <v>41355</v>
      </c>
      <c r="B509" t="s">
        <v>990</v>
      </c>
      <c r="C509" t="s">
        <v>1274</v>
      </c>
      <c r="D509">
        <v>70</v>
      </c>
    </row>
    <row r="510" spans="1:5" x14ac:dyDescent="0.2">
      <c r="A510" s="125">
        <v>41355</v>
      </c>
      <c r="B510" t="s">
        <v>990</v>
      </c>
      <c r="C510" t="s">
        <v>1273</v>
      </c>
      <c r="D510">
        <v>87.4</v>
      </c>
    </row>
    <row r="511" spans="1:5" x14ac:dyDescent="0.2">
      <c r="A511" s="125">
        <v>41355</v>
      </c>
      <c r="B511" t="s">
        <v>992</v>
      </c>
      <c r="C511" t="s">
        <v>993</v>
      </c>
      <c r="D511">
        <v>200</v>
      </c>
    </row>
    <row r="512" spans="1:5" x14ac:dyDescent="0.2">
      <c r="A512" s="125">
        <v>41358</v>
      </c>
      <c r="B512" t="s">
        <v>990</v>
      </c>
      <c r="C512" t="s">
        <v>1113</v>
      </c>
      <c r="D512">
        <v>30.02</v>
      </c>
    </row>
    <row r="513" spans="1:5" ht="15" x14ac:dyDescent="0.25">
      <c r="A513" s="125">
        <v>41358</v>
      </c>
      <c r="B513" t="s">
        <v>1027</v>
      </c>
      <c r="C513" t="s">
        <v>1276</v>
      </c>
      <c r="D513">
        <v>47.55</v>
      </c>
      <c r="E513" s="134"/>
    </row>
    <row r="514" spans="1:5" ht="15" x14ac:dyDescent="0.25">
      <c r="A514" s="125">
        <v>41359</v>
      </c>
      <c r="B514" t="s">
        <v>992</v>
      </c>
      <c r="C514" t="s">
        <v>1001</v>
      </c>
      <c r="D514">
        <v>50</v>
      </c>
      <c r="E514" s="134"/>
    </row>
    <row r="515" spans="1:5" x14ac:dyDescent="0.2">
      <c r="A515" s="125">
        <v>41359</v>
      </c>
      <c r="B515" t="s">
        <v>984</v>
      </c>
      <c r="C515" t="s">
        <v>1277</v>
      </c>
      <c r="D515">
        <v>209.76</v>
      </c>
    </row>
    <row r="516" spans="1:5" x14ac:dyDescent="0.2">
      <c r="A516" s="125">
        <v>41360</v>
      </c>
      <c r="B516" t="s">
        <v>984</v>
      </c>
      <c r="C516" t="s">
        <v>1278</v>
      </c>
      <c r="D516">
        <v>91</v>
      </c>
    </row>
    <row r="517" spans="1:5" x14ac:dyDescent="0.2">
      <c r="A517" s="125">
        <v>41360</v>
      </c>
      <c r="B517" t="s">
        <v>990</v>
      </c>
      <c r="C517" t="s">
        <v>1280</v>
      </c>
      <c r="D517">
        <v>193.85</v>
      </c>
    </row>
    <row r="518" spans="1:5" x14ac:dyDescent="0.2">
      <c r="A518" s="125">
        <v>41360</v>
      </c>
      <c r="B518" t="s">
        <v>984</v>
      </c>
      <c r="C518" t="s">
        <v>1279</v>
      </c>
      <c r="D518">
        <v>252.75</v>
      </c>
    </row>
    <row r="519" spans="1:5" x14ac:dyDescent="0.2">
      <c r="A519" s="125">
        <v>41360</v>
      </c>
      <c r="B519" t="s">
        <v>1087</v>
      </c>
      <c r="C519" t="s">
        <v>1097</v>
      </c>
      <c r="D519">
        <v>600</v>
      </c>
    </row>
    <row r="520" spans="1:5" x14ac:dyDescent="0.2">
      <c r="A520" s="125">
        <v>41366</v>
      </c>
      <c r="B520" t="s">
        <v>984</v>
      </c>
      <c r="C520" t="s">
        <v>1281</v>
      </c>
      <c r="D520">
        <v>36</v>
      </c>
    </row>
    <row r="521" spans="1:5" x14ac:dyDescent="0.2">
      <c r="A521" s="125">
        <v>41366</v>
      </c>
      <c r="B521" t="s">
        <v>992</v>
      </c>
      <c r="C521" t="s">
        <v>993</v>
      </c>
      <c r="D521">
        <v>200</v>
      </c>
    </row>
    <row r="522" spans="1:5" x14ac:dyDescent="0.2">
      <c r="A522" s="125">
        <v>41367</v>
      </c>
      <c r="B522" t="s">
        <v>175</v>
      </c>
      <c r="C522" t="s">
        <v>1282</v>
      </c>
      <c r="D522">
        <v>252.75</v>
      </c>
    </row>
    <row r="523" spans="1:5" x14ac:dyDescent="0.2">
      <c r="A523" s="125">
        <v>41368</v>
      </c>
      <c r="B523" t="s">
        <v>371</v>
      </c>
      <c r="C523" t="s">
        <v>1038</v>
      </c>
      <c r="D523">
        <v>23.64</v>
      </c>
    </row>
    <row r="524" spans="1:5" x14ac:dyDescent="0.2">
      <c r="A524" s="125">
        <v>41368</v>
      </c>
      <c r="B524" t="s">
        <v>990</v>
      </c>
      <c r="C524" t="s">
        <v>1253</v>
      </c>
      <c r="D524">
        <v>233.02</v>
      </c>
    </row>
    <row r="525" spans="1:5" x14ac:dyDescent="0.2">
      <c r="A525" s="125">
        <v>41369</v>
      </c>
      <c r="B525" t="s">
        <v>992</v>
      </c>
      <c r="C525" t="s">
        <v>993</v>
      </c>
      <c r="D525">
        <v>200</v>
      </c>
    </row>
    <row r="526" spans="1:5" x14ac:dyDescent="0.2">
      <c r="A526" s="125">
        <v>41372</v>
      </c>
      <c r="B526" t="s">
        <v>1087</v>
      </c>
      <c r="C526" t="s">
        <v>1097</v>
      </c>
      <c r="D526">
        <v>300</v>
      </c>
    </row>
    <row r="527" spans="1:5" x14ac:dyDescent="0.2">
      <c r="A527" s="125">
        <v>41373</v>
      </c>
      <c r="B527" t="s">
        <v>1079</v>
      </c>
      <c r="C527" t="s">
        <v>1128</v>
      </c>
      <c r="D527">
        <v>40.69</v>
      </c>
    </row>
    <row r="528" spans="1:5" x14ac:dyDescent="0.2">
      <c r="A528" s="125">
        <v>41374</v>
      </c>
      <c r="B528" t="s">
        <v>984</v>
      </c>
      <c r="C528" t="s">
        <v>1285</v>
      </c>
      <c r="D528">
        <v>30</v>
      </c>
    </row>
    <row r="529" spans="1:4" x14ac:dyDescent="0.2">
      <c r="A529" s="125">
        <v>41374</v>
      </c>
      <c r="B529" t="s">
        <v>984</v>
      </c>
      <c r="C529" t="s">
        <v>1325</v>
      </c>
      <c r="D529">
        <v>60</v>
      </c>
    </row>
    <row r="530" spans="1:4" x14ac:dyDescent="0.2">
      <c r="A530" s="125">
        <v>41374</v>
      </c>
      <c r="B530" t="s">
        <v>984</v>
      </c>
      <c r="C530" t="s">
        <v>1283</v>
      </c>
      <c r="D530">
        <v>198.86</v>
      </c>
    </row>
    <row r="531" spans="1:4" x14ac:dyDescent="0.2">
      <c r="A531" s="125">
        <v>41374</v>
      </c>
      <c r="B531" t="s">
        <v>984</v>
      </c>
      <c r="C531" t="s">
        <v>1284</v>
      </c>
      <c r="D531">
        <v>395.83</v>
      </c>
    </row>
    <row r="532" spans="1:4" x14ac:dyDescent="0.2">
      <c r="A532" s="125">
        <v>41375</v>
      </c>
      <c r="B532" t="s">
        <v>984</v>
      </c>
      <c r="C532" t="s">
        <v>1324</v>
      </c>
      <c r="D532">
        <v>104</v>
      </c>
    </row>
    <row r="533" spans="1:4" x14ac:dyDescent="0.2">
      <c r="A533" s="125">
        <v>41375</v>
      </c>
      <c r="B533" t="s">
        <v>984</v>
      </c>
      <c r="C533" t="s">
        <v>1286</v>
      </c>
      <c r="D533">
        <v>258.27999999999997</v>
      </c>
    </row>
    <row r="534" spans="1:4" x14ac:dyDescent="0.2">
      <c r="A534" s="125">
        <v>41375</v>
      </c>
      <c r="B534" t="s">
        <v>1087</v>
      </c>
      <c r="C534" t="s">
        <v>1097</v>
      </c>
      <c r="D534">
        <v>360</v>
      </c>
    </row>
    <row r="535" spans="1:4" x14ac:dyDescent="0.2">
      <c r="A535" s="125">
        <v>41376</v>
      </c>
      <c r="B535" t="s">
        <v>371</v>
      </c>
      <c r="C535" t="s">
        <v>1288</v>
      </c>
      <c r="D535">
        <v>10.6</v>
      </c>
    </row>
    <row r="536" spans="1:4" x14ac:dyDescent="0.2">
      <c r="A536" s="125">
        <v>41376</v>
      </c>
      <c r="B536" t="s">
        <v>371</v>
      </c>
      <c r="C536" t="s">
        <v>1289</v>
      </c>
      <c r="D536">
        <v>10.6</v>
      </c>
    </row>
    <row r="537" spans="1:4" x14ac:dyDescent="0.2">
      <c r="A537" s="125">
        <v>41376</v>
      </c>
      <c r="B537" t="s">
        <v>992</v>
      </c>
      <c r="C537" t="s">
        <v>993</v>
      </c>
      <c r="D537">
        <v>200</v>
      </c>
    </row>
    <row r="538" spans="1:4" x14ac:dyDescent="0.2">
      <c r="A538" s="125">
        <v>41379</v>
      </c>
      <c r="B538" t="s">
        <v>371</v>
      </c>
      <c r="C538" t="s">
        <v>1018</v>
      </c>
      <c r="D538">
        <v>19</v>
      </c>
    </row>
    <row r="539" spans="1:4" x14ac:dyDescent="0.2">
      <c r="A539" s="125">
        <v>41379</v>
      </c>
      <c r="B539" t="s">
        <v>992</v>
      </c>
      <c r="C539" t="s">
        <v>1001</v>
      </c>
      <c r="D539">
        <v>50</v>
      </c>
    </row>
    <row r="540" spans="1:4" x14ac:dyDescent="0.2">
      <c r="A540" s="125">
        <v>41380</v>
      </c>
      <c r="B540" t="s">
        <v>371</v>
      </c>
      <c r="C540" t="s">
        <v>1291</v>
      </c>
      <c r="D540">
        <v>41.29</v>
      </c>
    </row>
    <row r="541" spans="1:4" x14ac:dyDescent="0.2">
      <c r="A541" s="125">
        <v>41380</v>
      </c>
      <c r="B541" t="s">
        <v>1027</v>
      </c>
      <c r="C541" t="s">
        <v>1290</v>
      </c>
      <c r="D541">
        <v>45.33</v>
      </c>
    </row>
    <row r="542" spans="1:4" x14ac:dyDescent="0.2">
      <c r="A542" s="125">
        <v>41380</v>
      </c>
      <c r="B542" t="s">
        <v>984</v>
      </c>
      <c r="C542" t="s">
        <v>1323</v>
      </c>
      <c r="D542">
        <v>279.5</v>
      </c>
    </row>
    <row r="543" spans="1:4" x14ac:dyDescent="0.2">
      <c r="A543" s="125">
        <v>41381</v>
      </c>
      <c r="B543" t="s">
        <v>990</v>
      </c>
      <c r="C543" t="s">
        <v>1293</v>
      </c>
      <c r="D543">
        <v>46.76</v>
      </c>
    </row>
    <row r="544" spans="1:4" x14ac:dyDescent="0.2">
      <c r="A544" s="125">
        <v>41381</v>
      </c>
      <c r="B544" t="s">
        <v>990</v>
      </c>
      <c r="C544" t="s">
        <v>1292</v>
      </c>
      <c r="D544">
        <v>107.25</v>
      </c>
    </row>
    <row r="545" spans="1:5" x14ac:dyDescent="0.2">
      <c r="A545" s="125">
        <v>41381</v>
      </c>
      <c r="B545" t="s">
        <v>990</v>
      </c>
      <c r="C545" t="s">
        <v>1292</v>
      </c>
      <c r="D545">
        <v>534</v>
      </c>
    </row>
    <row r="546" spans="1:5" ht="15" x14ac:dyDescent="0.25">
      <c r="A546" s="125">
        <v>41382</v>
      </c>
      <c r="B546" t="s">
        <v>990</v>
      </c>
      <c r="C546" t="s">
        <v>1294</v>
      </c>
      <c r="D546">
        <v>25</v>
      </c>
      <c r="E546" s="134"/>
    </row>
    <row r="547" spans="1:5" x14ac:dyDescent="0.2">
      <c r="A547" s="125">
        <v>41382</v>
      </c>
      <c r="B547" t="s">
        <v>371</v>
      </c>
      <c r="C547" t="s">
        <v>1017</v>
      </c>
      <c r="D547">
        <v>27.6</v>
      </c>
    </row>
    <row r="548" spans="1:5" x14ac:dyDescent="0.2">
      <c r="A548" s="125">
        <v>41382</v>
      </c>
      <c r="B548" t="s">
        <v>984</v>
      </c>
      <c r="C548" t="s">
        <v>1295</v>
      </c>
      <c r="D548">
        <v>91</v>
      </c>
    </row>
    <row r="549" spans="1:5" x14ac:dyDescent="0.2">
      <c r="A549" s="125">
        <v>41382</v>
      </c>
      <c r="B549" t="s">
        <v>984</v>
      </c>
      <c r="C549" t="s">
        <v>1296</v>
      </c>
      <c r="D549">
        <v>258.27999999999997</v>
      </c>
    </row>
    <row r="550" spans="1:5" x14ac:dyDescent="0.2">
      <c r="A550" s="125">
        <v>41383</v>
      </c>
      <c r="B550" t="s">
        <v>984</v>
      </c>
      <c r="C550" t="s">
        <v>1300</v>
      </c>
      <c r="D550">
        <v>28</v>
      </c>
    </row>
    <row r="551" spans="1:5" x14ac:dyDescent="0.2">
      <c r="A551" s="125">
        <v>41383</v>
      </c>
      <c r="B551" t="s">
        <v>1087</v>
      </c>
      <c r="C551" t="s">
        <v>1298</v>
      </c>
      <c r="D551">
        <v>39.5</v>
      </c>
    </row>
    <row r="552" spans="1:5" x14ac:dyDescent="0.2">
      <c r="A552" s="125">
        <v>41383</v>
      </c>
      <c r="B552" t="s">
        <v>1087</v>
      </c>
      <c r="C552" t="s">
        <v>1299</v>
      </c>
      <c r="D552">
        <v>39.5</v>
      </c>
    </row>
    <row r="553" spans="1:5" x14ac:dyDescent="0.2">
      <c r="A553" s="125">
        <v>41383</v>
      </c>
      <c r="B553" t="s">
        <v>990</v>
      </c>
      <c r="C553" t="s">
        <v>1297</v>
      </c>
      <c r="D553">
        <v>68.849999999999994</v>
      </c>
    </row>
    <row r="554" spans="1:5" x14ac:dyDescent="0.2">
      <c r="A554" s="125">
        <v>41383</v>
      </c>
      <c r="B554" t="s">
        <v>992</v>
      </c>
      <c r="C554" t="s">
        <v>993</v>
      </c>
      <c r="D554">
        <v>200</v>
      </c>
    </row>
    <row r="555" spans="1:5" x14ac:dyDescent="0.2">
      <c r="A555" s="125">
        <v>41386</v>
      </c>
      <c r="B555" t="s">
        <v>990</v>
      </c>
      <c r="C555" t="s">
        <v>1008</v>
      </c>
      <c r="D555">
        <v>9.98</v>
      </c>
    </row>
    <row r="556" spans="1:5" x14ac:dyDescent="0.2">
      <c r="A556" s="125">
        <v>41386</v>
      </c>
      <c r="B556" t="s">
        <v>371</v>
      </c>
      <c r="C556" t="s">
        <v>1303</v>
      </c>
      <c r="D556">
        <v>26.47</v>
      </c>
    </row>
    <row r="557" spans="1:5" x14ac:dyDescent="0.2">
      <c r="A557" s="125">
        <v>41386</v>
      </c>
      <c r="B557" t="s">
        <v>992</v>
      </c>
      <c r="C557" t="s">
        <v>1001</v>
      </c>
      <c r="D557">
        <v>50</v>
      </c>
    </row>
    <row r="558" spans="1:5" ht="15" x14ac:dyDescent="0.25">
      <c r="A558" s="125">
        <v>41388</v>
      </c>
      <c r="B558" t="s">
        <v>371</v>
      </c>
      <c r="C558" t="s">
        <v>1000</v>
      </c>
      <c r="D558">
        <v>48</v>
      </c>
      <c r="E558" s="134"/>
    </row>
    <row r="559" spans="1:5" x14ac:dyDescent="0.2">
      <c r="A559" s="125">
        <v>41389</v>
      </c>
      <c r="B559" t="s">
        <v>984</v>
      </c>
      <c r="C559" t="s">
        <v>1306</v>
      </c>
      <c r="D559">
        <v>14</v>
      </c>
    </row>
    <row r="560" spans="1:5" x14ac:dyDescent="0.2">
      <c r="A560" s="125">
        <v>41389</v>
      </c>
      <c r="B560" t="s">
        <v>1087</v>
      </c>
      <c r="C560" t="s">
        <v>1307</v>
      </c>
      <c r="D560">
        <v>80.75</v>
      </c>
    </row>
    <row r="561" spans="1:4" x14ac:dyDescent="0.2">
      <c r="A561" s="125">
        <v>41389</v>
      </c>
      <c r="B561" t="s">
        <v>984</v>
      </c>
      <c r="C561" t="s">
        <v>1308</v>
      </c>
      <c r="D561">
        <v>91</v>
      </c>
    </row>
    <row r="562" spans="1:4" x14ac:dyDescent="0.2">
      <c r="A562" s="125">
        <v>41389</v>
      </c>
      <c r="B562" t="s">
        <v>984</v>
      </c>
      <c r="C562" t="s">
        <v>1309</v>
      </c>
      <c r="D562">
        <v>258.27999999999997</v>
      </c>
    </row>
    <row r="563" spans="1:4" x14ac:dyDescent="0.2">
      <c r="A563" s="125">
        <v>41389</v>
      </c>
      <c r="B563" t="s">
        <v>984</v>
      </c>
      <c r="C563" t="s">
        <v>1305</v>
      </c>
      <c r="D563">
        <v>448.22</v>
      </c>
    </row>
    <row r="564" spans="1:4" x14ac:dyDescent="0.2">
      <c r="A564" s="125">
        <v>41390</v>
      </c>
      <c r="B564" t="s">
        <v>992</v>
      </c>
      <c r="C564" t="s">
        <v>993</v>
      </c>
      <c r="D564">
        <v>200</v>
      </c>
    </row>
    <row r="565" spans="1:4" x14ac:dyDescent="0.2">
      <c r="A565" s="125">
        <v>41393</v>
      </c>
      <c r="B565" t="s">
        <v>992</v>
      </c>
      <c r="C565" t="s">
        <v>1001</v>
      </c>
      <c r="D565">
        <v>50</v>
      </c>
    </row>
    <row r="566" spans="1:4" x14ac:dyDescent="0.2">
      <c r="A566" s="125">
        <v>41394</v>
      </c>
      <c r="B566" t="s">
        <v>990</v>
      </c>
      <c r="C566" t="s">
        <v>1113</v>
      </c>
      <c r="D566">
        <v>10</v>
      </c>
    </row>
  </sheetData>
  <sortState ref="A1:D566">
    <sortCondition ref="A1:A566"/>
  </sortState>
  <printOptions headings="1" gridLines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98"/>
  <sheetViews>
    <sheetView workbookViewId="0">
      <selection sqref="A1:D1048576"/>
    </sheetView>
  </sheetViews>
  <sheetFormatPr defaultRowHeight="12.75" x14ac:dyDescent="0.2"/>
  <cols>
    <col min="1" max="1" width="10.7109375" bestFit="1" customWidth="1"/>
    <col min="2" max="2" width="5" bestFit="1" customWidth="1"/>
    <col min="3" max="3" width="52" bestFit="1" customWidth="1"/>
    <col min="4" max="4" width="8" bestFit="1" customWidth="1"/>
  </cols>
  <sheetData>
    <row r="1" spans="1:4" x14ac:dyDescent="0.2">
      <c r="A1" s="125">
        <v>41030</v>
      </c>
      <c r="B1" t="s">
        <v>987</v>
      </c>
      <c r="C1">
        <v>500392</v>
      </c>
      <c r="D1">
        <v>405</v>
      </c>
    </row>
    <row r="2" spans="1:4" x14ac:dyDescent="0.2">
      <c r="A2" s="125">
        <v>41033</v>
      </c>
      <c r="B2" t="s">
        <v>987</v>
      </c>
      <c r="C2">
        <v>500393</v>
      </c>
      <c r="D2">
        <v>220</v>
      </c>
    </row>
    <row r="3" spans="1:4" x14ac:dyDescent="0.2">
      <c r="A3" s="125">
        <v>41039</v>
      </c>
      <c r="B3" t="s">
        <v>987</v>
      </c>
      <c r="C3">
        <v>500395</v>
      </c>
      <c r="D3">
        <v>169.58</v>
      </c>
    </row>
    <row r="4" spans="1:4" x14ac:dyDescent="0.2">
      <c r="A4" s="125">
        <v>41039</v>
      </c>
      <c r="B4" t="s">
        <v>987</v>
      </c>
      <c r="C4">
        <v>500394</v>
      </c>
      <c r="D4">
        <v>770</v>
      </c>
    </row>
    <row r="5" spans="1:4" x14ac:dyDescent="0.2">
      <c r="A5" s="125">
        <v>41040</v>
      </c>
      <c r="B5" t="s">
        <v>988</v>
      </c>
      <c r="C5" t="s">
        <v>1342</v>
      </c>
      <c r="D5">
        <v>52.44</v>
      </c>
    </row>
    <row r="6" spans="1:4" x14ac:dyDescent="0.2">
      <c r="A6" s="125">
        <v>41044</v>
      </c>
      <c r="B6" t="s">
        <v>987</v>
      </c>
      <c r="C6">
        <v>500396</v>
      </c>
      <c r="D6">
        <v>285.98</v>
      </c>
    </row>
    <row r="7" spans="1:4" x14ac:dyDescent="0.2">
      <c r="A7" s="125">
        <v>41044</v>
      </c>
      <c r="B7" t="s">
        <v>1037</v>
      </c>
      <c r="C7" t="s">
        <v>1339</v>
      </c>
      <c r="D7">
        <v>67.08</v>
      </c>
    </row>
    <row r="8" spans="1:4" x14ac:dyDescent="0.2">
      <c r="A8" s="125">
        <v>41047</v>
      </c>
      <c r="B8" t="s">
        <v>987</v>
      </c>
      <c r="C8">
        <v>500401</v>
      </c>
      <c r="D8">
        <v>450</v>
      </c>
    </row>
    <row r="9" spans="1:4" x14ac:dyDescent="0.2">
      <c r="A9" s="125">
        <v>41053</v>
      </c>
      <c r="B9" t="s">
        <v>987</v>
      </c>
      <c r="C9">
        <v>500402</v>
      </c>
      <c r="D9">
        <v>1245.8399999999999</v>
      </c>
    </row>
    <row r="10" spans="1:4" x14ac:dyDescent="0.2">
      <c r="A10" s="125">
        <v>41057</v>
      </c>
      <c r="B10" t="s">
        <v>987</v>
      </c>
      <c r="C10">
        <v>500403</v>
      </c>
      <c r="D10">
        <v>492.67</v>
      </c>
    </row>
    <row r="11" spans="1:4" x14ac:dyDescent="0.2">
      <c r="A11" s="125">
        <v>41059</v>
      </c>
      <c r="B11" t="s">
        <v>987</v>
      </c>
      <c r="C11">
        <v>500404</v>
      </c>
      <c r="D11">
        <v>475</v>
      </c>
    </row>
    <row r="12" spans="1:4" x14ac:dyDescent="0.2">
      <c r="A12" s="125">
        <v>41059</v>
      </c>
      <c r="B12" t="s">
        <v>988</v>
      </c>
      <c r="C12" t="s">
        <v>1090</v>
      </c>
      <c r="D12">
        <v>364.97</v>
      </c>
    </row>
    <row r="13" spans="1:4" x14ac:dyDescent="0.2">
      <c r="A13" s="125">
        <v>41060</v>
      </c>
      <c r="B13" t="s">
        <v>988</v>
      </c>
      <c r="C13" t="s">
        <v>1081</v>
      </c>
      <c r="D13">
        <v>107.9</v>
      </c>
    </row>
    <row r="14" spans="1:4" x14ac:dyDescent="0.2">
      <c r="A14" s="125">
        <v>41060</v>
      </c>
      <c r="B14" t="s">
        <v>988</v>
      </c>
      <c r="C14" t="s">
        <v>1082</v>
      </c>
      <c r="D14">
        <v>55.95</v>
      </c>
    </row>
    <row r="15" spans="1:4" x14ac:dyDescent="0.2">
      <c r="A15" s="125">
        <v>41061</v>
      </c>
      <c r="B15" t="s">
        <v>1037</v>
      </c>
      <c r="C15" t="s">
        <v>1311</v>
      </c>
      <c r="D15">
        <v>187.87</v>
      </c>
    </row>
    <row r="16" spans="1:4" x14ac:dyDescent="0.2">
      <c r="A16" s="125">
        <v>41066</v>
      </c>
      <c r="B16" t="s">
        <v>987</v>
      </c>
      <c r="C16">
        <v>500405</v>
      </c>
      <c r="D16">
        <v>381.96</v>
      </c>
    </row>
    <row r="17" spans="1:4" x14ac:dyDescent="0.2">
      <c r="A17" s="125">
        <v>41067</v>
      </c>
      <c r="B17" t="s">
        <v>988</v>
      </c>
      <c r="C17" t="s">
        <v>1056</v>
      </c>
      <c r="D17">
        <v>27.84</v>
      </c>
    </row>
    <row r="18" spans="1:4" x14ac:dyDescent="0.2">
      <c r="A18" s="125">
        <v>41068</v>
      </c>
      <c r="B18" t="s">
        <v>987</v>
      </c>
      <c r="C18">
        <v>500406</v>
      </c>
      <c r="D18">
        <v>115</v>
      </c>
    </row>
    <row r="19" spans="1:4" x14ac:dyDescent="0.2">
      <c r="A19" s="125">
        <v>41072</v>
      </c>
      <c r="B19" t="s">
        <v>987</v>
      </c>
      <c r="C19">
        <v>500407</v>
      </c>
      <c r="D19">
        <v>1603.19</v>
      </c>
    </row>
    <row r="20" spans="1:4" x14ac:dyDescent="0.2">
      <c r="A20" s="125">
        <v>41078</v>
      </c>
      <c r="B20" t="s">
        <v>987</v>
      </c>
      <c r="C20">
        <v>500408</v>
      </c>
      <c r="D20">
        <v>1139.8</v>
      </c>
    </row>
    <row r="21" spans="1:4" x14ac:dyDescent="0.2">
      <c r="A21" s="125">
        <v>41079</v>
      </c>
      <c r="B21" t="s">
        <v>988</v>
      </c>
      <c r="C21" t="s">
        <v>1056</v>
      </c>
      <c r="D21">
        <v>20.88</v>
      </c>
    </row>
    <row r="22" spans="1:4" x14ac:dyDescent="0.2">
      <c r="A22" s="125">
        <v>41080</v>
      </c>
      <c r="B22" t="s">
        <v>987</v>
      </c>
      <c r="C22">
        <v>500409</v>
      </c>
      <c r="D22">
        <v>255</v>
      </c>
    </row>
    <row r="23" spans="1:4" x14ac:dyDescent="0.2">
      <c r="A23" s="125">
        <v>41085</v>
      </c>
      <c r="B23" t="s">
        <v>987</v>
      </c>
      <c r="C23">
        <v>500410</v>
      </c>
      <c r="D23">
        <v>563.95000000000005</v>
      </c>
    </row>
    <row r="24" spans="1:4" x14ac:dyDescent="0.2">
      <c r="A24" s="125">
        <v>41089</v>
      </c>
      <c r="B24" t="s">
        <v>987</v>
      </c>
      <c r="C24">
        <v>500412</v>
      </c>
      <c r="D24">
        <v>268.77999999999997</v>
      </c>
    </row>
    <row r="25" spans="1:4" x14ac:dyDescent="0.2">
      <c r="A25" s="125">
        <v>41089</v>
      </c>
      <c r="B25" t="s">
        <v>987</v>
      </c>
      <c r="C25">
        <v>500411</v>
      </c>
      <c r="D25">
        <v>345</v>
      </c>
    </row>
    <row r="26" spans="1:4" x14ac:dyDescent="0.2">
      <c r="A26" s="125">
        <v>41092</v>
      </c>
      <c r="B26" t="s">
        <v>987</v>
      </c>
      <c r="C26">
        <v>500413</v>
      </c>
      <c r="D26">
        <v>270</v>
      </c>
    </row>
    <row r="27" spans="1:4" x14ac:dyDescent="0.2">
      <c r="A27" s="125">
        <v>41094</v>
      </c>
      <c r="B27" t="s">
        <v>1037</v>
      </c>
      <c r="C27" t="s">
        <v>1312</v>
      </c>
      <c r="D27">
        <v>85.94</v>
      </c>
    </row>
    <row r="28" spans="1:4" x14ac:dyDescent="0.2">
      <c r="A28" s="125">
        <v>41094</v>
      </c>
      <c r="B28" t="s">
        <v>988</v>
      </c>
      <c r="C28" t="s">
        <v>1039</v>
      </c>
      <c r="D28">
        <v>959.19</v>
      </c>
    </row>
    <row r="29" spans="1:4" x14ac:dyDescent="0.2">
      <c r="A29" s="125">
        <v>41096</v>
      </c>
      <c r="B29" t="s">
        <v>987</v>
      </c>
      <c r="C29">
        <v>500414</v>
      </c>
      <c r="D29">
        <v>540</v>
      </c>
    </row>
    <row r="30" spans="1:4" x14ac:dyDescent="0.2">
      <c r="A30" s="125">
        <v>41100</v>
      </c>
      <c r="B30" t="s">
        <v>987</v>
      </c>
      <c r="C30">
        <v>500415</v>
      </c>
      <c r="D30">
        <v>975</v>
      </c>
    </row>
    <row r="31" spans="1:4" x14ac:dyDescent="0.2">
      <c r="A31" s="125">
        <v>41101</v>
      </c>
      <c r="B31" t="s">
        <v>987</v>
      </c>
      <c r="C31">
        <v>500416</v>
      </c>
      <c r="D31">
        <v>1183.46</v>
      </c>
    </row>
    <row r="32" spans="1:4" x14ac:dyDescent="0.2">
      <c r="A32" s="125">
        <v>41107</v>
      </c>
      <c r="B32" t="s">
        <v>987</v>
      </c>
      <c r="C32">
        <v>500417</v>
      </c>
      <c r="D32">
        <v>2286</v>
      </c>
    </row>
    <row r="33" spans="1:4" x14ac:dyDescent="0.2">
      <c r="A33" s="125">
        <v>41110</v>
      </c>
      <c r="B33" t="s">
        <v>987</v>
      </c>
      <c r="C33">
        <v>500418</v>
      </c>
      <c r="D33">
        <v>1569.32</v>
      </c>
    </row>
    <row r="34" spans="1:4" x14ac:dyDescent="0.2">
      <c r="A34" s="125">
        <v>41113</v>
      </c>
      <c r="B34" t="s">
        <v>987</v>
      </c>
      <c r="C34">
        <v>500419</v>
      </c>
      <c r="D34">
        <v>1109.82</v>
      </c>
    </row>
    <row r="35" spans="1:4" x14ac:dyDescent="0.2">
      <c r="A35" s="125">
        <v>41113</v>
      </c>
      <c r="B35" t="s">
        <v>987</v>
      </c>
      <c r="C35">
        <v>500419</v>
      </c>
      <c r="D35">
        <v>999.82</v>
      </c>
    </row>
    <row r="36" spans="1:4" x14ac:dyDescent="0.2">
      <c r="A36" s="125">
        <v>41116</v>
      </c>
      <c r="B36" t="s">
        <v>995</v>
      </c>
      <c r="C36" t="s">
        <v>996</v>
      </c>
      <c r="D36">
        <v>60</v>
      </c>
    </row>
    <row r="37" spans="1:4" x14ac:dyDescent="0.2">
      <c r="A37" s="125">
        <v>41116</v>
      </c>
      <c r="B37" t="s">
        <v>988</v>
      </c>
      <c r="C37" t="s">
        <v>1002</v>
      </c>
      <c r="D37">
        <v>93.94</v>
      </c>
    </row>
    <row r="38" spans="1:4" x14ac:dyDescent="0.2">
      <c r="A38" s="125">
        <v>41121</v>
      </c>
      <c r="B38" t="s">
        <v>987</v>
      </c>
      <c r="C38">
        <v>500420</v>
      </c>
      <c r="D38">
        <v>415</v>
      </c>
    </row>
    <row r="39" spans="1:4" x14ac:dyDescent="0.2">
      <c r="A39" s="125">
        <v>41121</v>
      </c>
      <c r="B39" t="s">
        <v>988</v>
      </c>
      <c r="C39" t="s">
        <v>989</v>
      </c>
      <c r="D39">
        <v>51.96</v>
      </c>
    </row>
    <row r="40" spans="1:4" ht="15" x14ac:dyDescent="0.25">
      <c r="A40" s="135">
        <v>41127</v>
      </c>
      <c r="B40" s="134" t="s">
        <v>987</v>
      </c>
      <c r="C40" s="134">
        <v>500421</v>
      </c>
      <c r="D40" s="134">
        <v>289.06</v>
      </c>
    </row>
    <row r="41" spans="1:4" ht="15" x14ac:dyDescent="0.25">
      <c r="A41" s="135">
        <v>41127</v>
      </c>
      <c r="B41" s="134" t="s">
        <v>988</v>
      </c>
      <c r="C41" s="134" t="s">
        <v>1419</v>
      </c>
      <c r="D41" s="134">
        <v>500</v>
      </c>
    </row>
    <row r="42" spans="1:4" x14ac:dyDescent="0.2">
      <c r="A42" s="125">
        <v>41136</v>
      </c>
      <c r="B42" t="s">
        <v>987</v>
      </c>
      <c r="C42">
        <v>500423</v>
      </c>
      <c r="D42">
        <v>64.959999999999994</v>
      </c>
    </row>
    <row r="43" spans="1:4" x14ac:dyDescent="0.2">
      <c r="A43" s="125">
        <v>41136</v>
      </c>
      <c r="B43" t="s">
        <v>987</v>
      </c>
      <c r="C43">
        <v>500422</v>
      </c>
      <c r="D43">
        <v>315</v>
      </c>
    </row>
    <row r="44" spans="1:4" x14ac:dyDescent="0.2">
      <c r="A44" s="125">
        <v>41137</v>
      </c>
      <c r="B44" t="s">
        <v>987</v>
      </c>
      <c r="C44" t="s">
        <v>1095</v>
      </c>
      <c r="D44">
        <v>0.25</v>
      </c>
    </row>
    <row r="45" spans="1:4" x14ac:dyDescent="0.2">
      <c r="A45" s="125">
        <v>41141</v>
      </c>
      <c r="B45" t="s">
        <v>988</v>
      </c>
      <c r="C45" t="s">
        <v>1015</v>
      </c>
      <c r="D45">
        <v>338.8</v>
      </c>
    </row>
    <row r="46" spans="1:4" x14ac:dyDescent="0.2">
      <c r="A46" s="125">
        <v>41142</v>
      </c>
      <c r="B46" t="s">
        <v>987</v>
      </c>
      <c r="C46">
        <v>500424</v>
      </c>
      <c r="D46">
        <v>105</v>
      </c>
    </row>
    <row r="47" spans="1:4" x14ac:dyDescent="0.2">
      <c r="A47" s="125">
        <v>41149</v>
      </c>
      <c r="B47" t="s">
        <v>987</v>
      </c>
      <c r="C47">
        <v>500426</v>
      </c>
      <c r="D47">
        <v>310</v>
      </c>
    </row>
    <row r="48" spans="1:4" x14ac:dyDescent="0.2">
      <c r="A48" s="125">
        <v>41149</v>
      </c>
      <c r="B48" t="s">
        <v>987</v>
      </c>
      <c r="C48">
        <v>500425</v>
      </c>
      <c r="D48">
        <v>185</v>
      </c>
    </row>
    <row r="49" spans="1:4" x14ac:dyDescent="0.2">
      <c r="A49" s="125">
        <v>41149</v>
      </c>
      <c r="B49" t="s">
        <v>1087</v>
      </c>
      <c r="C49" t="s">
        <v>1116</v>
      </c>
      <c r="D49">
        <v>500</v>
      </c>
    </row>
    <row r="50" spans="1:4" x14ac:dyDescent="0.2">
      <c r="A50" s="125">
        <v>41152</v>
      </c>
      <c r="B50" t="s">
        <v>987</v>
      </c>
      <c r="C50">
        <v>500427</v>
      </c>
      <c r="D50">
        <v>310</v>
      </c>
    </row>
    <row r="51" spans="1:4" x14ac:dyDescent="0.2">
      <c r="A51" s="125">
        <v>41156</v>
      </c>
      <c r="B51" t="s">
        <v>988</v>
      </c>
      <c r="C51" t="s">
        <v>1122</v>
      </c>
      <c r="D51">
        <v>34.799999999999997</v>
      </c>
    </row>
    <row r="52" spans="1:4" x14ac:dyDescent="0.2">
      <c r="A52" s="125">
        <v>41158</v>
      </c>
      <c r="B52" t="s">
        <v>988</v>
      </c>
      <c r="C52" t="s">
        <v>1127</v>
      </c>
      <c r="D52">
        <v>195</v>
      </c>
    </row>
    <row r="53" spans="1:4" x14ac:dyDescent="0.2">
      <c r="A53" s="125">
        <v>41163</v>
      </c>
      <c r="B53" t="s">
        <v>987</v>
      </c>
      <c r="C53">
        <v>500428</v>
      </c>
      <c r="D53">
        <v>1235</v>
      </c>
    </row>
    <row r="54" spans="1:4" x14ac:dyDescent="0.2">
      <c r="A54" s="125">
        <v>41166</v>
      </c>
      <c r="B54" t="s">
        <v>987</v>
      </c>
      <c r="C54">
        <v>500429</v>
      </c>
      <c r="D54">
        <v>165</v>
      </c>
    </row>
    <row r="55" spans="1:4" x14ac:dyDescent="0.2">
      <c r="A55" s="125">
        <v>41171</v>
      </c>
      <c r="B55" t="s">
        <v>988</v>
      </c>
      <c r="C55" t="s">
        <v>1056</v>
      </c>
      <c r="D55">
        <v>102</v>
      </c>
    </row>
    <row r="56" spans="1:4" x14ac:dyDescent="0.2">
      <c r="A56" s="125">
        <v>41172</v>
      </c>
      <c r="B56" t="s">
        <v>987</v>
      </c>
      <c r="C56">
        <v>500430</v>
      </c>
      <c r="D56">
        <v>600</v>
      </c>
    </row>
    <row r="57" spans="1:4" x14ac:dyDescent="0.2">
      <c r="A57" s="125">
        <v>41172</v>
      </c>
      <c r="B57" t="s">
        <v>988</v>
      </c>
      <c r="C57" t="s">
        <v>1140</v>
      </c>
      <c r="D57">
        <v>10.49</v>
      </c>
    </row>
    <row r="58" spans="1:4" x14ac:dyDescent="0.2">
      <c r="A58" s="125">
        <v>41178</v>
      </c>
      <c r="B58" t="s">
        <v>1087</v>
      </c>
      <c r="C58" t="s">
        <v>1116</v>
      </c>
      <c r="D58">
        <v>600</v>
      </c>
    </row>
    <row r="59" spans="1:4" x14ac:dyDescent="0.2">
      <c r="A59" s="125">
        <v>41178</v>
      </c>
      <c r="B59" t="s">
        <v>988</v>
      </c>
      <c r="C59" t="s">
        <v>1146</v>
      </c>
      <c r="D59">
        <v>41.76</v>
      </c>
    </row>
    <row r="60" spans="1:4" x14ac:dyDescent="0.2">
      <c r="A60" s="125">
        <v>41180</v>
      </c>
      <c r="B60" t="s">
        <v>987</v>
      </c>
      <c r="C60">
        <v>500431</v>
      </c>
      <c r="D60">
        <v>326</v>
      </c>
    </row>
    <row r="61" spans="1:4" x14ac:dyDescent="0.2">
      <c r="A61" s="125">
        <v>41183</v>
      </c>
      <c r="B61" t="s">
        <v>1087</v>
      </c>
      <c r="C61" t="s">
        <v>1116</v>
      </c>
      <c r="D61">
        <v>700</v>
      </c>
    </row>
    <row r="62" spans="1:4" x14ac:dyDescent="0.2">
      <c r="A62" s="125">
        <v>41184</v>
      </c>
      <c r="B62" t="s">
        <v>987</v>
      </c>
      <c r="C62">
        <v>500432</v>
      </c>
      <c r="D62">
        <v>494</v>
      </c>
    </row>
    <row r="63" spans="1:4" x14ac:dyDescent="0.2">
      <c r="A63" s="125">
        <v>41185</v>
      </c>
      <c r="B63" t="s">
        <v>988</v>
      </c>
      <c r="C63" t="s">
        <v>1147</v>
      </c>
      <c r="D63">
        <v>75</v>
      </c>
    </row>
    <row r="64" spans="1:4" x14ac:dyDescent="0.2">
      <c r="A64" s="125">
        <v>41186</v>
      </c>
      <c r="B64" t="s">
        <v>1087</v>
      </c>
      <c r="C64" t="s">
        <v>1116</v>
      </c>
      <c r="D64">
        <v>20</v>
      </c>
    </row>
    <row r="65" spans="1:4" x14ac:dyDescent="0.2">
      <c r="A65" s="125">
        <v>41186</v>
      </c>
      <c r="B65" t="s">
        <v>1087</v>
      </c>
      <c r="C65" t="s">
        <v>1116</v>
      </c>
      <c r="D65">
        <v>100</v>
      </c>
    </row>
    <row r="66" spans="1:4" x14ac:dyDescent="0.2">
      <c r="A66" s="125">
        <v>41186</v>
      </c>
      <c r="B66" t="s">
        <v>1087</v>
      </c>
      <c r="C66" t="s">
        <v>1116</v>
      </c>
      <c r="D66">
        <v>1100</v>
      </c>
    </row>
    <row r="67" spans="1:4" x14ac:dyDescent="0.2">
      <c r="A67" s="125">
        <v>41186</v>
      </c>
      <c r="B67" t="s">
        <v>987</v>
      </c>
      <c r="C67">
        <v>500433</v>
      </c>
      <c r="D67">
        <v>100</v>
      </c>
    </row>
    <row r="68" spans="1:4" x14ac:dyDescent="0.2">
      <c r="A68" s="125">
        <v>41187</v>
      </c>
      <c r="B68" t="s">
        <v>987</v>
      </c>
      <c r="C68">
        <v>500434</v>
      </c>
      <c r="D68">
        <v>85</v>
      </c>
    </row>
    <row r="69" spans="1:4" x14ac:dyDescent="0.2">
      <c r="A69" s="125">
        <v>41191</v>
      </c>
      <c r="B69" t="s">
        <v>987</v>
      </c>
      <c r="C69">
        <v>500435</v>
      </c>
      <c r="D69">
        <v>195</v>
      </c>
    </row>
    <row r="70" spans="1:4" x14ac:dyDescent="0.2">
      <c r="A70" s="125">
        <v>41193</v>
      </c>
      <c r="B70" t="s">
        <v>987</v>
      </c>
      <c r="C70">
        <v>500436</v>
      </c>
      <c r="D70">
        <v>80</v>
      </c>
    </row>
    <row r="71" spans="1:4" x14ac:dyDescent="0.2">
      <c r="A71" s="125">
        <v>41193</v>
      </c>
      <c r="B71" t="s">
        <v>1087</v>
      </c>
      <c r="C71" t="s">
        <v>1116</v>
      </c>
      <c r="D71">
        <v>500</v>
      </c>
    </row>
    <row r="72" spans="1:4" x14ac:dyDescent="0.2">
      <c r="A72" s="125">
        <v>41197</v>
      </c>
      <c r="C72" t="s">
        <v>1160</v>
      </c>
      <c r="D72">
        <v>19</v>
      </c>
    </row>
    <row r="73" spans="1:4" x14ac:dyDescent="0.2">
      <c r="A73" s="125">
        <v>41198</v>
      </c>
      <c r="C73" t="s">
        <v>1160</v>
      </c>
      <c r="D73">
        <v>43</v>
      </c>
    </row>
    <row r="74" spans="1:4" x14ac:dyDescent="0.2">
      <c r="A74" s="125">
        <v>41199</v>
      </c>
      <c r="B74" t="s">
        <v>1087</v>
      </c>
      <c r="C74" t="s">
        <v>1116</v>
      </c>
      <c r="D74">
        <v>100</v>
      </c>
    </row>
    <row r="75" spans="1:4" x14ac:dyDescent="0.2">
      <c r="A75" s="125">
        <v>41200</v>
      </c>
      <c r="B75" t="s">
        <v>1087</v>
      </c>
      <c r="C75" t="s">
        <v>1116</v>
      </c>
      <c r="D75">
        <v>300</v>
      </c>
    </row>
    <row r="76" spans="1:4" x14ac:dyDescent="0.2">
      <c r="A76" s="125">
        <v>41200</v>
      </c>
      <c r="B76" t="s">
        <v>987</v>
      </c>
      <c r="C76">
        <v>500437</v>
      </c>
      <c r="D76">
        <v>315</v>
      </c>
    </row>
    <row r="77" spans="1:4" x14ac:dyDescent="0.2">
      <c r="A77" s="125">
        <v>41205</v>
      </c>
      <c r="B77" t="s">
        <v>987</v>
      </c>
      <c r="C77">
        <v>500438</v>
      </c>
      <c r="D77">
        <v>4438.62</v>
      </c>
    </row>
    <row r="78" spans="1:4" x14ac:dyDescent="0.2">
      <c r="A78" s="125">
        <v>41207</v>
      </c>
      <c r="B78" t="s">
        <v>1087</v>
      </c>
      <c r="C78" t="s">
        <v>1116</v>
      </c>
      <c r="D78">
        <v>500</v>
      </c>
    </row>
    <row r="79" spans="1:4" x14ac:dyDescent="0.2">
      <c r="A79" s="125">
        <v>41208</v>
      </c>
      <c r="B79" t="s">
        <v>988</v>
      </c>
      <c r="C79" t="s">
        <v>1171</v>
      </c>
      <c r="D79">
        <v>16.850000000000001</v>
      </c>
    </row>
    <row r="80" spans="1:4" x14ac:dyDescent="0.2">
      <c r="A80" s="125">
        <v>41211</v>
      </c>
      <c r="B80" t="s">
        <v>988</v>
      </c>
      <c r="C80" t="s">
        <v>1056</v>
      </c>
      <c r="D80">
        <v>226.08</v>
      </c>
    </row>
    <row r="81" spans="1:4" x14ac:dyDescent="0.2">
      <c r="A81" s="125">
        <v>41212</v>
      </c>
      <c r="B81" t="s">
        <v>987</v>
      </c>
      <c r="C81">
        <v>500439</v>
      </c>
      <c r="D81">
        <v>935.98</v>
      </c>
    </row>
    <row r="82" spans="1:4" x14ac:dyDescent="0.2">
      <c r="A82" s="125">
        <v>41213</v>
      </c>
      <c r="B82" t="s">
        <v>988</v>
      </c>
      <c r="C82" t="s">
        <v>989</v>
      </c>
      <c r="D82">
        <v>366.33</v>
      </c>
    </row>
    <row r="83" spans="1:4" x14ac:dyDescent="0.2">
      <c r="A83" s="125">
        <v>41215</v>
      </c>
      <c r="B83" t="s">
        <v>987</v>
      </c>
      <c r="C83">
        <v>500440</v>
      </c>
      <c r="D83">
        <v>350</v>
      </c>
    </row>
    <row r="84" spans="1:4" x14ac:dyDescent="0.2">
      <c r="A84" s="125">
        <v>41218</v>
      </c>
      <c r="B84" t="s">
        <v>987</v>
      </c>
      <c r="C84">
        <v>500441</v>
      </c>
      <c r="D84">
        <v>220</v>
      </c>
    </row>
    <row r="85" spans="1:4" x14ac:dyDescent="0.2">
      <c r="A85" s="125">
        <v>41222</v>
      </c>
      <c r="B85" t="s">
        <v>1087</v>
      </c>
      <c r="C85" t="s">
        <v>1116</v>
      </c>
      <c r="D85">
        <v>1000</v>
      </c>
    </row>
    <row r="86" spans="1:4" x14ac:dyDescent="0.2">
      <c r="A86" s="125">
        <v>41222</v>
      </c>
      <c r="B86" t="s">
        <v>987</v>
      </c>
      <c r="C86">
        <v>500442</v>
      </c>
      <c r="D86">
        <v>446.91</v>
      </c>
    </row>
    <row r="87" spans="1:4" x14ac:dyDescent="0.2">
      <c r="A87" s="125">
        <v>41222</v>
      </c>
      <c r="B87" t="s">
        <v>988</v>
      </c>
      <c r="C87" t="s">
        <v>1178</v>
      </c>
      <c r="D87">
        <v>16.850000000000001</v>
      </c>
    </row>
    <row r="88" spans="1:4" x14ac:dyDescent="0.2">
      <c r="A88" s="125">
        <v>41226</v>
      </c>
      <c r="B88" t="s">
        <v>988</v>
      </c>
      <c r="C88" t="s">
        <v>1081</v>
      </c>
      <c r="D88">
        <v>111.91</v>
      </c>
    </row>
    <row r="89" spans="1:4" x14ac:dyDescent="0.2">
      <c r="A89" s="125">
        <v>41228</v>
      </c>
      <c r="B89" t="s">
        <v>987</v>
      </c>
      <c r="C89">
        <v>500443</v>
      </c>
      <c r="D89">
        <v>465</v>
      </c>
    </row>
    <row r="90" spans="1:4" x14ac:dyDescent="0.2">
      <c r="A90" s="125">
        <v>41232</v>
      </c>
      <c r="B90" t="s">
        <v>988</v>
      </c>
      <c r="C90" t="s">
        <v>1056</v>
      </c>
      <c r="D90">
        <v>138.47999999999999</v>
      </c>
    </row>
    <row r="91" spans="1:4" x14ac:dyDescent="0.2">
      <c r="A91" s="125">
        <v>41233</v>
      </c>
      <c r="B91" t="s">
        <v>987</v>
      </c>
      <c r="C91">
        <v>500444</v>
      </c>
      <c r="D91">
        <v>945</v>
      </c>
    </row>
    <row r="92" spans="1:4" x14ac:dyDescent="0.2">
      <c r="A92" s="125">
        <v>41235</v>
      </c>
      <c r="B92" t="s">
        <v>1087</v>
      </c>
      <c r="C92" t="s">
        <v>1116</v>
      </c>
      <c r="D92">
        <v>500</v>
      </c>
    </row>
    <row r="93" spans="1:4" x14ac:dyDescent="0.2">
      <c r="A93" s="125">
        <v>41235</v>
      </c>
      <c r="B93" t="s">
        <v>1087</v>
      </c>
      <c r="C93" t="s">
        <v>1116</v>
      </c>
      <c r="D93">
        <v>1000</v>
      </c>
    </row>
    <row r="94" spans="1:4" x14ac:dyDescent="0.2">
      <c r="A94" s="125">
        <v>41236</v>
      </c>
      <c r="B94" t="s">
        <v>987</v>
      </c>
      <c r="C94">
        <v>500445</v>
      </c>
      <c r="D94">
        <v>473.92</v>
      </c>
    </row>
    <row r="95" spans="1:4" x14ac:dyDescent="0.2">
      <c r="A95" s="125">
        <v>41240</v>
      </c>
      <c r="B95" t="s">
        <v>987</v>
      </c>
      <c r="C95">
        <v>500446</v>
      </c>
      <c r="D95">
        <v>623.88</v>
      </c>
    </row>
    <row r="96" spans="1:4" x14ac:dyDescent="0.2">
      <c r="A96" s="125">
        <v>41240</v>
      </c>
      <c r="B96" t="s">
        <v>988</v>
      </c>
      <c r="C96" t="s">
        <v>1081</v>
      </c>
      <c r="D96">
        <v>83.93</v>
      </c>
    </row>
    <row r="97" spans="1:4" x14ac:dyDescent="0.2">
      <c r="A97" s="125">
        <v>41243</v>
      </c>
      <c r="B97" t="s">
        <v>987</v>
      </c>
      <c r="C97">
        <v>500447</v>
      </c>
      <c r="D97">
        <v>556</v>
      </c>
    </row>
    <row r="98" spans="1:4" x14ac:dyDescent="0.2">
      <c r="A98" s="125">
        <v>41243</v>
      </c>
      <c r="B98" t="s">
        <v>988</v>
      </c>
      <c r="C98" t="s">
        <v>989</v>
      </c>
      <c r="D98">
        <v>242.08</v>
      </c>
    </row>
    <row r="99" spans="1:4" x14ac:dyDescent="0.2">
      <c r="A99" s="125">
        <v>41246</v>
      </c>
      <c r="C99" t="s">
        <v>1160</v>
      </c>
      <c r="D99">
        <v>861</v>
      </c>
    </row>
    <row r="100" spans="1:4" x14ac:dyDescent="0.2">
      <c r="A100" s="125">
        <v>41246</v>
      </c>
      <c r="B100" t="s">
        <v>988</v>
      </c>
      <c r="C100" t="s">
        <v>1056</v>
      </c>
      <c r="D100">
        <v>76.56</v>
      </c>
    </row>
    <row r="101" spans="1:4" x14ac:dyDescent="0.2">
      <c r="A101" s="125">
        <v>41247</v>
      </c>
      <c r="B101" t="s">
        <v>988</v>
      </c>
      <c r="C101" t="s">
        <v>1081</v>
      </c>
      <c r="D101">
        <v>135.88999999999999</v>
      </c>
    </row>
    <row r="102" spans="1:4" x14ac:dyDescent="0.2">
      <c r="A102" s="125">
        <v>41249</v>
      </c>
      <c r="B102" t="s">
        <v>987</v>
      </c>
      <c r="C102">
        <v>500448</v>
      </c>
      <c r="D102">
        <v>1094</v>
      </c>
    </row>
    <row r="103" spans="1:4" x14ac:dyDescent="0.2">
      <c r="A103" s="125">
        <v>41249</v>
      </c>
      <c r="B103" t="s">
        <v>988</v>
      </c>
      <c r="C103" t="s">
        <v>1198</v>
      </c>
      <c r="D103">
        <v>111.65</v>
      </c>
    </row>
    <row r="104" spans="1:4" x14ac:dyDescent="0.2">
      <c r="A104" s="125">
        <v>41253</v>
      </c>
      <c r="B104" t="s">
        <v>1087</v>
      </c>
      <c r="C104" t="s">
        <v>1116</v>
      </c>
      <c r="D104">
        <v>1000</v>
      </c>
    </row>
    <row r="105" spans="1:4" x14ac:dyDescent="0.2">
      <c r="A105" s="125">
        <v>41256</v>
      </c>
      <c r="B105" t="s">
        <v>987</v>
      </c>
      <c r="C105">
        <v>500450</v>
      </c>
      <c r="D105">
        <v>245</v>
      </c>
    </row>
    <row r="106" spans="1:4" x14ac:dyDescent="0.2">
      <c r="A106" s="125">
        <v>41256</v>
      </c>
      <c r="B106" t="s">
        <v>987</v>
      </c>
      <c r="C106">
        <v>500449</v>
      </c>
      <c r="D106">
        <v>300</v>
      </c>
    </row>
    <row r="107" spans="1:4" x14ac:dyDescent="0.2">
      <c r="A107" s="125">
        <v>41260</v>
      </c>
      <c r="B107" t="s">
        <v>987</v>
      </c>
      <c r="C107">
        <v>500452</v>
      </c>
      <c r="D107">
        <v>143.9</v>
      </c>
    </row>
    <row r="108" spans="1:4" x14ac:dyDescent="0.2">
      <c r="A108" s="125">
        <v>41260</v>
      </c>
      <c r="B108" t="s">
        <v>987</v>
      </c>
      <c r="C108">
        <v>500451</v>
      </c>
      <c r="D108">
        <v>380.4</v>
      </c>
    </row>
    <row r="109" spans="1:4" x14ac:dyDescent="0.2">
      <c r="A109" s="125">
        <v>41261</v>
      </c>
      <c r="B109" t="s">
        <v>1087</v>
      </c>
      <c r="C109" t="s">
        <v>1116</v>
      </c>
      <c r="D109">
        <v>500</v>
      </c>
    </row>
    <row r="110" spans="1:4" x14ac:dyDescent="0.2">
      <c r="A110" s="125">
        <v>41264</v>
      </c>
      <c r="B110" t="s">
        <v>987</v>
      </c>
      <c r="C110">
        <v>500453</v>
      </c>
      <c r="D110">
        <v>1028.4000000000001</v>
      </c>
    </row>
    <row r="111" spans="1:4" x14ac:dyDescent="0.2">
      <c r="A111" s="125">
        <v>41264</v>
      </c>
      <c r="B111" t="s">
        <v>987</v>
      </c>
      <c r="C111">
        <v>500454</v>
      </c>
      <c r="D111">
        <v>267.26</v>
      </c>
    </row>
    <row r="112" spans="1:4" x14ac:dyDescent="0.2">
      <c r="A112" s="125">
        <v>41264</v>
      </c>
      <c r="B112" t="s">
        <v>1037</v>
      </c>
      <c r="C112" t="s">
        <v>1321</v>
      </c>
      <c r="D112">
        <v>267.79000000000002</v>
      </c>
    </row>
    <row r="113" spans="1:4" x14ac:dyDescent="0.2">
      <c r="A113" s="125">
        <v>41271</v>
      </c>
      <c r="B113" t="s">
        <v>988</v>
      </c>
      <c r="C113" t="s">
        <v>1081</v>
      </c>
      <c r="D113">
        <v>263.79000000000002</v>
      </c>
    </row>
    <row r="114" spans="1:4" x14ac:dyDescent="0.2">
      <c r="A114" s="125">
        <v>41274</v>
      </c>
      <c r="B114" t="s">
        <v>988</v>
      </c>
      <c r="C114" t="s">
        <v>989</v>
      </c>
      <c r="D114">
        <v>288.88</v>
      </c>
    </row>
    <row r="115" spans="1:4" x14ac:dyDescent="0.2">
      <c r="A115" s="125">
        <v>41277</v>
      </c>
      <c r="B115" t="s">
        <v>987</v>
      </c>
      <c r="C115">
        <v>500456</v>
      </c>
      <c r="D115">
        <v>799.85</v>
      </c>
    </row>
    <row r="116" spans="1:4" x14ac:dyDescent="0.2">
      <c r="A116" s="125">
        <v>41277</v>
      </c>
      <c r="B116" t="s">
        <v>987</v>
      </c>
      <c r="C116">
        <v>500455</v>
      </c>
      <c r="D116">
        <v>315</v>
      </c>
    </row>
    <row r="117" spans="1:4" x14ac:dyDescent="0.2">
      <c r="A117" s="125">
        <v>41282</v>
      </c>
      <c r="B117" t="s">
        <v>987</v>
      </c>
      <c r="C117">
        <v>500457</v>
      </c>
      <c r="D117">
        <v>830</v>
      </c>
    </row>
    <row r="118" spans="1:4" x14ac:dyDescent="0.2">
      <c r="A118" s="125">
        <v>41283</v>
      </c>
      <c r="B118" t="s">
        <v>987</v>
      </c>
      <c r="C118">
        <v>500458</v>
      </c>
      <c r="D118">
        <v>115</v>
      </c>
    </row>
    <row r="119" spans="1:4" x14ac:dyDescent="0.2">
      <c r="A119" s="125">
        <v>41285</v>
      </c>
      <c r="B119" t="s">
        <v>987</v>
      </c>
      <c r="C119">
        <v>500459</v>
      </c>
      <c r="D119">
        <v>205</v>
      </c>
    </row>
    <row r="120" spans="1:4" x14ac:dyDescent="0.2">
      <c r="A120" s="125">
        <v>41290</v>
      </c>
      <c r="B120" t="s">
        <v>987</v>
      </c>
      <c r="C120">
        <v>500461</v>
      </c>
      <c r="D120">
        <v>155</v>
      </c>
    </row>
    <row r="121" spans="1:4" x14ac:dyDescent="0.2">
      <c r="A121" s="125">
        <v>41290</v>
      </c>
      <c r="B121" t="s">
        <v>987</v>
      </c>
      <c r="C121">
        <v>500460</v>
      </c>
      <c r="D121">
        <v>290</v>
      </c>
    </row>
    <row r="122" spans="1:4" x14ac:dyDescent="0.2">
      <c r="A122" s="125">
        <v>41292</v>
      </c>
      <c r="B122" t="s">
        <v>987</v>
      </c>
      <c r="C122">
        <v>500462</v>
      </c>
      <c r="D122">
        <v>289.95</v>
      </c>
    </row>
    <row r="123" spans="1:4" x14ac:dyDescent="0.2">
      <c r="A123" s="125">
        <v>41297</v>
      </c>
      <c r="B123" t="s">
        <v>987</v>
      </c>
      <c r="C123">
        <v>500463</v>
      </c>
      <c r="D123">
        <v>400</v>
      </c>
    </row>
    <row r="124" spans="1:4" x14ac:dyDescent="0.2">
      <c r="A124" s="125">
        <v>41298</v>
      </c>
      <c r="B124" t="s">
        <v>987</v>
      </c>
      <c r="C124">
        <v>500464</v>
      </c>
      <c r="D124">
        <v>280</v>
      </c>
    </row>
    <row r="125" spans="1:4" x14ac:dyDescent="0.2">
      <c r="A125" s="125">
        <v>41302</v>
      </c>
      <c r="B125" t="s">
        <v>987</v>
      </c>
      <c r="C125">
        <v>500465</v>
      </c>
      <c r="D125">
        <v>330</v>
      </c>
    </row>
    <row r="126" spans="1:4" x14ac:dyDescent="0.2">
      <c r="A126" s="125">
        <v>41305</v>
      </c>
      <c r="B126" t="s">
        <v>988</v>
      </c>
      <c r="C126" t="s">
        <v>989</v>
      </c>
      <c r="D126">
        <v>84.48</v>
      </c>
    </row>
    <row r="127" spans="1:4" ht="15" x14ac:dyDescent="0.25">
      <c r="A127" s="135">
        <v>41306</v>
      </c>
      <c r="B127" s="134" t="s">
        <v>987</v>
      </c>
      <c r="C127" s="134">
        <v>500466</v>
      </c>
      <c r="D127" s="134">
        <v>567</v>
      </c>
    </row>
    <row r="128" spans="1:4" ht="15" x14ac:dyDescent="0.25">
      <c r="A128" s="135">
        <v>41306</v>
      </c>
      <c r="B128" s="134" t="s">
        <v>987</v>
      </c>
      <c r="C128" s="134">
        <v>500467</v>
      </c>
      <c r="D128" s="134">
        <v>215.89</v>
      </c>
    </row>
    <row r="129" spans="1:4" ht="15" x14ac:dyDescent="0.25">
      <c r="A129" s="135">
        <v>41309</v>
      </c>
      <c r="B129" s="134" t="s">
        <v>987</v>
      </c>
      <c r="C129" s="134">
        <v>500468</v>
      </c>
      <c r="D129" s="134">
        <v>635</v>
      </c>
    </row>
    <row r="130" spans="1:4" ht="15" x14ac:dyDescent="0.25">
      <c r="A130" s="135">
        <v>41311</v>
      </c>
      <c r="B130" s="134" t="s">
        <v>987</v>
      </c>
      <c r="C130" s="134">
        <v>500469</v>
      </c>
      <c r="D130" s="134">
        <v>185</v>
      </c>
    </row>
    <row r="131" spans="1:4" ht="15" x14ac:dyDescent="0.25">
      <c r="A131" s="135">
        <v>41313</v>
      </c>
      <c r="B131" s="134" t="s">
        <v>987</v>
      </c>
      <c r="C131" s="134">
        <v>500471</v>
      </c>
      <c r="D131" s="134">
        <v>240.8</v>
      </c>
    </row>
    <row r="132" spans="1:4" ht="15" x14ac:dyDescent="0.25">
      <c r="A132" s="135">
        <v>41317</v>
      </c>
      <c r="B132" s="134" t="s">
        <v>987</v>
      </c>
      <c r="C132" s="134">
        <v>500472</v>
      </c>
      <c r="D132" s="134">
        <v>485</v>
      </c>
    </row>
    <row r="133" spans="1:4" ht="15" x14ac:dyDescent="0.25">
      <c r="A133" s="135">
        <v>41319</v>
      </c>
      <c r="B133" s="134" t="s">
        <v>987</v>
      </c>
      <c r="C133" s="134">
        <v>500473</v>
      </c>
      <c r="D133" s="134">
        <v>475</v>
      </c>
    </row>
    <row r="134" spans="1:4" x14ac:dyDescent="0.2">
      <c r="A134" s="125">
        <v>41320</v>
      </c>
      <c r="B134" t="s">
        <v>987</v>
      </c>
      <c r="C134">
        <v>500474</v>
      </c>
      <c r="D134">
        <v>210</v>
      </c>
    </row>
    <row r="135" spans="1:4" x14ac:dyDescent="0.2">
      <c r="A135" s="125">
        <v>41323</v>
      </c>
      <c r="B135" t="s">
        <v>987</v>
      </c>
      <c r="C135">
        <v>500475</v>
      </c>
      <c r="D135">
        <v>579.9</v>
      </c>
    </row>
    <row r="136" spans="1:4" x14ac:dyDescent="0.2">
      <c r="A136" s="125">
        <v>41323</v>
      </c>
      <c r="B136" t="s">
        <v>988</v>
      </c>
      <c r="C136" t="s">
        <v>1081</v>
      </c>
      <c r="D136">
        <v>119.9</v>
      </c>
    </row>
    <row r="137" spans="1:4" x14ac:dyDescent="0.2">
      <c r="A137" s="125">
        <v>41326</v>
      </c>
      <c r="B137" t="s">
        <v>987</v>
      </c>
      <c r="C137">
        <v>500476</v>
      </c>
      <c r="D137">
        <v>340</v>
      </c>
    </row>
    <row r="138" spans="1:4" x14ac:dyDescent="0.2">
      <c r="A138" s="125">
        <v>41327</v>
      </c>
      <c r="B138" t="s">
        <v>987</v>
      </c>
      <c r="C138">
        <v>500477</v>
      </c>
      <c r="D138">
        <v>180</v>
      </c>
    </row>
    <row r="139" spans="1:4" x14ac:dyDescent="0.2">
      <c r="A139" s="125">
        <v>41332</v>
      </c>
      <c r="B139" t="s">
        <v>987</v>
      </c>
      <c r="C139">
        <v>500478</v>
      </c>
      <c r="D139">
        <v>1682.6</v>
      </c>
    </row>
    <row r="140" spans="1:4" x14ac:dyDescent="0.2">
      <c r="A140" s="125">
        <v>41333</v>
      </c>
      <c r="B140" t="s">
        <v>988</v>
      </c>
      <c r="C140" t="s">
        <v>989</v>
      </c>
      <c r="D140">
        <v>230.4</v>
      </c>
    </row>
    <row r="141" spans="1:4" x14ac:dyDescent="0.2">
      <c r="A141" s="125">
        <v>41333</v>
      </c>
      <c r="B141" t="s">
        <v>988</v>
      </c>
      <c r="C141" t="s">
        <v>1081</v>
      </c>
      <c r="D141">
        <v>127.9</v>
      </c>
    </row>
    <row r="142" spans="1:4" x14ac:dyDescent="0.2">
      <c r="A142" s="125">
        <v>41334</v>
      </c>
      <c r="B142" t="s">
        <v>987</v>
      </c>
      <c r="C142">
        <v>500479</v>
      </c>
      <c r="D142">
        <v>536</v>
      </c>
    </row>
    <row r="143" spans="1:4" x14ac:dyDescent="0.2">
      <c r="A143" s="125">
        <v>41334</v>
      </c>
      <c r="B143" t="s">
        <v>988</v>
      </c>
      <c r="C143" t="s">
        <v>1252</v>
      </c>
      <c r="D143">
        <v>179.88</v>
      </c>
    </row>
    <row r="144" spans="1:4" x14ac:dyDescent="0.2">
      <c r="A144" s="125">
        <v>41337</v>
      </c>
      <c r="B144" t="s">
        <v>1037</v>
      </c>
      <c r="C144" t="s">
        <v>1328</v>
      </c>
      <c r="D144">
        <v>431.64</v>
      </c>
    </row>
    <row r="145" spans="1:4" x14ac:dyDescent="0.2">
      <c r="A145" s="125">
        <v>41337</v>
      </c>
      <c r="B145" t="s">
        <v>988</v>
      </c>
      <c r="C145" t="s">
        <v>1056</v>
      </c>
      <c r="D145">
        <v>160.08000000000001</v>
      </c>
    </row>
    <row r="146" spans="1:4" x14ac:dyDescent="0.2">
      <c r="A146" s="125">
        <v>41340</v>
      </c>
      <c r="B146" t="s">
        <v>987</v>
      </c>
      <c r="C146">
        <v>500481</v>
      </c>
      <c r="D146">
        <v>313.38</v>
      </c>
    </row>
    <row r="147" spans="1:4" x14ac:dyDescent="0.2">
      <c r="A147" s="125">
        <v>41340</v>
      </c>
      <c r="B147" t="s">
        <v>987</v>
      </c>
      <c r="C147">
        <v>500480</v>
      </c>
      <c r="D147">
        <v>240</v>
      </c>
    </row>
    <row r="148" spans="1:4" x14ac:dyDescent="0.2">
      <c r="A148" s="125">
        <v>41340</v>
      </c>
      <c r="B148" t="s">
        <v>988</v>
      </c>
      <c r="C148" t="s">
        <v>1259</v>
      </c>
      <c r="D148">
        <v>18.260000000000002</v>
      </c>
    </row>
    <row r="149" spans="1:4" x14ac:dyDescent="0.2">
      <c r="A149" s="125">
        <v>41344</v>
      </c>
      <c r="B149" t="s">
        <v>987</v>
      </c>
      <c r="C149">
        <v>500482</v>
      </c>
      <c r="D149">
        <v>505</v>
      </c>
    </row>
    <row r="150" spans="1:4" x14ac:dyDescent="0.2">
      <c r="A150" s="125">
        <v>41346</v>
      </c>
      <c r="B150" t="s">
        <v>988</v>
      </c>
      <c r="C150" t="s">
        <v>1081</v>
      </c>
      <c r="D150">
        <v>239.81</v>
      </c>
    </row>
    <row r="151" spans="1:4" x14ac:dyDescent="0.2">
      <c r="A151" s="125">
        <v>41347</v>
      </c>
      <c r="B151" t="s">
        <v>988</v>
      </c>
      <c r="C151" t="s">
        <v>1266</v>
      </c>
      <c r="D151">
        <v>161.4</v>
      </c>
    </row>
    <row r="152" spans="1:4" x14ac:dyDescent="0.2">
      <c r="A152" s="125">
        <v>41348</v>
      </c>
      <c r="B152" t="s">
        <v>1037</v>
      </c>
      <c r="C152" t="s">
        <v>1326</v>
      </c>
      <c r="D152">
        <v>180</v>
      </c>
    </row>
    <row r="153" spans="1:4" x14ac:dyDescent="0.2">
      <c r="A153" s="125">
        <v>41348</v>
      </c>
      <c r="B153" t="s">
        <v>988</v>
      </c>
      <c r="C153" t="s">
        <v>1268</v>
      </c>
      <c r="D153">
        <v>645</v>
      </c>
    </row>
    <row r="154" spans="1:4" x14ac:dyDescent="0.2">
      <c r="A154" s="125">
        <v>41351</v>
      </c>
      <c r="B154" t="s">
        <v>987</v>
      </c>
      <c r="C154">
        <v>500484</v>
      </c>
      <c r="D154">
        <v>103.88</v>
      </c>
    </row>
    <row r="155" spans="1:4" x14ac:dyDescent="0.2">
      <c r="A155" s="125">
        <v>41351</v>
      </c>
      <c r="B155" t="s">
        <v>987</v>
      </c>
      <c r="C155">
        <v>500483</v>
      </c>
      <c r="D155">
        <v>885</v>
      </c>
    </row>
    <row r="156" spans="1:4" x14ac:dyDescent="0.2">
      <c r="A156" s="125">
        <v>41351</v>
      </c>
      <c r="B156" t="s">
        <v>988</v>
      </c>
      <c r="C156" t="s">
        <v>1056</v>
      </c>
      <c r="D156">
        <v>141.53</v>
      </c>
    </row>
    <row r="157" spans="1:4" x14ac:dyDescent="0.2">
      <c r="A157" s="125">
        <v>41353</v>
      </c>
      <c r="B157" t="s">
        <v>988</v>
      </c>
      <c r="C157" t="s">
        <v>1270</v>
      </c>
      <c r="D157">
        <v>151.9</v>
      </c>
    </row>
    <row r="158" spans="1:4" x14ac:dyDescent="0.2">
      <c r="A158" s="125">
        <v>41359</v>
      </c>
      <c r="B158" t="s">
        <v>988</v>
      </c>
      <c r="C158" t="s">
        <v>1122</v>
      </c>
      <c r="D158">
        <v>44.5</v>
      </c>
    </row>
    <row r="159" spans="1:4" x14ac:dyDescent="0.2">
      <c r="A159" s="125">
        <v>41360</v>
      </c>
      <c r="B159" t="s">
        <v>987</v>
      </c>
      <c r="C159">
        <v>500486</v>
      </c>
      <c r="D159">
        <v>83.93</v>
      </c>
    </row>
    <row r="160" spans="1:4" x14ac:dyDescent="0.2">
      <c r="A160" s="125">
        <v>41360</v>
      </c>
      <c r="B160" t="s">
        <v>987</v>
      </c>
      <c r="C160">
        <v>500485</v>
      </c>
      <c r="D160">
        <v>1763.48</v>
      </c>
    </row>
    <row r="161" spans="1:4" x14ac:dyDescent="0.2">
      <c r="A161" s="125">
        <v>41361</v>
      </c>
      <c r="B161" t="s">
        <v>988</v>
      </c>
      <c r="C161" t="s">
        <v>989</v>
      </c>
      <c r="D161">
        <v>203.47</v>
      </c>
    </row>
    <row r="162" spans="1:4" x14ac:dyDescent="0.2">
      <c r="A162" s="125">
        <v>41367</v>
      </c>
      <c r="B162" t="s">
        <v>987</v>
      </c>
      <c r="C162">
        <v>500487</v>
      </c>
      <c r="D162">
        <v>715</v>
      </c>
    </row>
    <row r="163" spans="1:4" x14ac:dyDescent="0.2">
      <c r="A163" s="125">
        <v>41368</v>
      </c>
      <c r="B163" t="s">
        <v>988</v>
      </c>
      <c r="C163" t="s">
        <v>1266</v>
      </c>
      <c r="D163">
        <v>90</v>
      </c>
    </row>
    <row r="164" spans="1:4" x14ac:dyDescent="0.2">
      <c r="A164" s="125">
        <v>41372</v>
      </c>
      <c r="B164" t="s">
        <v>988</v>
      </c>
      <c r="C164" t="s">
        <v>1081</v>
      </c>
      <c r="D164">
        <v>279.77</v>
      </c>
    </row>
    <row r="165" spans="1:4" x14ac:dyDescent="0.2">
      <c r="A165" s="125">
        <v>41373</v>
      </c>
      <c r="B165" t="s">
        <v>987</v>
      </c>
      <c r="C165">
        <v>500488</v>
      </c>
      <c r="D165">
        <v>850</v>
      </c>
    </row>
    <row r="166" spans="1:4" x14ac:dyDescent="0.2">
      <c r="A166" s="125">
        <v>41375</v>
      </c>
      <c r="B166" t="s">
        <v>988</v>
      </c>
      <c r="C166" t="s">
        <v>1287</v>
      </c>
      <c r="D166">
        <v>41.35</v>
      </c>
    </row>
    <row r="167" spans="1:4" x14ac:dyDescent="0.2">
      <c r="A167" s="125">
        <v>41376</v>
      </c>
      <c r="B167" t="s">
        <v>987</v>
      </c>
      <c r="C167">
        <v>500489</v>
      </c>
      <c r="D167">
        <v>375</v>
      </c>
    </row>
    <row r="168" spans="1:4" x14ac:dyDescent="0.2">
      <c r="A168" s="125">
        <v>41380</v>
      </c>
      <c r="B168" t="s">
        <v>987</v>
      </c>
      <c r="C168">
        <v>500490</v>
      </c>
      <c r="D168">
        <v>505.88</v>
      </c>
    </row>
    <row r="169" spans="1:4" x14ac:dyDescent="0.2">
      <c r="A169" s="125">
        <v>41380</v>
      </c>
      <c r="B169" t="s">
        <v>988</v>
      </c>
      <c r="C169" t="s">
        <v>1081</v>
      </c>
      <c r="D169">
        <v>135.88999999999999</v>
      </c>
    </row>
    <row r="170" spans="1:4" x14ac:dyDescent="0.2">
      <c r="A170" s="125">
        <v>41382</v>
      </c>
      <c r="B170" t="s">
        <v>987</v>
      </c>
      <c r="C170">
        <v>500491</v>
      </c>
      <c r="D170">
        <v>403.63</v>
      </c>
    </row>
    <row r="171" spans="1:4" x14ac:dyDescent="0.2">
      <c r="A171" s="125">
        <v>41383</v>
      </c>
      <c r="B171" t="s">
        <v>1037</v>
      </c>
      <c r="C171" t="s">
        <v>1322</v>
      </c>
      <c r="D171">
        <v>105</v>
      </c>
    </row>
    <row r="172" spans="1:4" x14ac:dyDescent="0.2">
      <c r="A172" s="125">
        <v>41383</v>
      </c>
      <c r="B172" t="s">
        <v>988</v>
      </c>
      <c r="C172" t="s">
        <v>1301</v>
      </c>
      <c r="D172">
        <v>200</v>
      </c>
    </row>
    <row r="173" spans="1:4" x14ac:dyDescent="0.2">
      <c r="A173" s="125">
        <v>41383</v>
      </c>
      <c r="B173" t="s">
        <v>988</v>
      </c>
      <c r="C173" t="s">
        <v>1302</v>
      </c>
      <c r="D173">
        <v>35.86</v>
      </c>
    </row>
    <row r="174" spans="1:4" x14ac:dyDescent="0.2">
      <c r="A174" s="125">
        <v>41387</v>
      </c>
      <c r="B174" t="s">
        <v>987</v>
      </c>
      <c r="C174">
        <v>500492</v>
      </c>
      <c r="D174">
        <v>265</v>
      </c>
    </row>
    <row r="175" spans="1:4" x14ac:dyDescent="0.2">
      <c r="A175" s="125">
        <v>41388</v>
      </c>
      <c r="B175" t="s">
        <v>1087</v>
      </c>
      <c r="C175" t="s">
        <v>1304</v>
      </c>
      <c r="D175">
        <v>156</v>
      </c>
    </row>
    <row r="176" spans="1:4" x14ac:dyDescent="0.2">
      <c r="A176" s="125">
        <v>41390</v>
      </c>
      <c r="B176" t="s">
        <v>987</v>
      </c>
      <c r="C176">
        <v>500493</v>
      </c>
      <c r="D176">
        <v>355</v>
      </c>
    </row>
    <row r="177" spans="1:4" x14ac:dyDescent="0.2">
      <c r="A177" s="125">
        <v>41393</v>
      </c>
      <c r="B177" t="s">
        <v>987</v>
      </c>
      <c r="C177">
        <v>500494</v>
      </c>
      <c r="D177">
        <v>445</v>
      </c>
    </row>
    <row r="178" spans="1:4" x14ac:dyDescent="0.2">
      <c r="A178" s="125">
        <v>41394</v>
      </c>
      <c r="B178" t="s">
        <v>988</v>
      </c>
      <c r="D178">
        <v>175.39</v>
      </c>
    </row>
    <row r="179" spans="1:4" x14ac:dyDescent="0.2">
      <c r="A179" s="125"/>
    </row>
    <row r="180" spans="1:4" x14ac:dyDescent="0.2">
      <c r="A180" s="125"/>
    </row>
    <row r="270" spans="1:1" x14ac:dyDescent="0.2">
      <c r="A270" s="125"/>
    </row>
    <row r="271" spans="1:1" x14ac:dyDescent="0.2">
      <c r="A271" s="125"/>
    </row>
    <row r="272" spans="1:1" x14ac:dyDescent="0.2">
      <c r="A272" s="125"/>
    </row>
    <row r="273" spans="1:1" x14ac:dyDescent="0.2">
      <c r="A273" s="125"/>
    </row>
    <row r="274" spans="1:1" x14ac:dyDescent="0.2">
      <c r="A274" s="125"/>
    </row>
    <row r="275" spans="1:1" x14ac:dyDescent="0.2">
      <c r="A275" s="125"/>
    </row>
    <row r="276" spans="1:1" x14ac:dyDescent="0.2">
      <c r="A276" s="125"/>
    </row>
    <row r="277" spans="1:1" x14ac:dyDescent="0.2">
      <c r="A277" s="125"/>
    </row>
    <row r="278" spans="1:1" x14ac:dyDescent="0.2">
      <c r="A278" s="125"/>
    </row>
    <row r="279" spans="1:1" x14ac:dyDescent="0.2">
      <c r="A279" s="125"/>
    </row>
    <row r="280" spans="1:1" x14ac:dyDescent="0.2">
      <c r="A280" s="125"/>
    </row>
    <row r="281" spans="1:1" x14ac:dyDescent="0.2">
      <c r="A281" s="125"/>
    </row>
    <row r="282" spans="1:1" x14ac:dyDescent="0.2">
      <c r="A282" s="125"/>
    </row>
    <row r="283" spans="1:1" x14ac:dyDescent="0.2">
      <c r="A283" s="125"/>
    </row>
    <row r="284" spans="1:1" x14ac:dyDescent="0.2">
      <c r="A284" s="125"/>
    </row>
    <row r="285" spans="1:1" x14ac:dyDescent="0.2">
      <c r="A285" s="125"/>
    </row>
    <row r="286" spans="1:1" x14ac:dyDescent="0.2">
      <c r="A286" s="125"/>
    </row>
    <row r="287" spans="1:1" x14ac:dyDescent="0.2">
      <c r="A287" s="125"/>
    </row>
    <row r="288" spans="1:1" x14ac:dyDescent="0.2">
      <c r="A288" s="125"/>
    </row>
    <row r="289" spans="1:1" x14ac:dyDescent="0.2">
      <c r="A289" s="125"/>
    </row>
    <row r="290" spans="1:1" x14ac:dyDescent="0.2">
      <c r="A290" s="125"/>
    </row>
    <row r="291" spans="1:1" x14ac:dyDescent="0.2">
      <c r="A291" s="125"/>
    </row>
    <row r="292" spans="1:1" x14ac:dyDescent="0.2">
      <c r="A292" s="125"/>
    </row>
    <row r="293" spans="1:1" x14ac:dyDescent="0.2">
      <c r="A293" s="125"/>
    </row>
    <row r="294" spans="1:1" x14ac:dyDescent="0.2">
      <c r="A294" s="125"/>
    </row>
    <row r="295" spans="1:1" x14ac:dyDescent="0.2">
      <c r="A295" s="125"/>
    </row>
    <row r="296" spans="1:1" x14ac:dyDescent="0.2">
      <c r="A296" s="125"/>
    </row>
    <row r="297" spans="1:1" x14ac:dyDescent="0.2">
      <c r="A297" s="125"/>
    </row>
    <row r="298" spans="1:1" x14ac:dyDescent="0.2">
      <c r="A298" s="125"/>
    </row>
  </sheetData>
  <sortState ref="A1:D298">
    <sortCondition ref="A1:A298"/>
  </sortState>
  <printOptions headings="1" gridLines="1"/>
  <pageMargins left="0.9055118110236221" right="0.11811023622047245" top="0" bottom="0" header="0.31496062992125984" footer="0.31496062992125984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S748"/>
  <sheetViews>
    <sheetView topLeftCell="A43" workbookViewId="0">
      <selection activeCell="I573" sqref="I1:AC573"/>
    </sheetView>
  </sheetViews>
  <sheetFormatPr defaultRowHeight="12.75" x14ac:dyDescent="0.2"/>
  <cols>
    <col min="1" max="1" width="10.7109375" bestFit="1" customWidth="1"/>
    <col min="2" max="2" width="5" bestFit="1" customWidth="1"/>
    <col min="3" max="3" width="53.85546875" bestFit="1" customWidth="1"/>
    <col min="4" max="4" width="12.28515625" bestFit="1" customWidth="1"/>
    <col min="5" max="5" width="11.7109375" customWidth="1"/>
    <col min="6" max="6" width="8.5703125" bestFit="1" customWidth="1"/>
    <col min="9" max="9" width="10.7109375" bestFit="1" customWidth="1"/>
    <col min="10" max="10" width="4.85546875" bestFit="1" customWidth="1"/>
    <col min="11" max="11" width="52.42578125" bestFit="1" customWidth="1"/>
    <col min="12" max="12" width="8.85546875" customWidth="1"/>
    <col min="13" max="14" width="8" bestFit="1" customWidth="1"/>
  </cols>
  <sheetData>
    <row r="1" spans="1:15" x14ac:dyDescent="0.2">
      <c r="A1" s="125">
        <v>41030</v>
      </c>
      <c r="B1" t="s">
        <v>987</v>
      </c>
      <c r="C1">
        <v>500392</v>
      </c>
      <c r="E1">
        <v>405</v>
      </c>
      <c r="F1">
        <v>9324.4</v>
      </c>
      <c r="I1" s="125"/>
      <c r="O1" s="125"/>
    </row>
    <row r="2" spans="1:15" x14ac:dyDescent="0.2">
      <c r="A2" s="125">
        <v>41030</v>
      </c>
      <c r="B2" t="s">
        <v>371</v>
      </c>
      <c r="C2" t="s">
        <v>1041</v>
      </c>
      <c r="D2">
        <v>861</v>
      </c>
      <c r="F2">
        <v>8919.4</v>
      </c>
      <c r="I2" s="125"/>
      <c r="O2" s="125"/>
    </row>
    <row r="3" spans="1:15" x14ac:dyDescent="0.2">
      <c r="A3" s="125">
        <v>41030</v>
      </c>
      <c r="B3" t="s">
        <v>992</v>
      </c>
      <c r="C3" t="s">
        <v>1348</v>
      </c>
      <c r="D3">
        <v>25.49</v>
      </c>
      <c r="F3">
        <v>9780.4</v>
      </c>
      <c r="I3" s="125"/>
      <c r="O3" s="125"/>
    </row>
    <row r="4" spans="1:15" x14ac:dyDescent="0.2">
      <c r="A4" s="125">
        <v>41033</v>
      </c>
      <c r="B4" t="s">
        <v>987</v>
      </c>
      <c r="C4">
        <v>500393</v>
      </c>
      <c r="E4">
        <v>220</v>
      </c>
      <c r="F4">
        <v>9370.76</v>
      </c>
      <c r="I4" s="125"/>
      <c r="O4" s="125"/>
    </row>
    <row r="5" spans="1:15" x14ac:dyDescent="0.2">
      <c r="A5" s="125">
        <v>41033</v>
      </c>
      <c r="B5" t="s">
        <v>371</v>
      </c>
      <c r="C5" t="s">
        <v>1038</v>
      </c>
      <c r="D5">
        <v>23.64</v>
      </c>
      <c r="F5">
        <v>9150.76</v>
      </c>
      <c r="I5" s="125"/>
      <c r="O5" s="125"/>
    </row>
    <row r="6" spans="1:15" x14ac:dyDescent="0.2">
      <c r="A6" s="125">
        <v>41033</v>
      </c>
      <c r="B6" t="s">
        <v>992</v>
      </c>
      <c r="C6" t="s">
        <v>993</v>
      </c>
      <c r="D6">
        <v>150</v>
      </c>
      <c r="F6">
        <v>9174.4</v>
      </c>
      <c r="I6" s="125"/>
      <c r="O6" s="125"/>
    </row>
    <row r="7" spans="1:15" x14ac:dyDescent="0.2">
      <c r="A7" s="125">
        <v>41037</v>
      </c>
      <c r="B7" t="s">
        <v>990</v>
      </c>
      <c r="C7" t="s">
        <v>1174</v>
      </c>
      <c r="D7">
        <v>2111.86</v>
      </c>
      <c r="F7">
        <v>7258.9</v>
      </c>
      <c r="I7" s="125"/>
      <c r="O7" s="125"/>
    </row>
    <row r="8" spans="1:15" x14ac:dyDescent="0.2">
      <c r="A8" s="125">
        <v>41038</v>
      </c>
      <c r="B8" t="s">
        <v>1079</v>
      </c>
      <c r="C8" t="s">
        <v>1128</v>
      </c>
      <c r="D8">
        <v>10.44</v>
      </c>
      <c r="F8">
        <v>7248.46</v>
      </c>
      <c r="I8" s="125"/>
      <c r="O8" s="125"/>
    </row>
    <row r="9" spans="1:15" x14ac:dyDescent="0.2">
      <c r="A9" s="125">
        <v>41039</v>
      </c>
      <c r="B9" t="s">
        <v>984</v>
      </c>
      <c r="C9" t="s">
        <v>1343</v>
      </c>
      <c r="D9">
        <v>30</v>
      </c>
      <c r="F9">
        <v>6854.04</v>
      </c>
      <c r="I9" s="125"/>
      <c r="O9" s="125"/>
    </row>
    <row r="10" spans="1:15" x14ac:dyDescent="0.2">
      <c r="A10" s="125">
        <v>41039</v>
      </c>
      <c r="B10" t="s">
        <v>984</v>
      </c>
      <c r="C10" t="s">
        <v>1344</v>
      </c>
      <c r="D10">
        <v>1000</v>
      </c>
      <c r="F10">
        <v>6884.04</v>
      </c>
      <c r="I10" s="125"/>
      <c r="O10" s="125"/>
    </row>
    <row r="11" spans="1:15" x14ac:dyDescent="0.2">
      <c r="A11" s="125">
        <v>41039</v>
      </c>
      <c r="B11" t="s">
        <v>984</v>
      </c>
      <c r="C11" t="s">
        <v>1345</v>
      </c>
      <c r="D11">
        <v>75</v>
      </c>
      <c r="F11">
        <v>7884.04</v>
      </c>
      <c r="I11" s="125"/>
      <c r="O11" s="125"/>
    </row>
    <row r="12" spans="1:15" x14ac:dyDescent="0.2">
      <c r="A12" s="125">
        <v>41039</v>
      </c>
      <c r="B12" t="s">
        <v>984</v>
      </c>
      <c r="C12" t="s">
        <v>1346</v>
      </c>
      <c r="D12">
        <v>103</v>
      </c>
      <c r="F12">
        <v>7959.04</v>
      </c>
      <c r="I12" s="125"/>
      <c r="O12" s="125"/>
    </row>
    <row r="13" spans="1:15" x14ac:dyDescent="0.2">
      <c r="A13" s="125">
        <v>41039</v>
      </c>
      <c r="B13" t="s">
        <v>984</v>
      </c>
      <c r="C13" t="s">
        <v>1347</v>
      </c>
      <c r="D13">
        <v>126</v>
      </c>
      <c r="F13">
        <v>8062.04</v>
      </c>
      <c r="I13" s="125"/>
      <c r="O13" s="125"/>
    </row>
    <row r="14" spans="1:15" x14ac:dyDescent="0.2">
      <c r="A14" s="125">
        <v>41039</v>
      </c>
      <c r="B14" t="s">
        <v>987</v>
      </c>
      <c r="C14">
        <v>500395</v>
      </c>
      <c r="E14">
        <v>169.58</v>
      </c>
      <c r="F14">
        <v>8188.04</v>
      </c>
      <c r="I14" s="125"/>
      <c r="O14" s="125"/>
    </row>
    <row r="15" spans="1:15" x14ac:dyDescent="0.2">
      <c r="A15" s="125">
        <v>41039</v>
      </c>
      <c r="B15" t="s">
        <v>987</v>
      </c>
      <c r="C15">
        <v>500394</v>
      </c>
      <c r="E15">
        <v>770</v>
      </c>
      <c r="F15">
        <v>8018.46</v>
      </c>
      <c r="I15" s="125"/>
      <c r="O15" s="125"/>
    </row>
    <row r="16" spans="1:15" x14ac:dyDescent="0.2">
      <c r="A16" s="125">
        <v>41040</v>
      </c>
      <c r="B16" t="s">
        <v>371</v>
      </c>
      <c r="C16" t="s">
        <v>1340</v>
      </c>
      <c r="D16">
        <v>12.5</v>
      </c>
      <c r="F16">
        <v>6731.48</v>
      </c>
      <c r="I16" s="125"/>
      <c r="O16" s="125"/>
    </row>
    <row r="17" spans="1:15" x14ac:dyDescent="0.2">
      <c r="A17" s="125">
        <v>41040</v>
      </c>
      <c r="B17" t="s">
        <v>371</v>
      </c>
      <c r="C17" t="s">
        <v>1341</v>
      </c>
      <c r="D17">
        <v>12.5</v>
      </c>
      <c r="F17">
        <v>6743.98</v>
      </c>
      <c r="I17" s="125"/>
      <c r="O17" s="125"/>
    </row>
    <row r="18" spans="1:15" x14ac:dyDescent="0.2">
      <c r="A18" s="125">
        <v>41040</v>
      </c>
      <c r="B18" t="s">
        <v>992</v>
      </c>
      <c r="C18" t="s">
        <v>993</v>
      </c>
      <c r="D18">
        <v>150</v>
      </c>
      <c r="F18">
        <v>6756.48</v>
      </c>
      <c r="I18" s="125"/>
      <c r="O18" s="125"/>
    </row>
    <row r="19" spans="1:15" x14ac:dyDescent="0.2">
      <c r="A19" s="125">
        <v>41040</v>
      </c>
      <c r="B19" t="s">
        <v>988</v>
      </c>
      <c r="C19" t="s">
        <v>1342</v>
      </c>
      <c r="E19">
        <v>52.44</v>
      </c>
      <c r="F19">
        <v>6906.48</v>
      </c>
      <c r="I19" s="125"/>
      <c r="O19" s="125"/>
    </row>
    <row r="20" spans="1:15" x14ac:dyDescent="0.2">
      <c r="A20" s="125">
        <v>41043</v>
      </c>
      <c r="B20" t="s">
        <v>990</v>
      </c>
      <c r="C20" t="s">
        <v>1010</v>
      </c>
      <c r="D20">
        <v>25.98</v>
      </c>
      <c r="F20">
        <v>6705.5</v>
      </c>
      <c r="I20" s="125"/>
      <c r="O20" s="125"/>
    </row>
    <row r="21" spans="1:15" x14ac:dyDescent="0.2">
      <c r="A21" s="125">
        <v>41044</v>
      </c>
      <c r="B21" t="s">
        <v>1027</v>
      </c>
      <c r="C21" t="s">
        <v>1338</v>
      </c>
      <c r="D21">
        <v>36.58</v>
      </c>
      <c r="F21">
        <v>6692.26</v>
      </c>
      <c r="I21" s="125"/>
      <c r="O21" s="125"/>
    </row>
    <row r="22" spans="1:15" ht="15" x14ac:dyDescent="0.25">
      <c r="A22" s="125">
        <v>41044</v>
      </c>
      <c r="B22" t="s">
        <v>987</v>
      </c>
      <c r="C22">
        <v>500396</v>
      </c>
      <c r="E22">
        <v>285.98</v>
      </c>
      <c r="F22">
        <v>6728.84</v>
      </c>
      <c r="I22" s="125"/>
      <c r="M22" s="134"/>
      <c r="O22" s="125"/>
    </row>
    <row r="23" spans="1:15" ht="15" x14ac:dyDescent="0.25">
      <c r="A23" s="125">
        <v>41044</v>
      </c>
      <c r="B23" t="s">
        <v>1037</v>
      </c>
      <c r="C23" t="s">
        <v>1339</v>
      </c>
      <c r="E23">
        <v>67.08</v>
      </c>
      <c r="F23">
        <v>6442.86</v>
      </c>
      <c r="I23" s="125"/>
      <c r="M23" s="134"/>
      <c r="O23" s="125"/>
    </row>
    <row r="24" spans="1:15" x14ac:dyDescent="0.2">
      <c r="A24" s="125">
        <v>41044</v>
      </c>
      <c r="B24" t="s">
        <v>371</v>
      </c>
      <c r="C24" t="s">
        <v>1015</v>
      </c>
      <c r="D24">
        <v>284</v>
      </c>
      <c r="F24">
        <v>6375.78</v>
      </c>
      <c r="I24" s="125"/>
      <c r="O24" s="125"/>
    </row>
    <row r="25" spans="1:15" x14ac:dyDescent="0.2">
      <c r="A25" s="125">
        <v>41044</v>
      </c>
      <c r="B25" t="s">
        <v>371</v>
      </c>
      <c r="C25" t="s">
        <v>1017</v>
      </c>
      <c r="D25">
        <v>26.72</v>
      </c>
      <c r="F25">
        <v>6659.78</v>
      </c>
      <c r="I25" s="125"/>
      <c r="O25" s="125"/>
    </row>
    <row r="26" spans="1:15" x14ac:dyDescent="0.2">
      <c r="A26" s="125">
        <v>41044</v>
      </c>
      <c r="B26" t="s">
        <v>371</v>
      </c>
      <c r="C26" t="s">
        <v>1018</v>
      </c>
      <c r="D26">
        <v>19</v>
      </c>
      <c r="F26">
        <v>6686.5</v>
      </c>
      <c r="H26" t="s">
        <v>39</v>
      </c>
      <c r="I26" s="125"/>
      <c r="O26" s="125"/>
    </row>
    <row r="27" spans="1:15" x14ac:dyDescent="0.2">
      <c r="A27" s="125">
        <v>41045</v>
      </c>
      <c r="B27" t="s">
        <v>984</v>
      </c>
      <c r="C27" t="s">
        <v>1335</v>
      </c>
      <c r="D27">
        <v>75</v>
      </c>
      <c r="F27">
        <v>6474.5</v>
      </c>
      <c r="H27" t="s">
        <v>39</v>
      </c>
      <c r="I27" s="125"/>
      <c r="O27" s="125"/>
    </row>
    <row r="28" spans="1:15" x14ac:dyDescent="0.2">
      <c r="A28" s="125">
        <v>41045</v>
      </c>
      <c r="B28" t="s">
        <v>371</v>
      </c>
      <c r="C28" t="s">
        <v>1336</v>
      </c>
      <c r="D28">
        <v>101.7</v>
      </c>
      <c r="F28">
        <v>6549.5</v>
      </c>
      <c r="I28" s="125"/>
      <c r="O28" s="125"/>
    </row>
    <row r="29" spans="1:15" x14ac:dyDescent="0.2">
      <c r="A29" s="125">
        <v>41045</v>
      </c>
      <c r="B29" t="s">
        <v>371</v>
      </c>
      <c r="C29" t="s">
        <v>1337</v>
      </c>
      <c r="D29">
        <v>41.06</v>
      </c>
      <c r="F29">
        <v>6651.2</v>
      </c>
      <c r="I29" s="125"/>
      <c r="O29" s="125"/>
    </row>
    <row r="30" spans="1:15" x14ac:dyDescent="0.2">
      <c r="A30" s="125"/>
      <c r="I30" s="125"/>
      <c r="O30" s="125"/>
    </row>
    <row r="31" spans="1:15" x14ac:dyDescent="0.2">
      <c r="A31" s="125">
        <v>41046</v>
      </c>
      <c r="B31" t="s">
        <v>984</v>
      </c>
      <c r="C31" t="s">
        <v>1350</v>
      </c>
      <c r="D31">
        <v>91</v>
      </c>
      <c r="F31">
        <v>6269.5</v>
      </c>
      <c r="I31" s="125"/>
      <c r="O31" s="125"/>
    </row>
    <row r="32" spans="1:15" x14ac:dyDescent="0.2">
      <c r="A32" s="125">
        <v>41046</v>
      </c>
      <c r="B32" t="s">
        <v>984</v>
      </c>
      <c r="C32" t="s">
        <v>1351</v>
      </c>
      <c r="D32">
        <v>63</v>
      </c>
      <c r="F32">
        <v>6360.5</v>
      </c>
      <c r="I32" s="125"/>
      <c r="O32" s="125"/>
    </row>
    <row r="33" spans="1:19" x14ac:dyDescent="0.2">
      <c r="A33" s="125">
        <v>41046</v>
      </c>
      <c r="B33" t="s">
        <v>984</v>
      </c>
      <c r="C33" t="s">
        <v>1334</v>
      </c>
      <c r="D33">
        <v>51</v>
      </c>
      <c r="F33">
        <v>6423.5</v>
      </c>
      <c r="I33" s="125"/>
      <c r="O33" s="125"/>
    </row>
    <row r="34" spans="1:19" x14ac:dyDescent="0.2">
      <c r="A34" s="125">
        <v>41047</v>
      </c>
      <c r="B34" t="s">
        <v>990</v>
      </c>
      <c r="C34" t="s">
        <v>1352</v>
      </c>
      <c r="D34">
        <v>11.48</v>
      </c>
      <c r="F34">
        <v>5118.0200000000004</v>
      </c>
      <c r="I34" s="125"/>
      <c r="O34" s="125"/>
    </row>
    <row r="35" spans="1:19" x14ac:dyDescent="0.2">
      <c r="A35" s="125">
        <v>41047</v>
      </c>
      <c r="B35" t="s">
        <v>990</v>
      </c>
      <c r="C35" t="s">
        <v>1292</v>
      </c>
      <c r="D35">
        <v>1440</v>
      </c>
      <c r="F35">
        <v>5129.5</v>
      </c>
      <c r="I35" s="125"/>
      <c r="O35" s="125"/>
    </row>
    <row r="36" spans="1:19" x14ac:dyDescent="0.2">
      <c r="A36" s="125">
        <v>41047</v>
      </c>
      <c r="B36" t="s">
        <v>987</v>
      </c>
      <c r="C36">
        <v>500401</v>
      </c>
      <c r="E36">
        <v>450</v>
      </c>
      <c r="F36">
        <v>6569.5</v>
      </c>
      <c r="I36" s="125"/>
      <c r="O36" s="125"/>
    </row>
    <row r="37" spans="1:19" x14ac:dyDescent="0.2">
      <c r="A37" s="125">
        <v>41047</v>
      </c>
      <c r="B37" t="s">
        <v>992</v>
      </c>
      <c r="C37" t="s">
        <v>993</v>
      </c>
      <c r="D37">
        <v>150</v>
      </c>
      <c r="F37">
        <v>6119.5</v>
      </c>
      <c r="I37" s="125"/>
      <c r="O37" s="125"/>
    </row>
    <row r="38" spans="1:19" x14ac:dyDescent="0.2">
      <c r="A38" s="125">
        <v>41050</v>
      </c>
      <c r="B38" t="s">
        <v>990</v>
      </c>
      <c r="C38" t="s">
        <v>1036</v>
      </c>
      <c r="D38">
        <v>55.95</v>
      </c>
      <c r="F38">
        <v>4928.75</v>
      </c>
      <c r="I38" s="125"/>
      <c r="O38" s="125"/>
    </row>
    <row r="39" spans="1:19" x14ac:dyDescent="0.2">
      <c r="A39" s="125">
        <v>41050</v>
      </c>
      <c r="B39" t="s">
        <v>990</v>
      </c>
      <c r="C39" t="s">
        <v>1003</v>
      </c>
      <c r="D39">
        <v>73.319999999999993</v>
      </c>
      <c r="F39">
        <v>4984.7</v>
      </c>
      <c r="I39" s="125"/>
      <c r="O39" s="125"/>
    </row>
    <row r="40" spans="1:19" ht="15" x14ac:dyDescent="0.25">
      <c r="A40" s="125">
        <v>41050</v>
      </c>
      <c r="B40" t="s">
        <v>990</v>
      </c>
      <c r="C40" t="s">
        <v>1353</v>
      </c>
      <c r="D40">
        <v>60</v>
      </c>
      <c r="F40">
        <v>5058.0200000000004</v>
      </c>
      <c r="I40" s="125"/>
      <c r="O40" s="135"/>
      <c r="P40" s="134"/>
      <c r="Q40" s="134"/>
      <c r="R40" s="134"/>
      <c r="S40" s="134"/>
    </row>
    <row r="41" spans="1:19" ht="15" x14ac:dyDescent="0.25">
      <c r="A41" s="125">
        <v>41051</v>
      </c>
      <c r="B41" t="s">
        <v>990</v>
      </c>
      <c r="C41" t="s">
        <v>1354</v>
      </c>
      <c r="D41">
        <v>29.7</v>
      </c>
      <c r="F41">
        <v>4899.05</v>
      </c>
      <c r="I41" s="125"/>
      <c r="O41" s="135"/>
      <c r="P41" s="134"/>
      <c r="Q41" s="134"/>
      <c r="R41" s="134"/>
      <c r="S41" s="134"/>
    </row>
    <row r="42" spans="1:19" x14ac:dyDescent="0.2">
      <c r="A42" s="125">
        <v>41052</v>
      </c>
      <c r="B42" t="s">
        <v>371</v>
      </c>
      <c r="C42" t="s">
        <v>1355</v>
      </c>
      <c r="D42">
        <v>25.54</v>
      </c>
      <c r="F42">
        <v>4873.51</v>
      </c>
      <c r="I42" s="125"/>
      <c r="O42" s="125"/>
    </row>
    <row r="43" spans="1:19" ht="15" x14ac:dyDescent="0.25">
      <c r="A43" s="125">
        <v>41053</v>
      </c>
      <c r="B43" t="s">
        <v>987</v>
      </c>
      <c r="C43">
        <v>500402</v>
      </c>
      <c r="E43">
        <v>1245.8399999999999</v>
      </c>
      <c r="F43">
        <v>6119.35</v>
      </c>
      <c r="I43" s="135"/>
      <c r="J43" s="134"/>
      <c r="K43" s="134"/>
      <c r="L43" s="134"/>
      <c r="M43" s="134"/>
      <c r="O43" s="125"/>
    </row>
    <row r="44" spans="1:19" ht="15" x14ac:dyDescent="0.25">
      <c r="A44" s="125">
        <v>41054</v>
      </c>
      <c r="B44" t="s">
        <v>984</v>
      </c>
      <c r="C44" t="s">
        <v>1356</v>
      </c>
      <c r="D44">
        <v>321.41000000000003</v>
      </c>
      <c r="F44">
        <v>5378.94</v>
      </c>
      <c r="I44" s="125"/>
      <c r="M44" s="134"/>
      <c r="O44" s="125"/>
    </row>
    <row r="45" spans="1:19" x14ac:dyDescent="0.2">
      <c r="A45" s="125">
        <v>41054</v>
      </c>
      <c r="B45" t="s">
        <v>984</v>
      </c>
      <c r="C45" t="s">
        <v>1357</v>
      </c>
      <c r="D45">
        <v>60</v>
      </c>
      <c r="F45">
        <v>5700.35</v>
      </c>
      <c r="I45" s="125"/>
      <c r="O45" s="125"/>
    </row>
    <row r="46" spans="1:19" x14ac:dyDescent="0.2">
      <c r="A46" s="125">
        <v>41054</v>
      </c>
      <c r="B46" t="s">
        <v>984</v>
      </c>
      <c r="C46" t="s">
        <v>1358</v>
      </c>
      <c r="D46">
        <v>70</v>
      </c>
      <c r="F46">
        <v>5760.35</v>
      </c>
      <c r="I46" s="125"/>
      <c r="O46" s="125"/>
    </row>
    <row r="47" spans="1:19" x14ac:dyDescent="0.2">
      <c r="A47" s="125">
        <v>41054</v>
      </c>
      <c r="B47" t="s">
        <v>984</v>
      </c>
      <c r="C47" t="s">
        <v>1359</v>
      </c>
      <c r="D47">
        <v>91</v>
      </c>
      <c r="F47">
        <v>5830.35</v>
      </c>
      <c r="I47" s="125"/>
      <c r="O47" s="125"/>
    </row>
    <row r="48" spans="1:19" x14ac:dyDescent="0.2">
      <c r="A48" s="125">
        <v>41054</v>
      </c>
      <c r="B48" t="s">
        <v>371</v>
      </c>
      <c r="C48" t="s">
        <v>1000</v>
      </c>
      <c r="D48">
        <v>48</v>
      </c>
      <c r="F48">
        <v>5921.35</v>
      </c>
      <c r="I48" s="125"/>
      <c r="O48" s="125"/>
    </row>
    <row r="49" spans="1:15" x14ac:dyDescent="0.2">
      <c r="A49" s="125">
        <v>41054</v>
      </c>
      <c r="B49" t="s">
        <v>992</v>
      </c>
      <c r="C49" t="s">
        <v>993</v>
      </c>
      <c r="D49">
        <v>150</v>
      </c>
      <c r="F49">
        <v>5969.35</v>
      </c>
      <c r="I49" s="125"/>
      <c r="O49" s="125"/>
    </row>
    <row r="50" spans="1:15" ht="15" x14ac:dyDescent="0.25">
      <c r="A50" s="132">
        <v>41057</v>
      </c>
      <c r="B50" s="131" t="s">
        <v>992</v>
      </c>
      <c r="C50" s="131" t="s">
        <v>1001</v>
      </c>
      <c r="D50" s="131">
        <v>50</v>
      </c>
      <c r="E50" s="131"/>
      <c r="F50" s="131">
        <v>5328.94</v>
      </c>
      <c r="I50" s="125"/>
      <c r="O50" s="125"/>
    </row>
    <row r="51" spans="1:15" x14ac:dyDescent="0.2">
      <c r="A51" s="125">
        <v>41057</v>
      </c>
      <c r="B51" t="s">
        <v>990</v>
      </c>
      <c r="C51" t="s">
        <v>1004</v>
      </c>
      <c r="D51">
        <v>27.3</v>
      </c>
      <c r="F51">
        <v>5744.31</v>
      </c>
      <c r="I51" s="125"/>
      <c r="O51" s="125"/>
    </row>
    <row r="52" spans="1:15" x14ac:dyDescent="0.2">
      <c r="A52" s="125">
        <v>41057</v>
      </c>
      <c r="B52" t="s">
        <v>990</v>
      </c>
      <c r="C52" t="s">
        <v>1092</v>
      </c>
      <c r="D52">
        <v>19.95</v>
      </c>
      <c r="F52">
        <v>5771.61</v>
      </c>
      <c r="I52" s="125"/>
      <c r="O52" s="125"/>
    </row>
    <row r="53" spans="1:15" x14ac:dyDescent="0.2">
      <c r="A53" s="125">
        <v>41057</v>
      </c>
      <c r="B53" t="s">
        <v>990</v>
      </c>
      <c r="C53" t="s">
        <v>1003</v>
      </c>
      <c r="D53">
        <v>30.05</v>
      </c>
      <c r="F53">
        <v>5791.56</v>
      </c>
      <c r="I53" s="125"/>
      <c r="O53" s="125"/>
    </row>
    <row r="54" spans="1:15" x14ac:dyDescent="0.2">
      <c r="A54" s="125">
        <v>41057</v>
      </c>
      <c r="B54" t="s">
        <v>987</v>
      </c>
      <c r="C54">
        <v>500403</v>
      </c>
      <c r="E54">
        <v>492.67</v>
      </c>
      <c r="F54">
        <v>5821.61</v>
      </c>
      <c r="I54" s="125"/>
      <c r="O54" s="125"/>
    </row>
    <row r="55" spans="1:15" x14ac:dyDescent="0.2">
      <c r="A55" s="125">
        <v>41058</v>
      </c>
      <c r="B55" t="s">
        <v>990</v>
      </c>
      <c r="C55" t="s">
        <v>1091</v>
      </c>
      <c r="D55">
        <v>30</v>
      </c>
      <c r="F55">
        <v>5714.31</v>
      </c>
      <c r="I55" s="125"/>
      <c r="O55" s="125"/>
    </row>
    <row r="56" spans="1:15" x14ac:dyDescent="0.2">
      <c r="A56" s="125">
        <v>41059</v>
      </c>
      <c r="B56" t="s">
        <v>990</v>
      </c>
      <c r="C56" t="s">
        <v>1083</v>
      </c>
      <c r="D56">
        <v>1998</v>
      </c>
      <c r="F56">
        <v>3863.78</v>
      </c>
      <c r="I56" s="125"/>
      <c r="O56" s="125"/>
    </row>
    <row r="57" spans="1:15" x14ac:dyDescent="0.2">
      <c r="A57" s="125">
        <v>41059</v>
      </c>
      <c r="B57" t="s">
        <v>990</v>
      </c>
      <c r="C57" t="s">
        <v>1084</v>
      </c>
      <c r="D57">
        <v>40</v>
      </c>
      <c r="F57">
        <v>5861.78</v>
      </c>
      <c r="I57" s="125"/>
      <c r="O57" s="125"/>
    </row>
    <row r="58" spans="1:15" x14ac:dyDescent="0.2">
      <c r="A58" s="125">
        <v>41059</v>
      </c>
      <c r="B58" t="s">
        <v>987</v>
      </c>
      <c r="C58">
        <v>500404</v>
      </c>
      <c r="E58">
        <v>475</v>
      </c>
      <c r="F58">
        <v>5901.78</v>
      </c>
      <c r="I58" s="125"/>
      <c r="O58" s="125"/>
    </row>
    <row r="59" spans="1:15" x14ac:dyDescent="0.2">
      <c r="A59" s="125">
        <v>41059</v>
      </c>
      <c r="B59" t="s">
        <v>984</v>
      </c>
      <c r="C59" t="s">
        <v>1310</v>
      </c>
      <c r="D59">
        <v>126</v>
      </c>
      <c r="F59">
        <v>5426.78</v>
      </c>
      <c r="I59" s="125"/>
      <c r="O59" s="125"/>
    </row>
    <row r="60" spans="1:15" x14ac:dyDescent="0.2">
      <c r="A60" s="125">
        <v>41059</v>
      </c>
      <c r="B60" t="s">
        <v>984</v>
      </c>
      <c r="C60" t="s">
        <v>1085</v>
      </c>
      <c r="D60">
        <v>70</v>
      </c>
      <c r="F60">
        <v>5552.78</v>
      </c>
      <c r="I60" s="125"/>
      <c r="O60" s="125"/>
    </row>
    <row r="61" spans="1:15" x14ac:dyDescent="0.2">
      <c r="A61" s="125">
        <v>41059</v>
      </c>
      <c r="B61" t="s">
        <v>984</v>
      </c>
      <c r="C61" t="s">
        <v>1086</v>
      </c>
      <c r="D61">
        <v>136.5</v>
      </c>
      <c r="F61">
        <v>5622.78</v>
      </c>
      <c r="I61" s="125"/>
      <c r="O61" s="125"/>
    </row>
    <row r="62" spans="1:15" x14ac:dyDescent="0.2">
      <c r="A62" s="125">
        <v>41059</v>
      </c>
      <c r="B62" t="s">
        <v>1087</v>
      </c>
      <c r="C62" t="s">
        <v>1088</v>
      </c>
      <c r="D62">
        <v>200</v>
      </c>
      <c r="F62">
        <v>5759.28</v>
      </c>
      <c r="I62" s="125"/>
      <c r="O62" s="125"/>
    </row>
    <row r="63" spans="1:15" x14ac:dyDescent="0.2">
      <c r="A63" s="125">
        <v>41059</v>
      </c>
      <c r="B63" t="s">
        <v>984</v>
      </c>
      <c r="C63" t="s">
        <v>1089</v>
      </c>
      <c r="D63">
        <v>120</v>
      </c>
      <c r="F63">
        <v>5959.28</v>
      </c>
      <c r="I63" s="125"/>
      <c r="O63" s="125"/>
    </row>
    <row r="64" spans="1:15" x14ac:dyDescent="0.2">
      <c r="A64" s="125">
        <v>41059</v>
      </c>
      <c r="B64" t="s">
        <v>988</v>
      </c>
      <c r="C64" t="s">
        <v>1090</v>
      </c>
      <c r="E64">
        <v>364.97</v>
      </c>
      <c r="F64">
        <v>6079.28</v>
      </c>
      <c r="I64" s="125"/>
      <c r="O64" s="125"/>
    </row>
    <row r="65" spans="1:15" x14ac:dyDescent="0.2">
      <c r="A65" s="125">
        <v>41060</v>
      </c>
      <c r="B65" t="s">
        <v>990</v>
      </c>
      <c r="C65" t="s">
        <v>1072</v>
      </c>
      <c r="D65">
        <v>40.770000000000003</v>
      </c>
      <c r="F65">
        <v>3986.86</v>
      </c>
      <c r="I65" s="125"/>
      <c r="O65" s="125"/>
    </row>
    <row r="66" spans="1:15" x14ac:dyDescent="0.2">
      <c r="A66" s="125">
        <v>41060</v>
      </c>
      <c r="B66" t="s">
        <v>988</v>
      </c>
      <c r="C66" t="s">
        <v>1081</v>
      </c>
      <c r="E66">
        <v>107.9</v>
      </c>
      <c r="F66">
        <v>4027.63</v>
      </c>
      <c r="I66" s="125"/>
      <c r="O66" s="125"/>
    </row>
    <row r="67" spans="1:15" x14ac:dyDescent="0.2">
      <c r="A67" s="125">
        <v>41060</v>
      </c>
      <c r="B67" t="s">
        <v>988</v>
      </c>
      <c r="C67" t="s">
        <v>1082</v>
      </c>
      <c r="E67">
        <v>55.95</v>
      </c>
      <c r="F67">
        <v>3919.73</v>
      </c>
      <c r="I67" s="125"/>
      <c r="O67" s="125"/>
    </row>
    <row r="68" spans="1:15" x14ac:dyDescent="0.2">
      <c r="A68" s="125">
        <v>41061</v>
      </c>
      <c r="B68" t="s">
        <v>1037</v>
      </c>
      <c r="C68" t="s">
        <v>1311</v>
      </c>
      <c r="E68">
        <v>187.87</v>
      </c>
      <c r="F68">
        <v>3163.73</v>
      </c>
      <c r="I68" s="125"/>
      <c r="O68" s="125"/>
    </row>
    <row r="69" spans="1:15" x14ac:dyDescent="0.2">
      <c r="A69" s="125">
        <v>41061</v>
      </c>
      <c r="B69" t="s">
        <v>371</v>
      </c>
      <c r="C69" t="s">
        <v>1041</v>
      </c>
      <c r="D69">
        <v>861</v>
      </c>
      <c r="F69">
        <v>2975.86</v>
      </c>
      <c r="I69" s="125"/>
      <c r="O69" s="125"/>
    </row>
    <row r="70" spans="1:15" x14ac:dyDescent="0.2">
      <c r="A70" s="125">
        <v>41061</v>
      </c>
      <c r="B70" t="s">
        <v>992</v>
      </c>
      <c r="C70" t="s">
        <v>993</v>
      </c>
      <c r="D70">
        <v>150</v>
      </c>
      <c r="F70">
        <v>3836.86</v>
      </c>
      <c r="I70" s="125"/>
      <c r="O70" s="125"/>
    </row>
    <row r="71" spans="1:15" x14ac:dyDescent="0.2">
      <c r="A71" s="125">
        <v>41066</v>
      </c>
      <c r="B71" t="s">
        <v>990</v>
      </c>
      <c r="C71" t="s">
        <v>1004</v>
      </c>
      <c r="D71">
        <v>313.01</v>
      </c>
      <c r="F71">
        <v>2366.04</v>
      </c>
      <c r="I71" s="125"/>
      <c r="O71" s="125"/>
    </row>
    <row r="72" spans="1:15" x14ac:dyDescent="0.2">
      <c r="A72" s="125">
        <v>41066</v>
      </c>
      <c r="B72" t="s">
        <v>984</v>
      </c>
      <c r="C72" t="s">
        <v>1075</v>
      </c>
      <c r="D72">
        <v>56</v>
      </c>
      <c r="F72">
        <v>2679.05</v>
      </c>
      <c r="I72" s="125"/>
      <c r="O72" s="125"/>
    </row>
    <row r="73" spans="1:15" ht="15" x14ac:dyDescent="0.25">
      <c r="A73" s="125">
        <v>41066</v>
      </c>
      <c r="B73" t="s">
        <v>984</v>
      </c>
      <c r="C73" t="s">
        <v>1076</v>
      </c>
      <c r="D73">
        <v>96</v>
      </c>
      <c r="F73">
        <v>2735.05</v>
      </c>
      <c r="I73" s="125"/>
      <c r="M73" s="134"/>
      <c r="O73" s="125"/>
    </row>
    <row r="74" spans="1:15" x14ac:dyDescent="0.2">
      <c r="A74" s="125">
        <v>41066</v>
      </c>
      <c r="B74" t="s">
        <v>984</v>
      </c>
      <c r="C74" t="s">
        <v>1077</v>
      </c>
      <c r="D74">
        <v>91</v>
      </c>
      <c r="F74">
        <v>2831.05</v>
      </c>
      <c r="I74" s="125"/>
      <c r="O74" s="125"/>
    </row>
    <row r="75" spans="1:15" x14ac:dyDescent="0.2">
      <c r="A75" s="125">
        <v>41066</v>
      </c>
      <c r="B75" t="s">
        <v>984</v>
      </c>
      <c r="C75" t="s">
        <v>1078</v>
      </c>
      <c r="D75">
        <v>500</v>
      </c>
      <c r="F75">
        <v>2922.05</v>
      </c>
      <c r="I75" s="125"/>
      <c r="O75" s="125"/>
    </row>
    <row r="76" spans="1:15" x14ac:dyDescent="0.2">
      <c r="A76" s="125">
        <v>41066</v>
      </c>
      <c r="B76" t="s">
        <v>987</v>
      </c>
      <c r="C76">
        <v>500405</v>
      </c>
      <c r="E76">
        <v>381.96</v>
      </c>
      <c r="F76">
        <v>3422.05</v>
      </c>
      <c r="I76" s="125"/>
      <c r="O76" s="125"/>
    </row>
    <row r="77" spans="1:15" x14ac:dyDescent="0.2">
      <c r="A77" s="125">
        <v>41066</v>
      </c>
      <c r="B77" t="s">
        <v>1079</v>
      </c>
      <c r="C77" t="s">
        <v>1080</v>
      </c>
      <c r="D77">
        <v>100</v>
      </c>
      <c r="F77">
        <v>3040.09</v>
      </c>
      <c r="I77" s="125"/>
      <c r="O77" s="125"/>
    </row>
    <row r="78" spans="1:15" x14ac:dyDescent="0.2">
      <c r="A78" s="125">
        <v>41066</v>
      </c>
      <c r="B78" t="s">
        <v>371</v>
      </c>
      <c r="C78" t="s">
        <v>1038</v>
      </c>
      <c r="D78">
        <v>23.64</v>
      </c>
      <c r="F78">
        <v>3140.09</v>
      </c>
      <c r="I78" s="125"/>
      <c r="O78" s="125"/>
    </row>
    <row r="79" spans="1:15" ht="15" x14ac:dyDescent="0.25">
      <c r="A79" s="125">
        <v>41067</v>
      </c>
      <c r="B79" t="s">
        <v>988</v>
      </c>
      <c r="C79" t="s">
        <v>1056</v>
      </c>
      <c r="E79">
        <v>27.84</v>
      </c>
      <c r="F79">
        <v>2393.88</v>
      </c>
      <c r="I79" s="125"/>
      <c r="M79" s="134"/>
      <c r="O79" s="125"/>
    </row>
    <row r="80" spans="1:15" x14ac:dyDescent="0.2">
      <c r="A80" s="125">
        <v>41068</v>
      </c>
      <c r="B80" t="s">
        <v>990</v>
      </c>
      <c r="C80" t="s">
        <v>1066</v>
      </c>
      <c r="D80">
        <v>560.85</v>
      </c>
      <c r="F80">
        <v>1798.03</v>
      </c>
      <c r="I80" s="125"/>
      <c r="O80" s="125"/>
    </row>
    <row r="81" spans="1:15" x14ac:dyDescent="0.2">
      <c r="A81" s="125">
        <v>41068</v>
      </c>
      <c r="B81" t="s">
        <v>987</v>
      </c>
      <c r="C81">
        <v>500406</v>
      </c>
      <c r="E81">
        <v>115</v>
      </c>
      <c r="F81">
        <v>2358.88</v>
      </c>
      <c r="I81" s="125"/>
      <c r="O81" s="125"/>
    </row>
    <row r="82" spans="1:15" x14ac:dyDescent="0.2">
      <c r="A82" s="125">
        <v>41068</v>
      </c>
      <c r="B82" t="s">
        <v>992</v>
      </c>
      <c r="C82" t="s">
        <v>993</v>
      </c>
      <c r="D82">
        <v>150</v>
      </c>
      <c r="F82">
        <v>2243.88</v>
      </c>
      <c r="I82" s="125"/>
      <c r="O82" s="125"/>
    </row>
    <row r="83" spans="1:15" x14ac:dyDescent="0.2">
      <c r="A83" s="125">
        <v>41071</v>
      </c>
      <c r="B83" t="s">
        <v>990</v>
      </c>
      <c r="C83" t="s">
        <v>1072</v>
      </c>
      <c r="D83">
        <v>40</v>
      </c>
      <c r="F83">
        <v>1738.03</v>
      </c>
      <c r="I83" s="125"/>
      <c r="O83" s="125"/>
    </row>
    <row r="84" spans="1:15" x14ac:dyDescent="0.2">
      <c r="A84" s="125">
        <v>41071</v>
      </c>
      <c r="B84" t="s">
        <v>371</v>
      </c>
      <c r="C84" t="s">
        <v>1073</v>
      </c>
      <c r="D84">
        <v>10</v>
      </c>
      <c r="F84">
        <v>1778.03</v>
      </c>
      <c r="I84" s="125"/>
      <c r="O84" s="125"/>
    </row>
    <row r="85" spans="1:15" ht="15" x14ac:dyDescent="0.25">
      <c r="A85" s="125">
        <v>41071</v>
      </c>
      <c r="B85" t="s">
        <v>371</v>
      </c>
      <c r="C85" t="s">
        <v>1074</v>
      </c>
      <c r="D85">
        <v>10</v>
      </c>
      <c r="F85">
        <v>1788.03</v>
      </c>
      <c r="I85" s="125"/>
      <c r="M85" s="134"/>
      <c r="O85" s="125"/>
    </row>
    <row r="86" spans="1:15" x14ac:dyDescent="0.2">
      <c r="A86" s="125">
        <v>41072</v>
      </c>
      <c r="B86" t="s">
        <v>1027</v>
      </c>
      <c r="C86" t="s">
        <v>1063</v>
      </c>
      <c r="D86">
        <v>37.409999999999997</v>
      </c>
      <c r="F86">
        <v>2517.4</v>
      </c>
      <c r="I86" s="125"/>
      <c r="O86" s="125"/>
    </row>
    <row r="87" spans="1:15" x14ac:dyDescent="0.2">
      <c r="A87" s="125">
        <v>41072</v>
      </c>
      <c r="B87" t="s">
        <v>990</v>
      </c>
      <c r="C87" t="s">
        <v>1064</v>
      </c>
      <c r="D87">
        <v>38.97</v>
      </c>
      <c r="F87">
        <v>2554.81</v>
      </c>
      <c r="I87" s="125"/>
      <c r="O87" s="125"/>
    </row>
    <row r="88" spans="1:15" x14ac:dyDescent="0.2">
      <c r="A88" s="125">
        <v>41072</v>
      </c>
      <c r="B88" t="s">
        <v>990</v>
      </c>
      <c r="C88" t="s">
        <v>1065</v>
      </c>
      <c r="D88">
        <v>35.5</v>
      </c>
      <c r="F88">
        <v>2593.7800000000002</v>
      </c>
      <c r="I88" s="125"/>
      <c r="O88" s="125"/>
    </row>
    <row r="89" spans="1:15" x14ac:dyDescent="0.2">
      <c r="A89" s="125">
        <v>41072</v>
      </c>
      <c r="B89" t="s">
        <v>990</v>
      </c>
      <c r="C89" t="s">
        <v>1066</v>
      </c>
      <c r="D89">
        <v>32.9</v>
      </c>
      <c r="F89">
        <v>2629.28</v>
      </c>
      <c r="I89" s="125"/>
      <c r="O89" s="125"/>
    </row>
    <row r="90" spans="1:15" x14ac:dyDescent="0.2">
      <c r="A90" s="125">
        <v>41072</v>
      </c>
      <c r="B90" t="s">
        <v>990</v>
      </c>
      <c r="C90" t="s">
        <v>1067</v>
      </c>
      <c r="D90">
        <v>24.56</v>
      </c>
      <c r="F90">
        <v>2662.18</v>
      </c>
      <c r="I90" s="125"/>
      <c r="O90" s="125"/>
    </row>
    <row r="91" spans="1:15" x14ac:dyDescent="0.2">
      <c r="A91" s="125">
        <v>41072</v>
      </c>
      <c r="B91" t="s">
        <v>990</v>
      </c>
      <c r="C91" t="s">
        <v>1068</v>
      </c>
      <c r="D91">
        <v>18.309999999999999</v>
      </c>
      <c r="F91">
        <v>2686.74</v>
      </c>
      <c r="I91" s="125"/>
      <c r="O91" s="125"/>
    </row>
    <row r="92" spans="1:15" ht="15" x14ac:dyDescent="0.25">
      <c r="A92" s="125">
        <v>41072</v>
      </c>
      <c r="B92" t="s">
        <v>990</v>
      </c>
      <c r="C92" t="s">
        <v>1064</v>
      </c>
      <c r="D92">
        <v>6.17</v>
      </c>
      <c r="F92">
        <v>2705.05</v>
      </c>
      <c r="I92" s="125"/>
      <c r="M92" s="134"/>
      <c r="O92" s="125"/>
    </row>
    <row r="93" spans="1:15" x14ac:dyDescent="0.2">
      <c r="A93" s="125">
        <v>41072</v>
      </c>
      <c r="B93" t="s">
        <v>987</v>
      </c>
      <c r="C93">
        <v>500407</v>
      </c>
      <c r="E93">
        <v>1603.19</v>
      </c>
      <c r="F93">
        <v>2711.22</v>
      </c>
      <c r="I93" s="125"/>
      <c r="O93" s="125"/>
    </row>
    <row r="94" spans="1:15" ht="15" x14ac:dyDescent="0.25">
      <c r="A94" s="125">
        <v>41072</v>
      </c>
      <c r="B94" t="s">
        <v>984</v>
      </c>
      <c r="C94" t="s">
        <v>1069</v>
      </c>
      <c r="D94">
        <v>500</v>
      </c>
      <c r="F94">
        <v>1108.03</v>
      </c>
      <c r="I94" s="125"/>
      <c r="M94" s="134"/>
      <c r="O94" s="125"/>
    </row>
    <row r="95" spans="1:15" x14ac:dyDescent="0.2">
      <c r="A95" s="125">
        <v>41072</v>
      </c>
      <c r="B95" t="s">
        <v>984</v>
      </c>
      <c r="C95" t="s">
        <v>1070</v>
      </c>
      <c r="D95">
        <v>30</v>
      </c>
      <c r="F95">
        <v>1608.03</v>
      </c>
      <c r="I95" s="125"/>
      <c r="O95" s="125"/>
    </row>
    <row r="96" spans="1:15" x14ac:dyDescent="0.2">
      <c r="A96" s="125">
        <v>41072</v>
      </c>
      <c r="B96" t="s">
        <v>984</v>
      </c>
      <c r="C96" t="s">
        <v>1071</v>
      </c>
      <c r="D96">
        <v>100</v>
      </c>
      <c r="F96">
        <v>1638.03</v>
      </c>
      <c r="I96" s="125"/>
      <c r="O96" s="125"/>
    </row>
    <row r="97" spans="1:15" x14ac:dyDescent="0.2">
      <c r="A97" s="125">
        <v>41073</v>
      </c>
      <c r="B97" t="s">
        <v>984</v>
      </c>
      <c r="C97" t="s">
        <v>1058</v>
      </c>
      <c r="D97">
        <v>950</v>
      </c>
      <c r="F97">
        <v>939.89</v>
      </c>
      <c r="I97" s="125"/>
      <c r="O97" s="125"/>
    </row>
    <row r="98" spans="1:15" x14ac:dyDescent="0.2">
      <c r="A98" s="125">
        <v>41073</v>
      </c>
      <c r="B98" t="s">
        <v>984</v>
      </c>
      <c r="C98" t="s">
        <v>1059</v>
      </c>
      <c r="D98">
        <v>84.5</v>
      </c>
      <c r="F98">
        <v>1889.89</v>
      </c>
      <c r="I98" s="125"/>
      <c r="O98" s="125"/>
    </row>
    <row r="99" spans="1:15" x14ac:dyDescent="0.2">
      <c r="A99" s="125">
        <v>41073</v>
      </c>
      <c r="B99" t="s">
        <v>984</v>
      </c>
      <c r="C99" t="s">
        <v>1060</v>
      </c>
      <c r="D99">
        <v>78</v>
      </c>
      <c r="F99">
        <v>1974.39</v>
      </c>
      <c r="I99" s="125"/>
      <c r="O99" s="125"/>
    </row>
    <row r="100" spans="1:15" x14ac:dyDescent="0.2">
      <c r="A100" s="125">
        <v>41073</v>
      </c>
      <c r="B100" t="s">
        <v>984</v>
      </c>
      <c r="C100" t="s">
        <v>1061</v>
      </c>
      <c r="D100">
        <v>190</v>
      </c>
      <c r="F100">
        <v>2052.39</v>
      </c>
      <c r="I100" s="125"/>
      <c r="O100" s="125"/>
    </row>
    <row r="101" spans="1:15" x14ac:dyDescent="0.2">
      <c r="A101" s="125">
        <v>41073</v>
      </c>
      <c r="B101" t="s">
        <v>990</v>
      </c>
      <c r="C101" t="s">
        <v>1062</v>
      </c>
      <c r="D101">
        <v>240</v>
      </c>
      <c r="F101">
        <v>2242.39</v>
      </c>
      <c r="I101" s="125"/>
      <c r="O101" s="125"/>
    </row>
    <row r="102" spans="1:15" x14ac:dyDescent="0.2">
      <c r="A102" s="125">
        <v>41073</v>
      </c>
      <c r="B102" t="s">
        <v>990</v>
      </c>
      <c r="C102" t="s">
        <v>1009</v>
      </c>
      <c r="D102">
        <v>35.01</v>
      </c>
      <c r="F102">
        <v>2482.39</v>
      </c>
      <c r="I102" s="125"/>
      <c r="O102" s="125"/>
    </row>
    <row r="103" spans="1:15" x14ac:dyDescent="0.2">
      <c r="A103" s="125">
        <v>41075</v>
      </c>
      <c r="B103" t="s">
        <v>371</v>
      </c>
      <c r="C103" t="s">
        <v>1015</v>
      </c>
      <c r="D103">
        <v>284</v>
      </c>
      <c r="F103">
        <v>460.17</v>
      </c>
      <c r="I103" s="125"/>
      <c r="O103" s="125"/>
    </row>
    <row r="104" spans="1:15" x14ac:dyDescent="0.2">
      <c r="A104" s="125">
        <v>41075</v>
      </c>
      <c r="B104" t="s">
        <v>371</v>
      </c>
      <c r="C104" t="s">
        <v>1017</v>
      </c>
      <c r="D104">
        <v>26.72</v>
      </c>
      <c r="F104">
        <v>744.17</v>
      </c>
      <c r="I104" s="125"/>
      <c r="O104" s="125"/>
    </row>
    <row r="105" spans="1:15" x14ac:dyDescent="0.2">
      <c r="A105" s="125">
        <v>41075</v>
      </c>
      <c r="B105" t="s">
        <v>371</v>
      </c>
      <c r="C105" t="s">
        <v>1018</v>
      </c>
      <c r="D105">
        <v>19</v>
      </c>
      <c r="F105">
        <v>770.89</v>
      </c>
      <c r="I105" s="125"/>
      <c r="O105" s="125"/>
    </row>
    <row r="106" spans="1:15" x14ac:dyDescent="0.2">
      <c r="A106" s="125">
        <v>41075</v>
      </c>
      <c r="B106" t="s">
        <v>992</v>
      </c>
      <c r="C106" t="s">
        <v>993</v>
      </c>
      <c r="D106">
        <v>150</v>
      </c>
      <c r="F106">
        <v>789.89</v>
      </c>
      <c r="I106" s="125"/>
      <c r="O106" s="125"/>
    </row>
    <row r="107" spans="1:15" x14ac:dyDescent="0.2">
      <c r="A107" s="125">
        <v>41078</v>
      </c>
      <c r="B107" t="s">
        <v>990</v>
      </c>
      <c r="C107" t="s">
        <v>1035</v>
      </c>
      <c r="D107">
        <v>190</v>
      </c>
      <c r="F107">
        <v>1366.4</v>
      </c>
      <c r="I107" s="125"/>
      <c r="O107" s="125"/>
    </row>
    <row r="108" spans="1:15" x14ac:dyDescent="0.2">
      <c r="A108" s="125">
        <v>41078</v>
      </c>
      <c r="B108" t="s">
        <v>987</v>
      </c>
      <c r="C108">
        <v>500408</v>
      </c>
      <c r="E108">
        <v>1139.8</v>
      </c>
      <c r="F108">
        <v>1556.4</v>
      </c>
      <c r="I108" s="125"/>
      <c r="O108" s="125"/>
    </row>
    <row r="109" spans="1:15" x14ac:dyDescent="0.2">
      <c r="A109" s="125">
        <v>41078</v>
      </c>
      <c r="B109" t="s">
        <v>371</v>
      </c>
      <c r="C109" t="s">
        <v>1057</v>
      </c>
      <c r="D109">
        <v>43.57</v>
      </c>
      <c r="F109">
        <v>416.6</v>
      </c>
      <c r="I109" s="125"/>
      <c r="O109" s="125"/>
    </row>
    <row r="110" spans="1:15" x14ac:dyDescent="0.2">
      <c r="A110" s="125">
        <v>41079</v>
      </c>
      <c r="B110" t="s">
        <v>990</v>
      </c>
      <c r="C110" t="s">
        <v>1010</v>
      </c>
      <c r="D110">
        <v>20</v>
      </c>
      <c r="F110">
        <v>1367.28</v>
      </c>
      <c r="I110" s="125"/>
      <c r="O110" s="125"/>
    </row>
    <row r="111" spans="1:15" x14ac:dyDescent="0.2">
      <c r="A111" s="125">
        <v>41079</v>
      </c>
      <c r="B111" t="s">
        <v>988</v>
      </c>
      <c r="C111" t="s">
        <v>1056</v>
      </c>
      <c r="E111">
        <v>20.88</v>
      </c>
      <c r="F111">
        <v>1387.28</v>
      </c>
      <c r="I111" s="125"/>
      <c r="O111" s="125"/>
    </row>
    <row r="112" spans="1:15" x14ac:dyDescent="0.2">
      <c r="A112" s="125">
        <v>41080</v>
      </c>
      <c r="B112" t="s">
        <v>990</v>
      </c>
      <c r="C112" t="s">
        <v>1051</v>
      </c>
      <c r="D112">
        <v>116.79</v>
      </c>
      <c r="F112">
        <v>1122.0899999999999</v>
      </c>
      <c r="I112" s="125"/>
      <c r="O112" s="125"/>
    </row>
    <row r="113" spans="1:19" x14ac:dyDescent="0.2">
      <c r="A113" s="125">
        <v>41080</v>
      </c>
      <c r="B113" t="s">
        <v>990</v>
      </c>
      <c r="C113" t="s">
        <v>1052</v>
      </c>
      <c r="D113">
        <v>16</v>
      </c>
      <c r="F113">
        <v>1238.8800000000001</v>
      </c>
      <c r="I113" s="125"/>
      <c r="O113" s="125"/>
    </row>
    <row r="114" spans="1:19" x14ac:dyDescent="0.2">
      <c r="A114" s="125">
        <v>41080</v>
      </c>
      <c r="B114" t="s">
        <v>984</v>
      </c>
      <c r="C114" t="s">
        <v>1053</v>
      </c>
      <c r="D114">
        <v>161</v>
      </c>
      <c r="F114">
        <v>1254.8800000000001</v>
      </c>
      <c r="I114" s="125"/>
      <c r="O114" s="125"/>
    </row>
    <row r="115" spans="1:19" x14ac:dyDescent="0.2">
      <c r="A115" s="125">
        <v>41080</v>
      </c>
      <c r="B115" t="s">
        <v>984</v>
      </c>
      <c r="C115" t="s">
        <v>1054</v>
      </c>
      <c r="D115">
        <v>110.5</v>
      </c>
      <c r="F115">
        <v>1415.88</v>
      </c>
      <c r="I115" s="125"/>
      <c r="O115" s="125"/>
    </row>
    <row r="116" spans="1:19" x14ac:dyDescent="0.2">
      <c r="A116" s="125">
        <v>41080</v>
      </c>
      <c r="B116" t="s">
        <v>984</v>
      </c>
      <c r="C116" t="s">
        <v>1055</v>
      </c>
      <c r="D116">
        <v>95.9</v>
      </c>
      <c r="F116">
        <v>1526.38</v>
      </c>
      <c r="I116" s="125"/>
      <c r="O116" s="125"/>
    </row>
    <row r="117" spans="1:19" x14ac:dyDescent="0.2">
      <c r="A117" s="125">
        <v>41080</v>
      </c>
      <c r="B117" t="s">
        <v>987</v>
      </c>
      <c r="C117">
        <v>500409</v>
      </c>
      <c r="E117">
        <v>255</v>
      </c>
      <c r="F117">
        <v>1622.28</v>
      </c>
      <c r="I117" s="125"/>
      <c r="O117" s="125"/>
    </row>
    <row r="118" spans="1:19" x14ac:dyDescent="0.2">
      <c r="A118" s="125">
        <v>41081</v>
      </c>
      <c r="B118" t="s">
        <v>1027</v>
      </c>
      <c r="C118" t="s">
        <v>1050</v>
      </c>
      <c r="D118">
        <v>90</v>
      </c>
      <c r="F118">
        <v>1032.0899999999999</v>
      </c>
      <c r="I118" s="125"/>
      <c r="O118" s="125"/>
    </row>
    <row r="119" spans="1:19" x14ac:dyDescent="0.2">
      <c r="A119" s="125">
        <v>41082</v>
      </c>
      <c r="B119" t="s">
        <v>371</v>
      </c>
      <c r="C119" t="s">
        <v>1049</v>
      </c>
      <c r="D119">
        <v>26.47</v>
      </c>
      <c r="F119">
        <v>855.62</v>
      </c>
      <c r="I119" s="125"/>
      <c r="O119" s="125"/>
    </row>
    <row r="120" spans="1:19" x14ac:dyDescent="0.2">
      <c r="A120" s="125">
        <v>41082</v>
      </c>
      <c r="B120" t="s">
        <v>992</v>
      </c>
      <c r="C120" t="s">
        <v>993</v>
      </c>
      <c r="D120">
        <v>150</v>
      </c>
      <c r="F120">
        <v>882.09</v>
      </c>
      <c r="I120" s="125"/>
      <c r="O120" s="125"/>
    </row>
    <row r="121" spans="1:19" x14ac:dyDescent="0.2">
      <c r="A121" s="125">
        <v>41085</v>
      </c>
      <c r="B121" t="s">
        <v>987</v>
      </c>
      <c r="C121">
        <v>500410</v>
      </c>
      <c r="E121">
        <v>563.95000000000005</v>
      </c>
      <c r="F121">
        <v>1371.57</v>
      </c>
      <c r="I121" s="125"/>
      <c r="O121" s="125"/>
    </row>
    <row r="122" spans="1:19" x14ac:dyDescent="0.2">
      <c r="A122" s="125">
        <v>41085</v>
      </c>
      <c r="B122" t="s">
        <v>371</v>
      </c>
      <c r="C122" t="s">
        <v>1000</v>
      </c>
      <c r="D122">
        <v>48</v>
      </c>
      <c r="F122">
        <v>807.62</v>
      </c>
      <c r="I122" s="125"/>
      <c r="O122" s="125"/>
    </row>
    <row r="123" spans="1:19" x14ac:dyDescent="0.2">
      <c r="A123" s="125">
        <v>41086</v>
      </c>
      <c r="B123" t="s">
        <v>990</v>
      </c>
      <c r="C123" t="s">
        <v>1046</v>
      </c>
      <c r="D123">
        <v>30</v>
      </c>
      <c r="F123">
        <v>1107.57</v>
      </c>
      <c r="I123" s="125"/>
      <c r="O123" s="125"/>
    </row>
    <row r="124" spans="1:19" x14ac:dyDescent="0.2">
      <c r="A124" s="125">
        <v>41086</v>
      </c>
      <c r="B124" t="s">
        <v>984</v>
      </c>
      <c r="C124" t="s">
        <v>1047</v>
      </c>
      <c r="D124">
        <v>91</v>
      </c>
      <c r="F124">
        <v>1137.57</v>
      </c>
      <c r="I124" s="125"/>
      <c r="O124" s="125"/>
    </row>
    <row r="125" spans="1:19" x14ac:dyDescent="0.2">
      <c r="A125" s="125">
        <v>41086</v>
      </c>
      <c r="B125" t="s">
        <v>984</v>
      </c>
      <c r="C125" t="s">
        <v>1048</v>
      </c>
      <c r="D125">
        <v>93</v>
      </c>
      <c r="F125">
        <v>1228.57</v>
      </c>
      <c r="I125" s="125"/>
      <c r="O125" s="125"/>
    </row>
    <row r="126" spans="1:19" x14ac:dyDescent="0.2">
      <c r="A126" s="125">
        <v>41086</v>
      </c>
      <c r="B126" t="s">
        <v>992</v>
      </c>
      <c r="C126" t="s">
        <v>1001</v>
      </c>
      <c r="D126">
        <v>50</v>
      </c>
      <c r="F126">
        <v>1321.57</v>
      </c>
      <c r="I126" s="125"/>
      <c r="O126" s="125"/>
    </row>
    <row r="127" spans="1:19" x14ac:dyDescent="0.2">
      <c r="A127" s="125">
        <v>41087</v>
      </c>
      <c r="B127" t="s">
        <v>990</v>
      </c>
      <c r="C127" t="s">
        <v>1045</v>
      </c>
      <c r="D127">
        <v>93.94</v>
      </c>
      <c r="F127">
        <v>1013.63</v>
      </c>
      <c r="I127" s="125"/>
      <c r="O127" s="125"/>
    </row>
    <row r="128" spans="1:19" ht="15" x14ac:dyDescent="0.25">
      <c r="A128" s="125">
        <v>41088</v>
      </c>
      <c r="B128" t="s">
        <v>990</v>
      </c>
      <c r="C128" t="s">
        <v>1044</v>
      </c>
      <c r="D128">
        <v>276</v>
      </c>
      <c r="F128">
        <v>663.33</v>
      </c>
      <c r="I128" s="125"/>
      <c r="O128" s="135"/>
      <c r="P128" s="134"/>
      <c r="Q128" s="134"/>
      <c r="R128" s="134"/>
      <c r="S128" s="134"/>
    </row>
    <row r="129" spans="1:19" ht="15" x14ac:dyDescent="0.25">
      <c r="A129" s="125">
        <v>41088</v>
      </c>
      <c r="B129" t="s">
        <v>990</v>
      </c>
      <c r="C129" t="s">
        <v>1044</v>
      </c>
      <c r="D129">
        <v>74.3</v>
      </c>
      <c r="F129">
        <v>939.33</v>
      </c>
      <c r="I129" s="125"/>
      <c r="O129" s="135"/>
      <c r="P129" s="134"/>
      <c r="Q129" s="134"/>
      <c r="R129" s="134"/>
      <c r="S129" s="134"/>
    </row>
    <row r="130" spans="1:19" ht="15" x14ac:dyDescent="0.25">
      <c r="A130" s="125">
        <v>41089</v>
      </c>
      <c r="B130" t="s">
        <v>984</v>
      </c>
      <c r="C130" t="s">
        <v>1042</v>
      </c>
      <c r="D130">
        <v>72</v>
      </c>
      <c r="F130">
        <v>938.11</v>
      </c>
      <c r="I130" s="125"/>
      <c r="O130" s="135"/>
      <c r="P130" s="134"/>
      <c r="Q130" s="134"/>
      <c r="R130" s="134"/>
      <c r="S130" s="134"/>
    </row>
    <row r="131" spans="1:19" ht="15" x14ac:dyDescent="0.25">
      <c r="A131" s="125">
        <v>41089</v>
      </c>
      <c r="B131" t="s">
        <v>987</v>
      </c>
      <c r="C131">
        <v>500412</v>
      </c>
      <c r="E131">
        <v>268.77999999999997</v>
      </c>
      <c r="F131">
        <v>1010.11</v>
      </c>
      <c r="I131" s="125"/>
      <c r="O131" s="135"/>
      <c r="P131" s="134"/>
      <c r="Q131" s="134"/>
      <c r="R131" s="134"/>
      <c r="S131" s="134"/>
    </row>
    <row r="132" spans="1:19" ht="15" x14ac:dyDescent="0.25">
      <c r="A132" s="125">
        <v>41089</v>
      </c>
      <c r="B132" t="s">
        <v>987</v>
      </c>
      <c r="C132">
        <v>500411</v>
      </c>
      <c r="E132">
        <v>345</v>
      </c>
      <c r="F132">
        <v>741.33</v>
      </c>
      <c r="I132" s="125"/>
      <c r="M132" s="134"/>
      <c r="O132" s="135"/>
      <c r="P132" s="134"/>
      <c r="Q132" s="134"/>
      <c r="R132" s="134"/>
      <c r="S132" s="134"/>
    </row>
    <row r="133" spans="1:19" ht="15" x14ac:dyDescent="0.25">
      <c r="A133" s="125">
        <v>41089</v>
      </c>
      <c r="B133" t="s">
        <v>984</v>
      </c>
      <c r="C133" t="s">
        <v>1043</v>
      </c>
      <c r="D133">
        <v>117</v>
      </c>
      <c r="F133">
        <v>396.33</v>
      </c>
      <c r="I133" s="125"/>
      <c r="O133" s="135"/>
      <c r="P133" s="134"/>
      <c r="Q133" s="134"/>
      <c r="R133" s="134"/>
      <c r="S133" s="134"/>
    </row>
    <row r="134" spans="1:19" ht="15" x14ac:dyDescent="0.25">
      <c r="A134" s="125">
        <v>41089</v>
      </c>
      <c r="B134" t="s">
        <v>992</v>
      </c>
      <c r="C134" t="s">
        <v>993</v>
      </c>
      <c r="D134">
        <v>150</v>
      </c>
      <c r="F134">
        <v>513.33000000000004</v>
      </c>
      <c r="I134" s="125"/>
      <c r="O134" s="135"/>
      <c r="P134" s="134"/>
      <c r="Q134" s="134"/>
      <c r="R134" s="134"/>
      <c r="S134" s="134"/>
    </row>
    <row r="135" spans="1:19" x14ac:dyDescent="0.2">
      <c r="A135" s="125">
        <v>41092</v>
      </c>
      <c r="B135" t="s">
        <v>990</v>
      </c>
      <c r="C135" t="s">
        <v>1004</v>
      </c>
      <c r="D135">
        <v>236.65</v>
      </c>
      <c r="F135">
        <v>69.47</v>
      </c>
      <c r="I135" s="125"/>
      <c r="O135" s="125"/>
    </row>
    <row r="136" spans="1:19" x14ac:dyDescent="0.2">
      <c r="A136" s="125">
        <v>41092</v>
      </c>
      <c r="B136" t="s">
        <v>990</v>
      </c>
      <c r="C136" t="s">
        <v>1040</v>
      </c>
      <c r="D136">
        <v>35</v>
      </c>
      <c r="F136">
        <v>306.12</v>
      </c>
      <c r="I136" s="125"/>
      <c r="O136" s="125"/>
    </row>
    <row r="137" spans="1:19" x14ac:dyDescent="0.2">
      <c r="A137" s="125">
        <v>41092</v>
      </c>
      <c r="B137" t="s">
        <v>990</v>
      </c>
      <c r="C137" t="s">
        <v>1010</v>
      </c>
      <c r="D137">
        <v>5.99</v>
      </c>
      <c r="F137">
        <v>341.12</v>
      </c>
      <c r="I137" s="125"/>
      <c r="O137" s="125"/>
    </row>
    <row r="138" spans="1:19" x14ac:dyDescent="0.2">
      <c r="A138" s="125">
        <v>41092</v>
      </c>
      <c r="B138" t="s">
        <v>987</v>
      </c>
      <c r="C138">
        <v>500413</v>
      </c>
      <c r="E138">
        <v>270</v>
      </c>
      <c r="F138">
        <v>347.11</v>
      </c>
      <c r="I138" s="125"/>
      <c r="O138" s="125"/>
    </row>
    <row r="139" spans="1:19" x14ac:dyDescent="0.2">
      <c r="A139" s="125">
        <v>41092</v>
      </c>
      <c r="B139" t="s">
        <v>371</v>
      </c>
      <c r="C139" t="s">
        <v>1041</v>
      </c>
      <c r="D139">
        <v>861</v>
      </c>
      <c r="F139">
        <v>77.11</v>
      </c>
      <c r="I139" s="125"/>
      <c r="O139" s="125"/>
    </row>
    <row r="140" spans="1:19" x14ac:dyDescent="0.2">
      <c r="A140" s="125">
        <v>41094</v>
      </c>
      <c r="B140" t="s">
        <v>1037</v>
      </c>
      <c r="C140" t="s">
        <v>1312</v>
      </c>
      <c r="E140">
        <v>85.94</v>
      </c>
      <c r="F140">
        <v>1090.96</v>
      </c>
      <c r="I140" s="125"/>
      <c r="O140" s="125"/>
    </row>
    <row r="141" spans="1:19" x14ac:dyDescent="0.2">
      <c r="A141" s="125">
        <v>41094</v>
      </c>
      <c r="B141" t="s">
        <v>371</v>
      </c>
      <c r="C141" t="s">
        <v>1038</v>
      </c>
      <c r="D141">
        <v>23.64</v>
      </c>
      <c r="F141">
        <v>1005.02</v>
      </c>
      <c r="I141" s="125"/>
      <c r="O141" s="125"/>
    </row>
    <row r="142" spans="1:19" x14ac:dyDescent="0.2">
      <c r="A142" s="125">
        <v>41094</v>
      </c>
      <c r="B142" t="s">
        <v>988</v>
      </c>
      <c r="C142" t="s">
        <v>1039</v>
      </c>
      <c r="E142">
        <v>959.19</v>
      </c>
      <c r="F142">
        <v>1028.6600000000001</v>
      </c>
      <c r="I142" s="125"/>
      <c r="O142" s="125"/>
    </row>
    <row r="143" spans="1:19" x14ac:dyDescent="0.2">
      <c r="A143" s="125">
        <v>41096</v>
      </c>
      <c r="B143" t="s">
        <v>987</v>
      </c>
      <c r="C143">
        <v>500414</v>
      </c>
      <c r="E143">
        <v>540</v>
      </c>
      <c r="F143">
        <v>1430.96</v>
      </c>
      <c r="I143" s="125"/>
      <c r="O143" s="125"/>
    </row>
    <row r="144" spans="1:19" x14ac:dyDescent="0.2">
      <c r="A144" s="125">
        <v>41096</v>
      </c>
      <c r="B144" t="s">
        <v>992</v>
      </c>
      <c r="C144" t="s">
        <v>993</v>
      </c>
      <c r="D144">
        <v>200</v>
      </c>
      <c r="F144">
        <v>890.96</v>
      </c>
      <c r="I144" s="125"/>
      <c r="O144" s="125"/>
    </row>
    <row r="145" spans="1:15" x14ac:dyDescent="0.2">
      <c r="A145" s="125">
        <v>41099</v>
      </c>
      <c r="B145" t="s">
        <v>990</v>
      </c>
      <c r="C145" t="s">
        <v>1035</v>
      </c>
      <c r="D145">
        <v>230</v>
      </c>
      <c r="F145">
        <v>1067.83</v>
      </c>
      <c r="I145" s="125"/>
      <c r="O145" s="125"/>
    </row>
    <row r="146" spans="1:15" x14ac:dyDescent="0.2">
      <c r="A146" s="125">
        <v>41099</v>
      </c>
      <c r="B146" t="s">
        <v>990</v>
      </c>
      <c r="C146" t="s">
        <v>1003</v>
      </c>
      <c r="D146">
        <v>87.18</v>
      </c>
      <c r="F146">
        <v>1297.83</v>
      </c>
      <c r="I146" s="125"/>
      <c r="O146" s="125"/>
    </row>
    <row r="147" spans="1:15" x14ac:dyDescent="0.2">
      <c r="A147" s="125">
        <v>41099</v>
      </c>
      <c r="B147" t="s">
        <v>990</v>
      </c>
      <c r="C147" t="s">
        <v>1036</v>
      </c>
      <c r="D147">
        <v>45.95</v>
      </c>
      <c r="F147">
        <v>1385.01</v>
      </c>
      <c r="I147" s="125"/>
      <c r="O147" s="125"/>
    </row>
    <row r="148" spans="1:15" x14ac:dyDescent="0.2">
      <c r="A148" s="125">
        <v>41100</v>
      </c>
      <c r="B148" t="s">
        <v>1027</v>
      </c>
      <c r="C148" t="s">
        <v>1028</v>
      </c>
      <c r="D148">
        <v>51.13</v>
      </c>
      <c r="F148">
        <v>-474.2</v>
      </c>
      <c r="I148" s="125"/>
      <c r="O148" s="125"/>
    </row>
    <row r="149" spans="1:15" x14ac:dyDescent="0.2">
      <c r="A149" s="125">
        <v>41100</v>
      </c>
      <c r="B149" t="s">
        <v>990</v>
      </c>
      <c r="C149" t="s">
        <v>1029</v>
      </c>
      <c r="D149">
        <v>45</v>
      </c>
      <c r="F149">
        <v>-423.07</v>
      </c>
      <c r="I149" s="125"/>
      <c r="O149" s="125"/>
    </row>
    <row r="150" spans="1:15" x14ac:dyDescent="0.2">
      <c r="A150" s="125">
        <v>41100</v>
      </c>
      <c r="B150" t="s">
        <v>984</v>
      </c>
      <c r="C150" t="s">
        <v>1030</v>
      </c>
      <c r="D150">
        <v>100</v>
      </c>
      <c r="F150">
        <v>-378.07</v>
      </c>
      <c r="I150" s="125"/>
      <c r="O150" s="125"/>
    </row>
    <row r="151" spans="1:15" x14ac:dyDescent="0.2">
      <c r="A151" s="125">
        <v>41100</v>
      </c>
      <c r="B151" t="s">
        <v>984</v>
      </c>
      <c r="C151" t="s">
        <v>1031</v>
      </c>
      <c r="D151">
        <v>626.4</v>
      </c>
      <c r="F151">
        <v>-278.07</v>
      </c>
      <c r="I151" s="125"/>
      <c r="O151" s="125"/>
    </row>
    <row r="152" spans="1:15" x14ac:dyDescent="0.2">
      <c r="A152" s="125">
        <v>41100</v>
      </c>
      <c r="B152" t="s">
        <v>984</v>
      </c>
      <c r="C152" t="s">
        <v>1032</v>
      </c>
      <c r="D152">
        <v>164.5</v>
      </c>
      <c r="F152">
        <v>348.33</v>
      </c>
      <c r="I152" s="125"/>
      <c r="O152" s="125"/>
    </row>
    <row r="153" spans="1:15" x14ac:dyDescent="0.2">
      <c r="A153" s="125">
        <v>41100</v>
      </c>
      <c r="B153" t="s">
        <v>984</v>
      </c>
      <c r="C153" t="s">
        <v>1033</v>
      </c>
      <c r="D153">
        <v>30</v>
      </c>
      <c r="F153">
        <v>512.83000000000004</v>
      </c>
      <c r="I153" s="125"/>
      <c r="O153" s="125"/>
    </row>
    <row r="154" spans="1:15" x14ac:dyDescent="0.2">
      <c r="A154" s="125">
        <v>41100</v>
      </c>
      <c r="B154" t="s">
        <v>984</v>
      </c>
      <c r="C154" t="s">
        <v>1034</v>
      </c>
      <c r="D154">
        <v>1500</v>
      </c>
      <c r="F154">
        <v>542.83000000000004</v>
      </c>
      <c r="I154" s="125"/>
      <c r="O154" s="125"/>
    </row>
    <row r="155" spans="1:15" x14ac:dyDescent="0.2">
      <c r="A155" s="125">
        <v>41100</v>
      </c>
      <c r="B155" t="s">
        <v>987</v>
      </c>
      <c r="C155">
        <v>500415</v>
      </c>
      <c r="E155">
        <v>975</v>
      </c>
      <c r="F155">
        <v>2042.83</v>
      </c>
      <c r="I155" s="125"/>
      <c r="O155" s="125"/>
    </row>
    <row r="156" spans="1:15" x14ac:dyDescent="0.2">
      <c r="A156" s="125">
        <v>41101</v>
      </c>
      <c r="B156" t="s">
        <v>990</v>
      </c>
      <c r="C156" t="s">
        <v>1022</v>
      </c>
      <c r="D156">
        <v>149.25</v>
      </c>
      <c r="F156">
        <v>337.01</v>
      </c>
      <c r="I156" s="125"/>
      <c r="O156" s="125"/>
    </row>
    <row r="157" spans="1:15" ht="15" x14ac:dyDescent="0.25">
      <c r="A157" s="125">
        <v>41101</v>
      </c>
      <c r="B157" t="s">
        <v>987</v>
      </c>
      <c r="C157">
        <v>500416</v>
      </c>
      <c r="E157">
        <v>1183.46</v>
      </c>
      <c r="F157">
        <v>486.26</v>
      </c>
      <c r="I157" s="125"/>
      <c r="M157" s="134"/>
      <c r="O157" s="125"/>
    </row>
    <row r="158" spans="1:15" x14ac:dyDescent="0.2">
      <c r="A158" s="125">
        <v>41101</v>
      </c>
      <c r="B158" t="s">
        <v>984</v>
      </c>
      <c r="C158" t="s">
        <v>1024</v>
      </c>
      <c r="D158">
        <v>91</v>
      </c>
      <c r="F158">
        <v>-697.2</v>
      </c>
      <c r="I158" s="125"/>
      <c r="O158" s="125"/>
    </row>
    <row r="159" spans="1:15" x14ac:dyDescent="0.2">
      <c r="A159" s="125">
        <v>41101</v>
      </c>
      <c r="B159" t="s">
        <v>984</v>
      </c>
      <c r="C159" t="s">
        <v>1025</v>
      </c>
      <c r="D159">
        <v>48</v>
      </c>
      <c r="F159">
        <v>-606.20000000000005</v>
      </c>
      <c r="I159" s="125"/>
      <c r="O159" s="125"/>
    </row>
    <row r="160" spans="1:15" x14ac:dyDescent="0.2">
      <c r="A160" s="125">
        <v>41101</v>
      </c>
      <c r="B160" t="s">
        <v>984</v>
      </c>
      <c r="C160" t="s">
        <v>1026</v>
      </c>
      <c r="D160">
        <v>84</v>
      </c>
      <c r="F160">
        <v>-558.20000000000005</v>
      </c>
      <c r="I160" s="125"/>
      <c r="O160" s="125"/>
    </row>
    <row r="161" spans="1:15" x14ac:dyDescent="0.2">
      <c r="A161" s="125">
        <v>41102</v>
      </c>
      <c r="B161" t="s">
        <v>990</v>
      </c>
      <c r="C161" t="s">
        <v>1022</v>
      </c>
      <c r="D161">
        <v>0.55000000000000004</v>
      </c>
      <c r="F161">
        <v>277.81</v>
      </c>
      <c r="I161" s="125"/>
      <c r="O161" s="125"/>
    </row>
    <row r="162" spans="1:15" x14ac:dyDescent="0.2">
      <c r="A162" s="125">
        <v>41102</v>
      </c>
      <c r="B162" t="s">
        <v>990</v>
      </c>
      <c r="C162" t="s">
        <v>1014</v>
      </c>
      <c r="D162">
        <v>29.99</v>
      </c>
      <c r="F162">
        <v>278.36</v>
      </c>
      <c r="I162" s="125"/>
      <c r="O162" s="125"/>
    </row>
    <row r="163" spans="1:15" x14ac:dyDescent="0.2">
      <c r="A163" s="125">
        <v>41102</v>
      </c>
      <c r="B163" t="s">
        <v>990</v>
      </c>
      <c r="C163" t="s">
        <v>1023</v>
      </c>
      <c r="D163">
        <v>28.66</v>
      </c>
      <c r="F163">
        <v>308.35000000000002</v>
      </c>
      <c r="I163" s="125"/>
      <c r="O163" s="125"/>
    </row>
    <row r="164" spans="1:15" x14ac:dyDescent="0.2">
      <c r="A164" s="125">
        <v>41103</v>
      </c>
      <c r="B164" t="s">
        <v>990</v>
      </c>
      <c r="C164" t="s">
        <v>1005</v>
      </c>
      <c r="D164">
        <v>96</v>
      </c>
      <c r="F164">
        <v>-122.19</v>
      </c>
      <c r="I164" s="125"/>
      <c r="O164" s="125"/>
    </row>
    <row r="165" spans="1:15" x14ac:dyDescent="0.2">
      <c r="A165" s="125">
        <v>41103</v>
      </c>
      <c r="B165" t="s">
        <v>990</v>
      </c>
      <c r="C165" t="s">
        <v>1019</v>
      </c>
      <c r="D165">
        <v>84</v>
      </c>
      <c r="F165">
        <v>-26.19</v>
      </c>
      <c r="I165" s="125"/>
      <c r="O165" s="125"/>
    </row>
    <row r="166" spans="1:15" x14ac:dyDescent="0.2">
      <c r="A166" s="125">
        <v>41103</v>
      </c>
      <c r="B166" t="s">
        <v>371</v>
      </c>
      <c r="C166" t="s">
        <v>1020</v>
      </c>
      <c r="D166">
        <v>10</v>
      </c>
      <c r="F166">
        <v>57.81</v>
      </c>
      <c r="I166" s="125"/>
      <c r="O166" s="125"/>
    </row>
    <row r="167" spans="1:15" x14ac:dyDescent="0.2">
      <c r="A167" s="125">
        <v>41103</v>
      </c>
      <c r="B167" t="s">
        <v>371</v>
      </c>
      <c r="C167" t="s">
        <v>1021</v>
      </c>
      <c r="D167">
        <v>10</v>
      </c>
      <c r="F167">
        <v>67.81</v>
      </c>
      <c r="I167" s="125"/>
      <c r="O167" s="125"/>
    </row>
    <row r="168" spans="1:15" x14ac:dyDescent="0.2">
      <c r="A168" s="125">
        <v>41103</v>
      </c>
      <c r="B168" t="s">
        <v>992</v>
      </c>
      <c r="C168" t="s">
        <v>993</v>
      </c>
      <c r="D168">
        <v>200</v>
      </c>
      <c r="F168">
        <v>77.81</v>
      </c>
      <c r="I168" s="125"/>
      <c r="O168" s="125"/>
    </row>
    <row r="169" spans="1:15" x14ac:dyDescent="0.2">
      <c r="A169" s="125">
        <v>41106</v>
      </c>
      <c r="B169" t="s">
        <v>990</v>
      </c>
      <c r="C169" t="s">
        <v>1014</v>
      </c>
      <c r="D169">
        <v>16.79</v>
      </c>
      <c r="F169">
        <v>-677.18</v>
      </c>
      <c r="I169" s="125"/>
      <c r="O169" s="125"/>
    </row>
    <row r="170" spans="1:15" x14ac:dyDescent="0.2">
      <c r="A170" s="125">
        <v>41106</v>
      </c>
      <c r="B170" t="s">
        <v>984</v>
      </c>
      <c r="C170" t="s">
        <v>1315</v>
      </c>
      <c r="D170">
        <v>164.5</v>
      </c>
      <c r="F170">
        <v>-660.39</v>
      </c>
      <c r="I170" s="125"/>
      <c r="O170" s="125"/>
    </row>
    <row r="171" spans="1:15" ht="15" x14ac:dyDescent="0.25">
      <c r="A171" s="125">
        <v>41106</v>
      </c>
      <c r="B171" t="s">
        <v>371</v>
      </c>
      <c r="C171" t="s">
        <v>1015</v>
      </c>
      <c r="D171">
        <v>284</v>
      </c>
      <c r="F171">
        <v>-495.89</v>
      </c>
      <c r="I171" s="135"/>
      <c r="J171" s="134"/>
      <c r="K171" s="134"/>
      <c r="L171" s="134"/>
      <c r="O171" s="125"/>
    </row>
    <row r="172" spans="1:15" ht="15" x14ac:dyDescent="0.25">
      <c r="A172" s="125">
        <v>41106</v>
      </c>
      <c r="B172" t="s">
        <v>371</v>
      </c>
      <c r="C172" t="s">
        <v>1016</v>
      </c>
      <c r="D172">
        <v>43.98</v>
      </c>
      <c r="F172">
        <v>-211.89</v>
      </c>
      <c r="I172" s="135"/>
      <c r="J172" s="134"/>
      <c r="K172" s="134"/>
      <c r="L172" s="134"/>
      <c r="O172" s="125"/>
    </row>
    <row r="173" spans="1:15" ht="15" x14ac:dyDescent="0.25">
      <c r="A173" s="125">
        <v>41106</v>
      </c>
      <c r="B173" t="s">
        <v>371</v>
      </c>
      <c r="C173" t="s">
        <v>1017</v>
      </c>
      <c r="D173">
        <v>26.72</v>
      </c>
      <c r="F173">
        <v>-167.91</v>
      </c>
      <c r="I173" s="135"/>
      <c r="J173" s="134"/>
      <c r="K173" s="134"/>
      <c r="L173" s="134"/>
      <c r="O173" s="125"/>
    </row>
    <row r="174" spans="1:15" ht="15" x14ac:dyDescent="0.25">
      <c r="A174" s="125">
        <v>41106</v>
      </c>
      <c r="B174" t="s">
        <v>371</v>
      </c>
      <c r="C174" t="s">
        <v>1018</v>
      </c>
      <c r="D174">
        <v>19</v>
      </c>
      <c r="F174">
        <v>-141.19</v>
      </c>
      <c r="I174" s="135"/>
      <c r="J174" s="134"/>
      <c r="K174" s="134"/>
      <c r="L174" s="134"/>
      <c r="O174" s="125"/>
    </row>
    <row r="175" spans="1:15" ht="15" x14ac:dyDescent="0.25">
      <c r="A175" s="125">
        <v>41107</v>
      </c>
      <c r="B175" t="s">
        <v>984</v>
      </c>
      <c r="C175" t="s">
        <v>1314</v>
      </c>
      <c r="D175">
        <v>100</v>
      </c>
      <c r="F175">
        <v>1508.82</v>
      </c>
      <c r="I175" s="135"/>
      <c r="J175" s="134"/>
      <c r="K175" s="134"/>
      <c r="L175" s="134"/>
      <c r="M175" s="134"/>
      <c r="O175" s="125"/>
    </row>
    <row r="176" spans="1:15" ht="15" x14ac:dyDescent="0.25">
      <c r="A176" s="125">
        <v>41107</v>
      </c>
      <c r="B176" t="s">
        <v>987</v>
      </c>
      <c r="C176">
        <v>500417</v>
      </c>
      <c r="E176">
        <v>2286</v>
      </c>
      <c r="F176">
        <v>1608.82</v>
      </c>
      <c r="I176" s="135"/>
      <c r="J176" s="134"/>
      <c r="K176" s="134"/>
      <c r="L176" s="134"/>
      <c r="O176" s="125"/>
    </row>
    <row r="177" spans="1:15" ht="15" x14ac:dyDescent="0.25">
      <c r="A177" s="125">
        <v>41108</v>
      </c>
      <c r="B177" t="s">
        <v>990</v>
      </c>
      <c r="C177" t="s">
        <v>1008</v>
      </c>
      <c r="D177">
        <v>75</v>
      </c>
      <c r="F177">
        <v>1105.33</v>
      </c>
      <c r="I177" s="135"/>
      <c r="J177" s="134"/>
      <c r="K177" s="134"/>
      <c r="L177" s="134"/>
      <c r="O177" s="125"/>
    </row>
    <row r="178" spans="1:15" ht="15" x14ac:dyDescent="0.25">
      <c r="A178" s="125">
        <v>41108</v>
      </c>
      <c r="B178" t="s">
        <v>990</v>
      </c>
      <c r="C178" t="s">
        <v>1009</v>
      </c>
      <c r="D178">
        <v>40</v>
      </c>
      <c r="F178">
        <v>1180.33</v>
      </c>
      <c r="I178" s="135"/>
      <c r="J178" s="134"/>
      <c r="K178" s="134"/>
      <c r="L178" s="134"/>
      <c r="O178" s="125"/>
    </row>
    <row r="179" spans="1:15" ht="15" x14ac:dyDescent="0.25">
      <c r="A179" s="125">
        <v>41108</v>
      </c>
      <c r="B179" t="s">
        <v>990</v>
      </c>
      <c r="C179" t="s">
        <v>1010</v>
      </c>
      <c r="D179">
        <v>19.989999999999998</v>
      </c>
      <c r="F179">
        <v>1220.33</v>
      </c>
      <c r="I179" s="135"/>
      <c r="J179" s="134"/>
      <c r="K179" s="134"/>
      <c r="L179" s="134"/>
      <c r="O179" s="125"/>
    </row>
    <row r="180" spans="1:15" ht="15" x14ac:dyDescent="0.25">
      <c r="A180" s="125">
        <v>41108</v>
      </c>
      <c r="B180" t="s">
        <v>984</v>
      </c>
      <c r="C180" t="s">
        <v>1011</v>
      </c>
      <c r="D180">
        <v>48</v>
      </c>
      <c r="F180">
        <v>1240.32</v>
      </c>
      <c r="I180" s="135"/>
      <c r="J180" s="134"/>
      <c r="K180" s="134"/>
      <c r="L180" s="134"/>
      <c r="M180" s="134"/>
    </row>
    <row r="181" spans="1:15" ht="15" x14ac:dyDescent="0.25">
      <c r="A181" s="125">
        <v>41108</v>
      </c>
      <c r="B181" t="s">
        <v>984</v>
      </c>
      <c r="C181" t="s">
        <v>1012</v>
      </c>
      <c r="D181">
        <v>136.5</v>
      </c>
      <c r="F181">
        <v>1288.32</v>
      </c>
      <c r="I181" s="135"/>
      <c r="J181" s="134"/>
      <c r="K181" s="134"/>
      <c r="L181" s="134"/>
    </row>
    <row r="182" spans="1:15" ht="15" x14ac:dyDescent="0.25">
      <c r="A182" s="125">
        <v>41108</v>
      </c>
      <c r="B182" t="s">
        <v>984</v>
      </c>
      <c r="C182" t="s">
        <v>1013</v>
      </c>
      <c r="D182">
        <v>84</v>
      </c>
      <c r="F182">
        <v>1424.82</v>
      </c>
      <c r="I182" s="135"/>
      <c r="J182" s="134"/>
      <c r="K182" s="134"/>
      <c r="L182" s="134"/>
    </row>
    <row r="183" spans="1:15" ht="15" x14ac:dyDescent="0.25">
      <c r="A183" s="125">
        <v>41110</v>
      </c>
      <c r="B183" t="s">
        <v>990</v>
      </c>
      <c r="C183" t="s">
        <v>1313</v>
      </c>
      <c r="D183">
        <v>37.020000000000003</v>
      </c>
      <c r="F183">
        <v>2437.63</v>
      </c>
      <c r="I183" s="135"/>
      <c r="J183" s="134"/>
      <c r="K183" s="134"/>
      <c r="L183" s="134"/>
    </row>
    <row r="184" spans="1:15" ht="15" x14ac:dyDescent="0.25">
      <c r="A184" s="125">
        <v>41110</v>
      </c>
      <c r="B184" t="s">
        <v>987</v>
      </c>
      <c r="C184">
        <v>500418</v>
      </c>
      <c r="E184">
        <v>1569.32</v>
      </c>
      <c r="F184">
        <v>2474.65</v>
      </c>
      <c r="I184" s="135"/>
      <c r="J184" s="134"/>
      <c r="K184" s="134"/>
      <c r="L184" s="134"/>
      <c r="M184" s="134"/>
    </row>
    <row r="185" spans="1:15" ht="15" x14ac:dyDescent="0.25">
      <c r="A185" s="125">
        <v>41110</v>
      </c>
      <c r="B185" t="s">
        <v>992</v>
      </c>
      <c r="C185" t="s">
        <v>993</v>
      </c>
      <c r="D185">
        <v>200</v>
      </c>
      <c r="F185">
        <v>905.33</v>
      </c>
      <c r="I185" s="135"/>
      <c r="J185" s="134"/>
      <c r="K185" s="134"/>
      <c r="L185" s="134"/>
    </row>
    <row r="186" spans="1:15" x14ac:dyDescent="0.2">
      <c r="A186" s="125">
        <v>41113</v>
      </c>
      <c r="B186" t="s">
        <v>990</v>
      </c>
      <c r="C186" t="s">
        <v>1003</v>
      </c>
      <c r="D186">
        <v>50</v>
      </c>
      <c r="F186">
        <v>2599.35</v>
      </c>
      <c r="I186" s="125"/>
    </row>
    <row r="187" spans="1:15" x14ac:dyDescent="0.2">
      <c r="A187" s="125">
        <v>41113</v>
      </c>
      <c r="B187" t="s">
        <v>990</v>
      </c>
      <c r="C187" t="s">
        <v>1004</v>
      </c>
      <c r="D187">
        <v>91.67</v>
      </c>
      <c r="F187">
        <v>2649.35</v>
      </c>
      <c r="I187" s="125"/>
    </row>
    <row r="188" spans="1:15" x14ac:dyDescent="0.2">
      <c r="A188" s="125">
        <v>41113</v>
      </c>
      <c r="B188" t="s">
        <v>990</v>
      </c>
      <c r="C188" t="s">
        <v>1005</v>
      </c>
      <c r="D188">
        <v>78</v>
      </c>
      <c r="F188">
        <v>2741.02</v>
      </c>
      <c r="I188" s="125"/>
    </row>
    <row r="189" spans="1:15" x14ac:dyDescent="0.2">
      <c r="A189" s="125">
        <v>41113</v>
      </c>
      <c r="B189" t="s">
        <v>990</v>
      </c>
      <c r="C189" t="s">
        <v>1006</v>
      </c>
      <c r="D189">
        <v>19.559999999999999</v>
      </c>
      <c r="F189">
        <v>2819.02</v>
      </c>
      <c r="I189" s="125"/>
    </row>
    <row r="190" spans="1:15" x14ac:dyDescent="0.2">
      <c r="A190" s="125">
        <v>41113</v>
      </c>
      <c r="B190" t="s">
        <v>987</v>
      </c>
      <c r="C190">
        <v>500419</v>
      </c>
      <c r="E190">
        <v>1109.82</v>
      </c>
      <c r="F190">
        <v>2838.58</v>
      </c>
      <c r="I190" s="125"/>
    </row>
    <row r="191" spans="1:15" x14ac:dyDescent="0.2">
      <c r="A191" s="125">
        <v>41113</v>
      </c>
      <c r="B191" t="s">
        <v>995</v>
      </c>
      <c r="C191">
        <v>500419</v>
      </c>
      <c r="D191">
        <v>999.82</v>
      </c>
      <c r="F191">
        <v>1728.76</v>
      </c>
      <c r="I191" s="125"/>
    </row>
    <row r="192" spans="1:15" x14ac:dyDescent="0.2">
      <c r="A192" s="125">
        <v>41113</v>
      </c>
      <c r="B192" t="s">
        <v>984</v>
      </c>
      <c r="C192" t="s">
        <v>1317</v>
      </c>
      <c r="D192">
        <v>582.4</v>
      </c>
      <c r="F192">
        <v>2728.58</v>
      </c>
      <c r="I192" s="125"/>
    </row>
    <row r="193" spans="1:9" x14ac:dyDescent="0.2">
      <c r="A193" s="125">
        <v>41113</v>
      </c>
      <c r="B193" t="s">
        <v>984</v>
      </c>
      <c r="C193" t="s">
        <v>1316</v>
      </c>
      <c r="D193">
        <v>100</v>
      </c>
      <c r="F193">
        <v>3310.98</v>
      </c>
      <c r="I193" s="125"/>
    </row>
    <row r="194" spans="1:9" x14ac:dyDescent="0.2">
      <c r="A194" s="125">
        <v>41113</v>
      </c>
      <c r="B194" t="s">
        <v>987</v>
      </c>
      <c r="C194">
        <v>500419</v>
      </c>
      <c r="E194">
        <v>999.82</v>
      </c>
      <c r="F194">
        <v>3410.98</v>
      </c>
      <c r="I194" s="125"/>
    </row>
    <row r="195" spans="1:9" x14ac:dyDescent="0.2">
      <c r="A195" s="125">
        <v>41113</v>
      </c>
      <c r="B195" t="s">
        <v>371</v>
      </c>
      <c r="C195" t="s">
        <v>1007</v>
      </c>
      <c r="D195">
        <v>26.47</v>
      </c>
      <c r="F195">
        <v>2411.16</v>
      </c>
      <c r="I195" s="125"/>
    </row>
    <row r="196" spans="1:9" x14ac:dyDescent="0.2">
      <c r="A196" s="125">
        <v>41114</v>
      </c>
      <c r="B196" t="s">
        <v>990</v>
      </c>
      <c r="C196" t="s">
        <v>991</v>
      </c>
      <c r="D196">
        <v>200</v>
      </c>
      <c r="F196">
        <v>2399.35</v>
      </c>
      <c r="I196" s="125"/>
    </row>
    <row r="197" spans="1:9" x14ac:dyDescent="0.2">
      <c r="A197" s="125">
        <v>41116</v>
      </c>
      <c r="B197" t="s">
        <v>984</v>
      </c>
      <c r="C197" t="s">
        <v>994</v>
      </c>
      <c r="D197">
        <v>408.96</v>
      </c>
      <c r="F197">
        <v>1804.33</v>
      </c>
      <c r="I197" s="125"/>
    </row>
    <row r="198" spans="1:9" x14ac:dyDescent="0.2">
      <c r="A198" s="125">
        <v>41116</v>
      </c>
      <c r="B198" t="s">
        <v>995</v>
      </c>
      <c r="C198" t="s">
        <v>996</v>
      </c>
      <c r="E198">
        <v>60</v>
      </c>
      <c r="F198">
        <v>2213.29</v>
      </c>
      <c r="I198" s="125"/>
    </row>
    <row r="199" spans="1:9" x14ac:dyDescent="0.2">
      <c r="A199" s="125">
        <v>41116</v>
      </c>
      <c r="B199" t="s">
        <v>984</v>
      </c>
      <c r="C199" t="s">
        <v>997</v>
      </c>
      <c r="D199">
        <v>60</v>
      </c>
      <c r="F199">
        <v>2153.29</v>
      </c>
      <c r="I199" s="125"/>
    </row>
    <row r="200" spans="1:9" x14ac:dyDescent="0.2">
      <c r="A200" s="125">
        <v>41116</v>
      </c>
      <c r="B200" t="s">
        <v>984</v>
      </c>
      <c r="C200" t="s">
        <v>998</v>
      </c>
      <c r="D200">
        <v>91</v>
      </c>
      <c r="F200">
        <v>2213.29</v>
      </c>
      <c r="I200" s="125"/>
    </row>
    <row r="201" spans="1:9" x14ac:dyDescent="0.2">
      <c r="A201" s="125">
        <v>41116</v>
      </c>
      <c r="B201" t="s">
        <v>984</v>
      </c>
      <c r="C201" t="s">
        <v>999</v>
      </c>
      <c r="D201">
        <v>91</v>
      </c>
      <c r="F201">
        <v>2304.29</v>
      </c>
      <c r="I201" s="125"/>
    </row>
    <row r="202" spans="1:9" x14ac:dyDescent="0.2">
      <c r="A202" s="125">
        <v>41116</v>
      </c>
      <c r="B202" t="s">
        <v>371</v>
      </c>
      <c r="C202" t="s">
        <v>1000</v>
      </c>
      <c r="D202">
        <v>48</v>
      </c>
      <c r="F202">
        <v>2395.29</v>
      </c>
      <c r="I202" s="125"/>
    </row>
    <row r="203" spans="1:9" x14ac:dyDescent="0.2">
      <c r="A203" s="125">
        <v>41116</v>
      </c>
      <c r="B203" t="s">
        <v>992</v>
      </c>
      <c r="C203" t="s">
        <v>1001</v>
      </c>
      <c r="D203">
        <v>50</v>
      </c>
      <c r="F203">
        <v>2443.29</v>
      </c>
      <c r="I203" s="125"/>
    </row>
    <row r="204" spans="1:9" x14ac:dyDescent="0.2">
      <c r="A204" s="125">
        <v>41116</v>
      </c>
      <c r="B204" t="s">
        <v>988</v>
      </c>
      <c r="C204" t="s">
        <v>1002</v>
      </c>
      <c r="E204">
        <v>93.94</v>
      </c>
      <c r="F204">
        <v>2493.29</v>
      </c>
      <c r="I204" s="125"/>
    </row>
    <row r="205" spans="1:9" x14ac:dyDescent="0.2">
      <c r="A205" s="125">
        <v>41117</v>
      </c>
      <c r="B205" t="s">
        <v>992</v>
      </c>
      <c r="C205" t="s">
        <v>993</v>
      </c>
      <c r="D205">
        <v>200</v>
      </c>
      <c r="F205">
        <v>1604.33</v>
      </c>
      <c r="I205" s="125"/>
    </row>
    <row r="206" spans="1:9" x14ac:dyDescent="0.2">
      <c r="A206" s="125">
        <v>41120</v>
      </c>
      <c r="B206" t="s">
        <v>990</v>
      </c>
      <c r="C206" t="s">
        <v>991</v>
      </c>
      <c r="D206">
        <v>100</v>
      </c>
      <c r="F206">
        <v>1504.33</v>
      </c>
      <c r="I206" s="125"/>
    </row>
    <row r="207" spans="1:9" x14ac:dyDescent="0.2">
      <c r="A207" s="125">
        <v>41121</v>
      </c>
      <c r="B207" t="s">
        <v>984</v>
      </c>
      <c r="C207" t="s">
        <v>985</v>
      </c>
      <c r="D207">
        <v>120</v>
      </c>
      <c r="F207">
        <v>1760.29</v>
      </c>
      <c r="I207" s="125"/>
    </row>
    <row r="208" spans="1:9" x14ac:dyDescent="0.2">
      <c r="A208" s="125">
        <v>41121</v>
      </c>
      <c r="B208" t="s">
        <v>984</v>
      </c>
      <c r="C208" t="s">
        <v>986</v>
      </c>
      <c r="D208">
        <v>91</v>
      </c>
      <c r="F208">
        <v>1880.29</v>
      </c>
      <c r="I208" s="125"/>
    </row>
    <row r="209" spans="1:14" x14ac:dyDescent="0.2">
      <c r="A209" s="125">
        <v>41121</v>
      </c>
      <c r="B209" t="s">
        <v>987</v>
      </c>
      <c r="C209">
        <v>500420</v>
      </c>
      <c r="E209">
        <v>415</v>
      </c>
      <c r="F209">
        <v>1971.29</v>
      </c>
      <c r="I209" s="125"/>
    </row>
    <row r="210" spans="1:14" x14ac:dyDescent="0.2">
      <c r="A210" s="125">
        <v>41121</v>
      </c>
      <c r="B210" t="s">
        <v>988</v>
      </c>
      <c r="C210" t="s">
        <v>989</v>
      </c>
      <c r="E210">
        <v>51.96</v>
      </c>
      <c r="F210">
        <v>1556.29</v>
      </c>
      <c r="I210" s="125"/>
    </row>
    <row r="211" spans="1:14" ht="15" x14ac:dyDescent="0.25">
      <c r="A211" s="135">
        <v>41122</v>
      </c>
      <c r="B211" s="134" t="s">
        <v>990</v>
      </c>
      <c r="C211" s="134" t="s">
        <v>1009</v>
      </c>
      <c r="D211" s="134">
        <v>40</v>
      </c>
      <c r="E211" s="134"/>
      <c r="F211" s="134">
        <v>833.8</v>
      </c>
      <c r="I211" s="125"/>
    </row>
    <row r="212" spans="1:14" ht="15" x14ac:dyDescent="0.25">
      <c r="A212" s="135">
        <v>41122</v>
      </c>
      <c r="B212" s="134" t="s">
        <v>371</v>
      </c>
      <c r="C212" s="134" t="s">
        <v>1041</v>
      </c>
      <c r="D212" s="134">
        <v>861</v>
      </c>
      <c r="E212" s="134"/>
      <c r="F212" s="134">
        <v>873.8</v>
      </c>
      <c r="I212" s="125"/>
    </row>
    <row r="213" spans="1:14" ht="15" x14ac:dyDescent="0.25">
      <c r="A213" s="135">
        <v>41122</v>
      </c>
      <c r="B213" s="134" t="s">
        <v>992</v>
      </c>
      <c r="C213" s="134" t="s">
        <v>1348</v>
      </c>
      <c r="D213" s="134">
        <v>25.49</v>
      </c>
      <c r="E213" s="134"/>
      <c r="F213" s="134">
        <v>1734.8</v>
      </c>
      <c r="I213" s="125"/>
    </row>
    <row r="214" spans="1:14" ht="15" x14ac:dyDescent="0.25">
      <c r="A214" s="135">
        <v>41123</v>
      </c>
      <c r="B214" s="134" t="s">
        <v>990</v>
      </c>
      <c r="C214" s="134" t="s">
        <v>1010</v>
      </c>
      <c r="D214" s="134">
        <v>19.989999999999998</v>
      </c>
      <c r="E214" s="134"/>
      <c r="F214" s="134">
        <v>783.81</v>
      </c>
      <c r="I214" s="125"/>
    </row>
    <row r="215" spans="1:14" ht="15" x14ac:dyDescent="0.25">
      <c r="A215" s="135">
        <v>41123</v>
      </c>
      <c r="B215" s="134" t="s">
        <v>984</v>
      </c>
      <c r="C215" s="134" t="s">
        <v>1417</v>
      </c>
      <c r="D215" s="134">
        <v>30</v>
      </c>
      <c r="E215" s="134"/>
      <c r="F215" s="134">
        <v>803.8</v>
      </c>
      <c r="I215" s="125"/>
    </row>
    <row r="216" spans="1:14" ht="15" x14ac:dyDescent="0.25">
      <c r="A216" s="135">
        <v>41124</v>
      </c>
      <c r="B216" s="134" t="s">
        <v>992</v>
      </c>
      <c r="C216" s="134" t="s">
        <v>993</v>
      </c>
      <c r="D216" s="134">
        <v>200</v>
      </c>
      <c r="E216" s="134"/>
      <c r="F216" s="134">
        <v>583.80999999999995</v>
      </c>
      <c r="I216" s="125"/>
    </row>
    <row r="217" spans="1:14" ht="15" x14ac:dyDescent="0.25">
      <c r="A217" s="135">
        <v>41127</v>
      </c>
      <c r="B217" s="134" t="s">
        <v>984</v>
      </c>
      <c r="C217" s="134" t="s">
        <v>1418</v>
      </c>
      <c r="D217" s="134">
        <v>100</v>
      </c>
      <c r="E217" s="134"/>
      <c r="F217" s="134">
        <v>1249.23</v>
      </c>
      <c r="I217" s="125"/>
    </row>
    <row r="218" spans="1:14" ht="15" x14ac:dyDescent="0.25">
      <c r="A218" s="135">
        <v>41127</v>
      </c>
      <c r="B218" s="134" t="s">
        <v>987</v>
      </c>
      <c r="C218" s="134">
        <v>500421</v>
      </c>
      <c r="D218" s="134"/>
      <c r="E218" s="134">
        <v>289.06</v>
      </c>
      <c r="F218" s="134">
        <v>1349.23</v>
      </c>
      <c r="I218" s="125"/>
    </row>
    <row r="219" spans="1:14" ht="15" x14ac:dyDescent="0.25">
      <c r="A219" s="135">
        <v>41127</v>
      </c>
      <c r="B219" s="134" t="s">
        <v>371</v>
      </c>
      <c r="C219" s="134" t="s">
        <v>1038</v>
      </c>
      <c r="D219" s="134">
        <v>23.64</v>
      </c>
      <c r="E219" s="134"/>
      <c r="F219" s="134">
        <v>1060.17</v>
      </c>
      <c r="I219" s="125"/>
      <c r="N219" s="134"/>
    </row>
    <row r="220" spans="1:14" ht="15" x14ac:dyDescent="0.25">
      <c r="A220" s="135">
        <v>41127</v>
      </c>
      <c r="B220" s="134" t="s">
        <v>988</v>
      </c>
      <c r="C220" s="134" t="s">
        <v>1419</v>
      </c>
      <c r="D220" s="134"/>
      <c r="E220" s="134">
        <v>500</v>
      </c>
      <c r="F220" s="134">
        <v>1083.81</v>
      </c>
      <c r="I220" s="125"/>
      <c r="N220" s="134"/>
    </row>
    <row r="221" spans="1:14" ht="15" x14ac:dyDescent="0.25">
      <c r="A221" s="135">
        <v>41128</v>
      </c>
      <c r="B221" s="134" t="s">
        <v>984</v>
      </c>
      <c r="C221" s="134" t="s">
        <v>1420</v>
      </c>
      <c r="D221" s="134">
        <v>70</v>
      </c>
      <c r="E221" s="134"/>
      <c r="F221" s="134">
        <v>1179.23</v>
      </c>
      <c r="I221" s="125"/>
      <c r="N221" s="134"/>
    </row>
    <row r="222" spans="1:14" ht="15" x14ac:dyDescent="0.25">
      <c r="A222" s="135">
        <v>41129</v>
      </c>
      <c r="B222" s="134" t="s">
        <v>990</v>
      </c>
      <c r="C222" s="134" t="s">
        <v>1174</v>
      </c>
      <c r="D222" s="134">
        <v>1080.3399999999999</v>
      </c>
      <c r="E222" s="134"/>
      <c r="F222" s="134">
        <v>62.89</v>
      </c>
      <c r="I222" s="125"/>
      <c r="N222" s="134"/>
    </row>
    <row r="223" spans="1:14" ht="15" x14ac:dyDescent="0.25">
      <c r="A223" s="135">
        <v>41129</v>
      </c>
      <c r="B223" s="134" t="s">
        <v>990</v>
      </c>
      <c r="C223" s="134" t="s">
        <v>1126</v>
      </c>
      <c r="D223" s="134">
        <v>36</v>
      </c>
      <c r="E223" s="134"/>
      <c r="F223" s="134">
        <v>1143.23</v>
      </c>
      <c r="I223" s="125"/>
      <c r="N223" s="134"/>
    </row>
    <row r="224" spans="1:14" ht="15" x14ac:dyDescent="0.25">
      <c r="A224" s="135">
        <v>41131</v>
      </c>
      <c r="B224" s="134" t="s">
        <v>984</v>
      </c>
      <c r="C224" s="134" t="s">
        <v>1421</v>
      </c>
      <c r="D224" s="134">
        <v>91</v>
      </c>
      <c r="E224" s="134"/>
      <c r="F224" s="134">
        <v>-249.31</v>
      </c>
      <c r="I224" s="125"/>
      <c r="N224" s="134"/>
    </row>
    <row r="225" spans="1:14" ht="15" x14ac:dyDescent="0.25">
      <c r="A225" s="135">
        <v>41131</v>
      </c>
      <c r="B225" s="134" t="s">
        <v>371</v>
      </c>
      <c r="C225" s="134" t="s">
        <v>1422</v>
      </c>
      <c r="D225" s="134">
        <v>10.6</v>
      </c>
      <c r="E225" s="134"/>
      <c r="F225" s="134">
        <v>-158.31</v>
      </c>
      <c r="I225" s="125"/>
      <c r="N225" s="134"/>
    </row>
    <row r="226" spans="1:14" ht="15" x14ac:dyDescent="0.25">
      <c r="A226" s="135">
        <v>41131</v>
      </c>
      <c r="B226" s="134" t="s">
        <v>371</v>
      </c>
      <c r="C226" s="134" t="s">
        <v>1423</v>
      </c>
      <c r="D226" s="134">
        <v>10.6</v>
      </c>
      <c r="E226" s="134"/>
      <c r="F226" s="134">
        <v>-147.71</v>
      </c>
      <c r="I226" s="125"/>
      <c r="N226" s="134"/>
    </row>
    <row r="227" spans="1:14" ht="15" x14ac:dyDescent="0.25">
      <c r="A227" s="135">
        <v>41131</v>
      </c>
      <c r="B227" s="134" t="s">
        <v>992</v>
      </c>
      <c r="C227" s="134" t="s">
        <v>993</v>
      </c>
      <c r="D227" s="134">
        <v>200</v>
      </c>
      <c r="E227" s="134"/>
      <c r="F227" s="134">
        <v>-137.11000000000001</v>
      </c>
      <c r="I227" s="125"/>
    </row>
    <row r="228" spans="1:14" x14ac:dyDescent="0.2">
      <c r="A228" s="125">
        <v>41134</v>
      </c>
      <c r="B228" t="s">
        <v>990</v>
      </c>
      <c r="C228" t="s">
        <v>1022</v>
      </c>
      <c r="D228">
        <v>193.4</v>
      </c>
      <c r="F228">
        <v>-500.69</v>
      </c>
      <c r="I228" s="125"/>
    </row>
    <row r="229" spans="1:14" x14ac:dyDescent="0.2">
      <c r="A229" s="125">
        <v>41134</v>
      </c>
      <c r="B229" t="s">
        <v>990</v>
      </c>
      <c r="C229" t="s">
        <v>1093</v>
      </c>
      <c r="D229">
        <v>17.98</v>
      </c>
      <c r="F229">
        <v>-307.29000000000002</v>
      </c>
      <c r="I229" s="125"/>
    </row>
    <row r="230" spans="1:14" x14ac:dyDescent="0.2">
      <c r="A230" s="125">
        <v>41134</v>
      </c>
      <c r="B230" t="s">
        <v>990</v>
      </c>
      <c r="C230" t="s">
        <v>1094</v>
      </c>
      <c r="D230">
        <v>40</v>
      </c>
      <c r="F230">
        <v>-289.31</v>
      </c>
      <c r="I230" s="125"/>
    </row>
    <row r="231" spans="1:14" x14ac:dyDescent="0.2">
      <c r="A231" s="125">
        <v>41136</v>
      </c>
      <c r="B231" t="s">
        <v>987</v>
      </c>
      <c r="C231">
        <v>500423</v>
      </c>
      <c r="E231">
        <v>64.959999999999994</v>
      </c>
      <c r="F231">
        <v>-423.73</v>
      </c>
      <c r="I231" s="125"/>
    </row>
    <row r="232" spans="1:14" x14ac:dyDescent="0.2">
      <c r="A232" s="125">
        <v>41136</v>
      </c>
      <c r="B232" t="s">
        <v>987</v>
      </c>
      <c r="C232">
        <v>500422</v>
      </c>
      <c r="E232">
        <v>315</v>
      </c>
      <c r="F232">
        <v>-488.69</v>
      </c>
      <c r="I232" s="125"/>
    </row>
    <row r="233" spans="1:14" ht="15" x14ac:dyDescent="0.25">
      <c r="A233" s="125">
        <v>41136</v>
      </c>
      <c r="B233" t="s">
        <v>371</v>
      </c>
      <c r="C233" t="s">
        <v>1015</v>
      </c>
      <c r="D233">
        <v>284</v>
      </c>
      <c r="F233">
        <v>-803.69</v>
      </c>
      <c r="I233" s="125"/>
      <c r="M233" s="134"/>
    </row>
    <row r="234" spans="1:14" x14ac:dyDescent="0.2">
      <c r="A234" s="125">
        <v>41136</v>
      </c>
      <c r="B234" t="s">
        <v>371</v>
      </c>
      <c r="C234" t="s">
        <v>1018</v>
      </c>
      <c r="D234">
        <v>19</v>
      </c>
      <c r="F234">
        <v>-519.69000000000005</v>
      </c>
      <c r="I234" s="125"/>
    </row>
    <row r="235" spans="1:14" x14ac:dyDescent="0.2">
      <c r="A235" s="125">
        <v>41137</v>
      </c>
      <c r="B235" t="s">
        <v>987</v>
      </c>
      <c r="C235" t="s">
        <v>1095</v>
      </c>
      <c r="E235">
        <v>0.25</v>
      </c>
      <c r="F235">
        <v>-1113.4100000000001</v>
      </c>
      <c r="I235" s="125"/>
    </row>
    <row r="236" spans="1:14" x14ac:dyDescent="0.2">
      <c r="A236" s="125">
        <v>41137</v>
      </c>
      <c r="B236" t="s">
        <v>990</v>
      </c>
      <c r="C236" t="s">
        <v>1096</v>
      </c>
      <c r="D236">
        <v>29.45</v>
      </c>
      <c r="F236">
        <v>-1113.6600000000001</v>
      </c>
      <c r="I236" s="125"/>
    </row>
    <row r="237" spans="1:14" x14ac:dyDescent="0.2">
      <c r="A237" s="125">
        <v>41137</v>
      </c>
      <c r="B237" t="s">
        <v>1087</v>
      </c>
      <c r="C237" t="s">
        <v>1097</v>
      </c>
      <c r="D237">
        <v>200</v>
      </c>
      <c r="F237">
        <v>-1084.21</v>
      </c>
      <c r="I237" s="125"/>
    </row>
    <row r="238" spans="1:14" x14ac:dyDescent="0.2">
      <c r="A238" s="125">
        <v>41137</v>
      </c>
      <c r="B238" t="s">
        <v>984</v>
      </c>
      <c r="C238" t="s">
        <v>1098</v>
      </c>
      <c r="D238">
        <v>100</v>
      </c>
      <c r="F238">
        <v>-884.21</v>
      </c>
      <c r="I238" s="125"/>
    </row>
    <row r="239" spans="1:14" x14ac:dyDescent="0.2">
      <c r="A239" s="125">
        <v>41137</v>
      </c>
      <c r="B239" t="s">
        <v>984</v>
      </c>
      <c r="C239" t="s">
        <v>1099</v>
      </c>
      <c r="D239">
        <v>120</v>
      </c>
      <c r="F239">
        <v>-784.21</v>
      </c>
      <c r="I239" s="125"/>
    </row>
    <row r="240" spans="1:14" x14ac:dyDescent="0.2">
      <c r="A240" s="125">
        <v>41137</v>
      </c>
      <c r="B240" t="s">
        <v>984</v>
      </c>
      <c r="C240" t="s">
        <v>1100</v>
      </c>
      <c r="D240">
        <v>91</v>
      </c>
      <c r="F240">
        <v>-664.21</v>
      </c>
      <c r="I240" s="125"/>
    </row>
    <row r="241" spans="1:9" x14ac:dyDescent="0.2">
      <c r="A241" s="125">
        <v>41137</v>
      </c>
      <c r="B241" t="s">
        <v>371</v>
      </c>
      <c r="C241" t="s">
        <v>1101</v>
      </c>
      <c r="D241">
        <v>101.7</v>
      </c>
      <c r="F241">
        <v>-573.21</v>
      </c>
      <c r="I241" s="125"/>
    </row>
    <row r="242" spans="1:9" x14ac:dyDescent="0.2">
      <c r="A242" s="125">
        <v>41137</v>
      </c>
      <c r="B242" t="s">
        <v>371</v>
      </c>
      <c r="C242" t="s">
        <v>1102</v>
      </c>
      <c r="D242">
        <v>47.78</v>
      </c>
      <c r="F242">
        <v>-471.51</v>
      </c>
      <c r="I242" s="125"/>
    </row>
    <row r="243" spans="1:9" x14ac:dyDescent="0.2">
      <c r="A243" s="125">
        <v>41138</v>
      </c>
      <c r="B243" t="s">
        <v>990</v>
      </c>
      <c r="C243" t="s">
        <v>1009</v>
      </c>
      <c r="D243">
        <v>40.01</v>
      </c>
      <c r="F243">
        <v>-1380.14</v>
      </c>
      <c r="I243" s="125"/>
    </row>
    <row r="244" spans="1:9" x14ac:dyDescent="0.2">
      <c r="A244" s="125">
        <v>41138</v>
      </c>
      <c r="B244" t="s">
        <v>371</v>
      </c>
      <c r="C244" t="s">
        <v>1017</v>
      </c>
      <c r="D244">
        <v>26.72</v>
      </c>
      <c r="F244">
        <v>-1340.13</v>
      </c>
      <c r="I244" s="125"/>
    </row>
    <row r="245" spans="1:9" x14ac:dyDescent="0.2">
      <c r="A245" s="125">
        <v>41138</v>
      </c>
      <c r="B245" t="s">
        <v>992</v>
      </c>
      <c r="C245" t="s">
        <v>993</v>
      </c>
      <c r="D245">
        <v>200</v>
      </c>
      <c r="F245">
        <v>-1313.41</v>
      </c>
      <c r="I245" s="125"/>
    </row>
    <row r="246" spans="1:9" x14ac:dyDescent="0.2">
      <c r="A246" s="125">
        <v>41141</v>
      </c>
      <c r="B246" t="s">
        <v>990</v>
      </c>
      <c r="C246" t="s">
        <v>1318</v>
      </c>
      <c r="D246">
        <v>36.950000000000003</v>
      </c>
      <c r="F246">
        <v>-1125.58</v>
      </c>
      <c r="I246" s="125"/>
    </row>
    <row r="247" spans="1:9" x14ac:dyDescent="0.2">
      <c r="A247" s="125">
        <v>41141</v>
      </c>
      <c r="B247" t="s">
        <v>988</v>
      </c>
      <c r="C247" t="s">
        <v>1015</v>
      </c>
      <c r="E247">
        <v>338.8</v>
      </c>
      <c r="F247">
        <v>-1088.6300000000001</v>
      </c>
      <c r="I247" s="125"/>
    </row>
    <row r="248" spans="1:9" x14ac:dyDescent="0.2">
      <c r="A248" s="125">
        <v>41141</v>
      </c>
      <c r="B248" t="s">
        <v>990</v>
      </c>
      <c r="C248" t="s">
        <v>1103</v>
      </c>
      <c r="D248">
        <v>47.29</v>
      </c>
      <c r="F248">
        <v>-1427.43</v>
      </c>
      <c r="I248" s="125"/>
    </row>
    <row r="249" spans="1:9" x14ac:dyDescent="0.2">
      <c r="A249" s="125">
        <v>41142</v>
      </c>
      <c r="B249" t="s">
        <v>990</v>
      </c>
      <c r="C249" t="s">
        <v>1104</v>
      </c>
      <c r="D249">
        <v>48.9</v>
      </c>
      <c r="F249">
        <v>-1114.1099999999999</v>
      </c>
      <c r="I249" s="125"/>
    </row>
    <row r="250" spans="1:9" x14ac:dyDescent="0.2">
      <c r="A250" s="125">
        <v>41142</v>
      </c>
      <c r="B250" t="s">
        <v>1027</v>
      </c>
      <c r="C250" t="s">
        <v>1105</v>
      </c>
      <c r="D250">
        <v>44.63</v>
      </c>
      <c r="F250">
        <v>-1065.21</v>
      </c>
      <c r="I250" s="125"/>
    </row>
    <row r="251" spans="1:9" x14ac:dyDescent="0.2">
      <c r="A251" s="125">
        <v>41142</v>
      </c>
      <c r="B251" t="s">
        <v>987</v>
      </c>
      <c r="C251">
        <v>500424</v>
      </c>
      <c r="E251">
        <v>105</v>
      </c>
      <c r="F251">
        <v>-1020.58</v>
      </c>
      <c r="I251" s="125"/>
    </row>
    <row r="252" spans="1:9" x14ac:dyDescent="0.2">
      <c r="A252" s="125">
        <v>41143</v>
      </c>
      <c r="B252" t="s">
        <v>990</v>
      </c>
      <c r="C252" t="s">
        <v>1036</v>
      </c>
      <c r="D252">
        <v>50.95</v>
      </c>
      <c r="F252">
        <v>-1249.53</v>
      </c>
      <c r="I252" s="125"/>
    </row>
    <row r="253" spans="1:9" x14ac:dyDescent="0.2">
      <c r="A253" s="125">
        <v>41143</v>
      </c>
      <c r="B253" t="s">
        <v>990</v>
      </c>
      <c r="C253" t="s">
        <v>1106</v>
      </c>
      <c r="D253">
        <v>10</v>
      </c>
      <c r="F253">
        <v>-1198.58</v>
      </c>
      <c r="I253" s="125"/>
    </row>
    <row r="254" spans="1:9" x14ac:dyDescent="0.2">
      <c r="A254" s="125">
        <v>41143</v>
      </c>
      <c r="B254" t="s">
        <v>371</v>
      </c>
      <c r="C254" t="s">
        <v>1000</v>
      </c>
      <c r="D254">
        <v>48</v>
      </c>
      <c r="F254">
        <v>-1188.58</v>
      </c>
      <c r="I254" s="125"/>
    </row>
    <row r="255" spans="1:9" x14ac:dyDescent="0.2">
      <c r="A255" s="125">
        <v>41143</v>
      </c>
      <c r="B255" t="s">
        <v>371</v>
      </c>
      <c r="C255" t="s">
        <v>1107</v>
      </c>
      <c r="D255">
        <v>26.47</v>
      </c>
      <c r="F255">
        <v>-1140.58</v>
      </c>
      <c r="I255" s="125"/>
    </row>
    <row r="256" spans="1:9" x14ac:dyDescent="0.2">
      <c r="A256" s="125">
        <v>41144</v>
      </c>
      <c r="B256" t="s">
        <v>990</v>
      </c>
      <c r="C256" t="s">
        <v>1004</v>
      </c>
      <c r="D256">
        <v>416.18</v>
      </c>
      <c r="F256">
        <v>-2061.1799999999998</v>
      </c>
      <c r="I256" s="125"/>
    </row>
    <row r="257" spans="1:9" x14ac:dyDescent="0.2">
      <c r="A257" s="125">
        <v>41144</v>
      </c>
      <c r="B257" t="s">
        <v>990</v>
      </c>
      <c r="C257" t="s">
        <v>1010</v>
      </c>
      <c r="D257">
        <v>48.47</v>
      </c>
      <c r="F257">
        <v>-1645</v>
      </c>
      <c r="I257" s="125"/>
    </row>
    <row r="258" spans="1:9" x14ac:dyDescent="0.2">
      <c r="A258" s="125">
        <v>41144</v>
      </c>
      <c r="B258" t="s">
        <v>984</v>
      </c>
      <c r="C258" t="s">
        <v>1108</v>
      </c>
      <c r="D258">
        <v>100</v>
      </c>
      <c r="F258">
        <v>-1596.53</v>
      </c>
      <c r="I258" s="125"/>
    </row>
    <row r="259" spans="1:9" x14ac:dyDescent="0.2">
      <c r="A259" s="125">
        <v>41144</v>
      </c>
      <c r="B259" t="s">
        <v>984</v>
      </c>
      <c r="C259" t="s">
        <v>1109</v>
      </c>
      <c r="D259">
        <v>91</v>
      </c>
      <c r="F259">
        <v>-1496.53</v>
      </c>
      <c r="I259" s="125"/>
    </row>
    <row r="260" spans="1:9" x14ac:dyDescent="0.2">
      <c r="A260" s="125">
        <v>41144</v>
      </c>
      <c r="B260" t="s">
        <v>984</v>
      </c>
      <c r="C260" t="s">
        <v>1110</v>
      </c>
      <c r="D260">
        <v>156</v>
      </c>
      <c r="F260">
        <v>-1405.53</v>
      </c>
      <c r="I260" s="125"/>
    </row>
    <row r="261" spans="1:9" x14ac:dyDescent="0.2">
      <c r="A261" s="125">
        <v>41145</v>
      </c>
      <c r="B261" t="s">
        <v>990</v>
      </c>
      <c r="C261" t="s">
        <v>1111</v>
      </c>
      <c r="D261">
        <v>67.510000000000005</v>
      </c>
      <c r="F261">
        <v>-2328.69</v>
      </c>
      <c r="I261" s="125"/>
    </row>
    <row r="262" spans="1:9" x14ac:dyDescent="0.2">
      <c r="A262" s="125">
        <v>41145</v>
      </c>
      <c r="B262" t="s">
        <v>992</v>
      </c>
      <c r="C262" t="s">
        <v>993</v>
      </c>
      <c r="D262">
        <v>200</v>
      </c>
      <c r="F262">
        <v>-2261.1799999999998</v>
      </c>
      <c r="I262" s="125"/>
    </row>
    <row r="263" spans="1:9" x14ac:dyDescent="0.2">
      <c r="A263" s="125">
        <v>41149</v>
      </c>
      <c r="B263" t="s">
        <v>990</v>
      </c>
      <c r="C263" t="s">
        <v>1112</v>
      </c>
      <c r="D263">
        <v>59.19</v>
      </c>
      <c r="F263">
        <v>-1985.47</v>
      </c>
      <c r="I263" s="125"/>
    </row>
    <row r="264" spans="1:9" x14ac:dyDescent="0.2">
      <c r="A264" s="125">
        <v>41149</v>
      </c>
      <c r="B264" t="s">
        <v>990</v>
      </c>
      <c r="C264" t="s">
        <v>1113</v>
      </c>
      <c r="D264">
        <v>7.67</v>
      </c>
      <c r="F264">
        <v>-1926.28</v>
      </c>
      <c r="I264" s="125"/>
    </row>
    <row r="265" spans="1:9" x14ac:dyDescent="0.2">
      <c r="A265" s="125">
        <v>41149</v>
      </c>
      <c r="B265" t="s">
        <v>987</v>
      </c>
      <c r="C265">
        <v>500426</v>
      </c>
      <c r="E265">
        <v>310</v>
      </c>
      <c r="F265">
        <v>-1918.61</v>
      </c>
      <c r="I265" s="125"/>
    </row>
    <row r="266" spans="1:9" x14ac:dyDescent="0.2">
      <c r="A266" s="125">
        <v>41149</v>
      </c>
      <c r="B266" t="s">
        <v>987</v>
      </c>
      <c r="C266">
        <v>500425</v>
      </c>
      <c r="E266">
        <v>185</v>
      </c>
      <c r="F266">
        <v>-2228.61</v>
      </c>
      <c r="I266" s="125"/>
    </row>
    <row r="267" spans="1:9" x14ac:dyDescent="0.2">
      <c r="A267" s="125">
        <v>41149</v>
      </c>
      <c r="B267" t="s">
        <v>984</v>
      </c>
      <c r="C267" t="s">
        <v>1114</v>
      </c>
      <c r="D267">
        <v>334.92</v>
      </c>
      <c r="F267">
        <v>-2413.61</v>
      </c>
      <c r="I267" s="125"/>
    </row>
    <row r="268" spans="1:9" x14ac:dyDescent="0.2">
      <c r="A268" s="125">
        <v>41149</v>
      </c>
      <c r="B268" t="s">
        <v>984</v>
      </c>
      <c r="C268" t="s">
        <v>1115</v>
      </c>
      <c r="D268">
        <v>200</v>
      </c>
      <c r="F268">
        <v>-2078.69</v>
      </c>
      <c r="I268" s="125"/>
    </row>
    <row r="269" spans="1:9" x14ac:dyDescent="0.2">
      <c r="A269" s="125">
        <v>41149</v>
      </c>
      <c r="B269" t="s">
        <v>1087</v>
      </c>
      <c r="C269" t="s">
        <v>1116</v>
      </c>
      <c r="E269">
        <v>500</v>
      </c>
      <c r="F269">
        <v>-1878.69</v>
      </c>
      <c r="I269" s="125"/>
    </row>
    <row r="270" spans="1:9" x14ac:dyDescent="0.2">
      <c r="A270" s="125">
        <v>41149</v>
      </c>
      <c r="B270" t="s">
        <v>992</v>
      </c>
      <c r="C270" t="s">
        <v>1001</v>
      </c>
      <c r="D270">
        <v>50</v>
      </c>
      <c r="F270">
        <v>-2378.69</v>
      </c>
      <c r="I270" s="125"/>
    </row>
    <row r="271" spans="1:9" x14ac:dyDescent="0.2">
      <c r="A271" s="125">
        <v>41151</v>
      </c>
      <c r="B271" t="s">
        <v>990</v>
      </c>
      <c r="C271" t="s">
        <v>1117</v>
      </c>
      <c r="D271">
        <v>15.5</v>
      </c>
      <c r="F271">
        <v>-2286.9699999999998</v>
      </c>
      <c r="I271" s="125"/>
    </row>
    <row r="272" spans="1:9" x14ac:dyDescent="0.2">
      <c r="A272" s="125">
        <v>41151</v>
      </c>
      <c r="B272" t="s">
        <v>984</v>
      </c>
      <c r="C272" t="s">
        <v>1118</v>
      </c>
      <c r="D272">
        <v>91</v>
      </c>
      <c r="F272">
        <v>-2271.4699999999998</v>
      </c>
      <c r="I272" s="125"/>
    </row>
    <row r="273" spans="1:13" x14ac:dyDescent="0.2">
      <c r="A273" s="125">
        <v>41151</v>
      </c>
      <c r="B273" t="s">
        <v>984</v>
      </c>
      <c r="C273" t="s">
        <v>1119</v>
      </c>
      <c r="D273">
        <v>105</v>
      </c>
      <c r="F273">
        <v>-2180.4699999999998</v>
      </c>
      <c r="I273" s="125"/>
    </row>
    <row r="274" spans="1:13" x14ac:dyDescent="0.2">
      <c r="A274" s="125">
        <v>41151</v>
      </c>
      <c r="B274" t="s">
        <v>984</v>
      </c>
      <c r="C274" t="s">
        <v>1120</v>
      </c>
      <c r="D274">
        <v>90</v>
      </c>
      <c r="F274">
        <v>-2075.4699999999998</v>
      </c>
      <c r="I274" s="125"/>
    </row>
    <row r="275" spans="1:13" x14ac:dyDescent="0.2">
      <c r="A275" s="125">
        <v>41152</v>
      </c>
      <c r="B275" t="s">
        <v>990</v>
      </c>
      <c r="C275" t="s">
        <v>1019</v>
      </c>
      <c r="D275">
        <v>114</v>
      </c>
      <c r="F275">
        <v>-2290.9699999999998</v>
      </c>
      <c r="I275" s="125"/>
    </row>
    <row r="276" spans="1:13" x14ac:dyDescent="0.2">
      <c r="A276" s="125">
        <v>41152</v>
      </c>
      <c r="B276" t="s">
        <v>987</v>
      </c>
      <c r="C276">
        <v>500427</v>
      </c>
      <c r="E276">
        <v>310</v>
      </c>
      <c r="F276">
        <v>-2176.9699999999998</v>
      </c>
      <c r="I276" s="125"/>
    </row>
    <row r="277" spans="1:13" ht="15" x14ac:dyDescent="0.25">
      <c r="A277" s="125">
        <v>41152</v>
      </c>
      <c r="B277" t="s">
        <v>992</v>
      </c>
      <c r="C277" t="s">
        <v>993</v>
      </c>
      <c r="D277">
        <v>200</v>
      </c>
      <c r="F277">
        <v>-2486.9699999999998</v>
      </c>
      <c r="I277" s="125"/>
      <c r="M277" s="134"/>
    </row>
    <row r="278" spans="1:13" x14ac:dyDescent="0.2">
      <c r="A278" s="125">
        <v>41155</v>
      </c>
      <c r="B278" t="s">
        <v>371</v>
      </c>
      <c r="C278" t="s">
        <v>1041</v>
      </c>
      <c r="D278">
        <v>861</v>
      </c>
      <c r="F278">
        <v>-3151.97</v>
      </c>
      <c r="I278" s="125"/>
    </row>
    <row r="279" spans="1:13" x14ac:dyDescent="0.2">
      <c r="A279" s="125">
        <v>41156</v>
      </c>
      <c r="B279" t="s">
        <v>990</v>
      </c>
      <c r="C279" t="s">
        <v>1121</v>
      </c>
      <c r="D279">
        <v>61.2</v>
      </c>
      <c r="F279">
        <v>-3202.01</v>
      </c>
      <c r="I279" s="125"/>
    </row>
    <row r="280" spans="1:13" x14ac:dyDescent="0.2">
      <c r="A280" s="125">
        <v>41156</v>
      </c>
      <c r="B280" t="s">
        <v>371</v>
      </c>
      <c r="C280" t="s">
        <v>1038</v>
      </c>
      <c r="D280">
        <v>23.64</v>
      </c>
      <c r="F280">
        <v>-3140.81</v>
      </c>
      <c r="I280" s="125"/>
    </row>
    <row r="281" spans="1:13" x14ac:dyDescent="0.2">
      <c r="A281" s="125">
        <v>41156</v>
      </c>
      <c r="B281" t="s">
        <v>988</v>
      </c>
      <c r="C281" t="s">
        <v>1122</v>
      </c>
      <c r="E281">
        <v>34.799999999999997</v>
      </c>
      <c r="F281">
        <v>-3117.17</v>
      </c>
      <c r="I281" s="125"/>
    </row>
    <row r="282" spans="1:13" x14ac:dyDescent="0.2">
      <c r="A282" s="125">
        <v>41157</v>
      </c>
      <c r="B282" t="s">
        <v>984</v>
      </c>
      <c r="C282" t="s">
        <v>1123</v>
      </c>
      <c r="D282">
        <v>281.52</v>
      </c>
      <c r="F282">
        <v>-3680.61</v>
      </c>
      <c r="I282" s="125"/>
    </row>
    <row r="283" spans="1:13" x14ac:dyDescent="0.2">
      <c r="A283" s="125">
        <v>41157</v>
      </c>
      <c r="B283" t="s">
        <v>984</v>
      </c>
      <c r="C283" t="s">
        <v>1124</v>
      </c>
      <c r="D283">
        <v>48</v>
      </c>
      <c r="F283">
        <v>-3399.09</v>
      </c>
      <c r="I283" s="125"/>
    </row>
    <row r="284" spans="1:13" x14ac:dyDescent="0.2">
      <c r="A284" s="125">
        <v>41157</v>
      </c>
      <c r="B284" t="s">
        <v>984</v>
      </c>
      <c r="C284" t="s">
        <v>1125</v>
      </c>
      <c r="D284">
        <v>149.08000000000001</v>
      </c>
      <c r="F284">
        <v>-3351.09</v>
      </c>
      <c r="I284" s="125"/>
    </row>
    <row r="285" spans="1:13" x14ac:dyDescent="0.2">
      <c r="A285" s="125">
        <v>41158</v>
      </c>
      <c r="B285" t="s">
        <v>990</v>
      </c>
      <c r="C285" t="s">
        <v>1022</v>
      </c>
      <c r="D285">
        <v>200</v>
      </c>
      <c r="F285">
        <v>-3742.01</v>
      </c>
      <c r="I285" s="125"/>
    </row>
    <row r="286" spans="1:13" x14ac:dyDescent="0.2">
      <c r="A286" s="125">
        <v>41158</v>
      </c>
      <c r="B286" t="s">
        <v>990</v>
      </c>
      <c r="C286" t="s">
        <v>1126</v>
      </c>
      <c r="D286">
        <v>56.4</v>
      </c>
      <c r="F286">
        <v>-3542.01</v>
      </c>
      <c r="I286" s="125"/>
    </row>
    <row r="287" spans="1:13" x14ac:dyDescent="0.2">
      <c r="A287" s="125">
        <v>41158</v>
      </c>
      <c r="B287" t="s">
        <v>988</v>
      </c>
      <c r="C287" t="s">
        <v>1127</v>
      </c>
      <c r="E287">
        <v>195</v>
      </c>
      <c r="F287">
        <v>-3485.61</v>
      </c>
      <c r="I287" s="125"/>
    </row>
    <row r="288" spans="1:13" x14ac:dyDescent="0.2">
      <c r="A288" s="125">
        <v>41159</v>
      </c>
      <c r="B288" t="s">
        <v>992</v>
      </c>
      <c r="C288" t="s">
        <v>993</v>
      </c>
      <c r="D288">
        <v>200</v>
      </c>
      <c r="F288">
        <v>-3942.01</v>
      </c>
      <c r="I288" s="125"/>
    </row>
    <row r="289" spans="1:13" x14ac:dyDescent="0.2">
      <c r="A289" s="125">
        <v>41162</v>
      </c>
      <c r="B289" t="s">
        <v>1079</v>
      </c>
      <c r="C289" t="s">
        <v>1128</v>
      </c>
      <c r="D289">
        <v>1.1000000000000001</v>
      </c>
      <c r="F289">
        <v>-3943.11</v>
      </c>
      <c r="I289" s="125"/>
    </row>
    <row r="290" spans="1:13" x14ac:dyDescent="0.2">
      <c r="A290" s="125">
        <v>41163</v>
      </c>
      <c r="B290" t="s">
        <v>987</v>
      </c>
      <c r="C290">
        <v>500428</v>
      </c>
      <c r="E290">
        <v>1235</v>
      </c>
      <c r="F290">
        <v>-2708.11</v>
      </c>
      <c r="I290" s="125"/>
    </row>
    <row r="291" spans="1:13" x14ac:dyDescent="0.2">
      <c r="A291" s="125">
        <v>41164</v>
      </c>
      <c r="B291" t="s">
        <v>990</v>
      </c>
      <c r="C291" t="s">
        <v>1036</v>
      </c>
      <c r="D291">
        <v>151.9</v>
      </c>
      <c r="F291">
        <v>-2860.01</v>
      </c>
      <c r="I291" s="125"/>
    </row>
    <row r="292" spans="1:13" x14ac:dyDescent="0.2">
      <c r="A292" s="125">
        <v>41165</v>
      </c>
      <c r="B292" t="s">
        <v>984</v>
      </c>
      <c r="C292" t="s">
        <v>1316</v>
      </c>
      <c r="D292">
        <v>150</v>
      </c>
      <c r="F292">
        <v>-3442.53</v>
      </c>
      <c r="I292" s="125"/>
    </row>
    <row r="293" spans="1:13" x14ac:dyDescent="0.2">
      <c r="A293" s="125">
        <v>41165</v>
      </c>
      <c r="B293" t="s">
        <v>984</v>
      </c>
      <c r="C293" t="s">
        <v>1129</v>
      </c>
      <c r="D293">
        <v>281.52</v>
      </c>
      <c r="F293">
        <v>-3292.53</v>
      </c>
      <c r="I293" s="125"/>
    </row>
    <row r="294" spans="1:13" x14ac:dyDescent="0.2">
      <c r="A294" s="125">
        <v>41165</v>
      </c>
      <c r="B294" t="s">
        <v>984</v>
      </c>
      <c r="C294" t="s">
        <v>1130</v>
      </c>
      <c r="D294">
        <v>60</v>
      </c>
      <c r="F294">
        <v>-3011.01</v>
      </c>
      <c r="I294" s="125"/>
    </row>
    <row r="295" spans="1:13" x14ac:dyDescent="0.2">
      <c r="A295" s="125">
        <v>41165</v>
      </c>
      <c r="B295" t="s">
        <v>984</v>
      </c>
      <c r="C295" t="s">
        <v>1131</v>
      </c>
      <c r="D295">
        <v>91</v>
      </c>
      <c r="F295">
        <v>-2951.01</v>
      </c>
      <c r="I295" s="125"/>
    </row>
    <row r="296" spans="1:13" ht="15" x14ac:dyDescent="0.25">
      <c r="A296" s="125">
        <v>41166</v>
      </c>
      <c r="B296" t="s">
        <v>990</v>
      </c>
      <c r="C296" t="s">
        <v>1064</v>
      </c>
      <c r="D296">
        <v>127.8</v>
      </c>
      <c r="F296">
        <v>-3658.55</v>
      </c>
      <c r="I296" s="125"/>
      <c r="M296" s="134"/>
    </row>
    <row r="297" spans="1:13" x14ac:dyDescent="0.2">
      <c r="A297" s="125">
        <v>41166</v>
      </c>
      <c r="B297" t="s">
        <v>987</v>
      </c>
      <c r="C297">
        <v>500429</v>
      </c>
      <c r="E297">
        <v>165</v>
      </c>
      <c r="F297">
        <v>-3530.75</v>
      </c>
      <c r="I297" s="125"/>
    </row>
    <row r="298" spans="1:13" x14ac:dyDescent="0.2">
      <c r="A298" s="125">
        <v>41166</v>
      </c>
      <c r="B298" t="s">
        <v>371</v>
      </c>
      <c r="C298" t="s">
        <v>1017</v>
      </c>
      <c r="D298">
        <v>26.72</v>
      </c>
      <c r="F298">
        <v>-3695.75</v>
      </c>
      <c r="I298" s="125"/>
    </row>
    <row r="299" spans="1:13" x14ac:dyDescent="0.2">
      <c r="A299" s="125">
        <v>41166</v>
      </c>
      <c r="B299" t="s">
        <v>371</v>
      </c>
      <c r="C299" t="s">
        <v>1132</v>
      </c>
      <c r="D299">
        <v>13.25</v>
      </c>
      <c r="F299">
        <v>-3669.03</v>
      </c>
      <c r="I299" s="125"/>
    </row>
    <row r="300" spans="1:13" x14ac:dyDescent="0.2">
      <c r="A300" s="125">
        <v>41166</v>
      </c>
      <c r="B300" t="s">
        <v>371</v>
      </c>
      <c r="C300" t="s">
        <v>1133</v>
      </c>
      <c r="D300">
        <v>13.25</v>
      </c>
      <c r="F300">
        <v>-3655.78</v>
      </c>
      <c r="I300" s="125"/>
    </row>
    <row r="301" spans="1:13" x14ac:dyDescent="0.2">
      <c r="A301" s="125">
        <v>41166</v>
      </c>
      <c r="B301" t="s">
        <v>992</v>
      </c>
      <c r="C301" t="s">
        <v>993</v>
      </c>
      <c r="D301">
        <v>200</v>
      </c>
      <c r="F301">
        <v>-3642.53</v>
      </c>
      <c r="I301" s="125"/>
    </row>
    <row r="302" spans="1:13" x14ac:dyDescent="0.2">
      <c r="A302" s="125">
        <v>41169</v>
      </c>
      <c r="B302" t="s">
        <v>990</v>
      </c>
      <c r="C302" t="s">
        <v>1010</v>
      </c>
      <c r="D302">
        <v>46.99</v>
      </c>
      <c r="F302">
        <v>-3766.08</v>
      </c>
      <c r="I302" s="125"/>
    </row>
    <row r="303" spans="1:13" x14ac:dyDescent="0.2">
      <c r="A303" s="125">
        <v>41169</v>
      </c>
      <c r="B303" t="s">
        <v>371</v>
      </c>
      <c r="C303" t="s">
        <v>1134</v>
      </c>
      <c r="D303">
        <v>41.54</v>
      </c>
      <c r="F303">
        <v>-3719.09</v>
      </c>
      <c r="I303" s="125"/>
    </row>
    <row r="304" spans="1:13" x14ac:dyDescent="0.2">
      <c r="A304" s="125">
        <v>41169</v>
      </c>
      <c r="B304" t="s">
        <v>371</v>
      </c>
      <c r="C304" t="s">
        <v>1018</v>
      </c>
      <c r="D304">
        <v>19</v>
      </c>
      <c r="F304">
        <v>-3677.55</v>
      </c>
      <c r="I304" s="125"/>
    </row>
    <row r="305" spans="1:13" x14ac:dyDescent="0.2">
      <c r="A305" s="125">
        <v>41170</v>
      </c>
      <c r="B305" t="s">
        <v>1027</v>
      </c>
      <c r="C305" t="s">
        <v>1135</v>
      </c>
      <c r="D305">
        <v>43.35</v>
      </c>
      <c r="F305">
        <v>-3809.43</v>
      </c>
      <c r="I305" s="125"/>
    </row>
    <row r="306" spans="1:13" x14ac:dyDescent="0.2">
      <c r="A306" s="125">
        <v>41171</v>
      </c>
      <c r="B306" t="s">
        <v>988</v>
      </c>
      <c r="C306" t="s">
        <v>1056</v>
      </c>
      <c r="E306">
        <v>102</v>
      </c>
      <c r="F306">
        <v>-3707.43</v>
      </c>
      <c r="I306" s="125"/>
    </row>
    <row r="307" spans="1:13" x14ac:dyDescent="0.2">
      <c r="A307" s="125">
        <v>41172</v>
      </c>
      <c r="B307" t="s">
        <v>990</v>
      </c>
      <c r="C307" t="s">
        <v>1003</v>
      </c>
      <c r="D307">
        <v>40</v>
      </c>
      <c r="F307">
        <v>-4557.46</v>
      </c>
      <c r="I307" s="125"/>
    </row>
    <row r="308" spans="1:13" x14ac:dyDescent="0.2">
      <c r="A308" s="125">
        <v>41172</v>
      </c>
      <c r="B308" t="s">
        <v>984</v>
      </c>
      <c r="C308" t="s">
        <v>1136</v>
      </c>
      <c r="D308">
        <v>1000</v>
      </c>
      <c r="F308">
        <v>-4517.46</v>
      </c>
      <c r="I308" s="125"/>
    </row>
    <row r="309" spans="1:13" x14ac:dyDescent="0.2">
      <c r="A309" s="125">
        <v>41172</v>
      </c>
      <c r="B309" t="s">
        <v>984</v>
      </c>
      <c r="C309" t="s">
        <v>1137</v>
      </c>
      <c r="D309">
        <v>48</v>
      </c>
      <c r="F309">
        <v>-3517.46</v>
      </c>
      <c r="I309" s="125"/>
    </row>
    <row r="310" spans="1:13" ht="15" x14ac:dyDescent="0.25">
      <c r="A310" s="125">
        <v>41172</v>
      </c>
      <c r="B310" t="s">
        <v>984</v>
      </c>
      <c r="C310" t="s">
        <v>1138</v>
      </c>
      <c r="D310">
        <v>281.52</v>
      </c>
      <c r="F310">
        <v>-3469.46</v>
      </c>
      <c r="I310" s="125"/>
      <c r="M310" s="134"/>
    </row>
    <row r="311" spans="1:13" x14ac:dyDescent="0.2">
      <c r="A311" s="125">
        <v>41172</v>
      </c>
      <c r="B311" t="s">
        <v>984</v>
      </c>
      <c r="C311" t="s">
        <v>1139</v>
      </c>
      <c r="D311">
        <v>91</v>
      </c>
      <c r="F311">
        <v>-3187.94</v>
      </c>
      <c r="I311" s="125"/>
    </row>
    <row r="312" spans="1:13" x14ac:dyDescent="0.2">
      <c r="A312" s="125">
        <v>41172</v>
      </c>
      <c r="B312" t="s">
        <v>987</v>
      </c>
      <c r="C312">
        <v>500430</v>
      </c>
      <c r="E312">
        <v>600</v>
      </c>
      <c r="F312">
        <v>-3096.94</v>
      </c>
      <c r="I312" s="125"/>
    </row>
    <row r="313" spans="1:13" x14ac:dyDescent="0.2">
      <c r="A313" s="125">
        <v>41172</v>
      </c>
      <c r="B313" t="s">
        <v>988</v>
      </c>
      <c r="C313" t="s">
        <v>1140</v>
      </c>
      <c r="E313">
        <v>10.49</v>
      </c>
      <c r="F313">
        <v>-3696.94</v>
      </c>
      <c r="I313" s="125"/>
    </row>
    <row r="314" spans="1:13" x14ac:dyDescent="0.2">
      <c r="A314" s="125">
        <v>41173</v>
      </c>
      <c r="B314" t="s">
        <v>990</v>
      </c>
      <c r="C314" t="s">
        <v>1005</v>
      </c>
      <c r="D314">
        <v>18</v>
      </c>
      <c r="F314">
        <v>-4775.46</v>
      </c>
      <c r="I314" s="125"/>
    </row>
    <row r="315" spans="1:13" x14ac:dyDescent="0.2">
      <c r="A315" s="125">
        <v>41173</v>
      </c>
      <c r="B315" t="s">
        <v>992</v>
      </c>
      <c r="C315" t="s">
        <v>993</v>
      </c>
      <c r="D315">
        <v>200</v>
      </c>
      <c r="F315">
        <v>-4757.46</v>
      </c>
      <c r="I315" s="125"/>
    </row>
    <row r="316" spans="1:13" x14ac:dyDescent="0.2">
      <c r="A316" s="125">
        <v>41176</v>
      </c>
      <c r="B316" t="s">
        <v>990</v>
      </c>
      <c r="C316" t="s">
        <v>1113</v>
      </c>
      <c r="D316">
        <v>97.59</v>
      </c>
      <c r="F316">
        <v>-4913.38</v>
      </c>
      <c r="I316" s="125"/>
    </row>
    <row r="317" spans="1:13" x14ac:dyDescent="0.2">
      <c r="A317" s="125">
        <v>41176</v>
      </c>
      <c r="B317" t="s">
        <v>990</v>
      </c>
      <c r="C317" t="s">
        <v>1117</v>
      </c>
      <c r="D317">
        <v>13.86</v>
      </c>
      <c r="F317">
        <v>-4815.79</v>
      </c>
      <c r="I317" s="125"/>
    </row>
    <row r="318" spans="1:13" x14ac:dyDescent="0.2">
      <c r="A318" s="125">
        <v>41176</v>
      </c>
      <c r="B318" t="s">
        <v>371</v>
      </c>
      <c r="C318" t="s">
        <v>1141</v>
      </c>
      <c r="D318">
        <v>26.47</v>
      </c>
      <c r="F318">
        <v>-4801.93</v>
      </c>
      <c r="I318" s="125"/>
    </row>
    <row r="319" spans="1:13" ht="15" x14ac:dyDescent="0.25">
      <c r="A319" s="125">
        <v>41177</v>
      </c>
      <c r="B319" t="s">
        <v>990</v>
      </c>
      <c r="C319" t="s">
        <v>1142</v>
      </c>
      <c r="D319">
        <v>53.71</v>
      </c>
      <c r="F319">
        <v>-4967.09</v>
      </c>
      <c r="I319" s="137"/>
      <c r="J319" s="136"/>
      <c r="K319" s="136"/>
      <c r="L319" s="136"/>
    </row>
    <row r="320" spans="1:13" ht="15" x14ac:dyDescent="0.25">
      <c r="A320" s="125">
        <v>41178</v>
      </c>
      <c r="B320" t="s">
        <v>984</v>
      </c>
      <c r="C320" t="s">
        <v>1143</v>
      </c>
      <c r="D320">
        <v>36</v>
      </c>
      <c r="F320">
        <v>-4960.6000000000004</v>
      </c>
      <c r="I320" s="137"/>
      <c r="J320" s="136"/>
      <c r="K320" s="136"/>
      <c r="L320" s="136"/>
      <c r="M320" s="136"/>
    </row>
    <row r="321" spans="1:13" x14ac:dyDescent="0.2">
      <c r="A321" s="125">
        <v>41178</v>
      </c>
      <c r="B321" t="s">
        <v>984</v>
      </c>
      <c r="C321" t="s">
        <v>1319</v>
      </c>
      <c r="D321">
        <v>104</v>
      </c>
      <c r="F321">
        <v>-4924.6000000000004</v>
      </c>
      <c r="I321" s="125"/>
    </row>
    <row r="322" spans="1:13" x14ac:dyDescent="0.2">
      <c r="A322" s="125">
        <v>41178</v>
      </c>
      <c r="B322" t="s">
        <v>984</v>
      </c>
      <c r="C322" t="s">
        <v>1144</v>
      </c>
      <c r="D322">
        <v>281.52</v>
      </c>
      <c r="F322">
        <v>-4820.6000000000004</v>
      </c>
      <c r="I322" s="125"/>
    </row>
    <row r="323" spans="1:13" x14ac:dyDescent="0.2">
      <c r="A323" s="125">
        <v>41178</v>
      </c>
      <c r="B323" t="s">
        <v>1087</v>
      </c>
      <c r="C323" t="s">
        <v>1116</v>
      </c>
      <c r="E323">
        <v>600</v>
      </c>
      <c r="F323">
        <v>-4539.08</v>
      </c>
      <c r="I323" s="125"/>
    </row>
    <row r="324" spans="1:13" x14ac:dyDescent="0.2">
      <c r="A324" s="125">
        <v>41178</v>
      </c>
      <c r="B324" t="s">
        <v>371</v>
      </c>
      <c r="C324" t="s">
        <v>1145</v>
      </c>
      <c r="D324">
        <v>115.75</v>
      </c>
      <c r="F324">
        <v>-5139.08</v>
      </c>
      <c r="I324" s="125"/>
    </row>
    <row r="325" spans="1:13" x14ac:dyDescent="0.2">
      <c r="A325" s="125">
        <v>41178</v>
      </c>
      <c r="B325" t="s">
        <v>371</v>
      </c>
      <c r="C325" t="s">
        <v>1000</v>
      </c>
      <c r="D325">
        <v>48</v>
      </c>
      <c r="F325">
        <v>-5023.33</v>
      </c>
      <c r="I325" s="125"/>
    </row>
    <row r="326" spans="1:13" x14ac:dyDescent="0.2">
      <c r="A326" s="125">
        <v>41178</v>
      </c>
      <c r="B326" t="s">
        <v>992</v>
      </c>
      <c r="C326" t="s">
        <v>1001</v>
      </c>
      <c r="D326">
        <v>50</v>
      </c>
      <c r="F326">
        <v>-4975.33</v>
      </c>
      <c r="I326" s="125"/>
    </row>
    <row r="327" spans="1:13" x14ac:dyDescent="0.2">
      <c r="A327" s="125">
        <v>41178</v>
      </c>
      <c r="B327" t="s">
        <v>988</v>
      </c>
      <c r="C327" t="s">
        <v>1146</v>
      </c>
      <c r="E327">
        <v>41.76</v>
      </c>
      <c r="F327">
        <v>-4925.33</v>
      </c>
      <c r="I327" s="125"/>
    </row>
    <row r="328" spans="1:13" x14ac:dyDescent="0.2">
      <c r="A328" s="125">
        <v>41180</v>
      </c>
      <c r="B328" t="s">
        <v>987</v>
      </c>
      <c r="C328">
        <v>500431</v>
      </c>
      <c r="E328">
        <v>326</v>
      </c>
      <c r="F328">
        <v>-4634.6000000000004</v>
      </c>
      <c r="I328" s="125"/>
    </row>
    <row r="329" spans="1:13" ht="15" x14ac:dyDescent="0.25">
      <c r="A329" s="125">
        <v>41183</v>
      </c>
      <c r="B329" t="s">
        <v>1087</v>
      </c>
      <c r="C329" t="s">
        <v>1116</v>
      </c>
      <c r="E329">
        <v>700</v>
      </c>
      <c r="F329">
        <v>-4995.6000000000004</v>
      </c>
      <c r="I329" s="125"/>
      <c r="M329" s="134"/>
    </row>
    <row r="330" spans="1:13" ht="15" x14ac:dyDescent="0.25">
      <c r="A330" s="125">
        <v>41183</v>
      </c>
      <c r="B330" t="s">
        <v>371</v>
      </c>
      <c r="C330" t="s">
        <v>1041</v>
      </c>
      <c r="D330">
        <v>861</v>
      </c>
      <c r="F330">
        <v>-5695.6</v>
      </c>
      <c r="I330" s="125"/>
      <c r="M330" s="134"/>
    </row>
    <row r="331" spans="1:13" x14ac:dyDescent="0.2">
      <c r="A331" s="125">
        <v>41183</v>
      </c>
      <c r="B331" t="s">
        <v>992</v>
      </c>
      <c r="C331" t="s">
        <v>993</v>
      </c>
      <c r="D331">
        <v>200</v>
      </c>
      <c r="F331">
        <v>-4834.6000000000004</v>
      </c>
      <c r="I331" s="125"/>
    </row>
    <row r="332" spans="1:13" x14ac:dyDescent="0.2">
      <c r="A332" s="125">
        <v>41184</v>
      </c>
      <c r="B332" t="s">
        <v>987</v>
      </c>
      <c r="C332">
        <v>500432</v>
      </c>
      <c r="E332">
        <v>494</v>
      </c>
      <c r="F332">
        <v>-4501.6000000000004</v>
      </c>
      <c r="I332" s="125"/>
    </row>
    <row r="333" spans="1:13" x14ac:dyDescent="0.2">
      <c r="A333" s="125">
        <v>41185</v>
      </c>
      <c r="B333" t="s">
        <v>988</v>
      </c>
      <c r="C333" t="s">
        <v>1147</v>
      </c>
      <c r="E333">
        <v>75</v>
      </c>
      <c r="F333">
        <v>-4426.6000000000004</v>
      </c>
      <c r="I333" s="125"/>
    </row>
    <row r="334" spans="1:13" x14ac:dyDescent="0.2">
      <c r="A334" s="125">
        <v>41186</v>
      </c>
      <c r="B334" t="s">
        <v>984</v>
      </c>
      <c r="C334" t="s">
        <v>1148</v>
      </c>
      <c r="D334">
        <v>91</v>
      </c>
      <c r="F334">
        <v>-4876.6000000000004</v>
      </c>
      <c r="I334" s="125"/>
    </row>
    <row r="335" spans="1:13" x14ac:dyDescent="0.2">
      <c r="A335" s="125">
        <v>41186</v>
      </c>
      <c r="B335" t="s">
        <v>1087</v>
      </c>
      <c r="C335" t="s">
        <v>1116</v>
      </c>
      <c r="E335">
        <v>20</v>
      </c>
      <c r="F335">
        <v>-4785.6000000000004</v>
      </c>
      <c r="I335" s="125"/>
    </row>
    <row r="336" spans="1:13" x14ac:dyDescent="0.2">
      <c r="A336" s="125">
        <v>41186</v>
      </c>
      <c r="B336" t="s">
        <v>984</v>
      </c>
      <c r="C336" t="s">
        <v>1149</v>
      </c>
      <c r="D336">
        <v>281.52</v>
      </c>
      <c r="F336">
        <v>-4805.6000000000004</v>
      </c>
      <c r="I336" s="125"/>
    </row>
    <row r="337" spans="1:9" x14ac:dyDescent="0.2">
      <c r="A337" s="125">
        <v>41186</v>
      </c>
      <c r="B337" t="s">
        <v>1087</v>
      </c>
      <c r="C337" t="s">
        <v>1116</v>
      </c>
      <c r="E337">
        <v>100</v>
      </c>
      <c r="F337">
        <v>-4524.08</v>
      </c>
      <c r="I337" s="125"/>
    </row>
    <row r="338" spans="1:9" x14ac:dyDescent="0.2">
      <c r="A338" s="125">
        <v>41186</v>
      </c>
      <c r="B338" t="s">
        <v>984</v>
      </c>
      <c r="C338" t="s">
        <v>1150</v>
      </c>
      <c r="D338">
        <v>30</v>
      </c>
      <c r="F338">
        <v>-4624.08</v>
      </c>
      <c r="I338" s="125"/>
    </row>
    <row r="339" spans="1:9" x14ac:dyDescent="0.2">
      <c r="A339" s="125">
        <v>41186</v>
      </c>
      <c r="B339" t="s">
        <v>984</v>
      </c>
      <c r="C339" t="s">
        <v>1151</v>
      </c>
      <c r="D339">
        <v>30</v>
      </c>
      <c r="F339">
        <v>-4594.08</v>
      </c>
      <c r="I339" s="125"/>
    </row>
    <row r="340" spans="1:9" x14ac:dyDescent="0.2">
      <c r="A340" s="125">
        <v>41186</v>
      </c>
      <c r="B340" t="s">
        <v>984</v>
      </c>
      <c r="C340" t="s">
        <v>1152</v>
      </c>
      <c r="D340">
        <v>213.84</v>
      </c>
      <c r="F340">
        <v>-4564.08</v>
      </c>
      <c r="I340" s="125"/>
    </row>
    <row r="341" spans="1:9" x14ac:dyDescent="0.2">
      <c r="A341" s="125">
        <v>41186</v>
      </c>
      <c r="B341" t="s">
        <v>984</v>
      </c>
      <c r="C341" t="s">
        <v>1153</v>
      </c>
      <c r="D341">
        <v>1100</v>
      </c>
      <c r="F341">
        <v>-4350.24</v>
      </c>
      <c r="I341" s="125"/>
    </row>
    <row r="342" spans="1:9" x14ac:dyDescent="0.2">
      <c r="A342" s="125">
        <v>41186</v>
      </c>
      <c r="B342" t="s">
        <v>1087</v>
      </c>
      <c r="C342" t="s">
        <v>1116</v>
      </c>
      <c r="E342">
        <v>1100</v>
      </c>
      <c r="F342">
        <v>-3250.24</v>
      </c>
      <c r="I342" s="125"/>
    </row>
    <row r="343" spans="1:9" x14ac:dyDescent="0.2">
      <c r="A343" s="125">
        <v>41186</v>
      </c>
      <c r="B343" t="s">
        <v>987</v>
      </c>
      <c r="C343">
        <v>500433</v>
      </c>
      <c r="E343">
        <v>100</v>
      </c>
      <c r="F343">
        <v>-4350.24</v>
      </c>
      <c r="I343" s="125"/>
    </row>
    <row r="344" spans="1:9" x14ac:dyDescent="0.2">
      <c r="A344" s="125">
        <v>41186</v>
      </c>
      <c r="B344" t="s">
        <v>371</v>
      </c>
      <c r="C344" t="s">
        <v>1038</v>
      </c>
      <c r="D344">
        <v>23.64</v>
      </c>
      <c r="F344">
        <v>-4450.24</v>
      </c>
      <c r="I344" s="125"/>
    </row>
    <row r="345" spans="1:9" x14ac:dyDescent="0.2">
      <c r="A345" s="125">
        <v>41187</v>
      </c>
      <c r="B345" t="s">
        <v>987</v>
      </c>
      <c r="C345">
        <v>500434</v>
      </c>
      <c r="E345">
        <v>85</v>
      </c>
      <c r="F345">
        <v>-4791.6000000000004</v>
      </c>
      <c r="I345" s="125"/>
    </row>
    <row r="346" spans="1:9" x14ac:dyDescent="0.2">
      <c r="A346" s="125">
        <v>41190</v>
      </c>
      <c r="B346" t="s">
        <v>990</v>
      </c>
      <c r="C346" t="s">
        <v>1022</v>
      </c>
      <c r="D346">
        <v>244.11</v>
      </c>
      <c r="F346">
        <v>-5035.71</v>
      </c>
      <c r="I346" s="125"/>
    </row>
    <row r="347" spans="1:9" x14ac:dyDescent="0.2">
      <c r="A347" s="125">
        <v>41191</v>
      </c>
      <c r="B347" t="s">
        <v>1079</v>
      </c>
      <c r="C347" t="s">
        <v>1128</v>
      </c>
      <c r="D347">
        <v>19.53</v>
      </c>
      <c r="F347">
        <v>-4860.24</v>
      </c>
      <c r="I347" s="125"/>
    </row>
    <row r="348" spans="1:9" x14ac:dyDescent="0.2">
      <c r="A348" s="125">
        <v>41191</v>
      </c>
      <c r="B348" t="s">
        <v>987</v>
      </c>
      <c r="C348">
        <v>500435</v>
      </c>
      <c r="E348">
        <v>195</v>
      </c>
      <c r="F348">
        <v>-4840.71</v>
      </c>
      <c r="I348" s="125"/>
    </row>
    <row r="349" spans="1:9" x14ac:dyDescent="0.2">
      <c r="A349" s="125">
        <v>41193</v>
      </c>
      <c r="B349" t="s">
        <v>984</v>
      </c>
      <c r="C349" t="s">
        <v>1154</v>
      </c>
      <c r="D349">
        <v>104</v>
      </c>
      <c r="F349">
        <v>-4743.76</v>
      </c>
      <c r="I349" s="125"/>
    </row>
    <row r="350" spans="1:9" x14ac:dyDescent="0.2">
      <c r="A350" s="125">
        <v>41193</v>
      </c>
      <c r="B350" t="s">
        <v>984</v>
      </c>
      <c r="C350" t="s">
        <v>1155</v>
      </c>
      <c r="D350">
        <v>78</v>
      </c>
      <c r="F350">
        <v>-4639.76</v>
      </c>
      <c r="I350" s="125"/>
    </row>
    <row r="351" spans="1:9" x14ac:dyDescent="0.2">
      <c r="A351" s="125">
        <v>41193</v>
      </c>
      <c r="B351" t="s">
        <v>984</v>
      </c>
      <c r="C351" t="s">
        <v>1156</v>
      </c>
      <c r="D351">
        <v>281.52</v>
      </c>
      <c r="F351">
        <v>-4561.76</v>
      </c>
      <c r="I351" s="125"/>
    </row>
    <row r="352" spans="1:9" x14ac:dyDescent="0.2">
      <c r="A352" s="125">
        <v>41193</v>
      </c>
      <c r="B352" t="s">
        <v>987</v>
      </c>
      <c r="C352">
        <v>500436</v>
      </c>
      <c r="E352">
        <v>80</v>
      </c>
      <c r="F352">
        <v>-4280.24</v>
      </c>
      <c r="I352" s="125"/>
    </row>
    <row r="353" spans="1:13" ht="15" x14ac:dyDescent="0.25">
      <c r="A353" s="125">
        <v>41193</v>
      </c>
      <c r="B353" t="s">
        <v>1087</v>
      </c>
      <c r="C353" t="s">
        <v>1116</v>
      </c>
      <c r="E353">
        <v>500</v>
      </c>
      <c r="F353">
        <v>-4360.24</v>
      </c>
      <c r="I353" s="125"/>
      <c r="M353" s="134"/>
    </row>
    <row r="354" spans="1:13" x14ac:dyDescent="0.2">
      <c r="A354" s="125">
        <v>41194</v>
      </c>
      <c r="B354" t="s">
        <v>371</v>
      </c>
      <c r="C354" t="s">
        <v>1157</v>
      </c>
      <c r="D354">
        <v>10.6</v>
      </c>
      <c r="F354">
        <v>-4964.96</v>
      </c>
      <c r="I354" s="125"/>
    </row>
    <row r="355" spans="1:13" x14ac:dyDescent="0.2">
      <c r="A355" s="125">
        <v>41194</v>
      </c>
      <c r="B355" t="s">
        <v>371</v>
      </c>
      <c r="C355" t="s">
        <v>1158</v>
      </c>
      <c r="D355">
        <v>10.6</v>
      </c>
      <c r="F355">
        <v>-4954.3599999999997</v>
      </c>
      <c r="I355" s="125"/>
    </row>
    <row r="356" spans="1:13" x14ac:dyDescent="0.2">
      <c r="A356" s="125">
        <v>41194</v>
      </c>
      <c r="B356" t="s">
        <v>992</v>
      </c>
      <c r="C356" t="s">
        <v>993</v>
      </c>
      <c r="D356">
        <v>200</v>
      </c>
      <c r="F356">
        <v>-4943.76</v>
      </c>
      <c r="I356" s="125"/>
    </row>
    <row r="357" spans="1:13" x14ac:dyDescent="0.2">
      <c r="A357" s="125">
        <v>41197</v>
      </c>
      <c r="B357" t="s">
        <v>990</v>
      </c>
      <c r="C357" t="s">
        <v>1159</v>
      </c>
      <c r="D357">
        <v>36</v>
      </c>
      <c r="F357">
        <v>-5027.68</v>
      </c>
      <c r="I357" s="125"/>
    </row>
    <row r="358" spans="1:13" x14ac:dyDescent="0.2">
      <c r="A358" s="125">
        <v>41197</v>
      </c>
      <c r="C358" t="s">
        <v>1160</v>
      </c>
      <c r="E358">
        <v>19</v>
      </c>
      <c r="F358">
        <v>-4991.68</v>
      </c>
      <c r="I358" s="125"/>
    </row>
    <row r="359" spans="1:13" x14ac:dyDescent="0.2">
      <c r="A359" s="125">
        <v>41197</v>
      </c>
      <c r="B359" t="s">
        <v>371</v>
      </c>
      <c r="C359" t="s">
        <v>1017</v>
      </c>
      <c r="D359">
        <v>26.72</v>
      </c>
      <c r="F359">
        <v>-5010.68</v>
      </c>
      <c r="I359" s="125"/>
    </row>
    <row r="360" spans="1:13" x14ac:dyDescent="0.2">
      <c r="A360" s="125">
        <v>41197</v>
      </c>
      <c r="B360" t="s">
        <v>371</v>
      </c>
      <c r="C360" t="s">
        <v>1018</v>
      </c>
      <c r="D360">
        <v>19</v>
      </c>
      <c r="F360">
        <v>-4983.96</v>
      </c>
      <c r="I360" s="125"/>
    </row>
    <row r="361" spans="1:13" x14ac:dyDescent="0.2">
      <c r="A361" s="125">
        <v>41198</v>
      </c>
      <c r="C361" t="s">
        <v>1160</v>
      </c>
      <c r="E361">
        <v>43</v>
      </c>
      <c r="F361">
        <v>-5027.68</v>
      </c>
      <c r="I361" s="125"/>
    </row>
    <row r="362" spans="1:13" x14ac:dyDescent="0.2">
      <c r="A362" s="125">
        <v>41198</v>
      </c>
      <c r="B362" t="s">
        <v>371</v>
      </c>
      <c r="C362" t="s">
        <v>1161</v>
      </c>
      <c r="D362">
        <v>43</v>
      </c>
      <c r="F362">
        <v>-5070.68</v>
      </c>
      <c r="I362" s="125"/>
    </row>
    <row r="363" spans="1:13" x14ac:dyDescent="0.2">
      <c r="A363" s="125">
        <v>41199</v>
      </c>
      <c r="B363" t="s">
        <v>1087</v>
      </c>
      <c r="C363" t="s">
        <v>1116</v>
      </c>
      <c r="E363">
        <v>100</v>
      </c>
      <c r="F363">
        <v>-4927.68</v>
      </c>
      <c r="I363" s="125"/>
    </row>
    <row r="364" spans="1:13" x14ac:dyDescent="0.2">
      <c r="A364" s="125">
        <v>41200</v>
      </c>
      <c r="B364" t="s">
        <v>1027</v>
      </c>
      <c r="C364" t="s">
        <v>1162</v>
      </c>
      <c r="D364">
        <v>34.28</v>
      </c>
      <c r="F364">
        <v>-4839.4799999999996</v>
      </c>
      <c r="I364" s="125"/>
    </row>
    <row r="365" spans="1:13" x14ac:dyDescent="0.2">
      <c r="A365" s="125">
        <v>41200</v>
      </c>
      <c r="B365" t="s">
        <v>984</v>
      </c>
      <c r="C365" t="s">
        <v>1163</v>
      </c>
      <c r="D365">
        <v>120</v>
      </c>
      <c r="F365">
        <v>-4805.2</v>
      </c>
      <c r="I365" s="125"/>
    </row>
    <row r="366" spans="1:13" x14ac:dyDescent="0.2">
      <c r="A366" s="125">
        <v>41200</v>
      </c>
      <c r="B366" t="s">
        <v>984</v>
      </c>
      <c r="C366" t="s">
        <v>1164</v>
      </c>
      <c r="D366">
        <v>91</v>
      </c>
      <c r="F366">
        <v>-4685.2</v>
      </c>
      <c r="I366" s="125"/>
    </row>
    <row r="367" spans="1:13" x14ac:dyDescent="0.2">
      <c r="A367" s="125">
        <v>41200</v>
      </c>
      <c r="B367" t="s">
        <v>984</v>
      </c>
      <c r="C367" t="s">
        <v>1165</v>
      </c>
      <c r="D367">
        <v>281.52</v>
      </c>
      <c r="F367">
        <v>-4594.2</v>
      </c>
      <c r="I367" s="125"/>
    </row>
    <row r="368" spans="1:13" x14ac:dyDescent="0.2">
      <c r="A368" s="125">
        <v>41200</v>
      </c>
      <c r="B368" t="s">
        <v>1087</v>
      </c>
      <c r="C368" t="s">
        <v>1116</v>
      </c>
      <c r="E368">
        <v>300</v>
      </c>
      <c r="F368">
        <v>-4312.68</v>
      </c>
      <c r="I368" s="125"/>
    </row>
    <row r="369" spans="1:13" x14ac:dyDescent="0.2">
      <c r="A369" s="125">
        <v>41200</v>
      </c>
      <c r="B369" t="s">
        <v>987</v>
      </c>
      <c r="C369">
        <v>500437</v>
      </c>
      <c r="E369">
        <v>315</v>
      </c>
      <c r="F369">
        <v>-4612.68</v>
      </c>
      <c r="I369" s="125"/>
    </row>
    <row r="370" spans="1:13" x14ac:dyDescent="0.2">
      <c r="A370" s="125">
        <v>41204</v>
      </c>
      <c r="B370" t="s">
        <v>371</v>
      </c>
      <c r="C370" t="s">
        <v>1166</v>
      </c>
      <c r="D370">
        <v>27.11</v>
      </c>
      <c r="F370">
        <v>-4866.59</v>
      </c>
      <c r="I370" s="125"/>
    </row>
    <row r="371" spans="1:13" x14ac:dyDescent="0.2">
      <c r="A371" s="125">
        <v>41205</v>
      </c>
      <c r="B371" t="s">
        <v>984</v>
      </c>
      <c r="C371" t="s">
        <v>1167</v>
      </c>
      <c r="D371">
        <v>339.53</v>
      </c>
      <c r="F371">
        <v>-786.5</v>
      </c>
      <c r="I371" s="125"/>
    </row>
    <row r="372" spans="1:13" x14ac:dyDescent="0.2">
      <c r="A372" s="125">
        <v>41205</v>
      </c>
      <c r="B372" t="s">
        <v>987</v>
      </c>
      <c r="C372">
        <v>500438</v>
      </c>
      <c r="E372">
        <v>4438.62</v>
      </c>
      <c r="F372">
        <v>-446.97</v>
      </c>
      <c r="I372" s="125"/>
    </row>
    <row r="373" spans="1:13" ht="15" x14ac:dyDescent="0.25">
      <c r="A373" s="125">
        <v>41205</v>
      </c>
      <c r="B373" t="s">
        <v>371</v>
      </c>
      <c r="C373" t="s">
        <v>1018</v>
      </c>
      <c r="D373">
        <v>19</v>
      </c>
      <c r="F373">
        <v>-4885.59</v>
      </c>
      <c r="I373" s="125"/>
      <c r="M373" s="134"/>
    </row>
    <row r="374" spans="1:13" x14ac:dyDescent="0.2">
      <c r="A374" s="125">
        <v>41206</v>
      </c>
      <c r="B374" t="s">
        <v>371</v>
      </c>
      <c r="C374" t="s">
        <v>1000</v>
      </c>
      <c r="D374">
        <v>48</v>
      </c>
      <c r="F374">
        <v>-1034.5</v>
      </c>
      <c r="I374" s="125"/>
    </row>
    <row r="375" spans="1:13" x14ac:dyDescent="0.2">
      <c r="A375" s="125">
        <v>41206</v>
      </c>
      <c r="B375" t="s">
        <v>992</v>
      </c>
      <c r="C375" t="s">
        <v>993</v>
      </c>
      <c r="D375">
        <v>200</v>
      </c>
      <c r="F375">
        <v>-986.5</v>
      </c>
      <c r="I375" s="125"/>
    </row>
    <row r="376" spans="1:13" x14ac:dyDescent="0.2">
      <c r="A376" s="125">
        <v>41207</v>
      </c>
      <c r="B376" t="s">
        <v>984</v>
      </c>
      <c r="C376" t="s">
        <v>1168</v>
      </c>
      <c r="D376">
        <v>157.44</v>
      </c>
      <c r="F376">
        <v>-1064.46</v>
      </c>
      <c r="I376" s="125"/>
    </row>
    <row r="377" spans="1:13" x14ac:dyDescent="0.2">
      <c r="A377" s="125">
        <v>41207</v>
      </c>
      <c r="B377" t="s">
        <v>984</v>
      </c>
      <c r="C377" t="s">
        <v>1169</v>
      </c>
      <c r="D377">
        <v>91</v>
      </c>
      <c r="F377">
        <v>-907.02</v>
      </c>
      <c r="I377" s="125"/>
    </row>
    <row r="378" spans="1:13" x14ac:dyDescent="0.2">
      <c r="A378" s="125">
        <v>41207</v>
      </c>
      <c r="B378" t="s">
        <v>984</v>
      </c>
      <c r="C378" t="s">
        <v>1170</v>
      </c>
      <c r="D378">
        <v>281.52</v>
      </c>
      <c r="F378">
        <v>-816.02</v>
      </c>
      <c r="I378" s="125"/>
    </row>
    <row r="379" spans="1:13" x14ac:dyDescent="0.2">
      <c r="A379" s="125">
        <v>41207</v>
      </c>
      <c r="B379" t="s">
        <v>1087</v>
      </c>
      <c r="C379" t="s">
        <v>1116</v>
      </c>
      <c r="E379">
        <v>500</v>
      </c>
      <c r="F379">
        <v>-534.5</v>
      </c>
      <c r="I379" s="125"/>
    </row>
    <row r="380" spans="1:13" x14ac:dyDescent="0.2">
      <c r="A380" s="125">
        <v>41208</v>
      </c>
      <c r="B380" t="s">
        <v>992</v>
      </c>
      <c r="C380" t="s">
        <v>1001</v>
      </c>
      <c r="D380">
        <v>50</v>
      </c>
      <c r="F380">
        <v>-1097.6099999999999</v>
      </c>
      <c r="I380" s="125"/>
    </row>
    <row r="381" spans="1:13" x14ac:dyDescent="0.2">
      <c r="A381" s="125">
        <v>41208</v>
      </c>
      <c r="B381" t="s">
        <v>988</v>
      </c>
      <c r="C381" t="s">
        <v>1171</v>
      </c>
      <c r="E381">
        <v>16.850000000000001</v>
      </c>
      <c r="F381">
        <v>-1047.6099999999999</v>
      </c>
      <c r="I381" s="125"/>
    </row>
    <row r="382" spans="1:13" x14ac:dyDescent="0.2">
      <c r="A382" s="125">
        <v>41211</v>
      </c>
      <c r="B382" t="s">
        <v>371</v>
      </c>
      <c r="C382" t="s">
        <v>1161</v>
      </c>
      <c r="D382">
        <v>43</v>
      </c>
      <c r="F382">
        <v>-1314.53</v>
      </c>
      <c r="I382" s="125"/>
    </row>
    <row r="383" spans="1:13" x14ac:dyDescent="0.2">
      <c r="A383" s="125">
        <v>41211</v>
      </c>
      <c r="B383" t="s">
        <v>992</v>
      </c>
      <c r="C383" t="s">
        <v>993</v>
      </c>
      <c r="D383">
        <v>200</v>
      </c>
      <c r="F383">
        <v>-1271.53</v>
      </c>
      <c r="I383" s="125"/>
    </row>
    <row r="384" spans="1:13" x14ac:dyDescent="0.2">
      <c r="A384" s="125">
        <v>41211</v>
      </c>
      <c r="B384" t="s">
        <v>992</v>
      </c>
      <c r="C384" t="s">
        <v>993</v>
      </c>
      <c r="D384">
        <v>200</v>
      </c>
      <c r="F384">
        <v>-1071.53</v>
      </c>
      <c r="I384" s="125"/>
    </row>
    <row r="385" spans="1:9" x14ac:dyDescent="0.2">
      <c r="A385" s="125">
        <v>41211</v>
      </c>
      <c r="B385" t="s">
        <v>988</v>
      </c>
      <c r="C385" t="s">
        <v>1056</v>
      </c>
      <c r="E385">
        <v>226.08</v>
      </c>
      <c r="F385">
        <v>-871.53</v>
      </c>
      <c r="I385" s="125"/>
    </row>
    <row r="386" spans="1:9" x14ac:dyDescent="0.2">
      <c r="A386" s="125">
        <v>41212</v>
      </c>
      <c r="B386" t="s">
        <v>987</v>
      </c>
      <c r="C386">
        <v>500439</v>
      </c>
      <c r="E386">
        <v>935.98</v>
      </c>
      <c r="F386">
        <v>-378.55</v>
      </c>
      <c r="I386" s="125"/>
    </row>
    <row r="387" spans="1:9" x14ac:dyDescent="0.2">
      <c r="A387" s="125">
        <v>41213</v>
      </c>
      <c r="B387" t="s">
        <v>988</v>
      </c>
      <c r="C387" t="s">
        <v>989</v>
      </c>
      <c r="E387">
        <v>366.33</v>
      </c>
      <c r="F387">
        <v>-12.22</v>
      </c>
      <c r="I387" s="125"/>
    </row>
    <row r="388" spans="1:9" x14ac:dyDescent="0.2">
      <c r="A388" s="125">
        <v>41214</v>
      </c>
      <c r="B388" t="s">
        <v>984</v>
      </c>
      <c r="C388" t="s">
        <v>1453</v>
      </c>
      <c r="D388">
        <v>91</v>
      </c>
      <c r="F388">
        <v>-1271.23</v>
      </c>
      <c r="I388" s="125"/>
    </row>
    <row r="389" spans="1:9" x14ac:dyDescent="0.2">
      <c r="A389" s="125">
        <v>41214</v>
      </c>
      <c r="B389" t="s">
        <v>984</v>
      </c>
      <c r="C389" t="s">
        <v>1454</v>
      </c>
      <c r="D389">
        <v>281.52</v>
      </c>
      <c r="F389">
        <v>-1180.23</v>
      </c>
      <c r="I389" s="125"/>
    </row>
    <row r="390" spans="1:9" x14ac:dyDescent="0.2">
      <c r="A390" s="125">
        <v>41214</v>
      </c>
      <c r="B390" t="s">
        <v>371</v>
      </c>
      <c r="C390" t="s">
        <v>1041</v>
      </c>
      <c r="D390">
        <v>861</v>
      </c>
      <c r="F390">
        <v>-898.71</v>
      </c>
      <c r="I390" s="125"/>
    </row>
    <row r="391" spans="1:9" x14ac:dyDescent="0.2">
      <c r="A391" s="125">
        <v>41214</v>
      </c>
      <c r="B391" t="s">
        <v>992</v>
      </c>
      <c r="C391" t="s">
        <v>1348</v>
      </c>
      <c r="D391">
        <v>25.49</v>
      </c>
      <c r="F391">
        <v>-37.71</v>
      </c>
      <c r="I391" s="125"/>
    </row>
    <row r="392" spans="1:9" x14ac:dyDescent="0.2">
      <c r="A392" s="125">
        <v>41215</v>
      </c>
      <c r="B392" t="s">
        <v>987</v>
      </c>
      <c r="C392">
        <v>500440</v>
      </c>
      <c r="E392">
        <v>350</v>
      </c>
      <c r="F392">
        <v>-1217.23</v>
      </c>
      <c r="I392" s="125"/>
    </row>
    <row r="393" spans="1:9" x14ac:dyDescent="0.2">
      <c r="A393" s="125">
        <v>41215</v>
      </c>
      <c r="B393" t="s">
        <v>984</v>
      </c>
      <c r="C393" t="s">
        <v>1455</v>
      </c>
      <c r="D393">
        <v>96</v>
      </c>
      <c r="F393">
        <v>-1567.23</v>
      </c>
      <c r="I393" s="125"/>
    </row>
    <row r="394" spans="1:9" x14ac:dyDescent="0.2">
      <c r="A394" s="125">
        <v>41215</v>
      </c>
      <c r="B394" t="s">
        <v>992</v>
      </c>
      <c r="C394" t="s">
        <v>993</v>
      </c>
      <c r="D394">
        <v>200</v>
      </c>
      <c r="F394">
        <v>-1471.23</v>
      </c>
      <c r="I394" s="125"/>
    </row>
    <row r="395" spans="1:9" x14ac:dyDescent="0.2">
      <c r="A395" s="125">
        <v>41218</v>
      </c>
      <c r="B395" t="s">
        <v>1087</v>
      </c>
      <c r="C395" t="s">
        <v>1456</v>
      </c>
      <c r="D395">
        <v>120</v>
      </c>
      <c r="F395">
        <v>-1924.35</v>
      </c>
      <c r="I395" s="125"/>
    </row>
    <row r="396" spans="1:9" x14ac:dyDescent="0.2">
      <c r="A396" s="125">
        <v>41218</v>
      </c>
      <c r="B396" t="s">
        <v>990</v>
      </c>
      <c r="C396" t="s">
        <v>1457</v>
      </c>
      <c r="D396">
        <v>54.24</v>
      </c>
      <c r="F396">
        <v>-1804.35</v>
      </c>
      <c r="I396" s="125"/>
    </row>
    <row r="397" spans="1:9" x14ac:dyDescent="0.2">
      <c r="A397" s="125">
        <v>41218</v>
      </c>
      <c r="B397" t="s">
        <v>984</v>
      </c>
      <c r="C397" t="s">
        <v>1458</v>
      </c>
      <c r="D397">
        <v>308.74</v>
      </c>
      <c r="F397">
        <v>-1750.11</v>
      </c>
      <c r="I397" s="125"/>
    </row>
    <row r="398" spans="1:9" x14ac:dyDescent="0.2">
      <c r="A398" s="125">
        <v>41218</v>
      </c>
      <c r="B398" t="s">
        <v>984</v>
      </c>
      <c r="C398" t="s">
        <v>1459</v>
      </c>
      <c r="D398">
        <v>30</v>
      </c>
      <c r="F398">
        <v>-1441.37</v>
      </c>
      <c r="I398" s="125"/>
    </row>
    <row r="399" spans="1:9" x14ac:dyDescent="0.2">
      <c r="A399" s="125">
        <v>41218</v>
      </c>
      <c r="B399" t="s">
        <v>984</v>
      </c>
      <c r="C399" t="s">
        <v>1460</v>
      </c>
      <c r="D399">
        <v>390.5</v>
      </c>
      <c r="F399">
        <v>-1411.37</v>
      </c>
      <c r="I399" s="125"/>
    </row>
    <row r="400" spans="1:9" x14ac:dyDescent="0.2">
      <c r="A400" s="125">
        <v>41218</v>
      </c>
      <c r="B400" t="s">
        <v>987</v>
      </c>
      <c r="C400">
        <v>500441</v>
      </c>
      <c r="E400">
        <v>220</v>
      </c>
      <c r="F400">
        <v>-1020.87</v>
      </c>
      <c r="I400" s="125"/>
    </row>
    <row r="401" spans="1:9" x14ac:dyDescent="0.2">
      <c r="A401" s="125">
        <v>41218</v>
      </c>
      <c r="B401" t="s">
        <v>371</v>
      </c>
      <c r="C401" t="s">
        <v>1038</v>
      </c>
      <c r="D401">
        <v>23.64</v>
      </c>
      <c r="F401">
        <v>-1240.8699999999999</v>
      </c>
      <c r="I401" s="125"/>
    </row>
    <row r="402" spans="1:9" x14ac:dyDescent="0.2">
      <c r="A402" s="125">
        <v>41219</v>
      </c>
      <c r="B402" t="s">
        <v>990</v>
      </c>
      <c r="C402" t="s">
        <v>1022</v>
      </c>
      <c r="D402">
        <v>232.88</v>
      </c>
      <c r="F402">
        <v>-2157.23</v>
      </c>
      <c r="I402" s="125"/>
    </row>
    <row r="403" spans="1:9" ht="15" x14ac:dyDescent="0.25">
      <c r="A403" s="137">
        <v>41221</v>
      </c>
      <c r="B403" s="136" t="s">
        <v>984</v>
      </c>
      <c r="C403" s="136" t="s">
        <v>1464</v>
      </c>
      <c r="D403" s="136">
        <v>91</v>
      </c>
      <c r="E403" s="136"/>
      <c r="F403" s="136">
        <v>-2529.75</v>
      </c>
      <c r="I403" s="125"/>
    </row>
    <row r="404" spans="1:9" ht="15" x14ac:dyDescent="0.25">
      <c r="A404" s="137">
        <v>41221</v>
      </c>
      <c r="B404" s="136" t="s">
        <v>984</v>
      </c>
      <c r="C404" s="136" t="s">
        <v>1465</v>
      </c>
      <c r="D404" s="136">
        <v>281.52</v>
      </c>
      <c r="E404" s="136"/>
      <c r="F404" s="136">
        <v>-2438.75</v>
      </c>
      <c r="I404" s="125"/>
    </row>
    <row r="405" spans="1:9" x14ac:dyDescent="0.2">
      <c r="A405" s="125"/>
      <c r="I405" s="125"/>
    </row>
    <row r="406" spans="1:9" x14ac:dyDescent="0.2">
      <c r="A406" s="125">
        <v>41221</v>
      </c>
      <c r="B406" t="s">
        <v>984</v>
      </c>
      <c r="C406" t="s">
        <v>1172</v>
      </c>
      <c r="D406">
        <v>54</v>
      </c>
      <c r="F406">
        <v>-2583.75</v>
      </c>
      <c r="I406" s="125"/>
    </row>
    <row r="407" spans="1:9" x14ac:dyDescent="0.2">
      <c r="A407" s="125">
        <v>41222</v>
      </c>
      <c r="B407" t="s">
        <v>1079</v>
      </c>
      <c r="C407" t="s">
        <v>1173</v>
      </c>
      <c r="D407">
        <v>35</v>
      </c>
      <c r="F407">
        <v>-3965.35</v>
      </c>
      <c r="I407" s="125"/>
    </row>
    <row r="408" spans="1:9" x14ac:dyDescent="0.2">
      <c r="A408" s="125">
        <v>41222</v>
      </c>
      <c r="B408" t="s">
        <v>1079</v>
      </c>
      <c r="C408" t="s">
        <v>1128</v>
      </c>
      <c r="D408">
        <v>43.66</v>
      </c>
      <c r="F408">
        <v>-3930.35</v>
      </c>
      <c r="I408" s="125"/>
    </row>
    <row r="409" spans="1:9" x14ac:dyDescent="0.2">
      <c r="A409" s="125">
        <v>41222</v>
      </c>
      <c r="B409" t="s">
        <v>990</v>
      </c>
      <c r="C409" t="s">
        <v>1174</v>
      </c>
      <c r="D409">
        <v>1557.86</v>
      </c>
      <c r="F409">
        <v>-3886.69</v>
      </c>
      <c r="I409" s="125"/>
    </row>
    <row r="410" spans="1:9" x14ac:dyDescent="0.2">
      <c r="A410" s="125">
        <v>41222</v>
      </c>
      <c r="B410" t="s">
        <v>984</v>
      </c>
      <c r="C410" t="s">
        <v>1175</v>
      </c>
      <c r="D410">
        <v>982.34</v>
      </c>
      <c r="F410">
        <v>-2328.83</v>
      </c>
      <c r="I410" s="125"/>
    </row>
    <row r="411" spans="1:9" x14ac:dyDescent="0.2">
      <c r="A411" s="125">
        <v>41222</v>
      </c>
      <c r="B411" t="s">
        <v>1087</v>
      </c>
      <c r="C411" t="s">
        <v>1116</v>
      </c>
      <c r="E411">
        <v>1000</v>
      </c>
      <c r="F411">
        <v>-1346.49</v>
      </c>
      <c r="I411" s="125"/>
    </row>
    <row r="412" spans="1:9" x14ac:dyDescent="0.2">
      <c r="A412" s="125">
        <v>41222</v>
      </c>
      <c r="B412" t="s">
        <v>987</v>
      </c>
      <c r="C412">
        <v>500442</v>
      </c>
      <c r="E412">
        <v>446.91</v>
      </c>
      <c r="F412">
        <v>-2346.4899999999998</v>
      </c>
      <c r="I412" s="125"/>
    </row>
    <row r="413" spans="1:9" x14ac:dyDescent="0.2">
      <c r="A413" s="125">
        <v>41222</v>
      </c>
      <c r="B413" t="s">
        <v>371</v>
      </c>
      <c r="C413" t="s">
        <v>1176</v>
      </c>
      <c r="D413">
        <v>13.25</v>
      </c>
      <c r="F413">
        <v>-2793.4</v>
      </c>
      <c r="I413" s="125"/>
    </row>
    <row r="414" spans="1:9" x14ac:dyDescent="0.2">
      <c r="A414" s="125">
        <v>41222</v>
      </c>
      <c r="B414" t="s">
        <v>371</v>
      </c>
      <c r="C414" t="s">
        <v>1177</v>
      </c>
      <c r="D414">
        <v>13.25</v>
      </c>
      <c r="F414">
        <v>-2780.15</v>
      </c>
      <c r="I414" s="125"/>
    </row>
    <row r="415" spans="1:9" x14ac:dyDescent="0.2">
      <c r="A415" s="125">
        <v>41222</v>
      </c>
      <c r="B415" t="s">
        <v>992</v>
      </c>
      <c r="C415" t="s">
        <v>993</v>
      </c>
      <c r="D415">
        <v>200</v>
      </c>
      <c r="F415">
        <v>-2766.9</v>
      </c>
      <c r="I415" s="125"/>
    </row>
    <row r="416" spans="1:9" x14ac:dyDescent="0.2">
      <c r="A416" s="125">
        <v>41222</v>
      </c>
      <c r="B416" t="s">
        <v>988</v>
      </c>
      <c r="C416" t="s">
        <v>1178</v>
      </c>
      <c r="E416">
        <v>16.850000000000001</v>
      </c>
      <c r="F416">
        <v>-2566.9</v>
      </c>
      <c r="I416" s="125"/>
    </row>
    <row r="417" spans="1:13" ht="15" x14ac:dyDescent="0.25">
      <c r="A417" s="125">
        <v>41225</v>
      </c>
      <c r="B417" t="s">
        <v>990</v>
      </c>
      <c r="C417" t="s">
        <v>1179</v>
      </c>
      <c r="D417">
        <v>30</v>
      </c>
      <c r="F417">
        <v>-3995.35</v>
      </c>
      <c r="I417" s="125"/>
      <c r="M417" s="134"/>
    </row>
    <row r="418" spans="1:13" ht="15" x14ac:dyDescent="0.25">
      <c r="A418" s="125">
        <v>41226</v>
      </c>
      <c r="B418" t="s">
        <v>1027</v>
      </c>
      <c r="C418" t="s">
        <v>1180</v>
      </c>
      <c r="D418">
        <v>39.380000000000003</v>
      </c>
      <c r="F418">
        <v>-3922.82</v>
      </c>
      <c r="I418" s="125"/>
      <c r="M418" s="134"/>
    </row>
    <row r="419" spans="1:13" x14ac:dyDescent="0.2">
      <c r="A419" s="125">
        <v>41226</v>
      </c>
      <c r="B419" t="s">
        <v>988</v>
      </c>
      <c r="C419" t="s">
        <v>1081</v>
      </c>
      <c r="E419">
        <v>111.91</v>
      </c>
      <c r="F419">
        <v>-3883.44</v>
      </c>
      <c r="I419" s="125"/>
    </row>
    <row r="420" spans="1:13" x14ac:dyDescent="0.2">
      <c r="A420" s="125">
        <v>41228</v>
      </c>
      <c r="B420" t="s">
        <v>987</v>
      </c>
      <c r="C420">
        <v>500443</v>
      </c>
      <c r="E420">
        <v>465</v>
      </c>
      <c r="F420">
        <v>-4163.8900000000003</v>
      </c>
      <c r="I420" s="125"/>
    </row>
    <row r="421" spans="1:13" x14ac:dyDescent="0.2">
      <c r="A421" s="125">
        <v>41228</v>
      </c>
      <c r="B421" t="s">
        <v>984</v>
      </c>
      <c r="C421" t="s">
        <v>1181</v>
      </c>
      <c r="D421">
        <v>281.52</v>
      </c>
      <c r="F421">
        <v>-4628.8900000000003</v>
      </c>
      <c r="I421" s="125"/>
    </row>
    <row r="422" spans="1:13" x14ac:dyDescent="0.2">
      <c r="A422" s="125">
        <v>41228</v>
      </c>
      <c r="B422" t="s">
        <v>984</v>
      </c>
      <c r="C422" t="s">
        <v>1182</v>
      </c>
      <c r="D422">
        <v>91</v>
      </c>
      <c r="F422">
        <v>-4347.37</v>
      </c>
      <c r="I422" s="125"/>
    </row>
    <row r="423" spans="1:13" x14ac:dyDescent="0.2">
      <c r="A423" s="125">
        <v>41228</v>
      </c>
      <c r="B423" t="s">
        <v>984</v>
      </c>
      <c r="C423" t="s">
        <v>1183</v>
      </c>
      <c r="D423">
        <v>54</v>
      </c>
      <c r="F423">
        <v>-4256.37</v>
      </c>
      <c r="I423" s="125"/>
    </row>
    <row r="424" spans="1:13" x14ac:dyDescent="0.2">
      <c r="A424" s="125">
        <v>41228</v>
      </c>
      <c r="B424" t="s">
        <v>371</v>
      </c>
      <c r="C424" t="s">
        <v>1017</v>
      </c>
      <c r="D424">
        <v>260.55</v>
      </c>
      <c r="F424">
        <v>-4202.37</v>
      </c>
      <c r="I424" s="125"/>
    </row>
    <row r="425" spans="1:13" x14ac:dyDescent="0.2">
      <c r="A425" s="125">
        <v>41228</v>
      </c>
      <c r="B425" t="s">
        <v>371</v>
      </c>
      <c r="C425" t="s">
        <v>1018</v>
      </c>
      <c r="D425">
        <v>19</v>
      </c>
      <c r="F425">
        <v>-3941.82</v>
      </c>
      <c r="I425" s="125"/>
    </row>
    <row r="426" spans="1:13" x14ac:dyDescent="0.2">
      <c r="A426" s="125">
        <v>41229</v>
      </c>
      <c r="B426" t="s">
        <v>371</v>
      </c>
      <c r="C426" t="s">
        <v>1184</v>
      </c>
      <c r="D426">
        <v>41.29</v>
      </c>
      <c r="F426">
        <v>-4405.18</v>
      </c>
      <c r="I426" s="125"/>
    </row>
    <row r="427" spans="1:13" x14ac:dyDescent="0.2">
      <c r="A427" s="125">
        <v>41229</v>
      </c>
      <c r="B427" t="s">
        <v>992</v>
      </c>
      <c r="C427" t="s">
        <v>993</v>
      </c>
      <c r="D427">
        <v>200</v>
      </c>
      <c r="F427">
        <v>-4363.8900000000003</v>
      </c>
      <c r="I427" s="125"/>
    </row>
    <row r="428" spans="1:13" x14ac:dyDescent="0.2">
      <c r="A428" s="125">
        <v>41232</v>
      </c>
      <c r="B428" t="s">
        <v>371</v>
      </c>
      <c r="C428" t="s">
        <v>1185</v>
      </c>
      <c r="D428">
        <v>106.98</v>
      </c>
      <c r="F428">
        <v>-4373.68</v>
      </c>
      <c r="I428" s="125"/>
    </row>
    <row r="429" spans="1:13" x14ac:dyDescent="0.2">
      <c r="A429" s="125">
        <v>41232</v>
      </c>
      <c r="B429" t="s">
        <v>988</v>
      </c>
      <c r="C429" t="s">
        <v>1056</v>
      </c>
      <c r="E429">
        <v>138.47999999999999</v>
      </c>
      <c r="F429">
        <v>-4266.7</v>
      </c>
      <c r="I429" s="125"/>
    </row>
    <row r="430" spans="1:13" x14ac:dyDescent="0.2">
      <c r="A430" s="125">
        <v>41233</v>
      </c>
      <c r="B430" t="s">
        <v>987</v>
      </c>
      <c r="C430">
        <v>500444</v>
      </c>
      <c r="E430">
        <v>945</v>
      </c>
      <c r="F430">
        <v>-3428.68</v>
      </c>
      <c r="I430" s="125"/>
    </row>
    <row r="431" spans="1:13" x14ac:dyDescent="0.2">
      <c r="A431" s="125">
        <v>41235</v>
      </c>
      <c r="B431" t="s">
        <v>984</v>
      </c>
      <c r="C431" t="s">
        <v>1186</v>
      </c>
      <c r="D431">
        <v>24</v>
      </c>
      <c r="F431">
        <v>-4563.2299999999996</v>
      </c>
      <c r="I431" s="125"/>
    </row>
    <row r="432" spans="1:13" x14ac:dyDescent="0.2">
      <c r="A432" s="125">
        <v>41235</v>
      </c>
      <c r="B432" t="s">
        <v>984</v>
      </c>
      <c r="C432" t="s">
        <v>1187</v>
      </c>
      <c r="D432">
        <v>91</v>
      </c>
      <c r="F432">
        <v>-4539.2299999999996</v>
      </c>
      <c r="I432" s="125"/>
    </row>
    <row r="433" spans="1:13" x14ac:dyDescent="0.2">
      <c r="A433" s="125">
        <v>41235</v>
      </c>
      <c r="B433" t="s">
        <v>984</v>
      </c>
      <c r="C433" t="s">
        <v>1188</v>
      </c>
      <c r="D433">
        <v>281.52</v>
      </c>
      <c r="F433">
        <v>-4448.2299999999996</v>
      </c>
      <c r="I433" s="125"/>
    </row>
    <row r="434" spans="1:13" x14ac:dyDescent="0.2">
      <c r="A434" s="125">
        <v>41235</v>
      </c>
      <c r="B434" t="s">
        <v>984</v>
      </c>
      <c r="C434" t="s">
        <v>1320</v>
      </c>
      <c r="D434">
        <v>558.4</v>
      </c>
      <c r="F434">
        <v>-4166.71</v>
      </c>
      <c r="I434" s="125"/>
    </row>
    <row r="435" spans="1:13" x14ac:dyDescent="0.2">
      <c r="A435" s="125">
        <v>41235</v>
      </c>
      <c r="B435" t="s">
        <v>1087</v>
      </c>
      <c r="C435" t="s">
        <v>1116</v>
      </c>
      <c r="E435">
        <v>500</v>
      </c>
      <c r="F435">
        <v>-3608.31</v>
      </c>
      <c r="I435" s="125"/>
    </row>
    <row r="436" spans="1:13" x14ac:dyDescent="0.2">
      <c r="A436" s="125">
        <v>41235</v>
      </c>
      <c r="B436" t="s">
        <v>984</v>
      </c>
      <c r="C436" t="s">
        <v>1189</v>
      </c>
      <c r="D436">
        <v>1653.16</v>
      </c>
      <c r="F436">
        <v>-4108.3100000000004</v>
      </c>
      <c r="I436" s="125"/>
    </row>
    <row r="437" spans="1:13" x14ac:dyDescent="0.2">
      <c r="A437" s="125">
        <v>41235</v>
      </c>
      <c r="B437" t="s">
        <v>1087</v>
      </c>
      <c r="C437" t="s">
        <v>1116</v>
      </c>
      <c r="E437">
        <v>1000</v>
      </c>
      <c r="F437">
        <v>-2455.15</v>
      </c>
      <c r="I437" s="125"/>
    </row>
    <row r="438" spans="1:13" ht="15" x14ac:dyDescent="0.25">
      <c r="A438" s="125">
        <v>41235</v>
      </c>
      <c r="B438" t="s">
        <v>371</v>
      </c>
      <c r="C438" t="s">
        <v>1190</v>
      </c>
      <c r="D438">
        <v>26.47</v>
      </c>
      <c r="F438">
        <v>-3455.15</v>
      </c>
      <c r="I438" s="135"/>
      <c r="J438" s="134"/>
      <c r="K438" s="134"/>
      <c r="L438" s="134"/>
    </row>
    <row r="439" spans="1:13" ht="15" x14ac:dyDescent="0.25">
      <c r="A439" s="125">
        <v>41236</v>
      </c>
      <c r="B439" t="s">
        <v>987</v>
      </c>
      <c r="C439">
        <v>500445</v>
      </c>
      <c r="E439">
        <v>473.92</v>
      </c>
      <c r="F439">
        <v>-4337.3100000000004</v>
      </c>
      <c r="I439" s="135"/>
      <c r="J439" s="134"/>
      <c r="K439" s="134"/>
      <c r="L439" s="134"/>
    </row>
    <row r="440" spans="1:13" ht="15" x14ac:dyDescent="0.25">
      <c r="A440" s="125">
        <v>41236</v>
      </c>
      <c r="B440" t="s">
        <v>371</v>
      </c>
      <c r="C440" t="s">
        <v>1000</v>
      </c>
      <c r="D440">
        <v>48</v>
      </c>
      <c r="F440">
        <v>-4811.2299999999996</v>
      </c>
      <c r="I440" s="135"/>
      <c r="J440" s="134"/>
      <c r="K440" s="134"/>
      <c r="L440" s="134"/>
    </row>
    <row r="441" spans="1:13" ht="15" x14ac:dyDescent="0.25">
      <c r="A441" s="125">
        <v>41236</v>
      </c>
      <c r="B441" t="s">
        <v>992</v>
      </c>
      <c r="C441" t="s">
        <v>993</v>
      </c>
      <c r="D441">
        <v>200</v>
      </c>
      <c r="F441">
        <v>-4763.2299999999996</v>
      </c>
      <c r="I441" s="135"/>
      <c r="J441" s="134"/>
      <c r="K441" s="134"/>
      <c r="L441" s="134"/>
    </row>
    <row r="442" spans="1:13" ht="15" x14ac:dyDescent="0.25">
      <c r="A442" s="125">
        <v>41239</v>
      </c>
      <c r="B442" t="s">
        <v>992</v>
      </c>
      <c r="C442" t="s">
        <v>1001</v>
      </c>
      <c r="D442">
        <v>50</v>
      </c>
      <c r="F442">
        <v>-4387.3100000000004</v>
      </c>
      <c r="I442" s="135"/>
      <c r="J442" s="134"/>
      <c r="K442" s="134"/>
      <c r="L442" s="134"/>
    </row>
    <row r="443" spans="1:13" ht="15" x14ac:dyDescent="0.25">
      <c r="A443" s="125">
        <v>41240</v>
      </c>
      <c r="B443" t="s">
        <v>987</v>
      </c>
      <c r="C443">
        <v>500446</v>
      </c>
      <c r="E443">
        <v>623.88</v>
      </c>
      <c r="F443">
        <v>-3679.5</v>
      </c>
      <c r="I443" s="135"/>
      <c r="J443" s="134"/>
      <c r="K443" s="134"/>
      <c r="L443" s="134"/>
    </row>
    <row r="444" spans="1:13" ht="15" x14ac:dyDescent="0.25">
      <c r="A444" s="125">
        <v>41240</v>
      </c>
      <c r="B444" t="s">
        <v>988</v>
      </c>
      <c r="C444" t="s">
        <v>1081</v>
      </c>
      <c r="E444">
        <v>83.93</v>
      </c>
      <c r="F444">
        <v>-4303.38</v>
      </c>
      <c r="I444" s="135"/>
      <c r="J444" s="134"/>
      <c r="K444" s="134"/>
      <c r="L444" s="134"/>
    </row>
    <row r="445" spans="1:13" ht="15" x14ac:dyDescent="0.25">
      <c r="A445" s="125">
        <v>41242</v>
      </c>
      <c r="B445" t="s">
        <v>984</v>
      </c>
      <c r="C445" t="s">
        <v>1191</v>
      </c>
      <c r="D445">
        <v>593.24</v>
      </c>
      <c r="F445">
        <v>-4717.26</v>
      </c>
      <c r="I445" s="135"/>
      <c r="J445" s="134"/>
      <c r="K445" s="134"/>
      <c r="L445" s="134"/>
    </row>
    <row r="446" spans="1:13" ht="15" x14ac:dyDescent="0.25">
      <c r="A446" s="125">
        <v>41242</v>
      </c>
      <c r="B446" t="s">
        <v>984</v>
      </c>
      <c r="C446" t="s">
        <v>1192</v>
      </c>
      <c r="D446">
        <v>72</v>
      </c>
      <c r="F446">
        <v>-4124.0200000000004</v>
      </c>
      <c r="I446" s="135"/>
      <c r="J446" s="134"/>
      <c r="K446" s="134"/>
      <c r="L446" s="134"/>
    </row>
    <row r="447" spans="1:13" ht="15" x14ac:dyDescent="0.25">
      <c r="A447" s="125">
        <v>41242</v>
      </c>
      <c r="B447" t="s">
        <v>984</v>
      </c>
      <c r="C447" t="s">
        <v>1193</v>
      </c>
      <c r="D447">
        <v>281.52</v>
      </c>
      <c r="F447">
        <v>-4052.02</v>
      </c>
      <c r="I447" s="135"/>
      <c r="J447" s="134"/>
      <c r="K447" s="134"/>
      <c r="L447" s="134"/>
      <c r="M447" s="134"/>
    </row>
    <row r="448" spans="1:13" ht="15" x14ac:dyDescent="0.25">
      <c r="A448" s="125">
        <v>41242</v>
      </c>
      <c r="B448" t="s">
        <v>984</v>
      </c>
      <c r="C448" t="s">
        <v>1194</v>
      </c>
      <c r="D448">
        <v>91</v>
      </c>
      <c r="F448">
        <v>-3770.5</v>
      </c>
      <c r="I448" s="135"/>
      <c r="J448" s="134"/>
      <c r="K448" s="134"/>
      <c r="L448" s="134"/>
      <c r="M448" s="134"/>
    </row>
    <row r="449" spans="1:13" ht="15" x14ac:dyDescent="0.25">
      <c r="A449" s="125">
        <v>41243</v>
      </c>
      <c r="B449" t="s">
        <v>987</v>
      </c>
      <c r="C449">
        <v>500447</v>
      </c>
      <c r="E449">
        <v>556</v>
      </c>
      <c r="F449">
        <v>-4119.18</v>
      </c>
      <c r="I449" s="135"/>
      <c r="J449" s="134"/>
      <c r="K449" s="134"/>
      <c r="L449" s="134"/>
    </row>
    <row r="450" spans="1:13" ht="15" x14ac:dyDescent="0.25">
      <c r="A450" s="125">
        <v>41243</v>
      </c>
      <c r="B450" t="s">
        <v>992</v>
      </c>
      <c r="C450" t="s">
        <v>993</v>
      </c>
      <c r="D450">
        <v>200</v>
      </c>
      <c r="F450">
        <v>-4675.18</v>
      </c>
      <c r="I450" s="135"/>
      <c r="J450" s="134"/>
      <c r="K450" s="134"/>
      <c r="L450" s="134"/>
    </row>
    <row r="451" spans="1:13" ht="15" x14ac:dyDescent="0.25">
      <c r="A451" s="125">
        <v>41243</v>
      </c>
      <c r="B451" t="s">
        <v>988</v>
      </c>
      <c r="C451" t="s">
        <v>989</v>
      </c>
      <c r="E451">
        <v>242.08</v>
      </c>
      <c r="F451">
        <v>-4475.18</v>
      </c>
      <c r="I451" s="135"/>
      <c r="J451" s="134"/>
      <c r="K451" s="134"/>
      <c r="L451" s="134"/>
    </row>
    <row r="452" spans="1:13" ht="15" x14ac:dyDescent="0.25">
      <c r="A452" s="125">
        <v>41246</v>
      </c>
      <c r="C452" t="s">
        <v>1160</v>
      </c>
      <c r="E452">
        <v>861</v>
      </c>
      <c r="F452">
        <v>-4042.62</v>
      </c>
      <c r="I452" s="135"/>
      <c r="J452" s="134"/>
      <c r="K452" s="134"/>
      <c r="L452" s="134"/>
    </row>
    <row r="453" spans="1:13" ht="15" x14ac:dyDescent="0.25">
      <c r="A453" s="125">
        <v>41246</v>
      </c>
      <c r="B453" t="s">
        <v>371</v>
      </c>
      <c r="C453" t="s">
        <v>1041</v>
      </c>
      <c r="D453">
        <v>861</v>
      </c>
      <c r="F453">
        <v>-4903.62</v>
      </c>
      <c r="I453" s="135"/>
      <c r="J453" s="134"/>
      <c r="K453" s="134"/>
      <c r="L453" s="134"/>
    </row>
    <row r="454" spans="1:13" ht="15" x14ac:dyDescent="0.25">
      <c r="A454" s="125">
        <v>41246</v>
      </c>
      <c r="B454" t="s">
        <v>988</v>
      </c>
      <c r="C454" t="s">
        <v>1056</v>
      </c>
      <c r="E454">
        <v>76.56</v>
      </c>
      <c r="F454">
        <v>-4042.62</v>
      </c>
      <c r="I454" s="135"/>
      <c r="J454" s="134"/>
      <c r="K454" s="134"/>
      <c r="L454" s="134"/>
    </row>
    <row r="455" spans="1:13" x14ac:dyDescent="0.2">
      <c r="A455" s="125">
        <v>41247</v>
      </c>
      <c r="B455" t="s">
        <v>371</v>
      </c>
      <c r="C455" t="s">
        <v>1038</v>
      </c>
      <c r="D455">
        <v>23.64</v>
      </c>
      <c r="F455">
        <v>-3930.37</v>
      </c>
      <c r="I455" s="125"/>
    </row>
    <row r="456" spans="1:13" x14ac:dyDescent="0.2">
      <c r="A456" s="125">
        <v>41247</v>
      </c>
      <c r="B456" t="s">
        <v>988</v>
      </c>
      <c r="C456" t="s">
        <v>1081</v>
      </c>
      <c r="E456">
        <v>135.88999999999999</v>
      </c>
      <c r="F456">
        <v>-3906.73</v>
      </c>
      <c r="I456" s="125"/>
    </row>
    <row r="457" spans="1:13" x14ac:dyDescent="0.2">
      <c r="A457" s="125">
        <v>41248</v>
      </c>
      <c r="B457" t="s">
        <v>990</v>
      </c>
      <c r="C457" t="s">
        <v>1022</v>
      </c>
      <c r="D457">
        <v>239.05</v>
      </c>
      <c r="F457">
        <v>-4169.42</v>
      </c>
      <c r="I457" s="125"/>
    </row>
    <row r="458" spans="1:13" x14ac:dyDescent="0.2">
      <c r="A458" s="125">
        <v>41249</v>
      </c>
      <c r="B458" t="s">
        <v>984</v>
      </c>
      <c r="C458" t="s">
        <v>1195</v>
      </c>
      <c r="D458">
        <v>69</v>
      </c>
      <c r="F458">
        <v>-3379.29</v>
      </c>
      <c r="I458" s="125"/>
    </row>
    <row r="459" spans="1:13" x14ac:dyDescent="0.2">
      <c r="A459" s="125">
        <v>41249</v>
      </c>
      <c r="B459" t="s">
        <v>984</v>
      </c>
      <c r="C459" t="s">
        <v>1196</v>
      </c>
      <c r="D459">
        <v>65</v>
      </c>
      <c r="F459">
        <v>-3310.29</v>
      </c>
      <c r="I459" s="125"/>
    </row>
    <row r="460" spans="1:13" x14ac:dyDescent="0.2">
      <c r="A460" s="125">
        <v>41249</v>
      </c>
      <c r="B460" t="s">
        <v>984</v>
      </c>
      <c r="C460" t="s">
        <v>1197</v>
      </c>
      <c r="D460">
        <v>281.52</v>
      </c>
      <c r="F460">
        <v>-3245.29</v>
      </c>
      <c r="I460" s="125"/>
    </row>
    <row r="461" spans="1:13" x14ac:dyDescent="0.2">
      <c r="A461" s="125">
        <v>41249</v>
      </c>
      <c r="B461" t="s">
        <v>987</v>
      </c>
      <c r="C461">
        <v>500448</v>
      </c>
      <c r="E461">
        <v>1094</v>
      </c>
      <c r="F461">
        <v>-2963.77</v>
      </c>
      <c r="I461" s="125"/>
    </row>
    <row r="462" spans="1:13" x14ac:dyDescent="0.2">
      <c r="A462" s="125">
        <v>41249</v>
      </c>
      <c r="B462" t="s">
        <v>988</v>
      </c>
      <c r="C462" t="s">
        <v>1198</v>
      </c>
      <c r="E462">
        <v>111.65</v>
      </c>
      <c r="F462">
        <v>-4057.77</v>
      </c>
      <c r="I462" s="125"/>
    </row>
    <row r="463" spans="1:13" ht="15" x14ac:dyDescent="0.25">
      <c r="A463" s="125">
        <v>41250</v>
      </c>
      <c r="B463" t="s">
        <v>990</v>
      </c>
      <c r="C463" t="s">
        <v>1174</v>
      </c>
      <c r="D463">
        <v>40.01</v>
      </c>
      <c r="F463">
        <v>-3619.3</v>
      </c>
      <c r="I463" s="125"/>
      <c r="M463" s="134"/>
    </row>
    <row r="464" spans="1:13" x14ac:dyDescent="0.2">
      <c r="A464" s="125">
        <v>41250</v>
      </c>
      <c r="B464" t="s">
        <v>992</v>
      </c>
      <c r="C464" t="s">
        <v>993</v>
      </c>
      <c r="D464">
        <v>200</v>
      </c>
      <c r="F464">
        <v>-3579.29</v>
      </c>
      <c r="I464" s="125"/>
    </row>
    <row r="465" spans="1:9" x14ac:dyDescent="0.2">
      <c r="A465" s="125">
        <v>41253</v>
      </c>
      <c r="B465" t="s">
        <v>1079</v>
      </c>
      <c r="C465" t="s">
        <v>1173</v>
      </c>
      <c r="D465">
        <v>35</v>
      </c>
      <c r="F465">
        <v>-4267.53</v>
      </c>
      <c r="I465" s="125"/>
    </row>
    <row r="466" spans="1:9" x14ac:dyDescent="0.2">
      <c r="A466" s="125">
        <v>41253</v>
      </c>
      <c r="B466" t="s">
        <v>1079</v>
      </c>
      <c r="C466" t="s">
        <v>1199</v>
      </c>
      <c r="D466">
        <v>55</v>
      </c>
      <c r="F466">
        <v>-4232.53</v>
      </c>
      <c r="I466" s="125"/>
    </row>
    <row r="467" spans="1:9" x14ac:dyDescent="0.2">
      <c r="A467" s="125">
        <v>41253</v>
      </c>
      <c r="B467" t="s">
        <v>1079</v>
      </c>
      <c r="C467" t="s">
        <v>1128</v>
      </c>
      <c r="D467">
        <v>28.23</v>
      </c>
      <c r="F467">
        <v>-4177.53</v>
      </c>
      <c r="I467" s="125"/>
    </row>
    <row r="468" spans="1:9" x14ac:dyDescent="0.2">
      <c r="A468" s="125">
        <v>41253</v>
      </c>
      <c r="B468" t="s">
        <v>984</v>
      </c>
      <c r="C468" t="s">
        <v>1200</v>
      </c>
      <c r="D468">
        <v>30</v>
      </c>
      <c r="F468">
        <v>-4149.3</v>
      </c>
      <c r="I468" s="125"/>
    </row>
    <row r="469" spans="1:9" x14ac:dyDescent="0.2">
      <c r="A469" s="125">
        <v>41253</v>
      </c>
      <c r="B469" t="s">
        <v>984</v>
      </c>
      <c r="C469" t="s">
        <v>1201</v>
      </c>
      <c r="D469">
        <v>1500</v>
      </c>
      <c r="F469">
        <v>-4119.3</v>
      </c>
      <c r="I469" s="125"/>
    </row>
    <row r="470" spans="1:9" x14ac:dyDescent="0.2">
      <c r="A470" s="125">
        <v>41253</v>
      </c>
      <c r="B470" t="s">
        <v>1087</v>
      </c>
      <c r="C470" t="s">
        <v>1116</v>
      </c>
      <c r="E470">
        <v>1000</v>
      </c>
      <c r="F470">
        <v>-2619.3000000000002</v>
      </c>
      <c r="I470" s="125"/>
    </row>
    <row r="471" spans="1:9" x14ac:dyDescent="0.2">
      <c r="A471" s="125">
        <v>41256</v>
      </c>
      <c r="B471" t="s">
        <v>1027</v>
      </c>
      <c r="C471" t="s">
        <v>1202</v>
      </c>
      <c r="D471">
        <v>40.770000000000003</v>
      </c>
      <c r="F471">
        <v>-3763.3</v>
      </c>
      <c r="I471" s="125"/>
    </row>
    <row r="472" spans="1:9" x14ac:dyDescent="0.2">
      <c r="A472" s="125">
        <v>41256</v>
      </c>
      <c r="B472" t="s">
        <v>987</v>
      </c>
      <c r="C472">
        <v>500450</v>
      </c>
      <c r="E472">
        <v>245</v>
      </c>
      <c r="F472">
        <v>-3722.53</v>
      </c>
      <c r="I472" s="125"/>
    </row>
    <row r="473" spans="1:9" x14ac:dyDescent="0.2">
      <c r="A473" s="125">
        <v>41256</v>
      </c>
      <c r="B473" t="s">
        <v>987</v>
      </c>
      <c r="C473">
        <v>500449</v>
      </c>
      <c r="E473">
        <v>300</v>
      </c>
      <c r="F473">
        <v>-3967.53</v>
      </c>
      <c r="I473" s="125"/>
    </row>
    <row r="474" spans="1:9" x14ac:dyDescent="0.2">
      <c r="A474" s="125">
        <v>41257</v>
      </c>
      <c r="B474" t="s">
        <v>984</v>
      </c>
      <c r="C474" t="s">
        <v>1203</v>
      </c>
      <c r="D474">
        <v>75</v>
      </c>
      <c r="F474">
        <v>-4458.74</v>
      </c>
      <c r="I474" s="125"/>
    </row>
    <row r="475" spans="1:9" x14ac:dyDescent="0.2">
      <c r="A475" s="125">
        <v>41257</v>
      </c>
      <c r="B475" t="s">
        <v>984</v>
      </c>
      <c r="C475" t="s">
        <v>1204</v>
      </c>
      <c r="D475">
        <v>91</v>
      </c>
      <c r="F475">
        <v>-4383.74</v>
      </c>
      <c r="I475" s="125"/>
    </row>
    <row r="476" spans="1:9" x14ac:dyDescent="0.2">
      <c r="A476" s="125">
        <v>41257</v>
      </c>
      <c r="B476" t="s">
        <v>984</v>
      </c>
      <c r="C476" t="s">
        <v>1205</v>
      </c>
      <c r="D476">
        <v>281.52</v>
      </c>
      <c r="F476">
        <v>-4292.74</v>
      </c>
      <c r="I476" s="125"/>
    </row>
    <row r="477" spans="1:9" x14ac:dyDescent="0.2">
      <c r="A477" s="125">
        <v>41257</v>
      </c>
      <c r="B477" t="s">
        <v>371</v>
      </c>
      <c r="C477" t="s">
        <v>1017</v>
      </c>
      <c r="D477">
        <v>26.72</v>
      </c>
      <c r="F477">
        <v>-4011.22</v>
      </c>
      <c r="I477" s="125"/>
    </row>
    <row r="478" spans="1:9" x14ac:dyDescent="0.2">
      <c r="A478" s="125">
        <v>41257</v>
      </c>
      <c r="B478" t="s">
        <v>371</v>
      </c>
      <c r="C478" t="s">
        <v>1206</v>
      </c>
      <c r="D478">
        <v>10.6</v>
      </c>
      <c r="F478">
        <v>-3984.5</v>
      </c>
      <c r="I478" s="125"/>
    </row>
    <row r="479" spans="1:9" x14ac:dyDescent="0.2">
      <c r="A479" s="125">
        <v>41257</v>
      </c>
      <c r="B479" t="s">
        <v>371</v>
      </c>
      <c r="C479" t="s">
        <v>1207</v>
      </c>
      <c r="D479">
        <v>10.6</v>
      </c>
      <c r="F479">
        <v>-3973.9</v>
      </c>
      <c r="I479" s="125"/>
    </row>
    <row r="480" spans="1:9" x14ac:dyDescent="0.2">
      <c r="A480" s="125">
        <v>41257</v>
      </c>
      <c r="B480" t="s">
        <v>992</v>
      </c>
      <c r="C480" t="s">
        <v>993</v>
      </c>
      <c r="D480">
        <v>200</v>
      </c>
      <c r="F480">
        <v>-3963.3</v>
      </c>
      <c r="I480" s="125"/>
    </row>
    <row r="481" spans="1:13" x14ac:dyDescent="0.2">
      <c r="A481" s="125">
        <v>41260</v>
      </c>
      <c r="B481" t="s">
        <v>987</v>
      </c>
      <c r="C481">
        <v>500452</v>
      </c>
      <c r="E481">
        <v>143.9</v>
      </c>
      <c r="F481">
        <v>-3997.1</v>
      </c>
      <c r="I481" s="125"/>
    </row>
    <row r="482" spans="1:13" x14ac:dyDescent="0.2">
      <c r="A482" s="125">
        <v>41260</v>
      </c>
      <c r="B482" t="s">
        <v>987</v>
      </c>
      <c r="C482">
        <v>500451</v>
      </c>
      <c r="E482">
        <v>380.4</v>
      </c>
      <c r="F482">
        <v>-4141</v>
      </c>
      <c r="I482" s="125"/>
    </row>
    <row r="483" spans="1:13" x14ac:dyDescent="0.2">
      <c r="A483" s="125">
        <v>41260</v>
      </c>
      <c r="B483" t="s">
        <v>371</v>
      </c>
      <c r="C483" t="s">
        <v>1208</v>
      </c>
      <c r="D483">
        <v>43.66</v>
      </c>
      <c r="F483">
        <v>-4521.3999999999996</v>
      </c>
      <c r="I483" s="125"/>
    </row>
    <row r="484" spans="1:13" x14ac:dyDescent="0.2">
      <c r="A484" s="125">
        <v>41260</v>
      </c>
      <c r="B484" t="s">
        <v>371</v>
      </c>
      <c r="C484" t="s">
        <v>1018</v>
      </c>
      <c r="D484">
        <v>19</v>
      </c>
      <c r="F484">
        <v>-4477.74</v>
      </c>
      <c r="I484" s="125"/>
    </row>
    <row r="485" spans="1:13" x14ac:dyDescent="0.2">
      <c r="A485" s="125">
        <v>41261</v>
      </c>
      <c r="B485" t="s">
        <v>984</v>
      </c>
      <c r="C485" t="s">
        <v>1209</v>
      </c>
      <c r="D485">
        <v>167.12</v>
      </c>
      <c r="F485">
        <v>-4164.22</v>
      </c>
      <c r="I485" s="125"/>
    </row>
    <row r="486" spans="1:13" x14ac:dyDescent="0.2">
      <c r="A486" s="125">
        <v>41261</v>
      </c>
      <c r="B486" t="s">
        <v>984</v>
      </c>
      <c r="C486" t="s">
        <v>1210</v>
      </c>
      <c r="D486">
        <v>500</v>
      </c>
      <c r="F486">
        <v>-3997.1</v>
      </c>
      <c r="I486" s="125"/>
    </row>
    <row r="487" spans="1:13" x14ac:dyDescent="0.2">
      <c r="A487" s="125">
        <v>41261</v>
      </c>
      <c r="B487" t="s">
        <v>1087</v>
      </c>
      <c r="C487" t="s">
        <v>1116</v>
      </c>
      <c r="E487">
        <v>500</v>
      </c>
      <c r="F487">
        <v>-3497.1</v>
      </c>
      <c r="I487" s="125"/>
    </row>
    <row r="488" spans="1:13" x14ac:dyDescent="0.2">
      <c r="A488" s="125">
        <v>41263</v>
      </c>
      <c r="B488" t="s">
        <v>984</v>
      </c>
      <c r="C488" t="s">
        <v>1211</v>
      </c>
      <c r="D488">
        <v>136.5</v>
      </c>
      <c r="F488">
        <v>-4582.24</v>
      </c>
      <c r="I488" s="125"/>
    </row>
    <row r="489" spans="1:13" x14ac:dyDescent="0.2">
      <c r="A489" s="125">
        <v>41263</v>
      </c>
      <c r="B489" t="s">
        <v>984</v>
      </c>
      <c r="C489" t="s">
        <v>1212</v>
      </c>
      <c r="D489">
        <v>281.52</v>
      </c>
      <c r="F489">
        <v>-4445.74</v>
      </c>
      <c r="I489" s="125"/>
    </row>
    <row r="490" spans="1:13" x14ac:dyDescent="0.2">
      <c r="A490" s="125">
        <v>41264</v>
      </c>
      <c r="B490" t="s">
        <v>984</v>
      </c>
      <c r="C490" t="s">
        <v>1213</v>
      </c>
      <c r="D490">
        <v>30</v>
      </c>
      <c r="F490">
        <v>-3323.21</v>
      </c>
      <c r="I490" s="125"/>
    </row>
    <row r="491" spans="1:13" x14ac:dyDescent="0.2">
      <c r="A491" s="125">
        <v>41264</v>
      </c>
      <c r="B491" t="s">
        <v>984</v>
      </c>
      <c r="C491" t="s">
        <v>1214</v>
      </c>
      <c r="D491">
        <v>74.42</v>
      </c>
      <c r="F491">
        <v>-3293.21</v>
      </c>
      <c r="I491" s="125"/>
    </row>
    <row r="492" spans="1:13" x14ac:dyDescent="0.2">
      <c r="A492" s="125">
        <v>41264</v>
      </c>
      <c r="B492" t="s">
        <v>987</v>
      </c>
      <c r="C492">
        <v>500453</v>
      </c>
      <c r="E492">
        <v>1028.4000000000001</v>
      </c>
      <c r="F492">
        <v>-3218.79</v>
      </c>
      <c r="I492" s="125"/>
    </row>
    <row r="493" spans="1:13" ht="15" x14ac:dyDescent="0.25">
      <c r="A493" s="125">
        <v>41264</v>
      </c>
      <c r="B493" t="s">
        <v>987</v>
      </c>
      <c r="C493">
        <v>500454</v>
      </c>
      <c r="E493">
        <v>267.26</v>
      </c>
      <c r="F493">
        <v>-4247.1899999999996</v>
      </c>
      <c r="I493" s="125"/>
      <c r="M493" s="136"/>
    </row>
    <row r="494" spans="1:13" x14ac:dyDescent="0.2">
      <c r="A494" s="125">
        <v>41264</v>
      </c>
      <c r="B494" t="s">
        <v>1037</v>
      </c>
      <c r="C494" t="s">
        <v>1321</v>
      </c>
      <c r="E494">
        <v>267.79000000000002</v>
      </c>
      <c r="F494">
        <v>-4514.45</v>
      </c>
      <c r="I494" s="125"/>
    </row>
    <row r="495" spans="1:13" x14ac:dyDescent="0.2">
      <c r="A495" s="125">
        <v>41264</v>
      </c>
      <c r="B495" t="s">
        <v>992</v>
      </c>
      <c r="C495" t="s">
        <v>993</v>
      </c>
      <c r="D495">
        <v>200</v>
      </c>
      <c r="F495">
        <v>-4782.24</v>
      </c>
      <c r="I495" s="125"/>
    </row>
    <row r="496" spans="1:13" x14ac:dyDescent="0.2">
      <c r="A496" s="125">
        <v>41267</v>
      </c>
      <c r="B496" t="s">
        <v>371</v>
      </c>
      <c r="C496" t="s">
        <v>1215</v>
      </c>
      <c r="D496">
        <v>26.47</v>
      </c>
      <c r="F496">
        <v>-3349.68</v>
      </c>
      <c r="I496" s="125"/>
    </row>
    <row r="497" spans="1:13" x14ac:dyDescent="0.2">
      <c r="A497" s="125">
        <v>41270</v>
      </c>
      <c r="B497" t="s">
        <v>990</v>
      </c>
      <c r="C497" t="s">
        <v>1094</v>
      </c>
      <c r="D497">
        <v>30</v>
      </c>
      <c r="F497">
        <v>-3583.58</v>
      </c>
      <c r="I497" s="125"/>
    </row>
    <row r="498" spans="1:13" x14ac:dyDescent="0.2">
      <c r="A498" s="125">
        <v>41270</v>
      </c>
      <c r="B498" t="s">
        <v>371</v>
      </c>
      <c r="C498" t="s">
        <v>1216</v>
      </c>
      <c r="D498">
        <v>105.9</v>
      </c>
      <c r="F498">
        <v>-3553.58</v>
      </c>
      <c r="I498" s="125"/>
    </row>
    <row r="499" spans="1:13" x14ac:dyDescent="0.2">
      <c r="A499" s="125">
        <v>41270</v>
      </c>
      <c r="B499" t="s">
        <v>371</v>
      </c>
      <c r="C499" t="s">
        <v>1000</v>
      </c>
      <c r="D499">
        <v>48</v>
      </c>
      <c r="F499">
        <v>-3447.68</v>
      </c>
      <c r="I499" s="125"/>
    </row>
    <row r="500" spans="1:13" x14ac:dyDescent="0.2">
      <c r="A500" s="125">
        <v>41270</v>
      </c>
      <c r="B500" t="s">
        <v>992</v>
      </c>
      <c r="C500" t="s">
        <v>1001</v>
      </c>
      <c r="D500">
        <v>50</v>
      </c>
      <c r="F500">
        <v>-3399.68</v>
      </c>
      <c r="I500" s="125"/>
    </row>
    <row r="501" spans="1:13" x14ac:dyDescent="0.2">
      <c r="A501" s="125">
        <v>41271</v>
      </c>
      <c r="B501" t="s">
        <v>984</v>
      </c>
      <c r="C501" t="s">
        <v>1217</v>
      </c>
      <c r="D501">
        <v>78</v>
      </c>
      <c r="F501">
        <v>-3927.31</v>
      </c>
      <c r="I501" s="125"/>
    </row>
    <row r="502" spans="1:13" x14ac:dyDescent="0.2">
      <c r="A502" s="125">
        <v>41271</v>
      </c>
      <c r="B502" t="s">
        <v>984</v>
      </c>
      <c r="C502" t="s">
        <v>1218</v>
      </c>
      <c r="D502">
        <v>48</v>
      </c>
      <c r="F502">
        <v>-3849.31</v>
      </c>
      <c r="I502" s="125"/>
    </row>
    <row r="503" spans="1:13" x14ac:dyDescent="0.2">
      <c r="A503" s="125">
        <v>41271</v>
      </c>
      <c r="B503" t="s">
        <v>984</v>
      </c>
      <c r="C503" t="s">
        <v>1219</v>
      </c>
      <c r="D503">
        <v>281.52</v>
      </c>
      <c r="F503">
        <v>-3801.31</v>
      </c>
      <c r="I503" s="125"/>
    </row>
    <row r="504" spans="1:13" x14ac:dyDescent="0.2">
      <c r="A504" s="125">
        <v>41271</v>
      </c>
      <c r="B504" t="s">
        <v>992</v>
      </c>
      <c r="C504" t="s">
        <v>993</v>
      </c>
      <c r="D504">
        <v>200</v>
      </c>
      <c r="F504">
        <v>-3519.79</v>
      </c>
      <c r="I504" s="125"/>
    </row>
    <row r="505" spans="1:13" x14ac:dyDescent="0.2">
      <c r="A505" s="125">
        <v>41271</v>
      </c>
      <c r="B505" t="s">
        <v>988</v>
      </c>
      <c r="C505" t="s">
        <v>1081</v>
      </c>
      <c r="E505">
        <v>263.79000000000002</v>
      </c>
      <c r="F505">
        <v>-3319.79</v>
      </c>
      <c r="I505" s="125"/>
    </row>
    <row r="506" spans="1:13" ht="15" x14ac:dyDescent="0.25">
      <c r="A506" s="125">
        <v>41274</v>
      </c>
      <c r="B506" t="s">
        <v>988</v>
      </c>
      <c r="C506" t="s">
        <v>989</v>
      </c>
      <c r="E506">
        <v>288.88</v>
      </c>
      <c r="F506">
        <v>-3638.43</v>
      </c>
      <c r="I506" s="125"/>
      <c r="M506" s="134"/>
    </row>
    <row r="507" spans="1:13" ht="15" x14ac:dyDescent="0.25">
      <c r="A507" s="125">
        <v>41277</v>
      </c>
      <c r="B507" t="s">
        <v>987</v>
      </c>
      <c r="C507">
        <v>500456</v>
      </c>
      <c r="E507">
        <v>799.85</v>
      </c>
      <c r="F507">
        <v>-2841.1</v>
      </c>
      <c r="I507" s="125"/>
      <c r="M507" s="134"/>
    </row>
    <row r="508" spans="1:13" x14ac:dyDescent="0.2">
      <c r="A508" s="125">
        <v>41277</v>
      </c>
      <c r="B508" t="s">
        <v>987</v>
      </c>
      <c r="C508">
        <v>500455</v>
      </c>
      <c r="E508">
        <v>315</v>
      </c>
      <c r="F508">
        <v>-3640.95</v>
      </c>
      <c r="I508" s="125"/>
    </row>
    <row r="509" spans="1:13" x14ac:dyDescent="0.2">
      <c r="A509" s="125">
        <v>41277</v>
      </c>
      <c r="B509" t="s">
        <v>984</v>
      </c>
      <c r="C509" t="s">
        <v>1220</v>
      </c>
      <c r="D509">
        <v>36</v>
      </c>
      <c r="F509">
        <v>-3955.95</v>
      </c>
      <c r="I509" s="125"/>
    </row>
    <row r="510" spans="1:13" x14ac:dyDescent="0.2">
      <c r="A510" s="125">
        <v>41277</v>
      </c>
      <c r="B510" t="s">
        <v>984</v>
      </c>
      <c r="C510" t="s">
        <v>1221</v>
      </c>
      <c r="D510">
        <v>281.52</v>
      </c>
      <c r="F510">
        <v>-3919.95</v>
      </c>
      <c r="I510" s="125"/>
    </row>
    <row r="511" spans="1:13" x14ac:dyDescent="0.2">
      <c r="A511" s="125">
        <v>41278</v>
      </c>
      <c r="B511" t="s">
        <v>990</v>
      </c>
      <c r="C511" t="s">
        <v>1022</v>
      </c>
      <c r="D511">
        <v>234.05</v>
      </c>
      <c r="F511">
        <v>-3298.79</v>
      </c>
      <c r="I511" s="125"/>
    </row>
    <row r="512" spans="1:13" x14ac:dyDescent="0.2">
      <c r="A512" s="125">
        <v>41278</v>
      </c>
      <c r="B512" t="s">
        <v>371</v>
      </c>
      <c r="C512" t="s">
        <v>1038</v>
      </c>
      <c r="D512">
        <v>23.64</v>
      </c>
      <c r="F512">
        <v>-3064.74</v>
      </c>
      <c r="I512" s="125"/>
    </row>
    <row r="513" spans="1:13" x14ac:dyDescent="0.2">
      <c r="A513" s="125">
        <v>41278</v>
      </c>
      <c r="B513" t="s">
        <v>992</v>
      </c>
      <c r="C513" t="s">
        <v>993</v>
      </c>
      <c r="D513">
        <v>200</v>
      </c>
      <c r="F513">
        <v>-3041.1</v>
      </c>
      <c r="I513" s="125"/>
    </row>
    <row r="514" spans="1:13" ht="15" x14ac:dyDescent="0.25">
      <c r="A514" s="125">
        <v>41281</v>
      </c>
      <c r="B514" t="s">
        <v>990</v>
      </c>
      <c r="C514" t="s">
        <v>1222</v>
      </c>
      <c r="D514">
        <v>31.43</v>
      </c>
      <c r="F514">
        <v>-3701.71</v>
      </c>
      <c r="I514" s="125"/>
      <c r="M514" s="134"/>
    </row>
    <row r="515" spans="1:13" ht="15" x14ac:dyDescent="0.25">
      <c r="A515" s="125">
        <v>41281</v>
      </c>
      <c r="B515" t="s">
        <v>990</v>
      </c>
      <c r="C515" t="s">
        <v>1222</v>
      </c>
      <c r="D515">
        <v>3.92</v>
      </c>
      <c r="F515">
        <v>-3670.28</v>
      </c>
      <c r="I515" s="125"/>
      <c r="M515" s="134"/>
    </row>
    <row r="516" spans="1:13" x14ac:dyDescent="0.2">
      <c r="A516" s="125">
        <v>41281</v>
      </c>
      <c r="B516" t="s">
        <v>990</v>
      </c>
      <c r="C516" t="s">
        <v>1004</v>
      </c>
      <c r="D516">
        <v>318.57</v>
      </c>
      <c r="F516">
        <v>-3666.36</v>
      </c>
      <c r="I516" s="125"/>
    </row>
    <row r="517" spans="1:13" x14ac:dyDescent="0.2">
      <c r="A517" s="125">
        <v>41281</v>
      </c>
      <c r="B517" t="s">
        <v>990</v>
      </c>
      <c r="C517" t="s">
        <v>1223</v>
      </c>
      <c r="D517">
        <v>30</v>
      </c>
      <c r="F517">
        <v>-3347.79</v>
      </c>
      <c r="I517" s="125"/>
    </row>
    <row r="518" spans="1:13" x14ac:dyDescent="0.2">
      <c r="A518" s="125">
        <v>41281</v>
      </c>
      <c r="B518" t="s">
        <v>990</v>
      </c>
      <c r="C518" t="s">
        <v>1004</v>
      </c>
      <c r="D518">
        <v>19</v>
      </c>
      <c r="F518">
        <v>-3317.79</v>
      </c>
      <c r="I518" s="125"/>
    </row>
    <row r="519" spans="1:13" x14ac:dyDescent="0.2">
      <c r="A519" s="125">
        <v>41282</v>
      </c>
      <c r="B519" t="s">
        <v>1027</v>
      </c>
      <c r="C519" t="s">
        <v>1224</v>
      </c>
      <c r="D519">
        <v>38.24</v>
      </c>
      <c r="F519">
        <v>-2909.95</v>
      </c>
      <c r="I519" s="125"/>
    </row>
    <row r="520" spans="1:13" x14ac:dyDescent="0.2">
      <c r="A520" s="125">
        <v>41282</v>
      </c>
      <c r="B520" t="s">
        <v>987</v>
      </c>
      <c r="C520">
        <v>500457</v>
      </c>
      <c r="E520">
        <v>830</v>
      </c>
      <c r="F520">
        <v>-2871.71</v>
      </c>
      <c r="I520" s="125"/>
    </row>
    <row r="521" spans="1:13" x14ac:dyDescent="0.2">
      <c r="A521" s="125">
        <v>41283</v>
      </c>
      <c r="B521" t="s">
        <v>1079</v>
      </c>
      <c r="C521" t="s">
        <v>1199</v>
      </c>
      <c r="D521">
        <v>35</v>
      </c>
      <c r="F521">
        <v>-2902.49</v>
      </c>
      <c r="I521" s="125"/>
    </row>
    <row r="522" spans="1:13" x14ac:dyDescent="0.2">
      <c r="A522" s="125">
        <v>41283</v>
      </c>
      <c r="B522" t="s">
        <v>1079</v>
      </c>
      <c r="C522" t="s">
        <v>1128</v>
      </c>
      <c r="D522">
        <v>46.24</v>
      </c>
      <c r="F522">
        <v>-2867.49</v>
      </c>
      <c r="I522" s="125"/>
    </row>
    <row r="523" spans="1:13" x14ac:dyDescent="0.2">
      <c r="A523" s="125">
        <v>41283</v>
      </c>
      <c r="B523" t="s">
        <v>990</v>
      </c>
      <c r="C523" t="s">
        <v>1010</v>
      </c>
      <c r="D523">
        <v>26.3</v>
      </c>
      <c r="F523">
        <v>-2821.25</v>
      </c>
      <c r="I523" s="125"/>
    </row>
    <row r="524" spans="1:13" x14ac:dyDescent="0.2">
      <c r="A524" s="125">
        <v>41283</v>
      </c>
      <c r="B524" t="s">
        <v>987</v>
      </c>
      <c r="C524">
        <v>500458</v>
      </c>
      <c r="E524">
        <v>115</v>
      </c>
      <c r="F524">
        <v>-2794.95</v>
      </c>
      <c r="I524" s="125"/>
    </row>
    <row r="525" spans="1:13" x14ac:dyDescent="0.2">
      <c r="A525" s="125">
        <v>41284</v>
      </c>
      <c r="B525" t="s">
        <v>990</v>
      </c>
      <c r="C525" t="s">
        <v>1222</v>
      </c>
      <c r="D525">
        <v>65.989999999999995</v>
      </c>
      <c r="F525">
        <v>-3460.4</v>
      </c>
      <c r="I525" s="125"/>
    </row>
    <row r="526" spans="1:13" x14ac:dyDescent="0.2">
      <c r="A526" s="125">
        <v>41284</v>
      </c>
      <c r="B526" t="s">
        <v>990</v>
      </c>
      <c r="C526" t="s">
        <v>1222</v>
      </c>
      <c r="D526">
        <v>17.7</v>
      </c>
      <c r="F526">
        <v>-3394.41</v>
      </c>
      <c r="I526" s="125"/>
    </row>
    <row r="527" spans="1:13" x14ac:dyDescent="0.2">
      <c r="A527" s="125">
        <v>41284</v>
      </c>
      <c r="B527" t="s">
        <v>990</v>
      </c>
      <c r="C527" t="s">
        <v>1222</v>
      </c>
      <c r="D527">
        <v>17.7</v>
      </c>
      <c r="F527">
        <v>-3376.71</v>
      </c>
      <c r="I527" s="125"/>
    </row>
    <row r="528" spans="1:13" x14ac:dyDescent="0.2">
      <c r="A528" s="125">
        <v>41284</v>
      </c>
      <c r="B528" t="s">
        <v>984</v>
      </c>
      <c r="C528" t="s">
        <v>1225</v>
      </c>
      <c r="D528">
        <v>48</v>
      </c>
      <c r="F528">
        <v>-3359.01</v>
      </c>
      <c r="I528" s="125"/>
    </row>
    <row r="529" spans="1:9" x14ac:dyDescent="0.2">
      <c r="A529" s="125">
        <v>41284</v>
      </c>
      <c r="B529" t="s">
        <v>984</v>
      </c>
      <c r="C529" t="s">
        <v>1226</v>
      </c>
      <c r="D529">
        <v>36</v>
      </c>
      <c r="F529">
        <v>-3311.01</v>
      </c>
      <c r="I529" s="125"/>
    </row>
    <row r="530" spans="1:9" x14ac:dyDescent="0.2">
      <c r="A530" s="125">
        <v>41284</v>
      </c>
      <c r="B530" t="s">
        <v>984</v>
      </c>
      <c r="C530" t="s">
        <v>1227</v>
      </c>
      <c r="D530">
        <v>91</v>
      </c>
      <c r="F530">
        <v>-3275.01</v>
      </c>
      <c r="I530" s="125"/>
    </row>
    <row r="531" spans="1:9" x14ac:dyDescent="0.2">
      <c r="A531" s="125">
        <v>41284</v>
      </c>
      <c r="B531" t="s">
        <v>984</v>
      </c>
      <c r="C531" t="s">
        <v>1228</v>
      </c>
      <c r="D531">
        <v>281.52</v>
      </c>
      <c r="F531">
        <v>-3184.01</v>
      </c>
      <c r="I531" s="125"/>
    </row>
    <row r="532" spans="1:9" x14ac:dyDescent="0.2">
      <c r="A532" s="125">
        <v>41285</v>
      </c>
      <c r="B532" t="s">
        <v>987</v>
      </c>
      <c r="C532">
        <v>500459</v>
      </c>
      <c r="E532">
        <v>205</v>
      </c>
      <c r="F532">
        <v>-4476.6000000000004</v>
      </c>
      <c r="I532" s="125"/>
    </row>
    <row r="533" spans="1:9" x14ac:dyDescent="0.2">
      <c r="A533" s="125">
        <v>41285</v>
      </c>
      <c r="B533" t="s">
        <v>984</v>
      </c>
      <c r="C533" t="s">
        <v>1229</v>
      </c>
      <c r="D533">
        <v>1000</v>
      </c>
      <c r="F533">
        <v>-4681.6000000000004</v>
      </c>
      <c r="I533" s="125"/>
    </row>
    <row r="534" spans="1:9" x14ac:dyDescent="0.2">
      <c r="A534" s="125">
        <v>41285</v>
      </c>
      <c r="B534" t="s">
        <v>371</v>
      </c>
      <c r="C534" t="s">
        <v>1230</v>
      </c>
      <c r="D534">
        <v>10.6</v>
      </c>
      <c r="F534">
        <v>-3681.6</v>
      </c>
      <c r="I534" s="125"/>
    </row>
    <row r="535" spans="1:9" x14ac:dyDescent="0.2">
      <c r="A535" s="125">
        <v>41285</v>
      </c>
      <c r="B535" t="s">
        <v>371</v>
      </c>
      <c r="C535" t="s">
        <v>1231</v>
      </c>
      <c r="D535">
        <v>10.6</v>
      </c>
      <c r="F535">
        <v>-3671</v>
      </c>
      <c r="I535" s="125"/>
    </row>
    <row r="536" spans="1:9" x14ac:dyDescent="0.2">
      <c r="A536" s="125">
        <v>41285</v>
      </c>
      <c r="B536" t="s">
        <v>992</v>
      </c>
      <c r="C536" t="s">
        <v>993</v>
      </c>
      <c r="D536">
        <v>200</v>
      </c>
      <c r="F536">
        <v>-3660.4</v>
      </c>
      <c r="I536" s="125"/>
    </row>
    <row r="537" spans="1:9" x14ac:dyDescent="0.2">
      <c r="A537" s="125">
        <v>41288</v>
      </c>
      <c r="B537" t="s">
        <v>990</v>
      </c>
      <c r="C537" t="s">
        <v>1232</v>
      </c>
      <c r="D537">
        <v>0.01</v>
      </c>
      <c r="F537">
        <v>-4476.62</v>
      </c>
      <c r="I537" s="125"/>
    </row>
    <row r="538" spans="1:9" x14ac:dyDescent="0.2">
      <c r="A538" s="125">
        <v>41288</v>
      </c>
      <c r="B538" t="s">
        <v>990</v>
      </c>
      <c r="C538" t="s">
        <v>1232</v>
      </c>
      <c r="D538">
        <v>0.01</v>
      </c>
      <c r="F538">
        <v>-4476.6099999999997</v>
      </c>
      <c r="I538" s="125"/>
    </row>
    <row r="539" spans="1:9" x14ac:dyDescent="0.2">
      <c r="A539" s="125">
        <v>41289</v>
      </c>
      <c r="B539" t="s">
        <v>371</v>
      </c>
      <c r="C539" t="s">
        <v>1017</v>
      </c>
      <c r="D539">
        <v>26.72</v>
      </c>
      <c r="F539">
        <v>-4522.34</v>
      </c>
      <c r="I539" s="125"/>
    </row>
    <row r="540" spans="1:9" x14ac:dyDescent="0.2">
      <c r="A540" s="125">
        <v>41289</v>
      </c>
      <c r="B540" t="s">
        <v>371</v>
      </c>
      <c r="C540" t="s">
        <v>1018</v>
      </c>
      <c r="D540">
        <v>19</v>
      </c>
      <c r="F540">
        <v>-4495.62</v>
      </c>
      <c r="I540" s="125"/>
    </row>
    <row r="541" spans="1:9" x14ac:dyDescent="0.2">
      <c r="A541" s="125">
        <v>41290</v>
      </c>
      <c r="B541" t="s">
        <v>987</v>
      </c>
      <c r="C541">
        <v>500461</v>
      </c>
      <c r="E541">
        <v>155</v>
      </c>
      <c r="F541">
        <v>-4119.1499999999996</v>
      </c>
      <c r="I541" s="125"/>
    </row>
    <row r="542" spans="1:9" x14ac:dyDescent="0.2">
      <c r="A542" s="125">
        <v>41290</v>
      </c>
      <c r="B542" t="s">
        <v>987</v>
      </c>
      <c r="C542">
        <v>500460</v>
      </c>
      <c r="E542">
        <v>290</v>
      </c>
      <c r="F542">
        <v>-4274.1499999999996</v>
      </c>
      <c r="I542" s="125"/>
    </row>
    <row r="543" spans="1:9" x14ac:dyDescent="0.2">
      <c r="A543" s="125">
        <v>41290</v>
      </c>
      <c r="B543" t="s">
        <v>371</v>
      </c>
      <c r="C543" t="s">
        <v>1233</v>
      </c>
      <c r="D543">
        <v>41.81</v>
      </c>
      <c r="F543">
        <v>-4564.1499999999996</v>
      </c>
      <c r="I543" s="125"/>
    </row>
    <row r="544" spans="1:9" x14ac:dyDescent="0.2">
      <c r="A544" s="125">
        <v>41291</v>
      </c>
      <c r="B544" t="s">
        <v>990</v>
      </c>
      <c r="C544" t="s">
        <v>1234</v>
      </c>
      <c r="D544">
        <v>4.9800000000000004</v>
      </c>
      <c r="F544">
        <v>-4708.6499999999996</v>
      </c>
      <c r="I544" s="125"/>
    </row>
    <row r="545" spans="1:13" x14ac:dyDescent="0.2">
      <c r="A545" s="125">
        <v>41291</v>
      </c>
      <c r="B545" t="s">
        <v>1087</v>
      </c>
      <c r="C545" t="s">
        <v>1097</v>
      </c>
      <c r="D545">
        <v>200</v>
      </c>
      <c r="F545">
        <v>-4703.67</v>
      </c>
      <c r="I545" s="125"/>
    </row>
    <row r="546" spans="1:13" x14ac:dyDescent="0.2">
      <c r="A546" s="125">
        <v>41291</v>
      </c>
      <c r="B546" t="s">
        <v>984</v>
      </c>
      <c r="C546" t="s">
        <v>1235</v>
      </c>
      <c r="D546">
        <v>12</v>
      </c>
      <c r="F546">
        <v>-4503.67</v>
      </c>
      <c r="I546" s="125"/>
    </row>
    <row r="547" spans="1:13" ht="15" x14ac:dyDescent="0.25">
      <c r="A547" s="125">
        <v>41291</v>
      </c>
      <c r="B547" t="s">
        <v>984</v>
      </c>
      <c r="C547" t="s">
        <v>1236</v>
      </c>
      <c r="D547">
        <v>91</v>
      </c>
      <c r="F547">
        <v>-4491.67</v>
      </c>
      <c r="I547" s="125"/>
      <c r="M547" s="134"/>
    </row>
    <row r="548" spans="1:13" x14ac:dyDescent="0.2">
      <c r="A548" s="125">
        <v>41291</v>
      </c>
      <c r="B548" t="s">
        <v>984</v>
      </c>
      <c r="C548" t="s">
        <v>1237</v>
      </c>
      <c r="D548">
        <v>281.52</v>
      </c>
      <c r="F548">
        <v>-4400.67</v>
      </c>
      <c r="I548" s="125"/>
    </row>
    <row r="549" spans="1:13" x14ac:dyDescent="0.2">
      <c r="A549" s="125">
        <v>41292</v>
      </c>
      <c r="B549" t="s">
        <v>990</v>
      </c>
      <c r="C549" t="s">
        <v>1238</v>
      </c>
      <c r="D549">
        <v>5</v>
      </c>
      <c r="F549">
        <v>-4623.7</v>
      </c>
      <c r="I549" s="125"/>
    </row>
    <row r="550" spans="1:13" x14ac:dyDescent="0.2">
      <c r="A550" s="125">
        <v>41292</v>
      </c>
      <c r="B550" t="s">
        <v>987</v>
      </c>
      <c r="C550">
        <v>500462</v>
      </c>
      <c r="E550">
        <v>289.95</v>
      </c>
      <c r="F550">
        <v>-4618.7</v>
      </c>
      <c r="I550" s="125"/>
    </row>
    <row r="551" spans="1:13" x14ac:dyDescent="0.2">
      <c r="A551" s="125">
        <v>41292</v>
      </c>
      <c r="B551" t="s">
        <v>992</v>
      </c>
      <c r="C551" t="s">
        <v>993</v>
      </c>
      <c r="D551">
        <v>200</v>
      </c>
      <c r="F551">
        <v>-4908.6499999999996</v>
      </c>
      <c r="I551" s="125"/>
    </row>
    <row r="552" spans="1:13" x14ac:dyDescent="0.2">
      <c r="A552" s="125">
        <v>41297</v>
      </c>
      <c r="B552" t="s">
        <v>987</v>
      </c>
      <c r="C552">
        <v>500463</v>
      </c>
      <c r="E552">
        <v>400</v>
      </c>
      <c r="F552">
        <v>-4250.17</v>
      </c>
      <c r="I552" s="125"/>
    </row>
    <row r="553" spans="1:13" x14ac:dyDescent="0.2">
      <c r="A553" s="125">
        <v>41297</v>
      </c>
      <c r="B553" t="s">
        <v>371</v>
      </c>
      <c r="C553" t="s">
        <v>1239</v>
      </c>
      <c r="D553">
        <v>26.47</v>
      </c>
      <c r="F553">
        <v>-4650.17</v>
      </c>
      <c r="I553" s="125"/>
    </row>
    <row r="554" spans="1:13" x14ac:dyDescent="0.2">
      <c r="A554" s="125">
        <v>41298</v>
      </c>
      <c r="B554" t="s">
        <v>984</v>
      </c>
      <c r="C554" t="s">
        <v>1240</v>
      </c>
      <c r="D554">
        <v>48</v>
      </c>
      <c r="F554">
        <v>-4438.6899999999996</v>
      </c>
      <c r="I554" s="125"/>
    </row>
    <row r="555" spans="1:13" x14ac:dyDescent="0.2">
      <c r="A555" s="125">
        <v>41298</v>
      </c>
      <c r="B555" t="s">
        <v>984</v>
      </c>
      <c r="C555" t="s">
        <v>1241</v>
      </c>
      <c r="D555">
        <v>91</v>
      </c>
      <c r="F555">
        <v>-4390.6899999999996</v>
      </c>
      <c r="I555" s="125"/>
    </row>
    <row r="556" spans="1:13" x14ac:dyDescent="0.2">
      <c r="A556" s="125">
        <v>41298</v>
      </c>
      <c r="B556" t="s">
        <v>984</v>
      </c>
      <c r="C556" t="s">
        <v>1242</v>
      </c>
      <c r="D556">
        <v>281.52</v>
      </c>
      <c r="F556">
        <v>-4299.6899999999996</v>
      </c>
      <c r="I556" s="125"/>
    </row>
    <row r="557" spans="1:13" x14ac:dyDescent="0.2">
      <c r="A557" s="125">
        <v>41298</v>
      </c>
      <c r="B557" t="s">
        <v>987</v>
      </c>
      <c r="C557">
        <v>500464</v>
      </c>
      <c r="E557">
        <v>280</v>
      </c>
      <c r="F557">
        <v>-4018.17</v>
      </c>
      <c r="I557" s="125"/>
    </row>
    <row r="558" spans="1:13" x14ac:dyDescent="0.2">
      <c r="A558" s="125">
        <v>41298</v>
      </c>
      <c r="B558" t="s">
        <v>371</v>
      </c>
      <c r="C558" t="s">
        <v>1000</v>
      </c>
      <c r="D558">
        <v>48</v>
      </c>
      <c r="F558">
        <v>-4298.17</v>
      </c>
      <c r="I558" s="125"/>
    </row>
    <row r="559" spans="1:13" ht="15" x14ac:dyDescent="0.25">
      <c r="A559" s="125">
        <v>41299</v>
      </c>
      <c r="B559" t="s">
        <v>992</v>
      </c>
      <c r="C559" t="s">
        <v>993</v>
      </c>
      <c r="D559">
        <v>200</v>
      </c>
      <c r="F559">
        <v>-4638.6899999999996</v>
      </c>
      <c r="I559" s="125"/>
      <c r="M559" s="134"/>
    </row>
    <row r="560" spans="1:13" x14ac:dyDescent="0.2">
      <c r="A560" s="125">
        <v>41302</v>
      </c>
      <c r="B560" t="s">
        <v>987</v>
      </c>
      <c r="C560">
        <v>500465</v>
      </c>
      <c r="E560">
        <v>330</v>
      </c>
      <c r="F560">
        <v>-4358.6899999999996</v>
      </c>
      <c r="I560" s="125"/>
    </row>
    <row r="561" spans="1:9" x14ac:dyDescent="0.2">
      <c r="A561" s="125">
        <v>41302</v>
      </c>
      <c r="B561" t="s">
        <v>992</v>
      </c>
      <c r="C561" t="s">
        <v>1001</v>
      </c>
      <c r="D561">
        <v>50</v>
      </c>
      <c r="F561">
        <v>-4688.6899999999996</v>
      </c>
      <c r="I561" s="125"/>
    </row>
    <row r="562" spans="1:9" x14ac:dyDescent="0.2">
      <c r="A562" s="125">
        <v>41305</v>
      </c>
      <c r="B562" t="s">
        <v>984</v>
      </c>
      <c r="C562" t="s">
        <v>1243</v>
      </c>
      <c r="D562">
        <v>45</v>
      </c>
      <c r="F562">
        <v>-4691.7299999999996</v>
      </c>
      <c r="I562" s="125"/>
    </row>
    <row r="563" spans="1:9" x14ac:dyDescent="0.2">
      <c r="A563" s="125">
        <v>41305</v>
      </c>
      <c r="B563" t="s">
        <v>984</v>
      </c>
      <c r="C563" t="s">
        <v>1244</v>
      </c>
      <c r="D563">
        <v>91</v>
      </c>
      <c r="F563">
        <v>-4646.7299999999996</v>
      </c>
      <c r="I563" s="125"/>
    </row>
    <row r="564" spans="1:9" x14ac:dyDescent="0.2">
      <c r="A564" s="125">
        <v>41305</v>
      </c>
      <c r="B564" t="s">
        <v>984</v>
      </c>
      <c r="C564" t="s">
        <v>1245</v>
      </c>
      <c r="D564">
        <v>281.52</v>
      </c>
      <c r="F564">
        <v>-4555.7299999999996</v>
      </c>
      <c r="I564" s="125"/>
    </row>
    <row r="565" spans="1:9" x14ac:dyDescent="0.2">
      <c r="A565" s="125">
        <v>41305</v>
      </c>
      <c r="B565" t="s">
        <v>988</v>
      </c>
      <c r="C565" t="s">
        <v>989</v>
      </c>
      <c r="E565">
        <v>84.48</v>
      </c>
      <c r="F565">
        <v>-4274.21</v>
      </c>
      <c r="I565" s="125"/>
    </row>
    <row r="566" spans="1:9" ht="15" x14ac:dyDescent="0.25">
      <c r="A566" s="130">
        <v>41306</v>
      </c>
      <c r="B566" s="129" t="s">
        <v>987</v>
      </c>
      <c r="C566" s="129">
        <v>500466</v>
      </c>
      <c r="D566" s="129"/>
      <c r="E566" s="129">
        <v>567</v>
      </c>
      <c r="F566" s="129">
        <v>-4134.33</v>
      </c>
      <c r="I566" s="125"/>
    </row>
    <row r="567" spans="1:9" ht="15" x14ac:dyDescent="0.25">
      <c r="A567" s="130">
        <v>41306</v>
      </c>
      <c r="B567" s="129" t="s">
        <v>987</v>
      </c>
      <c r="C567" s="129">
        <v>500467</v>
      </c>
      <c r="D567" s="129"/>
      <c r="E567" s="129">
        <v>215.89</v>
      </c>
      <c r="F567" s="129">
        <v>-4701.33</v>
      </c>
    </row>
    <row r="568" spans="1:9" ht="15" x14ac:dyDescent="0.25">
      <c r="A568" s="130">
        <v>41306</v>
      </c>
      <c r="B568" s="129" t="s">
        <v>992</v>
      </c>
      <c r="C568" s="129" t="s">
        <v>1348</v>
      </c>
      <c r="D568" s="129">
        <v>25.49</v>
      </c>
      <c r="E568" s="129"/>
      <c r="F568" s="129">
        <v>-4917.22</v>
      </c>
    </row>
    <row r="569" spans="1:9" ht="15" x14ac:dyDescent="0.25">
      <c r="A569" s="130">
        <v>41306</v>
      </c>
      <c r="B569" s="129" t="s">
        <v>992</v>
      </c>
      <c r="C569" s="129" t="s">
        <v>993</v>
      </c>
      <c r="D569" s="129">
        <v>200</v>
      </c>
      <c r="E569" s="129"/>
      <c r="F569" s="129">
        <v>-4891.7299999999996</v>
      </c>
    </row>
    <row r="570" spans="1:9" ht="15" x14ac:dyDescent="0.25">
      <c r="A570" s="130">
        <v>41309</v>
      </c>
      <c r="B570" s="129" t="s">
        <v>990</v>
      </c>
      <c r="C570" s="129" t="s">
        <v>1253</v>
      </c>
      <c r="D570" s="129">
        <v>232.23</v>
      </c>
      <c r="E570" s="129"/>
      <c r="F570" s="129">
        <v>-3755.2</v>
      </c>
    </row>
    <row r="571" spans="1:9" ht="15" x14ac:dyDescent="0.25">
      <c r="A571" s="130">
        <v>41309</v>
      </c>
      <c r="B571" s="129" t="s">
        <v>987</v>
      </c>
      <c r="C571" s="129">
        <v>500468</v>
      </c>
      <c r="D571" s="129"/>
      <c r="E571" s="129">
        <v>635</v>
      </c>
      <c r="F571" s="129">
        <v>-3522.97</v>
      </c>
    </row>
    <row r="572" spans="1:9" ht="15" x14ac:dyDescent="0.25">
      <c r="A572" s="130">
        <v>41309</v>
      </c>
      <c r="B572" s="129" t="s">
        <v>371</v>
      </c>
      <c r="C572" s="129" t="s">
        <v>1038</v>
      </c>
      <c r="D572" s="129">
        <v>23.64</v>
      </c>
      <c r="E572" s="129"/>
      <c r="F572" s="129">
        <v>-4157.97</v>
      </c>
    </row>
    <row r="573" spans="1:9" ht="15" x14ac:dyDescent="0.25">
      <c r="A573" s="130">
        <v>41311</v>
      </c>
      <c r="B573" s="129" t="s">
        <v>1087</v>
      </c>
      <c r="C573" s="129" t="s">
        <v>1097</v>
      </c>
      <c r="D573" s="129">
        <v>300</v>
      </c>
      <c r="E573" s="129"/>
      <c r="F573" s="129">
        <v>-4326.72</v>
      </c>
    </row>
    <row r="574" spans="1:9" ht="15" x14ac:dyDescent="0.25">
      <c r="A574" s="130">
        <v>41311</v>
      </c>
      <c r="B574" s="129" t="s">
        <v>984</v>
      </c>
      <c r="C574" s="129" t="s">
        <v>1365</v>
      </c>
      <c r="D574" s="129">
        <v>91</v>
      </c>
      <c r="E574" s="129"/>
      <c r="F574" s="129">
        <v>-4026.72</v>
      </c>
    </row>
    <row r="575" spans="1:9" ht="15" x14ac:dyDescent="0.25">
      <c r="A575" s="130">
        <v>41311</v>
      </c>
      <c r="B575" s="129" t="s">
        <v>984</v>
      </c>
      <c r="C575" s="129" t="s">
        <v>1366</v>
      </c>
      <c r="D575" s="129">
        <v>84</v>
      </c>
      <c r="E575" s="129"/>
      <c r="F575" s="129">
        <v>-3935.72</v>
      </c>
    </row>
    <row r="576" spans="1:9" ht="15" x14ac:dyDescent="0.25">
      <c r="A576" s="130">
        <v>41311</v>
      </c>
      <c r="B576" s="129" t="s">
        <v>984</v>
      </c>
      <c r="C576" s="129" t="s">
        <v>1367</v>
      </c>
      <c r="D576" s="129">
        <v>281.52</v>
      </c>
      <c r="E576" s="129"/>
      <c r="F576" s="129">
        <v>-3851.72</v>
      </c>
    </row>
    <row r="577" spans="1:6" ht="15" x14ac:dyDescent="0.25">
      <c r="A577" s="130">
        <v>41311</v>
      </c>
      <c r="B577" s="129" t="s">
        <v>987</v>
      </c>
      <c r="C577" s="129">
        <v>500469</v>
      </c>
      <c r="D577" s="129"/>
      <c r="E577" s="129">
        <v>185</v>
      </c>
      <c r="F577" s="129">
        <v>-3570.2</v>
      </c>
    </row>
    <row r="578" spans="1:6" ht="15" x14ac:dyDescent="0.25">
      <c r="A578" s="130">
        <v>41313</v>
      </c>
      <c r="B578" s="129" t="s">
        <v>990</v>
      </c>
      <c r="C578" s="129" t="s">
        <v>1174</v>
      </c>
      <c r="D578" s="129">
        <v>40.01</v>
      </c>
      <c r="E578" s="129"/>
      <c r="F578" s="129">
        <v>-4352.43</v>
      </c>
    </row>
    <row r="579" spans="1:6" ht="15" x14ac:dyDescent="0.25">
      <c r="A579" s="130">
        <v>41313</v>
      </c>
      <c r="B579" s="129" t="s">
        <v>987</v>
      </c>
      <c r="C579" s="129">
        <v>500471</v>
      </c>
      <c r="D579" s="129"/>
      <c r="E579" s="129">
        <v>240.8</v>
      </c>
      <c r="F579" s="129">
        <v>-4312.42</v>
      </c>
    </row>
    <row r="580" spans="1:6" ht="15" x14ac:dyDescent="0.25">
      <c r="A580" s="130">
        <v>41313</v>
      </c>
      <c r="B580" s="129" t="s">
        <v>371</v>
      </c>
      <c r="C580" s="129" t="s">
        <v>1363</v>
      </c>
      <c r="D580" s="129">
        <v>13.25</v>
      </c>
      <c r="E580" s="129"/>
      <c r="F580" s="129">
        <v>-4553.22</v>
      </c>
    </row>
    <row r="581" spans="1:6" ht="15" x14ac:dyDescent="0.25">
      <c r="A581" s="130">
        <v>41313</v>
      </c>
      <c r="B581" s="129" t="s">
        <v>371</v>
      </c>
      <c r="C581" s="129" t="s">
        <v>1364</v>
      </c>
      <c r="D581" s="129">
        <v>13.25</v>
      </c>
      <c r="E581" s="129"/>
      <c r="F581" s="129">
        <v>-4539.97</v>
      </c>
    </row>
    <row r="582" spans="1:6" ht="15" x14ac:dyDescent="0.25">
      <c r="A582" s="130">
        <v>41313</v>
      </c>
      <c r="B582" s="129" t="s">
        <v>992</v>
      </c>
      <c r="C582" s="129" t="s">
        <v>993</v>
      </c>
      <c r="D582" s="129">
        <v>200</v>
      </c>
      <c r="E582" s="129"/>
      <c r="F582" s="129">
        <v>-4526.72</v>
      </c>
    </row>
    <row r="583" spans="1:6" ht="15" x14ac:dyDescent="0.25">
      <c r="A583" s="130">
        <v>41316</v>
      </c>
      <c r="B583" s="129" t="s">
        <v>1079</v>
      </c>
      <c r="C583" s="129" t="s">
        <v>1128</v>
      </c>
      <c r="D583" s="129">
        <v>40.81</v>
      </c>
      <c r="E583" s="129"/>
      <c r="F583" s="129">
        <v>-4393.24</v>
      </c>
    </row>
    <row r="584" spans="1:6" ht="15" x14ac:dyDescent="0.25">
      <c r="A584" s="130">
        <v>41317</v>
      </c>
      <c r="B584" s="129" t="s">
        <v>987</v>
      </c>
      <c r="C584" s="129">
        <v>500472</v>
      </c>
      <c r="D584" s="129"/>
      <c r="E584" s="129">
        <v>485</v>
      </c>
      <c r="F584" s="129">
        <v>-3908.24</v>
      </c>
    </row>
    <row r="585" spans="1:6" ht="15" x14ac:dyDescent="0.25">
      <c r="A585" s="130">
        <v>41319</v>
      </c>
      <c r="B585" s="129" t="s">
        <v>987</v>
      </c>
      <c r="C585" s="129">
        <v>500473</v>
      </c>
      <c r="D585" s="129"/>
      <c r="E585" s="129">
        <v>475</v>
      </c>
      <c r="F585" s="129">
        <v>-4222.76</v>
      </c>
    </row>
    <row r="586" spans="1:6" ht="15" x14ac:dyDescent="0.25">
      <c r="A586" s="130">
        <v>41319</v>
      </c>
      <c r="B586" s="129" t="s">
        <v>1087</v>
      </c>
      <c r="C586" s="129" t="s">
        <v>1097</v>
      </c>
      <c r="D586" s="129">
        <v>300</v>
      </c>
      <c r="E586" s="129"/>
      <c r="F586" s="129">
        <v>-4697.76</v>
      </c>
    </row>
    <row r="587" spans="1:6" ht="15" x14ac:dyDescent="0.25">
      <c r="A587" s="130">
        <v>41319</v>
      </c>
      <c r="B587" s="129" t="s">
        <v>984</v>
      </c>
      <c r="C587" s="129" t="s">
        <v>1360</v>
      </c>
      <c r="D587" s="129">
        <v>117</v>
      </c>
      <c r="E587" s="129"/>
      <c r="F587" s="129">
        <v>-4397.76</v>
      </c>
    </row>
    <row r="588" spans="1:6" ht="15" x14ac:dyDescent="0.25">
      <c r="A588" s="130">
        <v>41319</v>
      </c>
      <c r="B588" s="129" t="s">
        <v>984</v>
      </c>
      <c r="C588" s="129" t="s">
        <v>1361</v>
      </c>
      <c r="D588" s="129">
        <v>91</v>
      </c>
      <c r="E588" s="129"/>
      <c r="F588" s="129">
        <v>-4280.76</v>
      </c>
    </row>
    <row r="589" spans="1:6" ht="15" x14ac:dyDescent="0.25">
      <c r="A589" s="130">
        <v>41319</v>
      </c>
      <c r="B589" s="129" t="s">
        <v>984</v>
      </c>
      <c r="C589" s="129" t="s">
        <v>1362</v>
      </c>
      <c r="D589" s="129">
        <v>281.52</v>
      </c>
      <c r="E589" s="129"/>
      <c r="F589" s="129">
        <v>-4189.76</v>
      </c>
    </row>
    <row r="590" spans="1:6" x14ac:dyDescent="0.2">
      <c r="A590" s="125">
        <v>41320</v>
      </c>
      <c r="B590" t="s">
        <v>987</v>
      </c>
      <c r="C590">
        <v>500474</v>
      </c>
      <c r="E590">
        <v>210</v>
      </c>
      <c r="F590">
        <v>-4258.4799999999996</v>
      </c>
    </row>
    <row r="591" spans="1:6" x14ac:dyDescent="0.2">
      <c r="A591" s="125">
        <v>41320</v>
      </c>
      <c r="B591" t="s">
        <v>371</v>
      </c>
      <c r="C591" t="s">
        <v>1017</v>
      </c>
      <c r="D591">
        <v>26.72</v>
      </c>
      <c r="F591">
        <v>-4468.4799999999996</v>
      </c>
    </row>
    <row r="592" spans="1:6" x14ac:dyDescent="0.2">
      <c r="A592" s="125">
        <v>41320</v>
      </c>
      <c r="B592" t="s">
        <v>371</v>
      </c>
      <c r="C592" t="s">
        <v>1018</v>
      </c>
      <c r="D592">
        <v>19</v>
      </c>
      <c r="F592">
        <v>-4441.76</v>
      </c>
    </row>
    <row r="593" spans="1:6" x14ac:dyDescent="0.2">
      <c r="A593" s="125">
        <v>41320</v>
      </c>
      <c r="B593" t="s">
        <v>992</v>
      </c>
      <c r="C593" t="s">
        <v>993</v>
      </c>
      <c r="D593">
        <v>200</v>
      </c>
      <c r="F593">
        <v>-4422.76</v>
      </c>
    </row>
    <row r="594" spans="1:6" x14ac:dyDescent="0.2">
      <c r="A594" s="125">
        <v>41323</v>
      </c>
      <c r="B594" t="s">
        <v>987</v>
      </c>
      <c r="C594">
        <v>500475</v>
      </c>
      <c r="E594">
        <v>579.9</v>
      </c>
      <c r="F594">
        <v>-3705.63</v>
      </c>
    </row>
    <row r="595" spans="1:6" x14ac:dyDescent="0.2">
      <c r="A595" s="125">
        <v>41323</v>
      </c>
      <c r="B595" t="s">
        <v>371</v>
      </c>
      <c r="C595" t="s">
        <v>1246</v>
      </c>
      <c r="D595">
        <v>105.66</v>
      </c>
      <c r="F595">
        <v>-4285.53</v>
      </c>
    </row>
    <row r="596" spans="1:6" x14ac:dyDescent="0.2">
      <c r="A596" s="125">
        <v>41323</v>
      </c>
      <c r="B596" t="s">
        <v>371</v>
      </c>
      <c r="C596" t="s">
        <v>1247</v>
      </c>
      <c r="D596">
        <v>41.29</v>
      </c>
      <c r="F596">
        <v>-4179.87</v>
      </c>
    </row>
    <row r="597" spans="1:6" x14ac:dyDescent="0.2">
      <c r="A597" s="125">
        <v>41323</v>
      </c>
      <c r="B597" t="s">
        <v>988</v>
      </c>
      <c r="C597" t="s">
        <v>1081</v>
      </c>
      <c r="E597">
        <v>119.9</v>
      </c>
      <c r="F597">
        <v>-4138.58</v>
      </c>
    </row>
    <row r="598" spans="1:6" x14ac:dyDescent="0.2">
      <c r="A598" s="125">
        <v>41324</v>
      </c>
      <c r="B598" t="s">
        <v>1027</v>
      </c>
      <c r="C598" t="s">
        <v>1248</v>
      </c>
      <c r="D598">
        <v>41.27</v>
      </c>
      <c r="F598">
        <v>-3794.75</v>
      </c>
    </row>
    <row r="599" spans="1:6" x14ac:dyDescent="0.2">
      <c r="A599" s="125">
        <v>41324</v>
      </c>
      <c r="B599" t="s">
        <v>990</v>
      </c>
      <c r="C599" t="s">
        <v>1249</v>
      </c>
      <c r="D599">
        <v>47.85</v>
      </c>
      <c r="F599">
        <v>-3753.48</v>
      </c>
    </row>
    <row r="600" spans="1:6" x14ac:dyDescent="0.2">
      <c r="A600" s="125">
        <v>41325</v>
      </c>
      <c r="B600" t="s">
        <v>984</v>
      </c>
      <c r="C600" t="s">
        <v>1332</v>
      </c>
      <c r="D600">
        <v>6.15</v>
      </c>
      <c r="F600">
        <v>-3800.9</v>
      </c>
    </row>
    <row r="601" spans="1:6" x14ac:dyDescent="0.2">
      <c r="A601" s="125">
        <v>41326</v>
      </c>
      <c r="B601" t="s">
        <v>984</v>
      </c>
      <c r="C601" t="s">
        <v>1333</v>
      </c>
      <c r="D601">
        <v>102</v>
      </c>
      <c r="F601">
        <v>-4306.12</v>
      </c>
    </row>
    <row r="602" spans="1:6" x14ac:dyDescent="0.2">
      <c r="A602" s="125">
        <v>41326</v>
      </c>
      <c r="B602" t="s">
        <v>984</v>
      </c>
      <c r="C602" t="s">
        <v>1319</v>
      </c>
      <c r="D602">
        <v>91</v>
      </c>
      <c r="F602">
        <v>-4204.12</v>
      </c>
    </row>
    <row r="603" spans="1:6" x14ac:dyDescent="0.2">
      <c r="A603" s="125">
        <v>41326</v>
      </c>
      <c r="B603" t="s">
        <v>984</v>
      </c>
      <c r="C603" t="s">
        <v>1329</v>
      </c>
      <c r="D603">
        <v>281.52</v>
      </c>
      <c r="F603">
        <v>-4113.12</v>
      </c>
    </row>
    <row r="604" spans="1:6" x14ac:dyDescent="0.2">
      <c r="A604" s="125">
        <v>41326</v>
      </c>
      <c r="B604" t="s">
        <v>990</v>
      </c>
      <c r="C604" t="s">
        <v>1250</v>
      </c>
      <c r="D604">
        <v>20</v>
      </c>
      <c r="F604">
        <v>-3831.6</v>
      </c>
    </row>
    <row r="605" spans="1:6" x14ac:dyDescent="0.2">
      <c r="A605" s="125">
        <v>41326</v>
      </c>
      <c r="B605" t="s">
        <v>987</v>
      </c>
      <c r="C605">
        <v>500476</v>
      </c>
      <c r="E605">
        <v>340</v>
      </c>
      <c r="F605">
        <v>-3811.6</v>
      </c>
    </row>
    <row r="606" spans="1:6" x14ac:dyDescent="0.2">
      <c r="A606" s="125">
        <v>41326</v>
      </c>
      <c r="B606" t="s">
        <v>984</v>
      </c>
      <c r="C606" t="s">
        <v>1331</v>
      </c>
      <c r="D606">
        <v>350.7</v>
      </c>
      <c r="F606">
        <v>-4151.6000000000004</v>
      </c>
    </row>
    <row r="607" spans="1:6" x14ac:dyDescent="0.2">
      <c r="A607" s="125">
        <v>41327</v>
      </c>
      <c r="B607" t="s">
        <v>1087</v>
      </c>
      <c r="C607" t="s">
        <v>1097</v>
      </c>
      <c r="D607">
        <v>300</v>
      </c>
      <c r="F607">
        <v>-4700.59</v>
      </c>
    </row>
    <row r="608" spans="1:6" x14ac:dyDescent="0.2">
      <c r="A608" s="125">
        <v>41327</v>
      </c>
      <c r="B608" t="s">
        <v>987</v>
      </c>
      <c r="C608">
        <v>500477</v>
      </c>
      <c r="E608">
        <v>180</v>
      </c>
      <c r="F608">
        <v>-4400.59</v>
      </c>
    </row>
    <row r="609" spans="1:6" x14ac:dyDescent="0.2">
      <c r="A609" s="125">
        <v>41327</v>
      </c>
      <c r="B609" t="s">
        <v>371</v>
      </c>
      <c r="C609" t="s">
        <v>1000</v>
      </c>
      <c r="D609">
        <v>48</v>
      </c>
      <c r="F609">
        <v>-4580.59</v>
      </c>
    </row>
    <row r="610" spans="1:6" x14ac:dyDescent="0.2">
      <c r="A610" s="125">
        <v>41327</v>
      </c>
      <c r="B610" t="s">
        <v>371</v>
      </c>
      <c r="C610" t="s">
        <v>1251</v>
      </c>
      <c r="D610">
        <v>26.47</v>
      </c>
      <c r="F610">
        <v>-4532.59</v>
      </c>
    </row>
    <row r="611" spans="1:6" x14ac:dyDescent="0.2">
      <c r="A611" s="125">
        <v>41327</v>
      </c>
      <c r="B611" t="s">
        <v>992</v>
      </c>
      <c r="C611" t="s">
        <v>993</v>
      </c>
      <c r="D611">
        <v>200</v>
      </c>
      <c r="F611">
        <v>-4506.12</v>
      </c>
    </row>
    <row r="612" spans="1:6" x14ac:dyDescent="0.2">
      <c r="A612" s="125">
        <v>41331</v>
      </c>
      <c r="B612" t="s">
        <v>992</v>
      </c>
      <c r="C612" t="s">
        <v>1001</v>
      </c>
      <c r="D612">
        <v>50</v>
      </c>
      <c r="F612">
        <v>-4750.59</v>
      </c>
    </row>
    <row r="613" spans="1:6" x14ac:dyDescent="0.2">
      <c r="A613" s="125">
        <v>41332</v>
      </c>
      <c r="B613" t="s">
        <v>984</v>
      </c>
      <c r="C613" t="s">
        <v>1330</v>
      </c>
      <c r="D613">
        <v>473.04</v>
      </c>
      <c r="F613">
        <v>-3541.03</v>
      </c>
    </row>
    <row r="614" spans="1:6" x14ac:dyDescent="0.2">
      <c r="A614" s="125">
        <v>41332</v>
      </c>
      <c r="B614" t="s">
        <v>987</v>
      </c>
      <c r="C614">
        <v>500478</v>
      </c>
      <c r="E614">
        <v>1682.6</v>
      </c>
      <c r="F614">
        <v>-3067.99</v>
      </c>
    </row>
    <row r="615" spans="1:6" x14ac:dyDescent="0.2">
      <c r="A615" s="125">
        <v>41333</v>
      </c>
      <c r="B615" t="s">
        <v>984</v>
      </c>
      <c r="C615" t="s">
        <v>1330</v>
      </c>
      <c r="D615">
        <v>171.86</v>
      </c>
      <c r="F615">
        <v>-4027.11</v>
      </c>
    </row>
    <row r="616" spans="1:6" x14ac:dyDescent="0.2">
      <c r="A616" s="125">
        <v>41333</v>
      </c>
      <c r="B616" t="s">
        <v>1087</v>
      </c>
      <c r="C616" t="s">
        <v>1097</v>
      </c>
      <c r="D616">
        <v>300</v>
      </c>
      <c r="F616">
        <v>-3855.25</v>
      </c>
    </row>
    <row r="617" spans="1:6" x14ac:dyDescent="0.2">
      <c r="A617" s="125">
        <v>41333</v>
      </c>
      <c r="B617" t="s">
        <v>984</v>
      </c>
      <c r="C617" t="s">
        <v>1319</v>
      </c>
      <c r="D617">
        <v>91</v>
      </c>
      <c r="F617">
        <v>-3555.25</v>
      </c>
    </row>
    <row r="618" spans="1:6" x14ac:dyDescent="0.2">
      <c r="A618" s="125">
        <v>41333</v>
      </c>
      <c r="B618" t="s">
        <v>984</v>
      </c>
      <c r="C618" t="s">
        <v>1329</v>
      </c>
      <c r="D618">
        <v>281.52</v>
      </c>
      <c r="F618">
        <v>-3464.25</v>
      </c>
    </row>
    <row r="619" spans="1:6" x14ac:dyDescent="0.2">
      <c r="A619" s="125">
        <v>41333</v>
      </c>
      <c r="B619" t="s">
        <v>988</v>
      </c>
      <c r="C619" t="s">
        <v>989</v>
      </c>
      <c r="E619">
        <v>230.4</v>
      </c>
      <c r="F619">
        <v>-3182.73</v>
      </c>
    </row>
    <row r="620" spans="1:6" x14ac:dyDescent="0.2">
      <c r="A620" s="125">
        <v>41333</v>
      </c>
      <c r="B620" t="s">
        <v>988</v>
      </c>
      <c r="C620" t="s">
        <v>1081</v>
      </c>
      <c r="E620">
        <v>127.9</v>
      </c>
      <c r="F620">
        <v>-3413.13</v>
      </c>
    </row>
    <row r="621" spans="1:6" x14ac:dyDescent="0.2">
      <c r="A621" s="125">
        <v>41334</v>
      </c>
      <c r="B621" t="s">
        <v>987</v>
      </c>
      <c r="C621">
        <v>500479</v>
      </c>
      <c r="E621">
        <v>536</v>
      </c>
      <c r="F621">
        <v>-3861.23</v>
      </c>
    </row>
    <row r="622" spans="1:6" x14ac:dyDescent="0.2">
      <c r="A622" s="125">
        <v>41334</v>
      </c>
      <c r="B622" t="s">
        <v>1087</v>
      </c>
      <c r="C622" t="s">
        <v>1097</v>
      </c>
      <c r="D622">
        <v>350</v>
      </c>
      <c r="F622">
        <v>-4397.2299999999996</v>
      </c>
    </row>
    <row r="623" spans="1:6" x14ac:dyDescent="0.2">
      <c r="A623" s="125">
        <v>41334</v>
      </c>
      <c r="B623" t="s">
        <v>992</v>
      </c>
      <c r="C623" t="s">
        <v>993</v>
      </c>
      <c r="D623">
        <v>200</v>
      </c>
      <c r="F623">
        <v>-4047.23</v>
      </c>
    </row>
    <row r="624" spans="1:6" x14ac:dyDescent="0.2">
      <c r="A624" s="125">
        <v>41334</v>
      </c>
      <c r="B624" t="s">
        <v>988</v>
      </c>
      <c r="C624" t="s">
        <v>1252</v>
      </c>
      <c r="E624">
        <v>179.88</v>
      </c>
      <c r="F624">
        <v>-3847.23</v>
      </c>
    </row>
    <row r="625" spans="1:6" x14ac:dyDescent="0.2">
      <c r="A625" s="125">
        <v>41337</v>
      </c>
      <c r="B625" t="s">
        <v>1037</v>
      </c>
      <c r="C625" t="s">
        <v>1328</v>
      </c>
      <c r="E625">
        <v>431.64</v>
      </c>
      <c r="F625">
        <v>-3293.15</v>
      </c>
    </row>
    <row r="626" spans="1:6" x14ac:dyDescent="0.2">
      <c r="A626" s="125">
        <v>41337</v>
      </c>
      <c r="B626" t="s">
        <v>371</v>
      </c>
      <c r="C626" t="s">
        <v>1038</v>
      </c>
      <c r="D626">
        <v>23.64</v>
      </c>
      <c r="F626">
        <v>-3724.79</v>
      </c>
    </row>
    <row r="627" spans="1:6" x14ac:dyDescent="0.2">
      <c r="A627" s="125">
        <v>41337</v>
      </c>
      <c r="B627" t="s">
        <v>988</v>
      </c>
      <c r="C627" t="s">
        <v>1056</v>
      </c>
      <c r="E627">
        <v>160.08000000000001</v>
      </c>
      <c r="F627">
        <v>-3701.15</v>
      </c>
    </row>
    <row r="628" spans="1:6" x14ac:dyDescent="0.2">
      <c r="A628" s="125">
        <v>41338</v>
      </c>
      <c r="B628" t="s">
        <v>990</v>
      </c>
      <c r="C628" t="s">
        <v>1253</v>
      </c>
      <c r="D628">
        <v>251.29</v>
      </c>
      <c r="F628">
        <v>-3604.44</v>
      </c>
    </row>
    <row r="629" spans="1:6" x14ac:dyDescent="0.2">
      <c r="A629" s="125">
        <v>41338</v>
      </c>
      <c r="B629" t="s">
        <v>984</v>
      </c>
      <c r="C629" t="s">
        <v>1254</v>
      </c>
      <c r="D629">
        <v>30</v>
      </c>
      <c r="F629">
        <v>-3353.15</v>
      </c>
    </row>
    <row r="630" spans="1:6" x14ac:dyDescent="0.2">
      <c r="A630" s="125">
        <v>41338</v>
      </c>
      <c r="B630" t="s">
        <v>984</v>
      </c>
      <c r="C630" t="s">
        <v>1255</v>
      </c>
      <c r="D630">
        <v>30</v>
      </c>
      <c r="F630">
        <v>-3323.15</v>
      </c>
    </row>
    <row r="631" spans="1:6" x14ac:dyDescent="0.2">
      <c r="A631" s="125">
        <v>41340</v>
      </c>
      <c r="B631" t="s">
        <v>990</v>
      </c>
      <c r="C631" t="s">
        <v>1327</v>
      </c>
      <c r="D631">
        <v>235.5</v>
      </c>
      <c r="F631">
        <v>-3682.02</v>
      </c>
    </row>
    <row r="632" spans="1:6" x14ac:dyDescent="0.2">
      <c r="A632" s="125">
        <v>41340</v>
      </c>
      <c r="B632" t="s">
        <v>987</v>
      </c>
      <c r="C632">
        <v>500481</v>
      </c>
      <c r="E632">
        <v>313.38</v>
      </c>
      <c r="F632">
        <v>-3446.52</v>
      </c>
    </row>
    <row r="633" spans="1:6" x14ac:dyDescent="0.2">
      <c r="A633" s="125">
        <v>41340</v>
      </c>
      <c r="B633" t="s">
        <v>984</v>
      </c>
      <c r="C633" t="s">
        <v>1256</v>
      </c>
      <c r="D633">
        <v>65</v>
      </c>
      <c r="F633">
        <v>-3759.9</v>
      </c>
    </row>
    <row r="634" spans="1:6" x14ac:dyDescent="0.2">
      <c r="A634" s="125">
        <v>41340</v>
      </c>
      <c r="B634" t="s">
        <v>984</v>
      </c>
      <c r="C634" t="s">
        <v>1257</v>
      </c>
      <c r="D634">
        <v>96</v>
      </c>
      <c r="F634">
        <v>-3694.9</v>
      </c>
    </row>
    <row r="635" spans="1:6" x14ac:dyDescent="0.2">
      <c r="A635" s="125">
        <v>41340</v>
      </c>
      <c r="B635" t="s">
        <v>984</v>
      </c>
      <c r="C635" t="s">
        <v>1258</v>
      </c>
      <c r="D635">
        <v>252.72</v>
      </c>
      <c r="F635">
        <v>-3598.9</v>
      </c>
    </row>
    <row r="636" spans="1:6" x14ac:dyDescent="0.2">
      <c r="A636" s="125">
        <v>41340</v>
      </c>
      <c r="B636" t="s">
        <v>987</v>
      </c>
      <c r="C636">
        <v>500480</v>
      </c>
      <c r="E636">
        <v>240</v>
      </c>
      <c r="F636">
        <v>-3346.18</v>
      </c>
    </row>
    <row r="637" spans="1:6" x14ac:dyDescent="0.2">
      <c r="A637" s="125">
        <v>41340</v>
      </c>
      <c r="B637" t="s">
        <v>988</v>
      </c>
      <c r="C637" t="s">
        <v>1259</v>
      </c>
      <c r="E637">
        <v>18.260000000000002</v>
      </c>
      <c r="F637">
        <v>-3586.18</v>
      </c>
    </row>
    <row r="638" spans="1:6" x14ac:dyDescent="0.2">
      <c r="A638" s="125">
        <v>41341</v>
      </c>
      <c r="B638" t="s">
        <v>990</v>
      </c>
      <c r="C638" t="s">
        <v>1260</v>
      </c>
      <c r="D638">
        <v>12</v>
      </c>
      <c r="F638">
        <v>-3915.22</v>
      </c>
    </row>
    <row r="639" spans="1:6" x14ac:dyDescent="0.2">
      <c r="A639" s="125">
        <v>41341</v>
      </c>
      <c r="B639" t="s">
        <v>371</v>
      </c>
      <c r="C639" t="s">
        <v>1261</v>
      </c>
      <c r="D639">
        <v>10.6</v>
      </c>
      <c r="F639">
        <v>-3903.22</v>
      </c>
    </row>
    <row r="640" spans="1:6" x14ac:dyDescent="0.2">
      <c r="A640" s="125">
        <v>41341</v>
      </c>
      <c r="B640" t="s">
        <v>371</v>
      </c>
      <c r="C640" t="s">
        <v>1262</v>
      </c>
      <c r="D640">
        <v>10.6</v>
      </c>
      <c r="F640">
        <v>-3892.62</v>
      </c>
    </row>
    <row r="641" spans="1:6" x14ac:dyDescent="0.2">
      <c r="A641" s="125">
        <v>41341</v>
      </c>
      <c r="B641" t="s">
        <v>992</v>
      </c>
      <c r="C641" t="s">
        <v>993</v>
      </c>
      <c r="D641">
        <v>200</v>
      </c>
      <c r="F641">
        <v>-3882.02</v>
      </c>
    </row>
    <row r="642" spans="1:6" x14ac:dyDescent="0.2">
      <c r="A642" s="125">
        <v>41344</v>
      </c>
      <c r="B642" t="s">
        <v>1079</v>
      </c>
      <c r="C642" t="s">
        <v>1128</v>
      </c>
      <c r="D642">
        <v>51.52</v>
      </c>
      <c r="F642">
        <v>-3625.44</v>
      </c>
    </row>
    <row r="643" spans="1:6" x14ac:dyDescent="0.2">
      <c r="A643" s="125">
        <v>41344</v>
      </c>
      <c r="B643" t="s">
        <v>990</v>
      </c>
      <c r="C643" t="s">
        <v>1113</v>
      </c>
      <c r="D643">
        <v>30</v>
      </c>
      <c r="F643">
        <v>-3573.92</v>
      </c>
    </row>
    <row r="644" spans="1:6" x14ac:dyDescent="0.2">
      <c r="A644" s="125">
        <v>41344</v>
      </c>
      <c r="B644" t="s">
        <v>990</v>
      </c>
      <c r="C644" t="s">
        <v>1004</v>
      </c>
      <c r="D644">
        <v>128.69999999999999</v>
      </c>
      <c r="F644">
        <v>-3543.92</v>
      </c>
    </row>
    <row r="645" spans="1:6" x14ac:dyDescent="0.2">
      <c r="A645" s="125">
        <v>41344</v>
      </c>
      <c r="B645" t="s">
        <v>990</v>
      </c>
      <c r="C645" t="s">
        <v>1263</v>
      </c>
      <c r="D645">
        <v>5</v>
      </c>
      <c r="F645">
        <v>-3415.22</v>
      </c>
    </row>
    <row r="646" spans="1:6" x14ac:dyDescent="0.2">
      <c r="A646" s="125">
        <v>41344</v>
      </c>
      <c r="B646" t="s">
        <v>987</v>
      </c>
      <c r="C646">
        <v>500482</v>
      </c>
      <c r="E646">
        <v>505</v>
      </c>
      <c r="F646">
        <v>-3410.22</v>
      </c>
    </row>
    <row r="647" spans="1:6" x14ac:dyDescent="0.2">
      <c r="A647" s="125">
        <v>41345</v>
      </c>
      <c r="B647" t="s">
        <v>984</v>
      </c>
      <c r="C647" t="s">
        <v>1264</v>
      </c>
      <c r="D647">
        <v>1000</v>
      </c>
      <c r="F647">
        <v>-4625.4399999999996</v>
      </c>
    </row>
    <row r="648" spans="1:6" x14ac:dyDescent="0.2">
      <c r="A648" s="125">
        <v>41346</v>
      </c>
      <c r="B648" t="s">
        <v>988</v>
      </c>
      <c r="C648" t="s">
        <v>1081</v>
      </c>
      <c r="E648">
        <v>239.81</v>
      </c>
      <c r="F648">
        <v>-4385.63</v>
      </c>
    </row>
    <row r="649" spans="1:6" x14ac:dyDescent="0.2">
      <c r="A649" s="125">
        <v>41347</v>
      </c>
      <c r="B649" t="s">
        <v>984</v>
      </c>
      <c r="C649" t="s">
        <v>1319</v>
      </c>
      <c r="D649">
        <v>91</v>
      </c>
      <c r="F649">
        <v>-4567.95</v>
      </c>
    </row>
    <row r="650" spans="1:6" x14ac:dyDescent="0.2">
      <c r="A650" s="125">
        <v>41347</v>
      </c>
      <c r="B650" t="s">
        <v>984</v>
      </c>
      <c r="C650" t="s">
        <v>1265</v>
      </c>
      <c r="D650">
        <v>252.72</v>
      </c>
      <c r="F650">
        <v>-4476.95</v>
      </c>
    </row>
    <row r="651" spans="1:6" x14ac:dyDescent="0.2">
      <c r="A651" s="125">
        <v>41347</v>
      </c>
      <c r="B651" t="s">
        <v>988</v>
      </c>
      <c r="C651" t="s">
        <v>1266</v>
      </c>
      <c r="E651">
        <v>161.4</v>
      </c>
      <c r="F651">
        <v>-4224.2299999999996</v>
      </c>
    </row>
    <row r="652" spans="1:6" x14ac:dyDescent="0.2">
      <c r="A652" s="125">
        <v>41348</v>
      </c>
      <c r="B652" t="s">
        <v>990</v>
      </c>
      <c r="C652" t="s">
        <v>1267</v>
      </c>
      <c r="D652">
        <v>30.03</v>
      </c>
      <c r="F652">
        <v>-4018.7</v>
      </c>
    </row>
    <row r="653" spans="1:6" x14ac:dyDescent="0.2">
      <c r="A653" s="125">
        <v>41348</v>
      </c>
      <c r="B653" t="s">
        <v>1037</v>
      </c>
      <c r="C653" t="s">
        <v>1326</v>
      </c>
      <c r="E653">
        <v>180</v>
      </c>
      <c r="F653">
        <v>-3988.67</v>
      </c>
    </row>
    <row r="654" spans="1:6" x14ac:dyDescent="0.2">
      <c r="A654" s="125">
        <v>41348</v>
      </c>
      <c r="B654" t="s">
        <v>371</v>
      </c>
      <c r="C654" t="s">
        <v>1017</v>
      </c>
      <c r="D654">
        <v>26.72</v>
      </c>
      <c r="F654">
        <v>-4168.67</v>
      </c>
    </row>
    <row r="655" spans="1:6" x14ac:dyDescent="0.2">
      <c r="A655" s="125">
        <v>41348</v>
      </c>
      <c r="B655" t="s">
        <v>371</v>
      </c>
      <c r="C655" t="s">
        <v>1018</v>
      </c>
      <c r="D655">
        <v>19</v>
      </c>
      <c r="F655">
        <v>-4141.95</v>
      </c>
    </row>
    <row r="656" spans="1:6" x14ac:dyDescent="0.2">
      <c r="A656" s="125">
        <v>41348</v>
      </c>
      <c r="B656" t="s">
        <v>992</v>
      </c>
      <c r="C656" t="s">
        <v>993</v>
      </c>
      <c r="D656">
        <v>200</v>
      </c>
      <c r="F656">
        <v>-4122.95</v>
      </c>
    </row>
    <row r="657" spans="1:6" x14ac:dyDescent="0.2">
      <c r="A657" s="125">
        <v>41348</v>
      </c>
      <c r="B657" t="s">
        <v>988</v>
      </c>
      <c r="C657" t="s">
        <v>1268</v>
      </c>
      <c r="E657">
        <v>645</v>
      </c>
      <c r="F657">
        <v>-3922.95</v>
      </c>
    </row>
    <row r="658" spans="1:6" x14ac:dyDescent="0.2">
      <c r="A658" s="125">
        <v>41351</v>
      </c>
      <c r="B658" t="s">
        <v>987</v>
      </c>
      <c r="C658">
        <v>500484</v>
      </c>
      <c r="E658">
        <v>103.88</v>
      </c>
      <c r="F658">
        <v>-2929.58</v>
      </c>
    </row>
    <row r="659" spans="1:6" x14ac:dyDescent="0.2">
      <c r="A659" s="125">
        <v>41351</v>
      </c>
      <c r="B659" t="s">
        <v>987</v>
      </c>
      <c r="C659">
        <v>500483</v>
      </c>
      <c r="E659">
        <v>885</v>
      </c>
      <c r="F659">
        <v>-3033.46</v>
      </c>
    </row>
    <row r="660" spans="1:6" x14ac:dyDescent="0.2">
      <c r="A660" s="125">
        <v>41351</v>
      </c>
      <c r="B660" t="s">
        <v>371</v>
      </c>
      <c r="C660" t="s">
        <v>1269</v>
      </c>
      <c r="D660">
        <v>41.29</v>
      </c>
      <c r="F660">
        <v>-3918.46</v>
      </c>
    </row>
    <row r="661" spans="1:6" x14ac:dyDescent="0.2">
      <c r="A661" s="125">
        <v>41351</v>
      </c>
      <c r="B661" t="s">
        <v>988</v>
      </c>
      <c r="C661" t="s">
        <v>1056</v>
      </c>
      <c r="E661">
        <v>141.53</v>
      </c>
      <c r="F661">
        <v>-3877.17</v>
      </c>
    </row>
    <row r="662" spans="1:6" x14ac:dyDescent="0.2">
      <c r="A662" s="125">
        <v>41353</v>
      </c>
      <c r="B662" t="s">
        <v>988</v>
      </c>
      <c r="C662" t="s">
        <v>1270</v>
      </c>
      <c r="E662">
        <v>151.9</v>
      </c>
      <c r="F662">
        <v>-2777.68</v>
      </c>
    </row>
    <row r="663" spans="1:6" x14ac:dyDescent="0.2">
      <c r="A663" s="125">
        <v>41354</v>
      </c>
      <c r="B663" t="s">
        <v>984</v>
      </c>
      <c r="C663" t="s">
        <v>1271</v>
      </c>
      <c r="D663">
        <v>91</v>
      </c>
      <c r="F663">
        <v>-3121.4</v>
      </c>
    </row>
    <row r="664" spans="1:6" x14ac:dyDescent="0.2">
      <c r="A664" s="125">
        <v>41354</v>
      </c>
      <c r="B664" t="s">
        <v>984</v>
      </c>
      <c r="C664" t="s">
        <v>1272</v>
      </c>
      <c r="D664">
        <v>252.72</v>
      </c>
      <c r="F664">
        <v>-3030.4</v>
      </c>
    </row>
    <row r="665" spans="1:6" x14ac:dyDescent="0.2">
      <c r="A665" s="125">
        <v>41355</v>
      </c>
      <c r="B665" t="s">
        <v>990</v>
      </c>
      <c r="C665" t="s">
        <v>1273</v>
      </c>
      <c r="D665">
        <v>87.4</v>
      </c>
      <c r="F665">
        <v>-3560.26</v>
      </c>
    </row>
    <row r="666" spans="1:6" x14ac:dyDescent="0.2">
      <c r="A666" s="125">
        <v>41355</v>
      </c>
      <c r="B666" t="s">
        <v>990</v>
      </c>
      <c r="C666" t="s">
        <v>1274</v>
      </c>
      <c r="D666">
        <v>70</v>
      </c>
      <c r="F666">
        <v>-3472.86</v>
      </c>
    </row>
    <row r="667" spans="1:6" x14ac:dyDescent="0.2">
      <c r="A667" s="125">
        <v>41355</v>
      </c>
      <c r="B667" t="s">
        <v>990</v>
      </c>
      <c r="C667" t="s">
        <v>1250</v>
      </c>
      <c r="D667">
        <v>6.99</v>
      </c>
      <c r="F667">
        <v>-3402.86</v>
      </c>
    </row>
    <row r="668" spans="1:6" x14ac:dyDescent="0.2">
      <c r="A668" s="125">
        <v>41355</v>
      </c>
      <c r="B668" t="s">
        <v>371</v>
      </c>
      <c r="C668" t="s">
        <v>1000</v>
      </c>
      <c r="D668">
        <v>48</v>
      </c>
      <c r="F668">
        <v>-3395.87</v>
      </c>
    </row>
    <row r="669" spans="1:6" x14ac:dyDescent="0.2">
      <c r="A669" s="125">
        <v>41355</v>
      </c>
      <c r="B669" t="s">
        <v>371</v>
      </c>
      <c r="C669" t="s">
        <v>1275</v>
      </c>
      <c r="D669">
        <v>26.47</v>
      </c>
      <c r="F669">
        <v>-3347.87</v>
      </c>
    </row>
    <row r="670" spans="1:6" x14ac:dyDescent="0.2">
      <c r="A670" s="125">
        <v>41355</v>
      </c>
      <c r="B670" t="s">
        <v>992</v>
      </c>
      <c r="C670" t="s">
        <v>993</v>
      </c>
      <c r="D670">
        <v>200</v>
      </c>
      <c r="F670">
        <v>-3321.4</v>
      </c>
    </row>
    <row r="671" spans="1:6" x14ac:dyDescent="0.2">
      <c r="A671" s="125">
        <v>41358</v>
      </c>
      <c r="B671" t="s">
        <v>990</v>
      </c>
      <c r="C671" t="s">
        <v>1113</v>
      </c>
      <c r="D671">
        <v>30.02</v>
      </c>
      <c r="F671">
        <v>-3637.83</v>
      </c>
    </row>
    <row r="672" spans="1:6" x14ac:dyDescent="0.2">
      <c r="A672" s="125">
        <v>41358</v>
      </c>
      <c r="B672" t="s">
        <v>1027</v>
      </c>
      <c r="C672" t="s">
        <v>1276</v>
      </c>
      <c r="D672">
        <v>47.55</v>
      </c>
      <c r="F672">
        <v>-3607.81</v>
      </c>
    </row>
    <row r="673" spans="1:6" x14ac:dyDescent="0.2">
      <c r="A673" s="125">
        <v>41359</v>
      </c>
      <c r="B673" t="s">
        <v>984</v>
      </c>
      <c r="C673" t="s">
        <v>1277</v>
      </c>
      <c r="D673">
        <v>209.76</v>
      </c>
      <c r="F673">
        <v>-3853.09</v>
      </c>
    </row>
    <row r="674" spans="1:6" x14ac:dyDescent="0.2">
      <c r="A674" s="125">
        <v>41359</v>
      </c>
      <c r="B674" t="s">
        <v>992</v>
      </c>
      <c r="C674" t="s">
        <v>1001</v>
      </c>
      <c r="D674">
        <v>50</v>
      </c>
      <c r="F674">
        <v>-3643.33</v>
      </c>
    </row>
    <row r="675" spans="1:6" x14ac:dyDescent="0.2">
      <c r="A675" s="125">
        <v>41359</v>
      </c>
      <c r="B675" t="s">
        <v>988</v>
      </c>
      <c r="C675" t="s">
        <v>1122</v>
      </c>
      <c r="E675">
        <v>44.5</v>
      </c>
      <c r="F675">
        <v>-3593.33</v>
      </c>
    </row>
    <row r="676" spans="1:6" x14ac:dyDescent="0.2">
      <c r="A676" s="125">
        <v>41360</v>
      </c>
      <c r="B676" t="s">
        <v>984</v>
      </c>
      <c r="C676" t="s">
        <v>1278</v>
      </c>
      <c r="D676">
        <v>91</v>
      </c>
      <c r="F676">
        <v>-3143.28</v>
      </c>
    </row>
    <row r="677" spans="1:6" x14ac:dyDescent="0.2">
      <c r="A677" s="125">
        <v>41360</v>
      </c>
      <c r="B677" t="s">
        <v>984</v>
      </c>
      <c r="C677" t="s">
        <v>1279</v>
      </c>
      <c r="D677">
        <v>252.75</v>
      </c>
      <c r="F677">
        <v>-3052.28</v>
      </c>
    </row>
    <row r="678" spans="1:6" x14ac:dyDescent="0.2">
      <c r="A678" s="125">
        <v>41360</v>
      </c>
      <c r="B678" t="s">
        <v>1087</v>
      </c>
      <c r="C678" t="s">
        <v>1097</v>
      </c>
      <c r="D678">
        <v>600</v>
      </c>
      <c r="F678">
        <v>-2799.53</v>
      </c>
    </row>
    <row r="679" spans="1:6" x14ac:dyDescent="0.2">
      <c r="A679" s="125">
        <v>41360</v>
      </c>
      <c r="B679" t="s">
        <v>990</v>
      </c>
      <c r="C679" t="s">
        <v>1280</v>
      </c>
      <c r="D679">
        <v>193.85</v>
      </c>
      <c r="F679">
        <v>-2199.5300000000002</v>
      </c>
    </row>
    <row r="680" spans="1:6" x14ac:dyDescent="0.2">
      <c r="A680" s="125">
        <v>41360</v>
      </c>
      <c r="B680" t="s">
        <v>987</v>
      </c>
      <c r="C680">
        <v>500486</v>
      </c>
      <c r="E680">
        <v>83.93</v>
      </c>
      <c r="F680">
        <v>-2005.68</v>
      </c>
    </row>
    <row r="681" spans="1:6" x14ac:dyDescent="0.2">
      <c r="A681" s="125">
        <v>41360</v>
      </c>
      <c r="B681" t="s">
        <v>987</v>
      </c>
      <c r="C681">
        <v>500485</v>
      </c>
      <c r="E681">
        <v>1763.48</v>
      </c>
      <c r="F681">
        <v>-2089.61</v>
      </c>
    </row>
    <row r="682" spans="1:6" x14ac:dyDescent="0.2">
      <c r="A682" s="125">
        <v>41361</v>
      </c>
      <c r="B682" t="s">
        <v>988</v>
      </c>
      <c r="C682" t="s">
        <v>989</v>
      </c>
      <c r="E682">
        <v>203.47</v>
      </c>
      <c r="F682">
        <v>-2939.81</v>
      </c>
    </row>
    <row r="683" spans="1:6" x14ac:dyDescent="0.2">
      <c r="A683" s="125">
        <v>41366</v>
      </c>
      <c r="B683" t="s">
        <v>992</v>
      </c>
      <c r="C683" t="s">
        <v>993</v>
      </c>
      <c r="D683">
        <v>200</v>
      </c>
      <c r="F683">
        <v>-3175.81</v>
      </c>
    </row>
    <row r="684" spans="1:6" x14ac:dyDescent="0.2">
      <c r="A684" s="125">
        <v>41366</v>
      </c>
      <c r="B684" t="s">
        <v>984</v>
      </c>
      <c r="C684" t="s">
        <v>1281</v>
      </c>
      <c r="D684">
        <v>36</v>
      </c>
      <c r="F684">
        <v>-2975.81</v>
      </c>
    </row>
    <row r="685" spans="1:6" x14ac:dyDescent="0.2">
      <c r="A685" s="125">
        <v>41367</v>
      </c>
      <c r="B685" t="s">
        <v>987</v>
      </c>
      <c r="C685">
        <v>500487</v>
      </c>
      <c r="E685">
        <v>715</v>
      </c>
      <c r="F685">
        <v>-2713.56</v>
      </c>
    </row>
    <row r="686" spans="1:6" x14ac:dyDescent="0.2">
      <c r="A686" s="125">
        <v>41367</v>
      </c>
      <c r="B686" t="s">
        <v>175</v>
      </c>
      <c r="C686" t="s">
        <v>1282</v>
      </c>
      <c r="D686">
        <v>252.75</v>
      </c>
      <c r="F686">
        <v>-3428.56</v>
      </c>
    </row>
    <row r="687" spans="1:6" x14ac:dyDescent="0.2">
      <c r="A687" s="125">
        <v>41368</v>
      </c>
      <c r="B687" t="s">
        <v>990</v>
      </c>
      <c r="C687" t="s">
        <v>1253</v>
      </c>
      <c r="D687">
        <v>233.02</v>
      </c>
      <c r="F687">
        <v>-2880.22</v>
      </c>
    </row>
    <row r="688" spans="1:6" x14ac:dyDescent="0.2">
      <c r="A688" s="125">
        <v>41368</v>
      </c>
      <c r="B688" t="s">
        <v>371</v>
      </c>
      <c r="C688" t="s">
        <v>1038</v>
      </c>
      <c r="D688">
        <v>23.64</v>
      </c>
      <c r="F688">
        <v>-2647.2</v>
      </c>
    </row>
    <row r="689" spans="1:6" x14ac:dyDescent="0.2">
      <c r="A689" s="125">
        <v>41368</v>
      </c>
      <c r="B689" t="s">
        <v>988</v>
      </c>
      <c r="C689" t="s">
        <v>1266</v>
      </c>
      <c r="E689">
        <v>90</v>
      </c>
      <c r="F689">
        <v>-2623.56</v>
      </c>
    </row>
    <row r="690" spans="1:6" x14ac:dyDescent="0.2">
      <c r="A690" s="125">
        <v>41369</v>
      </c>
      <c r="B690" t="s">
        <v>992</v>
      </c>
      <c r="C690" t="s">
        <v>993</v>
      </c>
      <c r="D690">
        <v>200</v>
      </c>
      <c r="F690">
        <v>-3080.22</v>
      </c>
    </row>
    <row r="691" spans="1:6" x14ac:dyDescent="0.2">
      <c r="A691" s="125">
        <v>41372</v>
      </c>
      <c r="B691" t="s">
        <v>1087</v>
      </c>
      <c r="C691" t="s">
        <v>1097</v>
      </c>
      <c r="D691">
        <v>300</v>
      </c>
      <c r="F691">
        <v>-3100.45</v>
      </c>
    </row>
    <row r="692" spans="1:6" x14ac:dyDescent="0.2">
      <c r="A692" s="125">
        <v>41372</v>
      </c>
      <c r="B692" t="s">
        <v>988</v>
      </c>
      <c r="C692" t="s">
        <v>1081</v>
      </c>
      <c r="E692">
        <v>279.77</v>
      </c>
      <c r="F692">
        <v>-2800.45</v>
      </c>
    </row>
    <row r="693" spans="1:6" x14ac:dyDescent="0.2">
      <c r="A693" s="125">
        <v>41373</v>
      </c>
      <c r="B693" t="s">
        <v>1079</v>
      </c>
      <c r="C693" t="s">
        <v>1128</v>
      </c>
      <c r="D693">
        <v>40.69</v>
      </c>
      <c r="F693">
        <v>-2291.14</v>
      </c>
    </row>
    <row r="694" spans="1:6" x14ac:dyDescent="0.2">
      <c r="A694" s="125">
        <v>41373</v>
      </c>
      <c r="B694" t="s">
        <v>987</v>
      </c>
      <c r="C694">
        <v>500488</v>
      </c>
      <c r="E694">
        <v>850</v>
      </c>
      <c r="F694">
        <v>-2250.4499999999998</v>
      </c>
    </row>
    <row r="695" spans="1:6" x14ac:dyDescent="0.2">
      <c r="A695" s="125">
        <v>41374</v>
      </c>
      <c r="B695" t="s">
        <v>984</v>
      </c>
      <c r="C695" t="s">
        <v>1283</v>
      </c>
      <c r="D695">
        <v>198.86</v>
      </c>
      <c r="F695">
        <v>-2975.83</v>
      </c>
    </row>
    <row r="696" spans="1:6" x14ac:dyDescent="0.2">
      <c r="A696" s="125">
        <v>41374</v>
      </c>
      <c r="B696" t="s">
        <v>984</v>
      </c>
      <c r="C696" t="s">
        <v>1284</v>
      </c>
      <c r="D696">
        <v>395.83</v>
      </c>
      <c r="F696">
        <v>-2776.97</v>
      </c>
    </row>
    <row r="697" spans="1:6" x14ac:dyDescent="0.2">
      <c r="A697" s="125">
        <v>41374</v>
      </c>
      <c r="B697" t="s">
        <v>984</v>
      </c>
      <c r="C697" t="s">
        <v>1285</v>
      </c>
      <c r="D697">
        <v>30</v>
      </c>
      <c r="F697">
        <v>-2381.14</v>
      </c>
    </row>
    <row r="698" spans="1:6" x14ac:dyDescent="0.2">
      <c r="A698" s="125">
        <v>41374</v>
      </c>
      <c r="B698" t="s">
        <v>984</v>
      </c>
      <c r="C698" t="s">
        <v>1325</v>
      </c>
      <c r="D698">
        <v>60</v>
      </c>
      <c r="F698">
        <v>-2351.14</v>
      </c>
    </row>
    <row r="699" spans="1:6" x14ac:dyDescent="0.2">
      <c r="A699" s="125">
        <v>41375</v>
      </c>
      <c r="B699" t="s">
        <v>1087</v>
      </c>
      <c r="C699" t="s">
        <v>1097</v>
      </c>
      <c r="D699">
        <v>360</v>
      </c>
      <c r="F699">
        <v>-3656.76</v>
      </c>
    </row>
    <row r="700" spans="1:6" x14ac:dyDescent="0.2">
      <c r="A700" s="125">
        <v>41375</v>
      </c>
      <c r="B700" t="s">
        <v>984</v>
      </c>
      <c r="C700" t="s">
        <v>1324</v>
      </c>
      <c r="D700">
        <v>104</v>
      </c>
      <c r="F700">
        <v>-3296.76</v>
      </c>
    </row>
    <row r="701" spans="1:6" x14ac:dyDescent="0.2">
      <c r="A701" s="125">
        <v>41375</v>
      </c>
      <c r="B701" t="s">
        <v>984</v>
      </c>
      <c r="C701" t="s">
        <v>1286</v>
      </c>
      <c r="D701">
        <v>258.27999999999997</v>
      </c>
      <c r="F701">
        <v>-3192.76</v>
      </c>
    </row>
    <row r="702" spans="1:6" x14ac:dyDescent="0.2">
      <c r="A702" s="125">
        <v>41375</v>
      </c>
      <c r="B702" t="s">
        <v>988</v>
      </c>
      <c r="C702" t="s">
        <v>1287</v>
      </c>
      <c r="E702">
        <v>41.35</v>
      </c>
      <c r="F702">
        <v>-2934.48</v>
      </c>
    </row>
    <row r="703" spans="1:6" x14ac:dyDescent="0.2">
      <c r="A703" s="125">
        <v>41376</v>
      </c>
      <c r="B703" t="s">
        <v>987</v>
      </c>
      <c r="C703">
        <v>500489</v>
      </c>
      <c r="E703">
        <v>375</v>
      </c>
      <c r="F703">
        <v>-3502.96</v>
      </c>
    </row>
    <row r="704" spans="1:6" x14ac:dyDescent="0.2">
      <c r="A704" s="125">
        <v>41376</v>
      </c>
      <c r="B704" t="s">
        <v>371</v>
      </c>
      <c r="C704" t="s">
        <v>1288</v>
      </c>
      <c r="D704">
        <v>10.6</v>
      </c>
      <c r="F704">
        <v>-3877.96</v>
      </c>
    </row>
    <row r="705" spans="1:6" x14ac:dyDescent="0.2">
      <c r="A705" s="125">
        <v>41376</v>
      </c>
      <c r="B705" t="s">
        <v>371</v>
      </c>
      <c r="C705" t="s">
        <v>1289</v>
      </c>
      <c r="D705">
        <v>10.6</v>
      </c>
      <c r="F705">
        <v>-3867.36</v>
      </c>
    </row>
    <row r="706" spans="1:6" x14ac:dyDescent="0.2">
      <c r="A706" s="125">
        <v>41376</v>
      </c>
      <c r="B706" t="s">
        <v>992</v>
      </c>
      <c r="C706" t="s">
        <v>993</v>
      </c>
      <c r="D706">
        <v>200</v>
      </c>
      <c r="F706">
        <v>-3856.76</v>
      </c>
    </row>
    <row r="707" spans="1:6" x14ac:dyDescent="0.2">
      <c r="A707" s="125">
        <v>41379</v>
      </c>
      <c r="B707" t="s">
        <v>371</v>
      </c>
      <c r="C707" t="s">
        <v>1018</v>
      </c>
      <c r="D707">
        <v>19</v>
      </c>
      <c r="F707">
        <v>-3571.96</v>
      </c>
    </row>
    <row r="708" spans="1:6" x14ac:dyDescent="0.2">
      <c r="A708" s="125">
        <v>41379</v>
      </c>
      <c r="B708" t="s">
        <v>992</v>
      </c>
      <c r="C708" t="s">
        <v>1001</v>
      </c>
      <c r="D708">
        <v>50</v>
      </c>
      <c r="F708">
        <v>-3552.96</v>
      </c>
    </row>
    <row r="709" spans="1:6" x14ac:dyDescent="0.2">
      <c r="A709" s="125">
        <v>41380</v>
      </c>
      <c r="B709" t="s">
        <v>1027</v>
      </c>
      <c r="C709" t="s">
        <v>1290</v>
      </c>
      <c r="D709">
        <v>45.33</v>
      </c>
      <c r="F709">
        <v>-3296.31</v>
      </c>
    </row>
    <row r="710" spans="1:6" x14ac:dyDescent="0.2">
      <c r="A710" s="125">
        <v>41380</v>
      </c>
      <c r="B710" t="s">
        <v>987</v>
      </c>
      <c r="C710">
        <v>500490</v>
      </c>
      <c r="E710">
        <v>505.88</v>
      </c>
      <c r="F710">
        <v>-3250.98</v>
      </c>
    </row>
    <row r="711" spans="1:6" x14ac:dyDescent="0.2">
      <c r="A711" s="125">
        <v>41380</v>
      </c>
      <c r="B711" t="s">
        <v>984</v>
      </c>
      <c r="C711" t="s">
        <v>1323</v>
      </c>
      <c r="D711">
        <v>279.5</v>
      </c>
      <c r="F711">
        <v>-3756.86</v>
      </c>
    </row>
    <row r="712" spans="1:6" x14ac:dyDescent="0.2">
      <c r="A712" s="125">
        <v>41380</v>
      </c>
      <c r="B712" t="s">
        <v>371</v>
      </c>
      <c r="C712" t="s">
        <v>1291</v>
      </c>
      <c r="D712">
        <v>41.29</v>
      </c>
      <c r="F712">
        <v>-3477.36</v>
      </c>
    </row>
    <row r="713" spans="1:6" x14ac:dyDescent="0.2">
      <c r="A713" s="125">
        <v>41380</v>
      </c>
      <c r="B713" t="s">
        <v>988</v>
      </c>
      <c r="C713" t="s">
        <v>1081</v>
      </c>
      <c r="E713">
        <v>135.88999999999999</v>
      </c>
      <c r="F713">
        <v>-3436.07</v>
      </c>
    </row>
    <row r="714" spans="1:6" x14ac:dyDescent="0.2">
      <c r="A714" s="125">
        <v>41381</v>
      </c>
      <c r="B714" t="s">
        <v>990</v>
      </c>
      <c r="C714" t="s">
        <v>1292</v>
      </c>
      <c r="D714">
        <v>534</v>
      </c>
      <c r="F714">
        <v>-3984.32</v>
      </c>
    </row>
    <row r="715" spans="1:6" x14ac:dyDescent="0.2">
      <c r="A715" s="125">
        <v>41381</v>
      </c>
      <c r="B715" t="s">
        <v>990</v>
      </c>
      <c r="C715" t="s">
        <v>1292</v>
      </c>
      <c r="D715">
        <v>107.25</v>
      </c>
      <c r="F715">
        <v>-3450.32</v>
      </c>
    </row>
    <row r="716" spans="1:6" x14ac:dyDescent="0.2">
      <c r="A716" s="125">
        <v>41381</v>
      </c>
      <c r="B716" t="s">
        <v>990</v>
      </c>
      <c r="C716" t="s">
        <v>1293</v>
      </c>
      <c r="D716">
        <v>46.76</v>
      </c>
      <c r="F716">
        <v>-3343.07</v>
      </c>
    </row>
    <row r="717" spans="1:6" x14ac:dyDescent="0.2">
      <c r="A717" s="125">
        <v>41382</v>
      </c>
      <c r="B717" t="s">
        <v>990</v>
      </c>
      <c r="C717" t="s">
        <v>1294</v>
      </c>
      <c r="D717">
        <v>25</v>
      </c>
      <c r="F717">
        <v>-3982.57</v>
      </c>
    </row>
    <row r="718" spans="1:6" x14ac:dyDescent="0.2">
      <c r="A718" s="125">
        <v>41382</v>
      </c>
      <c r="B718" t="s">
        <v>987</v>
      </c>
      <c r="C718">
        <v>500491</v>
      </c>
      <c r="E718">
        <v>403.63</v>
      </c>
      <c r="F718">
        <v>-3957.57</v>
      </c>
    </row>
    <row r="719" spans="1:6" x14ac:dyDescent="0.2">
      <c r="A719" s="125">
        <v>41382</v>
      </c>
      <c r="B719" t="s">
        <v>984</v>
      </c>
      <c r="C719" t="s">
        <v>1295</v>
      </c>
      <c r="D719">
        <v>91</v>
      </c>
      <c r="F719">
        <v>-4361.2</v>
      </c>
    </row>
    <row r="720" spans="1:6" x14ac:dyDescent="0.2">
      <c r="A720" s="125">
        <v>41382</v>
      </c>
      <c r="B720" t="s">
        <v>984</v>
      </c>
      <c r="C720" t="s">
        <v>1296</v>
      </c>
      <c r="D720">
        <v>258.27999999999997</v>
      </c>
      <c r="F720">
        <v>-4270.2</v>
      </c>
    </row>
    <row r="721" spans="1:6" x14ac:dyDescent="0.2">
      <c r="A721" s="125">
        <v>41382</v>
      </c>
      <c r="B721" t="s">
        <v>371</v>
      </c>
      <c r="C721" t="s">
        <v>1017</v>
      </c>
      <c r="D721">
        <v>27.6</v>
      </c>
      <c r="F721">
        <v>-4011.92</v>
      </c>
    </row>
    <row r="722" spans="1:6" x14ac:dyDescent="0.2">
      <c r="A722" s="125">
        <v>41383</v>
      </c>
      <c r="B722" t="s">
        <v>990</v>
      </c>
      <c r="C722" t="s">
        <v>1297</v>
      </c>
      <c r="D722">
        <v>68.849999999999994</v>
      </c>
      <c r="F722">
        <v>-4017.56</v>
      </c>
    </row>
    <row r="723" spans="1:6" x14ac:dyDescent="0.2">
      <c r="A723" s="125">
        <v>41383</v>
      </c>
      <c r="B723" t="s">
        <v>1087</v>
      </c>
      <c r="C723" t="s">
        <v>1298</v>
      </c>
      <c r="D723">
        <v>39.5</v>
      </c>
      <c r="F723">
        <v>-3948.71</v>
      </c>
    </row>
    <row r="724" spans="1:6" x14ac:dyDescent="0.2">
      <c r="A724" s="125">
        <v>41383</v>
      </c>
      <c r="B724" t="s">
        <v>1087</v>
      </c>
      <c r="C724" t="s">
        <v>1299</v>
      </c>
      <c r="D724">
        <v>39.5</v>
      </c>
      <c r="F724">
        <v>-3909.21</v>
      </c>
    </row>
    <row r="725" spans="1:6" x14ac:dyDescent="0.2">
      <c r="A725" s="125">
        <v>41383</v>
      </c>
      <c r="B725" t="s">
        <v>984</v>
      </c>
      <c r="C725" t="s">
        <v>1300</v>
      </c>
      <c r="D725">
        <v>28</v>
      </c>
      <c r="F725">
        <v>-3869.71</v>
      </c>
    </row>
    <row r="726" spans="1:6" x14ac:dyDescent="0.2">
      <c r="A726" s="125">
        <v>41383</v>
      </c>
      <c r="B726" t="s">
        <v>1037</v>
      </c>
      <c r="C726" t="s">
        <v>1322</v>
      </c>
      <c r="E726">
        <v>105</v>
      </c>
      <c r="F726">
        <v>-3841.71</v>
      </c>
    </row>
    <row r="727" spans="1:6" x14ac:dyDescent="0.2">
      <c r="A727" s="125">
        <v>41383</v>
      </c>
      <c r="B727" t="s">
        <v>992</v>
      </c>
      <c r="C727" t="s">
        <v>993</v>
      </c>
      <c r="D727">
        <v>200</v>
      </c>
      <c r="F727">
        <v>-3946.71</v>
      </c>
    </row>
    <row r="728" spans="1:6" x14ac:dyDescent="0.2">
      <c r="A728" s="125">
        <v>41383</v>
      </c>
      <c r="B728" t="s">
        <v>988</v>
      </c>
      <c r="C728" t="s">
        <v>1301</v>
      </c>
      <c r="E728">
        <v>200</v>
      </c>
      <c r="F728">
        <v>-3746.71</v>
      </c>
    </row>
    <row r="729" spans="1:6" x14ac:dyDescent="0.2">
      <c r="A729" s="125">
        <v>41383</v>
      </c>
      <c r="B729" t="s">
        <v>988</v>
      </c>
      <c r="C729" t="s">
        <v>1302</v>
      </c>
      <c r="E729">
        <v>35.86</v>
      </c>
      <c r="F729">
        <v>-3946.71</v>
      </c>
    </row>
    <row r="730" spans="1:6" x14ac:dyDescent="0.2">
      <c r="A730" s="125">
        <v>41386</v>
      </c>
      <c r="B730" t="s">
        <v>990</v>
      </c>
      <c r="C730" t="s">
        <v>1008</v>
      </c>
      <c r="D730">
        <v>9.98</v>
      </c>
      <c r="F730">
        <v>-4104.01</v>
      </c>
    </row>
    <row r="731" spans="1:6" x14ac:dyDescent="0.2">
      <c r="A731" s="125">
        <v>41386</v>
      </c>
      <c r="B731" t="s">
        <v>371</v>
      </c>
      <c r="C731" t="s">
        <v>1303</v>
      </c>
      <c r="D731">
        <v>26.47</v>
      </c>
      <c r="F731">
        <v>-4094.03</v>
      </c>
    </row>
    <row r="732" spans="1:6" x14ac:dyDescent="0.2">
      <c r="A732" s="125">
        <v>41386</v>
      </c>
      <c r="B732" t="s">
        <v>992</v>
      </c>
      <c r="C732" t="s">
        <v>1001</v>
      </c>
      <c r="D732">
        <v>50</v>
      </c>
      <c r="F732">
        <v>-4067.56</v>
      </c>
    </row>
    <row r="733" spans="1:6" x14ac:dyDescent="0.2">
      <c r="A733" s="125">
        <v>41387</v>
      </c>
      <c r="B733" t="s">
        <v>987</v>
      </c>
      <c r="C733">
        <v>500492</v>
      </c>
      <c r="E733">
        <v>265</v>
      </c>
      <c r="F733">
        <v>-3839.01</v>
      </c>
    </row>
    <row r="734" spans="1:6" x14ac:dyDescent="0.2">
      <c r="A734" s="125">
        <v>41388</v>
      </c>
      <c r="B734" t="s">
        <v>1087</v>
      </c>
      <c r="C734" t="s">
        <v>1304</v>
      </c>
      <c r="E734">
        <v>156</v>
      </c>
      <c r="F734">
        <v>-3731.01</v>
      </c>
    </row>
    <row r="735" spans="1:6" x14ac:dyDescent="0.2">
      <c r="A735" s="125">
        <v>41388</v>
      </c>
      <c r="B735" t="s">
        <v>371</v>
      </c>
      <c r="C735" t="s">
        <v>1000</v>
      </c>
      <c r="D735">
        <v>48</v>
      </c>
      <c r="F735">
        <v>-3887.01</v>
      </c>
    </row>
    <row r="736" spans="1:6" x14ac:dyDescent="0.2">
      <c r="A736" s="125">
        <v>41389</v>
      </c>
      <c r="B736" t="s">
        <v>984</v>
      </c>
      <c r="C736" t="s">
        <v>1305</v>
      </c>
      <c r="D736">
        <v>448.22</v>
      </c>
      <c r="F736">
        <v>-4623.26</v>
      </c>
    </row>
    <row r="737" spans="1:6" x14ac:dyDescent="0.2">
      <c r="A737" s="125">
        <v>41389</v>
      </c>
      <c r="B737" t="s">
        <v>984</v>
      </c>
      <c r="C737" t="s">
        <v>1306</v>
      </c>
      <c r="D737">
        <v>14</v>
      </c>
      <c r="F737">
        <v>-4175.04</v>
      </c>
    </row>
    <row r="738" spans="1:6" x14ac:dyDescent="0.2">
      <c r="A738" s="125">
        <v>41389</v>
      </c>
      <c r="B738" t="s">
        <v>1087</v>
      </c>
      <c r="C738" t="s">
        <v>1307</v>
      </c>
      <c r="D738">
        <v>80.75</v>
      </c>
      <c r="F738">
        <v>-4161.04</v>
      </c>
    </row>
    <row r="739" spans="1:6" x14ac:dyDescent="0.2">
      <c r="A739" s="125">
        <v>41389</v>
      </c>
      <c r="B739" t="s">
        <v>984</v>
      </c>
      <c r="C739" t="s">
        <v>1308</v>
      </c>
      <c r="D739">
        <v>91</v>
      </c>
      <c r="F739">
        <v>-4080.29</v>
      </c>
    </row>
    <row r="740" spans="1:6" x14ac:dyDescent="0.2">
      <c r="A740" s="125">
        <v>41389</v>
      </c>
      <c r="B740" t="s">
        <v>984</v>
      </c>
      <c r="C740" t="s">
        <v>1309</v>
      </c>
      <c r="D740">
        <v>258.27999999999997</v>
      </c>
      <c r="F740">
        <v>-3989.29</v>
      </c>
    </row>
    <row r="741" spans="1:6" x14ac:dyDescent="0.2">
      <c r="A741" s="125">
        <v>41390</v>
      </c>
      <c r="B741" t="s">
        <v>987</v>
      </c>
      <c r="C741">
        <v>500493</v>
      </c>
      <c r="E741">
        <v>355</v>
      </c>
      <c r="F741">
        <v>-4468.26</v>
      </c>
    </row>
    <row r="742" spans="1:6" x14ac:dyDescent="0.2">
      <c r="A742" s="125">
        <v>41390</v>
      </c>
      <c r="B742" t="s">
        <v>992</v>
      </c>
      <c r="C742" t="s">
        <v>993</v>
      </c>
      <c r="D742">
        <v>200</v>
      </c>
      <c r="F742">
        <v>-4823.26</v>
      </c>
    </row>
    <row r="743" spans="1:6" x14ac:dyDescent="0.2">
      <c r="A743" s="125">
        <v>41393</v>
      </c>
      <c r="B743" t="s">
        <v>987</v>
      </c>
      <c r="C743">
        <v>500494</v>
      </c>
      <c r="E743">
        <v>445</v>
      </c>
      <c r="F743">
        <v>-4073.26</v>
      </c>
    </row>
    <row r="744" spans="1:6" x14ac:dyDescent="0.2">
      <c r="A744" s="125">
        <v>41393</v>
      </c>
      <c r="B744" t="s">
        <v>992</v>
      </c>
      <c r="C744" t="s">
        <v>1001</v>
      </c>
      <c r="D744">
        <v>50</v>
      </c>
      <c r="F744">
        <v>-4518.26</v>
      </c>
    </row>
    <row r="745" spans="1:6" x14ac:dyDescent="0.2">
      <c r="A745" s="125">
        <v>41394</v>
      </c>
      <c r="B745" t="s">
        <v>988</v>
      </c>
      <c r="E745">
        <v>175.39</v>
      </c>
      <c r="F745">
        <v>-3897.87</v>
      </c>
    </row>
    <row r="746" spans="1:6" x14ac:dyDescent="0.2">
      <c r="A746" s="125">
        <v>41394</v>
      </c>
      <c r="B746" t="s">
        <v>990</v>
      </c>
      <c r="C746" t="s">
        <v>1113</v>
      </c>
      <c r="D746">
        <v>10</v>
      </c>
      <c r="F746">
        <v>-3907.87</v>
      </c>
    </row>
    <row r="748" spans="1:6" x14ac:dyDescent="0.2">
      <c r="D748">
        <f>SUM(D1:D747)</f>
        <v>87951.930000000008</v>
      </c>
      <c r="E748">
        <f>SUM(E1:E747)</f>
        <v>74238.170000000027</v>
      </c>
    </row>
  </sheetData>
  <sortState ref="I1:L747">
    <sortCondition ref="I1:I747"/>
    <sortCondition ref="L1:L747"/>
  </sortState>
  <printOptions headings="1" gridLines="1"/>
  <pageMargins left="0.74803149606299213" right="0" top="0.19685039370078741" bottom="0.59055118110236227" header="0.31496062992125984" footer="0.31496062992125984"/>
  <pageSetup paperSize="9" scale="3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0"/>
  </sheetPr>
  <dimension ref="A1:EE1727"/>
  <sheetViews>
    <sheetView zoomScaleNormal="100" workbookViewId="0">
      <pane ySplit="2" topLeftCell="A12" activePane="bottomLeft" state="frozen"/>
      <selection pane="bottomLeft" activeCell="E23" sqref="E23:E24"/>
    </sheetView>
  </sheetViews>
  <sheetFormatPr defaultColWidth="8.85546875" defaultRowHeight="12.75" x14ac:dyDescent="0.2"/>
  <cols>
    <col min="2" max="2" width="10" bestFit="1" customWidth="1"/>
    <col min="4" max="4" width="22.7109375" customWidth="1"/>
    <col min="5" max="5" width="12.7109375" style="127" customWidth="1"/>
    <col min="6" max="6" width="10.42578125" style="5" customWidth="1"/>
    <col min="7" max="7" width="12.42578125" customWidth="1"/>
    <col min="8" max="8" width="11.85546875" customWidth="1"/>
    <col min="13" max="13" width="15.42578125" customWidth="1"/>
  </cols>
  <sheetData>
    <row r="1" spans="1:135" ht="67.5" thickBot="1" x14ac:dyDescent="0.25">
      <c r="A1" s="2" t="s">
        <v>6</v>
      </c>
      <c r="B1" s="21" t="s">
        <v>25</v>
      </c>
      <c r="C1" s="3" t="s">
        <v>7</v>
      </c>
      <c r="D1" s="2" t="s">
        <v>1</v>
      </c>
      <c r="E1" s="126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71</v>
      </c>
      <c r="K1" s="4" t="s">
        <v>220</v>
      </c>
      <c r="L1" s="5">
        <v>0.15</v>
      </c>
      <c r="M1" s="5" t="s">
        <v>108</v>
      </c>
      <c r="N1" s="26">
        <v>0.17</v>
      </c>
      <c r="O1" s="26">
        <v>0.15</v>
      </c>
    </row>
    <row r="2" spans="1:135" s="33" customFormat="1" x14ac:dyDescent="0.2">
      <c r="A2" s="29"/>
      <c r="B2" s="30"/>
      <c r="C2" s="31"/>
      <c r="D2" s="32">
        <f>SUM(E2:F2)</f>
        <v>135202.62999999995</v>
      </c>
      <c r="E2" s="127">
        <f>SUM(E18:E2300)</f>
        <v>70516.729999999981</v>
      </c>
      <c r="F2" s="32">
        <f>SUM(F4:F1887)</f>
        <v>64685.899999999972</v>
      </c>
      <c r="G2" s="32">
        <f t="shared" ref="G2:R2" si="0">SUM(G4:G1887)</f>
        <v>25797.350000000009</v>
      </c>
      <c r="H2" s="32">
        <f t="shared" si="0"/>
        <v>101302.74999999997</v>
      </c>
      <c r="I2" s="32">
        <f t="shared" si="0"/>
        <v>8420</v>
      </c>
      <c r="J2" s="32">
        <f t="shared" si="0"/>
        <v>0</v>
      </c>
      <c r="K2" s="32">
        <f t="shared" si="0"/>
        <v>1649.42</v>
      </c>
      <c r="L2" s="32">
        <f t="shared" si="0"/>
        <v>104</v>
      </c>
      <c r="M2" s="32">
        <f t="shared" si="0"/>
        <v>0</v>
      </c>
      <c r="N2" s="32">
        <f t="shared" si="0"/>
        <v>0</v>
      </c>
      <c r="O2" s="32">
        <f t="shared" si="0"/>
        <v>0</v>
      </c>
      <c r="P2" s="32">
        <f t="shared" si="0"/>
        <v>0</v>
      </c>
      <c r="Q2" s="32">
        <f t="shared" si="0"/>
        <v>0</v>
      </c>
      <c r="R2" s="32">
        <f t="shared" si="0"/>
        <v>0</v>
      </c>
    </row>
    <row r="3" spans="1:135" s="33" customFormat="1" x14ac:dyDescent="0.2">
      <c r="A3" s="101" t="s">
        <v>207</v>
      </c>
      <c r="B3" s="30"/>
      <c r="C3" s="31">
        <v>392</v>
      </c>
      <c r="D3" s="32" t="s">
        <v>273</v>
      </c>
      <c r="E3" s="103">
        <v>405</v>
      </c>
      <c r="F3" s="32"/>
      <c r="G3" s="32"/>
      <c r="H3" s="32">
        <v>405</v>
      </c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35" s="33" customFormat="1" x14ac:dyDescent="0.2">
      <c r="A4" t="s">
        <v>207</v>
      </c>
      <c r="B4"/>
      <c r="C4"/>
      <c r="D4" t="s">
        <v>173</v>
      </c>
      <c r="E4" s="104"/>
      <c r="F4">
        <v>34</v>
      </c>
      <c r="G4"/>
      <c r="H4">
        <v>34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</row>
    <row r="5" spans="1:135" s="33" customFormat="1" x14ac:dyDescent="0.2">
      <c r="A5" t="s">
        <v>208</v>
      </c>
      <c r="B5"/>
      <c r="C5"/>
      <c r="D5" t="s">
        <v>173</v>
      </c>
      <c r="E5" s="104"/>
      <c r="F5">
        <v>380.2</v>
      </c>
      <c r="G5"/>
      <c r="H5">
        <v>380.2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</row>
    <row r="6" spans="1:135" s="33" customFormat="1" x14ac:dyDescent="0.2">
      <c r="A6" t="s">
        <v>209</v>
      </c>
      <c r="B6"/>
      <c r="C6"/>
      <c r="D6" t="s">
        <v>173</v>
      </c>
      <c r="E6" s="104"/>
      <c r="F6">
        <v>206</v>
      </c>
      <c r="G6"/>
      <c r="H6">
        <v>206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</row>
    <row r="7" spans="1:135" s="33" customFormat="1" x14ac:dyDescent="0.2">
      <c r="A7" t="s">
        <v>210</v>
      </c>
      <c r="B7"/>
      <c r="C7"/>
      <c r="D7" t="s">
        <v>173</v>
      </c>
      <c r="E7" s="104"/>
      <c r="F7">
        <v>96.78</v>
      </c>
      <c r="G7"/>
      <c r="H7">
        <v>96.78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</row>
    <row r="8" spans="1:135" s="33" customFormat="1" x14ac:dyDescent="0.2">
      <c r="A8" s="102" t="s">
        <v>210</v>
      </c>
      <c r="B8"/>
      <c r="C8">
        <v>393</v>
      </c>
      <c r="D8" s="63" t="s">
        <v>273</v>
      </c>
      <c r="E8" s="104">
        <v>220</v>
      </c>
      <c r="F8"/>
      <c r="G8"/>
      <c r="H8">
        <v>220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</row>
    <row r="9" spans="1:135" s="33" customFormat="1" x14ac:dyDescent="0.2">
      <c r="A9" t="s">
        <v>211</v>
      </c>
      <c r="B9"/>
      <c r="C9" t="s">
        <v>39</v>
      </c>
      <c r="D9" t="s">
        <v>173</v>
      </c>
      <c r="E9" s="104"/>
      <c r="F9">
        <v>289</v>
      </c>
      <c r="G9"/>
      <c r="H9">
        <v>289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</row>
    <row r="10" spans="1:135" s="33" customFormat="1" x14ac:dyDescent="0.2">
      <c r="A10" t="s">
        <v>212</v>
      </c>
      <c r="B10"/>
      <c r="C10"/>
      <c r="D10" t="s">
        <v>173</v>
      </c>
      <c r="E10" s="104"/>
      <c r="F10">
        <v>197.59</v>
      </c>
      <c r="G10"/>
      <c r="H10">
        <v>197.59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</row>
    <row r="11" spans="1:135" s="33" customFormat="1" x14ac:dyDescent="0.2">
      <c r="A11" t="s">
        <v>213</v>
      </c>
      <c r="B11"/>
      <c r="C11"/>
      <c r="D11" t="s">
        <v>173</v>
      </c>
      <c r="E11" s="104"/>
      <c r="F11">
        <v>238.19</v>
      </c>
      <c r="G11"/>
      <c r="H11">
        <v>238.19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</row>
    <row r="12" spans="1:135" s="33" customFormat="1" x14ac:dyDescent="0.2">
      <c r="A12" t="s">
        <v>214</v>
      </c>
      <c r="B12"/>
      <c r="C12"/>
      <c r="D12" t="s">
        <v>173</v>
      </c>
      <c r="E12" s="104"/>
      <c r="F12">
        <v>259.5</v>
      </c>
      <c r="G12"/>
      <c r="H12">
        <v>259.5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</row>
    <row r="13" spans="1:135" s="33" customFormat="1" x14ac:dyDescent="0.2">
      <c r="A13" t="s">
        <v>215</v>
      </c>
      <c r="B13"/>
      <c r="C13"/>
      <c r="D13" t="s">
        <v>173</v>
      </c>
      <c r="E13" s="104"/>
      <c r="F13">
        <v>160</v>
      </c>
      <c r="G13"/>
      <c r="H13">
        <v>160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</row>
    <row r="14" spans="1:135" s="33" customFormat="1" x14ac:dyDescent="0.2">
      <c r="A14" s="63" t="s">
        <v>206</v>
      </c>
      <c r="B14"/>
      <c r="C14">
        <v>394</v>
      </c>
      <c r="D14" s="63" t="s">
        <v>273</v>
      </c>
      <c r="E14" s="102">
        <v>770</v>
      </c>
      <c r="F14"/>
      <c r="G14"/>
      <c r="H14">
        <v>770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pans="1:135" s="109" customFormat="1" x14ac:dyDescent="0.2">
      <c r="A15" s="107" t="s">
        <v>206</v>
      </c>
      <c r="B15" s="108">
        <v>107639</v>
      </c>
      <c r="C15" s="108">
        <v>395</v>
      </c>
      <c r="D15" s="107" t="s">
        <v>955</v>
      </c>
      <c r="E15" s="102">
        <v>169.58</v>
      </c>
      <c r="F15" s="108"/>
      <c r="G15" s="108"/>
      <c r="H15" s="108">
        <v>169.58</v>
      </c>
      <c r="I15" s="108"/>
      <c r="J15" s="108"/>
      <c r="K15" s="108">
        <v>169.58</v>
      </c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  <c r="DX15" s="108"/>
      <c r="DY15" s="108"/>
      <c r="DZ15" s="108"/>
      <c r="EA15" s="108"/>
      <c r="EB15" s="108"/>
      <c r="EC15" s="108"/>
      <c r="ED15" s="108"/>
      <c r="EE15" s="108"/>
    </row>
    <row r="16" spans="1:135" s="33" customFormat="1" x14ac:dyDescent="0.2">
      <c r="A16" t="s">
        <v>206</v>
      </c>
      <c r="B16"/>
      <c r="C16"/>
      <c r="D16" t="s">
        <v>173</v>
      </c>
      <c r="E16" s="104"/>
      <c r="F16">
        <v>23</v>
      </c>
      <c r="G16"/>
      <c r="H16">
        <v>23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pans="1:135" s="33" customFormat="1" x14ac:dyDescent="0.2">
      <c r="A17" t="s">
        <v>216</v>
      </c>
      <c r="B17"/>
      <c r="C17"/>
      <c r="D17" t="s">
        <v>173</v>
      </c>
      <c r="E17" s="104"/>
      <c r="F17">
        <v>48</v>
      </c>
      <c r="G17"/>
      <c r="H17">
        <v>48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1:135" x14ac:dyDescent="0.2">
      <c r="A18" t="s">
        <v>703</v>
      </c>
      <c r="D18" t="s">
        <v>173</v>
      </c>
      <c r="E18" s="104"/>
      <c r="F18">
        <v>360.94</v>
      </c>
      <c r="H18">
        <v>36.94</v>
      </c>
    </row>
    <row r="19" spans="1:135" x14ac:dyDescent="0.2">
      <c r="A19" t="s">
        <v>704</v>
      </c>
      <c r="D19" s="63" t="s">
        <v>39</v>
      </c>
      <c r="E19" s="104"/>
      <c r="F19">
        <v>229</v>
      </c>
      <c r="H19">
        <v>229</v>
      </c>
    </row>
    <row r="20" spans="1:135" x14ac:dyDescent="0.2">
      <c r="A20" t="s">
        <v>269</v>
      </c>
      <c r="D20" t="s">
        <v>173</v>
      </c>
      <c r="E20" s="104"/>
      <c r="F20">
        <v>28</v>
      </c>
      <c r="H20">
        <v>28</v>
      </c>
    </row>
    <row r="21" spans="1:135" x14ac:dyDescent="0.2">
      <c r="E21" s="103"/>
    </row>
    <row r="22" spans="1:135" s="106" customFormat="1" x14ac:dyDescent="0.2">
      <c r="A22" s="106" t="s">
        <v>216</v>
      </c>
      <c r="B22" s="106">
        <v>107820</v>
      </c>
      <c r="C22" s="106" t="s">
        <v>178</v>
      </c>
      <c r="D22" s="106" t="s">
        <v>219</v>
      </c>
      <c r="E22" s="104">
        <v>52.44</v>
      </c>
      <c r="G22" s="106">
        <v>52.44</v>
      </c>
      <c r="K22" s="106">
        <v>52.44</v>
      </c>
    </row>
    <row r="23" spans="1:135" s="89" customFormat="1" x14ac:dyDescent="0.2">
      <c r="A23" s="90" t="s">
        <v>225</v>
      </c>
      <c r="B23" s="89">
        <v>107814</v>
      </c>
      <c r="C23" s="89">
        <v>396</v>
      </c>
      <c r="D23" s="90" t="s">
        <v>516</v>
      </c>
      <c r="E23" s="104">
        <v>45.98</v>
      </c>
      <c r="G23" s="89">
        <v>45.98</v>
      </c>
      <c r="K23" s="89">
        <v>45.98</v>
      </c>
    </row>
    <row r="24" spans="1:135" s="38" customFormat="1" x14ac:dyDescent="0.2">
      <c r="A24" s="86" t="s">
        <v>225</v>
      </c>
      <c r="C24" s="38">
        <v>396</v>
      </c>
      <c r="D24" s="86" t="s">
        <v>245</v>
      </c>
      <c r="E24" s="104">
        <v>240</v>
      </c>
      <c r="H24" s="38">
        <v>240</v>
      </c>
    </row>
    <row r="25" spans="1:135" s="45" customFormat="1" x14ac:dyDescent="0.2">
      <c r="A25" t="s">
        <v>225</v>
      </c>
      <c r="B25"/>
      <c r="C25"/>
      <c r="D25" s="106" t="s">
        <v>173</v>
      </c>
      <c r="E25" s="38"/>
      <c r="F25">
        <v>51</v>
      </c>
      <c r="G25"/>
      <c r="H25">
        <v>51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135" s="45" customFormat="1" x14ac:dyDescent="0.2">
      <c r="A26" t="s">
        <v>225</v>
      </c>
      <c r="B26"/>
      <c r="C26"/>
      <c r="D26" s="106" t="s">
        <v>1349</v>
      </c>
      <c r="E26" s="104">
        <v>67.08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135" x14ac:dyDescent="0.2">
      <c r="A27" t="s">
        <v>285</v>
      </c>
      <c r="D27" t="s">
        <v>173</v>
      </c>
      <c r="E27" s="38"/>
      <c r="F27">
        <v>183.99</v>
      </c>
      <c r="H27">
        <v>183.99</v>
      </c>
    </row>
    <row r="28" spans="1:135" x14ac:dyDescent="0.2">
      <c r="A28" t="s">
        <v>258</v>
      </c>
      <c r="D28" t="s">
        <v>173</v>
      </c>
      <c r="E28" s="38"/>
      <c r="F28">
        <v>29</v>
      </c>
      <c r="H28">
        <v>29</v>
      </c>
    </row>
    <row r="29" spans="1:135" x14ac:dyDescent="0.2">
      <c r="A29" t="s">
        <v>244</v>
      </c>
      <c r="C29">
        <v>401</v>
      </c>
      <c r="D29" t="s">
        <v>245</v>
      </c>
      <c r="E29" s="38">
        <v>450</v>
      </c>
      <c r="F29"/>
      <c r="H29">
        <v>450</v>
      </c>
    </row>
    <row r="30" spans="1:135" s="45" customFormat="1" x14ac:dyDescent="0.2">
      <c r="A30" t="s">
        <v>244</v>
      </c>
      <c r="B30"/>
      <c r="C30"/>
      <c r="D30" t="s">
        <v>173</v>
      </c>
      <c r="E30" s="38"/>
      <c r="F30">
        <v>115</v>
      </c>
      <c r="G30"/>
      <c r="H30">
        <v>115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135" s="45" customFormat="1" x14ac:dyDescent="0.2">
      <c r="A31" t="s">
        <v>227</v>
      </c>
      <c r="B31"/>
      <c r="C31"/>
      <c r="D31" t="s">
        <v>173</v>
      </c>
      <c r="E31" s="38"/>
      <c r="F31">
        <v>816.62</v>
      </c>
      <c r="G31"/>
      <c r="H31">
        <v>816.62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135" s="45" customFormat="1" x14ac:dyDescent="0.2">
      <c r="A32" t="s">
        <v>286</v>
      </c>
      <c r="B32"/>
      <c r="C32"/>
      <c r="D32" t="s">
        <v>173</v>
      </c>
      <c r="E32" s="38"/>
      <c r="F32">
        <v>80</v>
      </c>
      <c r="G32"/>
      <c r="H32">
        <v>80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135" s="45" customFormat="1" x14ac:dyDescent="0.2">
      <c r="A33" t="s">
        <v>260</v>
      </c>
      <c r="B33"/>
      <c r="C33"/>
      <c r="D33" t="s">
        <v>173</v>
      </c>
      <c r="E33" s="38"/>
      <c r="F33">
        <v>76.5</v>
      </c>
      <c r="G33"/>
      <c r="H33">
        <v>76.5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135" s="45" customFormat="1" x14ac:dyDescent="0.2">
      <c r="A34" t="s">
        <v>240</v>
      </c>
      <c r="B34"/>
      <c r="C34"/>
      <c r="D34" t="s">
        <v>173</v>
      </c>
      <c r="E34" s="38"/>
      <c r="F34">
        <v>163</v>
      </c>
      <c r="G34"/>
      <c r="H34">
        <v>163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135" s="45" customFormat="1" x14ac:dyDescent="0.2">
      <c r="A35" t="s">
        <v>263</v>
      </c>
      <c r="B35"/>
      <c r="C35"/>
      <c r="D35" t="s">
        <v>173</v>
      </c>
      <c r="E35" s="38"/>
      <c r="F35">
        <v>47</v>
      </c>
      <c r="G35"/>
      <c r="H35">
        <v>47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135" s="45" customFormat="1" x14ac:dyDescent="0.2">
      <c r="A36" t="s">
        <v>228</v>
      </c>
      <c r="B36"/>
      <c r="C36"/>
      <c r="D36" t="s">
        <v>173</v>
      </c>
      <c r="E36" s="38"/>
      <c r="F36">
        <v>67</v>
      </c>
      <c r="G36"/>
      <c r="H36">
        <v>67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135" s="89" customFormat="1" x14ac:dyDescent="0.2">
      <c r="A37" s="89" t="s">
        <v>228</v>
      </c>
      <c r="B37" s="90" t="s">
        <v>691</v>
      </c>
      <c r="C37" s="89">
        <v>402</v>
      </c>
      <c r="D37" s="89" t="s">
        <v>191</v>
      </c>
      <c r="E37" s="38">
        <v>315.83999999999997</v>
      </c>
      <c r="G37" s="89">
        <v>315.83999999999997</v>
      </c>
      <c r="K37" s="89">
        <v>315.83999999999997</v>
      </c>
    </row>
    <row r="38" spans="1:135" s="89" customFormat="1" x14ac:dyDescent="0.2">
      <c r="A38" s="90" t="s">
        <v>228</v>
      </c>
      <c r="B38" s="89">
        <v>107538</v>
      </c>
      <c r="C38" s="89">
        <v>402</v>
      </c>
      <c r="D38" s="90" t="s">
        <v>692</v>
      </c>
      <c r="E38" s="38">
        <v>400</v>
      </c>
      <c r="G38" s="89">
        <v>400</v>
      </c>
      <c r="K38" s="89">
        <v>400</v>
      </c>
    </row>
    <row r="39" spans="1:135" s="38" customFormat="1" x14ac:dyDescent="0.2">
      <c r="A39" s="85" t="s">
        <v>228</v>
      </c>
      <c r="B39" s="85"/>
      <c r="C39" s="38">
        <v>402</v>
      </c>
      <c r="D39" s="85" t="s">
        <v>245</v>
      </c>
      <c r="E39" s="38">
        <v>530</v>
      </c>
      <c r="H39" s="38">
        <v>530</v>
      </c>
    </row>
    <row r="40" spans="1:135" s="45" customFormat="1" x14ac:dyDescent="0.2">
      <c r="A40" t="s">
        <v>229</v>
      </c>
      <c r="B40"/>
      <c r="C40"/>
      <c r="D40" t="s">
        <v>173</v>
      </c>
      <c r="E40" s="38"/>
      <c r="F40">
        <v>155.5</v>
      </c>
      <c r="G40"/>
      <c r="H40">
        <v>155.5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135" s="45" customFormat="1" x14ac:dyDescent="0.2">
      <c r="A41" t="s">
        <v>229</v>
      </c>
      <c r="B41"/>
      <c r="C41"/>
      <c r="D41" t="s">
        <v>173</v>
      </c>
      <c r="E41" s="38"/>
      <c r="F41">
        <v>215.04</v>
      </c>
      <c r="G41"/>
      <c r="H41">
        <v>214.04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135" s="34" customFormat="1" x14ac:dyDescent="0.2">
      <c r="A42" t="s">
        <v>288</v>
      </c>
      <c r="B42"/>
      <c r="C42"/>
      <c r="D42" t="s">
        <v>173</v>
      </c>
      <c r="E42" s="38"/>
      <c r="F42">
        <v>144</v>
      </c>
      <c r="G42"/>
      <c r="H42">
        <v>144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</row>
    <row r="43" spans="1:135" s="45" customFormat="1" x14ac:dyDescent="0.2">
      <c r="A43" t="s">
        <v>287</v>
      </c>
      <c r="B43"/>
      <c r="C43"/>
      <c r="D43" t="s">
        <v>173</v>
      </c>
      <c r="E43" s="38"/>
      <c r="F43">
        <v>141.96</v>
      </c>
      <c r="G43"/>
      <c r="H43">
        <v>141.96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135" x14ac:dyDescent="0.2">
      <c r="A44" t="s">
        <v>253</v>
      </c>
      <c r="D44" t="s">
        <v>173</v>
      </c>
      <c r="E44" s="38"/>
      <c r="F44">
        <v>152.5</v>
      </c>
      <c r="H44">
        <v>152.5</v>
      </c>
    </row>
    <row r="45" spans="1:135" s="89" customFormat="1" x14ac:dyDescent="0.2">
      <c r="A45" s="89" t="s">
        <v>253</v>
      </c>
      <c r="B45" s="89">
        <v>107574</v>
      </c>
      <c r="C45" s="89">
        <v>403</v>
      </c>
      <c r="D45" s="89" t="s">
        <v>246</v>
      </c>
      <c r="E45" s="38">
        <v>59.95</v>
      </c>
      <c r="G45" s="89">
        <v>59.95</v>
      </c>
      <c r="K45" s="89">
        <v>59.95</v>
      </c>
    </row>
    <row r="46" spans="1:135" x14ac:dyDescent="0.2">
      <c r="A46" t="s">
        <v>253</v>
      </c>
      <c r="B46">
        <v>108409</v>
      </c>
      <c r="C46">
        <v>403</v>
      </c>
      <c r="D46" t="s">
        <v>246</v>
      </c>
      <c r="E46" s="38">
        <v>83.93</v>
      </c>
      <c r="F46"/>
      <c r="G46">
        <v>83.93</v>
      </c>
    </row>
    <row r="47" spans="1:135" s="89" customFormat="1" x14ac:dyDescent="0.2">
      <c r="A47" s="89" t="s">
        <v>253</v>
      </c>
      <c r="B47" s="89">
        <v>107815</v>
      </c>
      <c r="C47" s="89">
        <v>403</v>
      </c>
      <c r="D47" s="89" t="s">
        <v>246</v>
      </c>
      <c r="E47" s="38">
        <v>75.94</v>
      </c>
      <c r="G47" s="89">
        <v>75.94</v>
      </c>
      <c r="K47" s="89">
        <v>75.94</v>
      </c>
    </row>
    <row r="48" spans="1:135" s="89" customFormat="1" x14ac:dyDescent="0.2">
      <c r="A48" s="89" t="s">
        <v>253</v>
      </c>
      <c r="B48" s="89">
        <v>108015</v>
      </c>
      <c r="C48" s="89">
        <v>403</v>
      </c>
      <c r="D48" s="89" t="s">
        <v>246</v>
      </c>
      <c r="E48" s="38">
        <v>67.94</v>
      </c>
      <c r="G48" s="89">
        <v>67.94</v>
      </c>
      <c r="K48" s="89">
        <v>67.94</v>
      </c>
    </row>
    <row r="49" spans="1:48" s="38" customFormat="1" x14ac:dyDescent="0.2">
      <c r="A49" s="86" t="s">
        <v>253</v>
      </c>
      <c r="B49" s="38">
        <v>108337</v>
      </c>
      <c r="C49" s="38">
        <v>403</v>
      </c>
      <c r="D49" s="86" t="s">
        <v>246</v>
      </c>
      <c r="E49" s="38">
        <v>51.96</v>
      </c>
      <c r="G49" s="38">
        <v>51.96</v>
      </c>
    </row>
    <row r="50" spans="1:48" s="89" customFormat="1" x14ac:dyDescent="0.2">
      <c r="A50" s="89" t="s">
        <v>253</v>
      </c>
      <c r="B50" s="89">
        <v>107822</v>
      </c>
      <c r="C50" s="89">
        <v>403</v>
      </c>
      <c r="D50" s="89" t="s">
        <v>256</v>
      </c>
      <c r="E50" s="38">
        <v>72.95</v>
      </c>
      <c r="G50" s="89">
        <v>72.95</v>
      </c>
      <c r="K50" s="89">
        <v>72.95</v>
      </c>
    </row>
    <row r="51" spans="1:48" s="38" customFormat="1" x14ac:dyDescent="0.2">
      <c r="A51" s="110" t="s">
        <v>253</v>
      </c>
      <c r="C51" s="89">
        <v>403</v>
      </c>
      <c r="D51" s="110" t="s">
        <v>245</v>
      </c>
      <c r="E51" s="38">
        <v>80</v>
      </c>
      <c r="H51" s="38">
        <v>80</v>
      </c>
    </row>
    <row r="52" spans="1:48" x14ac:dyDescent="0.2">
      <c r="A52" t="s">
        <v>281</v>
      </c>
      <c r="D52" t="s">
        <v>173</v>
      </c>
      <c r="E52" s="38"/>
      <c r="F52">
        <v>156</v>
      </c>
      <c r="H52">
        <v>156</v>
      </c>
    </row>
    <row r="53" spans="1:48" s="88" customFormat="1" x14ac:dyDescent="0.2">
      <c r="A53" s="87" t="s">
        <v>271</v>
      </c>
      <c r="B53" s="88">
        <v>107922</v>
      </c>
      <c r="C53" s="87" t="s">
        <v>571</v>
      </c>
      <c r="D53" s="87" t="s">
        <v>684</v>
      </c>
      <c r="E53" s="38">
        <v>197.11</v>
      </c>
      <c r="G53" s="88">
        <v>197.11</v>
      </c>
      <c r="K53" s="88">
        <v>197.11</v>
      </c>
    </row>
    <row r="54" spans="1:48" x14ac:dyDescent="0.2">
      <c r="A54" s="63" t="s">
        <v>271</v>
      </c>
      <c r="B54">
        <v>108139</v>
      </c>
      <c r="C54" s="63" t="s">
        <v>571</v>
      </c>
      <c r="D54" s="63" t="s">
        <v>684</v>
      </c>
      <c r="E54" s="127">
        <v>167.86</v>
      </c>
      <c r="F54" s="100" t="s">
        <v>39</v>
      </c>
      <c r="G54">
        <v>167.86</v>
      </c>
    </row>
    <row r="55" spans="1:48" x14ac:dyDescent="0.2">
      <c r="A55" t="s">
        <v>271</v>
      </c>
      <c r="C55">
        <v>404</v>
      </c>
      <c r="D55" t="s">
        <v>245</v>
      </c>
      <c r="E55" s="38">
        <v>475</v>
      </c>
      <c r="F55"/>
      <c r="H55">
        <v>475</v>
      </c>
    </row>
    <row r="56" spans="1:48" s="45" customFormat="1" x14ac:dyDescent="0.2">
      <c r="A56" t="s">
        <v>271</v>
      </c>
      <c r="B56"/>
      <c r="C56"/>
      <c r="D56" t="s">
        <v>173</v>
      </c>
      <c r="E56" s="38"/>
      <c r="F56">
        <v>221.6</v>
      </c>
      <c r="G56"/>
      <c r="H56">
        <v>221.6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s="45" customFormat="1" x14ac:dyDescent="0.2">
      <c r="A57" t="s">
        <v>254</v>
      </c>
      <c r="B57"/>
      <c r="C57"/>
      <c r="D57" t="s">
        <v>173</v>
      </c>
      <c r="E57" s="38"/>
      <c r="F57">
        <v>373.5</v>
      </c>
      <c r="G57"/>
      <c r="H57">
        <v>373.5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s="88" customFormat="1" x14ac:dyDescent="0.2">
      <c r="A58" s="88" t="s">
        <v>254</v>
      </c>
      <c r="B58" s="88">
        <v>107640</v>
      </c>
      <c r="C58" s="88" t="s">
        <v>571</v>
      </c>
      <c r="D58" s="88" t="s">
        <v>685</v>
      </c>
      <c r="E58" s="38">
        <v>31.97</v>
      </c>
      <c r="G58" s="88">
        <v>31.97</v>
      </c>
      <c r="K58" s="88">
        <v>31.97</v>
      </c>
    </row>
    <row r="59" spans="1:48" s="88" customFormat="1" x14ac:dyDescent="0.2">
      <c r="A59" s="88" t="s">
        <v>254</v>
      </c>
      <c r="B59" s="88">
        <v>107684</v>
      </c>
      <c r="C59" s="88" t="s">
        <v>571</v>
      </c>
      <c r="D59" s="88" t="s">
        <v>685</v>
      </c>
      <c r="E59" s="38">
        <v>23.98</v>
      </c>
      <c r="G59" s="88">
        <v>23.98</v>
      </c>
      <c r="K59" s="88">
        <v>23.98</v>
      </c>
    </row>
    <row r="60" spans="1:48" s="88" customFormat="1" x14ac:dyDescent="0.2">
      <c r="A60" s="88" t="s">
        <v>254</v>
      </c>
      <c r="B60" s="88">
        <v>107934</v>
      </c>
      <c r="C60" s="88" t="s">
        <v>571</v>
      </c>
      <c r="D60" s="88" t="s">
        <v>639</v>
      </c>
      <c r="E60" s="38">
        <v>107.9</v>
      </c>
      <c r="G60" s="88">
        <v>107.9</v>
      </c>
      <c r="K60" s="88">
        <v>107.9</v>
      </c>
    </row>
    <row r="61" spans="1:48" s="45" customFormat="1" x14ac:dyDescent="0.2">
      <c r="A61"/>
      <c r="B61"/>
      <c r="C61"/>
      <c r="D61"/>
      <c r="E61" s="38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s="45" customFormat="1" x14ac:dyDescent="0.2">
      <c r="A62" s="111" t="s">
        <v>239</v>
      </c>
      <c r="B62" s="88">
        <v>108304</v>
      </c>
      <c r="C62" s="111" t="s">
        <v>178</v>
      </c>
      <c r="D62" s="111" t="s">
        <v>711</v>
      </c>
      <c r="E62" s="38">
        <v>187.87</v>
      </c>
      <c r="F62"/>
      <c r="G62" s="88">
        <v>187.87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x14ac:dyDescent="0.2">
      <c r="A63" t="s">
        <v>239</v>
      </c>
      <c r="D63" t="s">
        <v>173</v>
      </c>
      <c r="E63" s="38"/>
      <c r="F63">
        <v>28.7</v>
      </c>
      <c r="H63">
        <v>28.7</v>
      </c>
    </row>
    <row r="64" spans="1:48" x14ac:dyDescent="0.2">
      <c r="A64" t="s">
        <v>280</v>
      </c>
      <c r="D64" t="s">
        <v>173</v>
      </c>
      <c r="E64" s="38"/>
      <c r="F64">
        <v>245</v>
      </c>
      <c r="H64">
        <v>245</v>
      </c>
    </row>
    <row r="65" spans="1:135" x14ac:dyDescent="0.2">
      <c r="A65" t="s">
        <v>279</v>
      </c>
      <c r="D65" t="s">
        <v>173</v>
      </c>
      <c r="E65" s="38"/>
      <c r="F65">
        <v>233.5</v>
      </c>
      <c r="H65">
        <v>233.5</v>
      </c>
    </row>
    <row r="66" spans="1:135" x14ac:dyDescent="0.2">
      <c r="A66" t="s">
        <v>278</v>
      </c>
      <c r="D66" t="s">
        <v>173</v>
      </c>
      <c r="E66" s="38"/>
      <c r="F66">
        <v>35</v>
      </c>
      <c r="H66">
        <v>35</v>
      </c>
    </row>
    <row r="67" spans="1:135" s="34" customFormat="1" x14ac:dyDescent="0.2">
      <c r="A67" t="s">
        <v>277</v>
      </c>
      <c r="B67"/>
      <c r="C67"/>
      <c r="D67" t="s">
        <v>173</v>
      </c>
      <c r="E67" s="38"/>
      <c r="F67">
        <v>132.5</v>
      </c>
      <c r="G67"/>
      <c r="H67">
        <v>132.5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</row>
    <row r="68" spans="1:135" s="34" customFormat="1" x14ac:dyDescent="0.2">
      <c r="A68" t="s">
        <v>230</v>
      </c>
      <c r="B68"/>
      <c r="C68"/>
      <c r="D68" t="s">
        <v>173</v>
      </c>
      <c r="E68" s="38"/>
      <c r="F68">
        <v>273</v>
      </c>
      <c r="G68"/>
      <c r="H68">
        <v>273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</row>
    <row r="69" spans="1:135" s="38" customFormat="1" x14ac:dyDescent="0.2">
      <c r="A69" t="s">
        <v>230</v>
      </c>
      <c r="B69">
        <v>108054</v>
      </c>
      <c r="C69">
        <v>405</v>
      </c>
      <c r="D69" t="s">
        <v>256</v>
      </c>
      <c r="E69" s="38">
        <v>56.96</v>
      </c>
      <c r="F69"/>
      <c r="G69">
        <v>56.96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135" x14ac:dyDescent="0.2">
      <c r="A70" t="s">
        <v>230</v>
      </c>
      <c r="C70">
        <v>405</v>
      </c>
      <c r="D70" t="s">
        <v>273</v>
      </c>
      <c r="E70" s="38">
        <v>325</v>
      </c>
      <c r="F70"/>
      <c r="H70">
        <v>325</v>
      </c>
    </row>
    <row r="71" spans="1:135" x14ac:dyDescent="0.2">
      <c r="A71" t="s">
        <v>284</v>
      </c>
      <c r="D71" t="s">
        <v>173</v>
      </c>
      <c r="E71" s="38"/>
      <c r="F71">
        <v>219</v>
      </c>
      <c r="H71">
        <v>219</v>
      </c>
    </row>
    <row r="72" spans="1:135" s="106" customFormat="1" x14ac:dyDescent="0.2">
      <c r="A72" s="105" t="s">
        <v>284</v>
      </c>
      <c r="B72" s="106">
        <v>107849</v>
      </c>
      <c r="C72" s="105" t="s">
        <v>178</v>
      </c>
      <c r="D72" s="105" t="s">
        <v>956</v>
      </c>
      <c r="E72" s="38">
        <v>27.84</v>
      </c>
      <c r="G72" s="106">
        <v>27.84</v>
      </c>
      <c r="K72" s="106">
        <v>27.84</v>
      </c>
    </row>
    <row r="73" spans="1:135" x14ac:dyDescent="0.2">
      <c r="A73" t="s">
        <v>236</v>
      </c>
      <c r="C73">
        <v>406</v>
      </c>
      <c r="D73" t="s">
        <v>272</v>
      </c>
      <c r="E73" s="38">
        <v>115</v>
      </c>
      <c r="F73"/>
      <c r="H73">
        <v>115</v>
      </c>
    </row>
    <row r="74" spans="1:135" x14ac:dyDescent="0.2">
      <c r="A74" t="s">
        <v>236</v>
      </c>
      <c r="D74" t="s">
        <v>173</v>
      </c>
      <c r="E74" s="38"/>
      <c r="F74">
        <v>192</v>
      </c>
      <c r="H74">
        <v>192</v>
      </c>
    </row>
    <row r="75" spans="1:135" s="45" customFormat="1" x14ac:dyDescent="0.2">
      <c r="A75" t="s">
        <v>283</v>
      </c>
      <c r="B75"/>
      <c r="C75"/>
      <c r="D75" t="s">
        <v>173</v>
      </c>
      <c r="E75" s="38"/>
      <c r="F75">
        <v>617.1</v>
      </c>
      <c r="G75"/>
      <c r="H75">
        <v>617.1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135" x14ac:dyDescent="0.2">
      <c r="A76" t="s">
        <v>282</v>
      </c>
      <c r="D76" t="s">
        <v>173</v>
      </c>
      <c r="E76" s="38"/>
      <c r="F76">
        <v>119.8</v>
      </c>
      <c r="H76">
        <v>119.8</v>
      </c>
    </row>
    <row r="77" spans="1:135" x14ac:dyDescent="0.2">
      <c r="A77" t="s">
        <v>232</v>
      </c>
      <c r="D77" t="s">
        <v>173</v>
      </c>
      <c r="E77" s="38"/>
      <c r="F77">
        <v>52.99</v>
      </c>
      <c r="H77">
        <v>52.99</v>
      </c>
    </row>
    <row r="78" spans="1:135" x14ac:dyDescent="0.2">
      <c r="A78" t="s">
        <v>221</v>
      </c>
      <c r="D78" t="s">
        <v>173</v>
      </c>
      <c r="E78" s="38"/>
      <c r="F78">
        <v>82</v>
      </c>
      <c r="H78">
        <v>82</v>
      </c>
    </row>
    <row r="79" spans="1:135" x14ac:dyDescent="0.2">
      <c r="A79" t="s">
        <v>221</v>
      </c>
      <c r="B79">
        <v>108613</v>
      </c>
      <c r="C79">
        <v>407</v>
      </c>
      <c r="D79" t="s">
        <v>250</v>
      </c>
      <c r="E79" s="38">
        <v>1428.19</v>
      </c>
      <c r="F79"/>
      <c r="G79">
        <v>1428.19</v>
      </c>
    </row>
    <row r="80" spans="1:135" s="45" customFormat="1" x14ac:dyDescent="0.2">
      <c r="A80" t="s">
        <v>221</v>
      </c>
      <c r="B80"/>
      <c r="C80">
        <v>407</v>
      </c>
      <c r="D80" t="s">
        <v>273</v>
      </c>
      <c r="E80" s="38">
        <v>175</v>
      </c>
      <c r="F80"/>
      <c r="G80"/>
      <c r="H80">
        <v>175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s="45" customFormat="1" x14ac:dyDescent="0.2">
      <c r="A81" t="s">
        <v>248</v>
      </c>
      <c r="B81"/>
      <c r="C81"/>
      <c r="D81" t="s">
        <v>173</v>
      </c>
      <c r="E81" s="38"/>
      <c r="F81">
        <v>97</v>
      </c>
      <c r="G81"/>
      <c r="H81">
        <v>97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s="45" customFormat="1" x14ac:dyDescent="0.2">
      <c r="A82" t="s">
        <v>248</v>
      </c>
      <c r="B82"/>
      <c r="C82"/>
      <c r="D82" t="s">
        <v>173</v>
      </c>
      <c r="E82" s="38"/>
      <c r="F82">
        <v>12</v>
      </c>
      <c r="G82"/>
      <c r="H82">
        <v>12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s="45" customFormat="1" x14ac:dyDescent="0.2">
      <c r="A83" t="s">
        <v>251</v>
      </c>
      <c r="B83"/>
      <c r="C83"/>
      <c r="D83" t="s">
        <v>173</v>
      </c>
      <c r="E83" s="38"/>
      <c r="F83">
        <v>111</v>
      </c>
      <c r="G83"/>
      <c r="H83">
        <v>111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s="45" customFormat="1" x14ac:dyDescent="0.2">
      <c r="A84" t="s">
        <v>293</v>
      </c>
      <c r="B84"/>
      <c r="C84"/>
      <c r="D84" t="s">
        <v>173</v>
      </c>
      <c r="E84" s="38"/>
      <c r="F84">
        <v>182.79</v>
      </c>
      <c r="G84"/>
      <c r="H84">
        <v>182.79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x14ac:dyDescent="0.2">
      <c r="A85" t="s">
        <v>292</v>
      </c>
      <c r="D85" t="s">
        <v>173</v>
      </c>
      <c r="E85" s="38"/>
      <c r="F85">
        <v>12</v>
      </c>
      <c r="H85">
        <v>12</v>
      </c>
    </row>
    <row r="86" spans="1:48" s="38" customFormat="1" x14ac:dyDescent="0.2">
      <c r="A86" t="s">
        <v>291</v>
      </c>
      <c r="B86"/>
      <c r="C86"/>
      <c r="D86" t="s">
        <v>290</v>
      </c>
      <c r="F86">
        <v>175.59</v>
      </c>
      <c r="G86"/>
      <c r="H86">
        <v>175.59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s="38" customFormat="1" x14ac:dyDescent="0.2">
      <c r="A87" t="s">
        <v>252</v>
      </c>
      <c r="B87"/>
      <c r="C87"/>
      <c r="D87" t="s">
        <v>290</v>
      </c>
      <c r="F87">
        <v>9.5</v>
      </c>
      <c r="G87"/>
      <c r="H87">
        <v>9.5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s="38" customFormat="1" x14ac:dyDescent="0.2">
      <c r="A88" t="s">
        <v>252</v>
      </c>
      <c r="B88"/>
      <c r="C88">
        <v>408</v>
      </c>
      <c r="D88" t="s">
        <v>273</v>
      </c>
      <c r="E88" s="38">
        <v>640</v>
      </c>
      <c r="F88"/>
      <c r="G88"/>
      <c r="H88">
        <v>640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s="38" customFormat="1" x14ac:dyDescent="0.2">
      <c r="A89" t="s">
        <v>252</v>
      </c>
      <c r="B89"/>
      <c r="C89">
        <v>408</v>
      </c>
      <c r="D89" t="s">
        <v>250</v>
      </c>
      <c r="E89" s="38">
        <v>499.8</v>
      </c>
      <c r="F89"/>
      <c r="G89">
        <v>499.8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s="38" customFormat="1" x14ac:dyDescent="0.2">
      <c r="A90" t="s">
        <v>289</v>
      </c>
      <c r="B90"/>
      <c r="C90"/>
      <c r="D90" t="s">
        <v>290</v>
      </c>
      <c r="F90">
        <v>215.91</v>
      </c>
      <c r="G90"/>
      <c r="H90">
        <v>215.91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s="38" customFormat="1" x14ac:dyDescent="0.2">
      <c r="A91" s="63" t="s">
        <v>289</v>
      </c>
      <c r="B91">
        <v>108272</v>
      </c>
      <c r="C91" s="63" t="s">
        <v>178</v>
      </c>
      <c r="D91" s="63" t="s">
        <v>257</v>
      </c>
      <c r="E91" s="38">
        <v>20.88</v>
      </c>
      <c r="F91"/>
      <c r="G91">
        <v>20.88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2">
      <c r="A92" t="s">
        <v>274</v>
      </c>
      <c r="D92" t="s">
        <v>173</v>
      </c>
      <c r="E92" s="38"/>
      <c r="F92">
        <v>113.99</v>
      </c>
      <c r="H92">
        <v>113.99</v>
      </c>
    </row>
    <row r="93" spans="1:48" x14ac:dyDescent="0.2">
      <c r="A93" t="s">
        <v>274</v>
      </c>
      <c r="C93">
        <v>409</v>
      </c>
      <c r="D93" t="s">
        <v>275</v>
      </c>
      <c r="E93" s="38">
        <v>255</v>
      </c>
      <c r="F93"/>
      <c r="H93">
        <v>255</v>
      </c>
    </row>
    <row r="94" spans="1:48" x14ac:dyDescent="0.2">
      <c r="A94" t="s">
        <v>296</v>
      </c>
      <c r="D94" t="s">
        <v>173</v>
      </c>
      <c r="F94" s="5">
        <v>142</v>
      </c>
      <c r="H94">
        <v>142</v>
      </c>
    </row>
    <row r="95" spans="1:48" s="38" customFormat="1" x14ac:dyDescent="0.2">
      <c r="A95" t="s">
        <v>298</v>
      </c>
      <c r="B95"/>
      <c r="C95"/>
      <c r="D95" t="s">
        <v>173</v>
      </c>
      <c r="F95">
        <v>268</v>
      </c>
      <c r="G95"/>
      <c r="H95">
        <v>268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s="38" customFormat="1" x14ac:dyDescent="0.2">
      <c r="A96" t="s">
        <v>319</v>
      </c>
      <c r="B96"/>
      <c r="C96"/>
      <c r="D96" t="s">
        <v>173</v>
      </c>
      <c r="F96">
        <v>250.95</v>
      </c>
      <c r="G96"/>
      <c r="H96">
        <v>250.95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s="38" customFormat="1" x14ac:dyDescent="0.2">
      <c r="A97" t="s">
        <v>320</v>
      </c>
      <c r="B97"/>
      <c r="C97"/>
      <c r="D97" t="s">
        <v>173</v>
      </c>
      <c r="F97">
        <v>224</v>
      </c>
      <c r="G97"/>
      <c r="H97">
        <v>224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s="38" customFormat="1" x14ac:dyDescent="0.2">
      <c r="A98" t="s">
        <v>237</v>
      </c>
      <c r="B98"/>
      <c r="C98"/>
      <c r="D98" t="s">
        <v>173</v>
      </c>
      <c r="F98">
        <v>23</v>
      </c>
      <c r="G98"/>
      <c r="H98">
        <v>23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s="38" customFormat="1" x14ac:dyDescent="0.2">
      <c r="A99" t="s">
        <v>237</v>
      </c>
      <c r="B99"/>
      <c r="C99">
        <v>410</v>
      </c>
      <c r="D99" t="s">
        <v>245</v>
      </c>
      <c r="E99" s="38">
        <v>563.95000000000005</v>
      </c>
      <c r="F99"/>
      <c r="G99"/>
      <c r="H99">
        <v>563.95000000000005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s="38" customFormat="1" x14ac:dyDescent="0.2">
      <c r="A100" t="s">
        <v>321</v>
      </c>
      <c r="B100"/>
      <c r="C100"/>
      <c r="D100" t="s">
        <v>173</v>
      </c>
      <c r="F100">
        <v>48.5</v>
      </c>
      <c r="G100"/>
      <c r="H100">
        <v>48.5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s="38" customFormat="1" x14ac:dyDescent="0.2">
      <c r="A101" t="s">
        <v>322</v>
      </c>
      <c r="B101"/>
      <c r="C101"/>
      <c r="D101" t="s">
        <v>173</v>
      </c>
      <c r="F101">
        <v>86.5</v>
      </c>
      <c r="G101"/>
      <c r="H101">
        <v>86.5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s="38" customFormat="1" x14ac:dyDescent="0.2">
      <c r="A102" t="s">
        <v>300</v>
      </c>
      <c r="B102"/>
      <c r="C102"/>
      <c r="D102" t="s">
        <v>173</v>
      </c>
      <c r="F102">
        <v>146</v>
      </c>
      <c r="G102"/>
      <c r="H102">
        <v>146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x14ac:dyDescent="0.2">
      <c r="A103" t="s">
        <v>294</v>
      </c>
      <c r="D103" t="s">
        <v>173</v>
      </c>
      <c r="E103" s="38"/>
      <c r="F103">
        <v>348.99</v>
      </c>
      <c r="H103">
        <v>348.99</v>
      </c>
    </row>
    <row r="104" spans="1:48" x14ac:dyDescent="0.2">
      <c r="A104" t="s">
        <v>294</v>
      </c>
      <c r="C104">
        <v>411</v>
      </c>
      <c r="D104" t="s">
        <v>245</v>
      </c>
      <c r="E104" s="38">
        <v>345</v>
      </c>
      <c r="F104"/>
      <c r="H104">
        <v>345</v>
      </c>
    </row>
    <row r="105" spans="1:48" x14ac:dyDescent="0.2">
      <c r="A105" t="s">
        <v>294</v>
      </c>
      <c r="B105">
        <v>108574</v>
      </c>
      <c r="C105">
        <v>412</v>
      </c>
      <c r="D105" t="s">
        <v>246</v>
      </c>
      <c r="E105" s="38">
        <v>59.95</v>
      </c>
      <c r="F105"/>
      <c r="G105">
        <v>59.95</v>
      </c>
    </row>
    <row r="106" spans="1:48" x14ac:dyDescent="0.2">
      <c r="A106" t="s">
        <v>294</v>
      </c>
      <c r="B106">
        <v>109005</v>
      </c>
      <c r="C106">
        <v>412</v>
      </c>
      <c r="D106" t="s">
        <v>246</v>
      </c>
      <c r="E106" s="38">
        <v>67.94</v>
      </c>
      <c r="F106"/>
      <c r="G106">
        <v>67.94</v>
      </c>
    </row>
    <row r="107" spans="1:48" x14ac:dyDescent="0.2">
      <c r="A107" t="s">
        <v>294</v>
      </c>
      <c r="B107">
        <v>108684</v>
      </c>
      <c r="C107">
        <v>412</v>
      </c>
      <c r="D107" t="s">
        <v>246</v>
      </c>
      <c r="E107" s="38">
        <v>59.95</v>
      </c>
      <c r="F107"/>
      <c r="G107">
        <v>59.95</v>
      </c>
    </row>
    <row r="108" spans="1:48" x14ac:dyDescent="0.2">
      <c r="A108" t="s">
        <v>294</v>
      </c>
      <c r="B108">
        <v>108752</v>
      </c>
      <c r="C108">
        <v>412</v>
      </c>
      <c r="D108" t="s">
        <v>373</v>
      </c>
      <c r="E108" s="127">
        <v>80.94</v>
      </c>
      <c r="G108">
        <v>80.94</v>
      </c>
    </row>
    <row r="109" spans="1:48" x14ac:dyDescent="0.2">
      <c r="A109" t="s">
        <v>311</v>
      </c>
      <c r="D109" t="s">
        <v>173</v>
      </c>
      <c r="E109" s="38"/>
      <c r="F109">
        <v>286.58</v>
      </c>
      <c r="H109">
        <v>286.58</v>
      </c>
    </row>
    <row r="112" spans="1:48" x14ac:dyDescent="0.2">
      <c r="E112" s="38"/>
      <c r="F112"/>
    </row>
    <row r="113" spans="1:48" x14ac:dyDescent="0.2">
      <c r="A113" t="s">
        <v>312</v>
      </c>
      <c r="D113" t="s">
        <v>173</v>
      </c>
      <c r="E113" s="38"/>
      <c r="F113">
        <v>180</v>
      </c>
      <c r="H113">
        <v>180</v>
      </c>
    </row>
    <row r="114" spans="1:48" s="38" customFormat="1" x14ac:dyDescent="0.2">
      <c r="A114" t="s">
        <v>303</v>
      </c>
      <c r="B114"/>
      <c r="C114"/>
      <c r="D114" t="s">
        <v>173</v>
      </c>
      <c r="F114">
        <v>31</v>
      </c>
      <c r="G114"/>
      <c r="H114">
        <v>31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1:48" s="38" customFormat="1" x14ac:dyDescent="0.2">
      <c r="A115" t="s">
        <v>303</v>
      </c>
      <c r="B115"/>
      <c r="C115">
        <v>413</v>
      </c>
      <c r="D115" t="s">
        <v>273</v>
      </c>
      <c r="E115" s="38">
        <v>270</v>
      </c>
      <c r="F115"/>
      <c r="G115"/>
      <c r="H115">
        <v>270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1:48" s="38" customFormat="1" x14ac:dyDescent="0.2">
      <c r="A116" t="s">
        <v>304</v>
      </c>
      <c r="B116"/>
      <c r="C116"/>
      <c r="D116" t="s">
        <v>173</v>
      </c>
      <c r="F116">
        <v>64.5</v>
      </c>
      <c r="G116"/>
      <c r="H116">
        <v>64.5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1:48" s="38" customFormat="1" x14ac:dyDescent="0.2">
      <c r="A117" t="s">
        <v>304</v>
      </c>
      <c r="B117">
        <v>109024</v>
      </c>
      <c r="C117" t="s">
        <v>178</v>
      </c>
      <c r="D117" t="s">
        <v>379</v>
      </c>
      <c r="E117" s="38">
        <v>103.92</v>
      </c>
      <c r="F117"/>
      <c r="G117">
        <v>103.92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1:48" s="38" customFormat="1" x14ac:dyDescent="0.2">
      <c r="A118" t="s">
        <v>313</v>
      </c>
      <c r="B118"/>
      <c r="C118"/>
      <c r="D118" t="s">
        <v>173</v>
      </c>
      <c r="F118">
        <v>276</v>
      </c>
      <c r="G118"/>
      <c r="H118">
        <v>276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s="38" customFormat="1" x14ac:dyDescent="0.2">
      <c r="A119" s="63" t="s">
        <v>313</v>
      </c>
      <c r="B119">
        <v>108335</v>
      </c>
      <c r="C119" s="63" t="s">
        <v>178</v>
      </c>
      <c r="D119" s="63" t="s">
        <v>262</v>
      </c>
      <c r="E119" s="38">
        <v>167.86</v>
      </c>
      <c r="F119"/>
      <c r="G119">
        <v>167.86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1:48" s="38" customFormat="1" x14ac:dyDescent="0.2">
      <c r="A120" s="63" t="s">
        <v>313</v>
      </c>
      <c r="B120">
        <v>108510</v>
      </c>
      <c r="C120" s="63" t="s">
        <v>178</v>
      </c>
      <c r="D120" s="63" t="s">
        <v>262</v>
      </c>
      <c r="E120" s="38">
        <v>167.86</v>
      </c>
      <c r="F120"/>
      <c r="G120">
        <v>167.86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1:48" s="38" customFormat="1" x14ac:dyDescent="0.2">
      <c r="A121" s="63" t="s">
        <v>313</v>
      </c>
      <c r="B121">
        <v>108605</v>
      </c>
      <c r="C121" s="63" t="s">
        <v>178</v>
      </c>
      <c r="D121" s="63" t="s">
        <v>262</v>
      </c>
      <c r="E121" s="38">
        <v>167.86</v>
      </c>
      <c r="F121"/>
      <c r="G121">
        <v>167.86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1:48" s="38" customFormat="1" x14ac:dyDescent="0.2">
      <c r="A122" s="63" t="s">
        <v>313</v>
      </c>
      <c r="B122">
        <v>108772</v>
      </c>
      <c r="C122" s="63" t="s">
        <v>178</v>
      </c>
      <c r="D122" s="63" t="s">
        <v>262</v>
      </c>
      <c r="E122" s="38">
        <v>175.85</v>
      </c>
      <c r="F122"/>
      <c r="G122">
        <v>175.85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1:48" s="38" customFormat="1" x14ac:dyDescent="0.2">
      <c r="A123" s="63" t="s">
        <v>313</v>
      </c>
      <c r="B123">
        <v>109034</v>
      </c>
      <c r="C123" s="63" t="s">
        <v>178</v>
      </c>
      <c r="D123" s="63" t="s">
        <v>262</v>
      </c>
      <c r="E123" s="38">
        <v>119.9</v>
      </c>
      <c r="F123"/>
      <c r="G123">
        <v>119.9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1:48" s="38" customFormat="1" x14ac:dyDescent="0.2">
      <c r="A124" s="63" t="s">
        <v>313</v>
      </c>
      <c r="B124">
        <v>109203</v>
      </c>
      <c r="C124" s="63" t="s">
        <v>178</v>
      </c>
      <c r="D124" s="63" t="s">
        <v>262</v>
      </c>
      <c r="E124" s="38">
        <v>159.86000000000001</v>
      </c>
      <c r="F124" s="63" t="s">
        <v>39</v>
      </c>
      <c r="G124">
        <v>159.86000000000001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s="38" customFormat="1" x14ac:dyDescent="0.2">
      <c r="A125" s="63" t="s">
        <v>313</v>
      </c>
      <c r="B125">
        <v>108267</v>
      </c>
      <c r="C125" s="63" t="s">
        <v>178</v>
      </c>
      <c r="D125" s="63" t="s">
        <v>683</v>
      </c>
      <c r="E125" s="38">
        <v>85.94</v>
      </c>
      <c r="F125"/>
      <c r="G125">
        <v>85.94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1:48" x14ac:dyDescent="0.2">
      <c r="A126" t="s">
        <v>306</v>
      </c>
      <c r="D126" t="s">
        <v>173</v>
      </c>
      <c r="E126" s="38"/>
      <c r="F126">
        <v>75</v>
      </c>
      <c r="H126">
        <v>75</v>
      </c>
    </row>
    <row r="127" spans="1:48" x14ac:dyDescent="0.2">
      <c r="A127" t="s">
        <v>307</v>
      </c>
      <c r="D127" t="s">
        <v>173</v>
      </c>
      <c r="E127" s="38"/>
      <c r="F127">
        <v>314.54000000000002</v>
      </c>
      <c r="H127">
        <v>314.54000000000002</v>
      </c>
    </row>
    <row r="128" spans="1:48" x14ac:dyDescent="0.2">
      <c r="A128" t="s">
        <v>307</v>
      </c>
      <c r="C128">
        <v>414</v>
      </c>
      <c r="D128" t="s">
        <v>273</v>
      </c>
      <c r="E128" s="38">
        <v>540</v>
      </c>
      <c r="F128"/>
      <c r="H128">
        <v>540</v>
      </c>
    </row>
    <row r="129" spans="1:8" x14ac:dyDescent="0.2">
      <c r="A129" t="s">
        <v>314</v>
      </c>
      <c r="D129" t="s">
        <v>173</v>
      </c>
      <c r="E129" s="38"/>
      <c r="F129">
        <v>460</v>
      </c>
      <c r="H129">
        <v>460</v>
      </c>
    </row>
    <row r="130" spans="1:8" x14ac:dyDescent="0.2">
      <c r="A130" t="s">
        <v>315</v>
      </c>
      <c r="D130" t="s">
        <v>173</v>
      </c>
      <c r="E130" s="38"/>
      <c r="F130">
        <v>80.5</v>
      </c>
      <c r="H130">
        <v>80.5</v>
      </c>
    </row>
    <row r="131" spans="1:8" x14ac:dyDescent="0.2">
      <c r="A131" t="s">
        <v>308</v>
      </c>
      <c r="D131" t="s">
        <v>173</v>
      </c>
      <c r="E131" s="38"/>
      <c r="F131">
        <v>236.03</v>
      </c>
      <c r="H131">
        <v>236.03</v>
      </c>
    </row>
    <row r="132" spans="1:8" x14ac:dyDescent="0.2">
      <c r="A132" t="s">
        <v>309</v>
      </c>
      <c r="D132" t="s">
        <v>173</v>
      </c>
      <c r="E132" s="38"/>
      <c r="F132">
        <v>83.5</v>
      </c>
      <c r="H132">
        <v>83.5</v>
      </c>
    </row>
    <row r="133" spans="1:8" x14ac:dyDescent="0.2">
      <c r="A133" t="s">
        <v>309</v>
      </c>
      <c r="C133">
        <v>415</v>
      </c>
      <c r="D133" t="s">
        <v>273</v>
      </c>
      <c r="E133" s="38">
        <v>975</v>
      </c>
      <c r="F133"/>
      <c r="H133">
        <v>975</v>
      </c>
    </row>
    <row r="134" spans="1:8" x14ac:dyDescent="0.2">
      <c r="A134" t="s">
        <v>316</v>
      </c>
      <c r="C134">
        <v>2</v>
      </c>
      <c r="D134" t="s">
        <v>173</v>
      </c>
      <c r="E134" s="38"/>
      <c r="F134">
        <v>241.5</v>
      </c>
      <c r="H134">
        <v>241.5</v>
      </c>
    </row>
    <row r="135" spans="1:8" x14ac:dyDescent="0.2">
      <c r="A135" t="s">
        <v>316</v>
      </c>
      <c r="B135">
        <v>101219</v>
      </c>
      <c r="C135">
        <v>416</v>
      </c>
      <c r="D135" t="s">
        <v>374</v>
      </c>
      <c r="E135" s="38">
        <v>147.91</v>
      </c>
      <c r="F135"/>
      <c r="G135">
        <v>147.91</v>
      </c>
    </row>
    <row r="136" spans="1:8" x14ac:dyDescent="0.2">
      <c r="A136" t="s">
        <v>316</v>
      </c>
      <c r="B136">
        <v>109234</v>
      </c>
      <c r="C136">
        <v>416</v>
      </c>
      <c r="D136" t="s">
        <v>374</v>
      </c>
      <c r="E136" s="38">
        <v>155.9</v>
      </c>
      <c r="F136"/>
      <c r="G136">
        <v>155.9</v>
      </c>
    </row>
    <row r="137" spans="1:8" x14ac:dyDescent="0.2">
      <c r="A137" t="s">
        <v>316</v>
      </c>
      <c r="B137">
        <v>109040</v>
      </c>
      <c r="C137">
        <v>416</v>
      </c>
      <c r="D137" t="s">
        <v>375</v>
      </c>
      <c r="E137" s="38">
        <v>879.65</v>
      </c>
      <c r="F137"/>
      <c r="G137">
        <v>879.65</v>
      </c>
    </row>
    <row r="138" spans="1:8" x14ac:dyDescent="0.2">
      <c r="A138" t="s">
        <v>359</v>
      </c>
      <c r="D138" t="s">
        <v>173</v>
      </c>
      <c r="E138" s="38"/>
      <c r="F138">
        <v>201</v>
      </c>
      <c r="H138">
        <v>201</v>
      </c>
    </row>
    <row r="139" spans="1:8" x14ac:dyDescent="0.2">
      <c r="A139" t="s">
        <v>432</v>
      </c>
      <c r="D139" t="s">
        <v>173</v>
      </c>
      <c r="E139" s="38"/>
      <c r="F139">
        <v>221.5</v>
      </c>
      <c r="H139">
        <v>221.5</v>
      </c>
    </row>
    <row r="140" spans="1:8" x14ac:dyDescent="0.2">
      <c r="A140" t="s">
        <v>433</v>
      </c>
      <c r="D140" t="s">
        <v>173</v>
      </c>
      <c r="E140" s="38"/>
      <c r="F140">
        <v>337.99</v>
      </c>
      <c r="H140">
        <v>337.5</v>
      </c>
    </row>
    <row r="141" spans="1:8" x14ac:dyDescent="0.2">
      <c r="A141" t="s">
        <v>368</v>
      </c>
      <c r="D141" t="s">
        <v>173</v>
      </c>
      <c r="E141" s="38"/>
      <c r="F141">
        <v>39.700000000000003</v>
      </c>
      <c r="H141">
        <v>39.700000000000003</v>
      </c>
    </row>
    <row r="142" spans="1:8" x14ac:dyDescent="0.2">
      <c r="A142" t="s">
        <v>357</v>
      </c>
      <c r="D142" t="s">
        <v>173</v>
      </c>
      <c r="E142" s="38"/>
      <c r="F142">
        <v>39</v>
      </c>
      <c r="H142">
        <v>39</v>
      </c>
    </row>
    <row r="143" spans="1:8" x14ac:dyDescent="0.2">
      <c r="A143" t="s">
        <v>317</v>
      </c>
      <c r="C143">
        <v>417</v>
      </c>
      <c r="D143" t="s">
        <v>273</v>
      </c>
      <c r="E143" s="38">
        <v>375</v>
      </c>
      <c r="F143"/>
      <c r="H143">
        <v>375</v>
      </c>
    </row>
    <row r="144" spans="1:8" x14ac:dyDescent="0.2">
      <c r="A144" t="s">
        <v>317</v>
      </c>
      <c r="B144">
        <v>109235</v>
      </c>
      <c r="C144">
        <v>417</v>
      </c>
      <c r="D144" t="s">
        <v>376</v>
      </c>
      <c r="E144" s="38">
        <v>135</v>
      </c>
      <c r="F144"/>
      <c r="G144">
        <v>135</v>
      </c>
    </row>
    <row r="145" spans="1:8" x14ac:dyDescent="0.2">
      <c r="A145" t="s">
        <v>317</v>
      </c>
      <c r="B145">
        <v>109456</v>
      </c>
      <c r="C145">
        <v>417</v>
      </c>
      <c r="D145" t="s">
        <v>301</v>
      </c>
      <c r="E145" s="38">
        <v>864</v>
      </c>
      <c r="F145"/>
      <c r="G145">
        <v>864</v>
      </c>
    </row>
    <row r="146" spans="1:8" x14ac:dyDescent="0.2">
      <c r="A146" t="s">
        <v>317</v>
      </c>
      <c r="B146">
        <v>109428</v>
      </c>
      <c r="C146">
        <v>417</v>
      </c>
      <c r="D146" t="s">
        <v>301</v>
      </c>
      <c r="E146" s="38">
        <v>912</v>
      </c>
      <c r="F146"/>
      <c r="G146">
        <v>912</v>
      </c>
    </row>
    <row r="147" spans="1:8" x14ac:dyDescent="0.2">
      <c r="A147" t="s">
        <v>317</v>
      </c>
      <c r="D147" t="s">
        <v>173</v>
      </c>
      <c r="E147" s="38"/>
      <c r="F147">
        <v>147</v>
      </c>
      <c r="H147">
        <v>147</v>
      </c>
    </row>
    <row r="148" spans="1:8" x14ac:dyDescent="0.2">
      <c r="A148" t="s">
        <v>349</v>
      </c>
      <c r="D148" t="s">
        <v>431</v>
      </c>
      <c r="E148" s="38"/>
      <c r="F148">
        <v>295</v>
      </c>
      <c r="H148">
        <v>295</v>
      </c>
    </row>
    <row r="149" spans="1:8" x14ac:dyDescent="0.2">
      <c r="A149" t="s">
        <v>348</v>
      </c>
      <c r="D149" t="s">
        <v>431</v>
      </c>
      <c r="E149" s="38"/>
      <c r="F149">
        <v>221</v>
      </c>
      <c r="H149">
        <v>221</v>
      </c>
    </row>
    <row r="150" spans="1:8" x14ac:dyDescent="0.2">
      <c r="A150" t="s">
        <v>364</v>
      </c>
      <c r="D150" t="s">
        <v>431</v>
      </c>
      <c r="E150" s="38"/>
      <c r="F150">
        <v>303</v>
      </c>
      <c r="H150">
        <v>303</v>
      </c>
    </row>
    <row r="151" spans="1:8" x14ac:dyDescent="0.2">
      <c r="A151" t="s">
        <v>364</v>
      </c>
      <c r="C151">
        <v>418</v>
      </c>
      <c r="D151" t="s">
        <v>273</v>
      </c>
      <c r="E151" s="38">
        <v>569</v>
      </c>
      <c r="F151"/>
      <c r="H151">
        <v>569</v>
      </c>
    </row>
    <row r="152" spans="1:8" x14ac:dyDescent="0.2">
      <c r="A152" s="63" t="s">
        <v>364</v>
      </c>
      <c r="B152">
        <v>109873</v>
      </c>
      <c r="C152">
        <v>418</v>
      </c>
      <c r="D152" s="63" t="s">
        <v>516</v>
      </c>
      <c r="E152" s="38">
        <v>825.26</v>
      </c>
      <c r="F152"/>
      <c r="G152">
        <v>825.26</v>
      </c>
    </row>
    <row r="153" spans="1:8" x14ac:dyDescent="0.2">
      <c r="A153" t="s">
        <v>364</v>
      </c>
      <c r="B153">
        <v>109736</v>
      </c>
      <c r="C153">
        <v>418</v>
      </c>
      <c r="D153" t="s">
        <v>377</v>
      </c>
      <c r="E153" s="38">
        <v>175.06</v>
      </c>
      <c r="F153"/>
      <c r="G153">
        <v>175.06</v>
      </c>
    </row>
    <row r="154" spans="1:8" x14ac:dyDescent="0.2">
      <c r="A154" t="s">
        <v>367</v>
      </c>
      <c r="D154" t="s">
        <v>431</v>
      </c>
      <c r="E154" s="85" t="s">
        <v>39</v>
      </c>
      <c r="F154">
        <v>435</v>
      </c>
      <c r="H154">
        <v>435</v>
      </c>
    </row>
    <row r="155" spans="1:8" x14ac:dyDescent="0.2">
      <c r="A155" t="s">
        <v>367</v>
      </c>
      <c r="D155" t="s">
        <v>173</v>
      </c>
      <c r="E155" s="38"/>
      <c r="F155">
        <v>135</v>
      </c>
      <c r="H155">
        <v>135</v>
      </c>
    </row>
    <row r="156" spans="1:8" x14ac:dyDescent="0.2">
      <c r="E156" s="38"/>
      <c r="F156"/>
    </row>
    <row r="157" spans="1:8" x14ac:dyDescent="0.2">
      <c r="A157" t="s">
        <v>323</v>
      </c>
      <c r="D157" t="s">
        <v>173</v>
      </c>
      <c r="E157" s="38"/>
      <c r="F157">
        <v>78.2</v>
      </c>
      <c r="H157">
        <v>78.2</v>
      </c>
    </row>
    <row r="158" spans="1:8" x14ac:dyDescent="0.2">
      <c r="A158" t="s">
        <v>324</v>
      </c>
      <c r="D158" t="s">
        <v>173</v>
      </c>
      <c r="E158" s="38"/>
      <c r="F158">
        <v>532.5</v>
      </c>
      <c r="H158">
        <v>532.5</v>
      </c>
    </row>
    <row r="159" spans="1:8" x14ac:dyDescent="0.2">
      <c r="A159" t="s">
        <v>324</v>
      </c>
      <c r="D159" t="s">
        <v>173</v>
      </c>
      <c r="E159" s="38"/>
      <c r="F159">
        <v>150.5</v>
      </c>
      <c r="H159">
        <v>150.5</v>
      </c>
    </row>
    <row r="160" spans="1:8" x14ac:dyDescent="0.2">
      <c r="A160" t="s">
        <v>330</v>
      </c>
      <c r="D160" t="s">
        <v>173</v>
      </c>
      <c r="E160" s="38"/>
      <c r="F160">
        <v>368</v>
      </c>
      <c r="H160">
        <v>368</v>
      </c>
    </row>
    <row r="161" spans="1:48" x14ac:dyDescent="0.2">
      <c r="A161" s="63" t="s">
        <v>330</v>
      </c>
      <c r="B161">
        <v>109196</v>
      </c>
      <c r="C161" s="63" t="s">
        <v>571</v>
      </c>
      <c r="D161" s="63" t="s">
        <v>958</v>
      </c>
      <c r="E161" s="38">
        <v>93.94</v>
      </c>
      <c r="F161"/>
      <c r="G161">
        <v>93.94</v>
      </c>
    </row>
    <row r="162" spans="1:48" x14ac:dyDescent="0.2">
      <c r="A162" t="s">
        <v>410</v>
      </c>
      <c r="D162" t="s">
        <v>173</v>
      </c>
      <c r="E162" s="38"/>
      <c r="F162">
        <v>259</v>
      </c>
      <c r="H162">
        <v>259</v>
      </c>
    </row>
    <row r="163" spans="1:48" x14ac:dyDescent="0.2">
      <c r="A163" t="s">
        <v>365</v>
      </c>
      <c r="D163" t="s">
        <v>173</v>
      </c>
      <c r="E163" s="38"/>
      <c r="F163">
        <v>578</v>
      </c>
      <c r="H163">
        <v>578</v>
      </c>
    </row>
    <row r="164" spans="1:48" x14ac:dyDescent="0.2">
      <c r="A164" t="s">
        <v>415</v>
      </c>
      <c r="D164" t="s">
        <v>173</v>
      </c>
      <c r="E164" s="38"/>
      <c r="F164">
        <v>98</v>
      </c>
      <c r="H164">
        <v>98</v>
      </c>
    </row>
    <row r="165" spans="1:48" x14ac:dyDescent="0.2">
      <c r="A165" t="s">
        <v>414</v>
      </c>
      <c r="D165" t="s">
        <v>173</v>
      </c>
      <c r="E165" s="38"/>
      <c r="F165">
        <v>117.62</v>
      </c>
      <c r="H165">
        <v>117.62</v>
      </c>
    </row>
    <row r="166" spans="1:48" x14ac:dyDescent="0.2">
      <c r="A166" t="s">
        <v>378</v>
      </c>
      <c r="C166">
        <v>419</v>
      </c>
      <c r="D166" t="s">
        <v>273</v>
      </c>
      <c r="E166" s="38">
        <v>790</v>
      </c>
      <c r="F166"/>
      <c r="H166">
        <v>790</v>
      </c>
    </row>
    <row r="167" spans="1:48" x14ac:dyDescent="0.2">
      <c r="A167" s="63" t="s">
        <v>378</v>
      </c>
      <c r="C167">
        <v>419</v>
      </c>
      <c r="D167" s="63" t="s">
        <v>728</v>
      </c>
      <c r="E167" s="38">
        <v>319.82</v>
      </c>
      <c r="F167"/>
      <c r="G167">
        <v>319.82</v>
      </c>
    </row>
    <row r="168" spans="1:48" x14ac:dyDescent="0.2">
      <c r="A168" t="s">
        <v>378</v>
      </c>
      <c r="D168" t="s">
        <v>173</v>
      </c>
      <c r="E168" s="38"/>
      <c r="F168">
        <v>354.6</v>
      </c>
      <c r="H168">
        <v>354.6</v>
      </c>
    </row>
    <row r="169" spans="1:48" x14ac:dyDescent="0.2">
      <c r="A169" t="s">
        <v>378</v>
      </c>
      <c r="C169">
        <v>420</v>
      </c>
      <c r="D169" t="s">
        <v>273</v>
      </c>
      <c r="E169" s="38">
        <v>415</v>
      </c>
      <c r="F169"/>
      <c r="H169">
        <v>415</v>
      </c>
    </row>
    <row r="170" spans="1:48" x14ac:dyDescent="0.2">
      <c r="A170" t="s">
        <v>378</v>
      </c>
      <c r="B170" s="63">
        <v>109456</v>
      </c>
      <c r="C170" s="63" t="s">
        <v>571</v>
      </c>
      <c r="D170" s="63" t="s">
        <v>954</v>
      </c>
      <c r="E170" s="38">
        <v>51.96</v>
      </c>
      <c r="F170"/>
      <c r="G170">
        <v>51.96</v>
      </c>
    </row>
    <row r="171" spans="1:48" x14ac:dyDescent="0.2">
      <c r="E171" s="38"/>
      <c r="F171"/>
    </row>
    <row r="172" spans="1:48" x14ac:dyDescent="0.2">
      <c r="A172" t="s">
        <v>406</v>
      </c>
      <c r="D172" t="s">
        <v>173</v>
      </c>
      <c r="E172" s="38"/>
      <c r="F172">
        <v>165.98</v>
      </c>
      <c r="H172">
        <v>165.98</v>
      </c>
    </row>
    <row r="173" spans="1:48" x14ac:dyDescent="0.2">
      <c r="A173" t="s">
        <v>416</v>
      </c>
      <c r="D173" t="s">
        <v>173</v>
      </c>
      <c r="E173" s="38"/>
      <c r="F173">
        <v>367.5</v>
      </c>
      <c r="H173">
        <v>367.5</v>
      </c>
    </row>
    <row r="174" spans="1:48" s="44" customFormat="1" x14ac:dyDescent="0.2">
      <c r="A174" t="s">
        <v>417</v>
      </c>
      <c r="B174"/>
      <c r="C174"/>
      <c r="D174" t="s">
        <v>173</v>
      </c>
      <c r="E174" s="38"/>
      <c r="F174">
        <v>120.4</v>
      </c>
      <c r="G174"/>
      <c r="H174">
        <v>120.4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48" s="44" customFormat="1" x14ac:dyDescent="0.2">
      <c r="A175" t="s">
        <v>409</v>
      </c>
      <c r="B175"/>
      <c r="C175"/>
      <c r="D175" t="s">
        <v>173</v>
      </c>
      <c r="E175" s="38"/>
      <c r="F175">
        <v>275</v>
      </c>
      <c r="G175"/>
      <c r="H175">
        <v>275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1:48" s="44" customFormat="1" x14ac:dyDescent="0.2">
      <c r="A176" t="s">
        <v>418</v>
      </c>
      <c r="B176"/>
      <c r="C176"/>
      <c r="D176" t="s">
        <v>173</v>
      </c>
      <c r="E176" s="38"/>
      <c r="F176">
        <v>78</v>
      </c>
      <c r="G176"/>
      <c r="H176">
        <v>78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1:48" s="44" customFormat="1" x14ac:dyDescent="0.2">
      <c r="A177" t="s">
        <v>419</v>
      </c>
      <c r="B177"/>
      <c r="C177"/>
      <c r="D177" t="s">
        <v>173</v>
      </c>
      <c r="E177" s="38"/>
      <c r="F177">
        <v>96</v>
      </c>
      <c r="G177"/>
      <c r="H177">
        <v>96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s="44" customFormat="1" x14ac:dyDescent="0.2">
      <c r="A178" t="s">
        <v>419</v>
      </c>
      <c r="B178">
        <v>108477</v>
      </c>
      <c r="C178">
        <v>421</v>
      </c>
      <c r="D178" t="s">
        <v>426</v>
      </c>
      <c r="E178" s="38">
        <v>79.06</v>
      </c>
      <c r="F178"/>
      <c r="G178">
        <v>79.06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s="44" customFormat="1" x14ac:dyDescent="0.2">
      <c r="A179" t="s">
        <v>419</v>
      </c>
      <c r="B179"/>
      <c r="C179">
        <v>421</v>
      </c>
      <c r="D179" t="s">
        <v>273</v>
      </c>
      <c r="E179" s="38">
        <v>210</v>
      </c>
      <c r="F179"/>
      <c r="G179"/>
      <c r="H179">
        <v>210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1:48" s="44" customFormat="1" x14ac:dyDescent="0.2">
      <c r="A180" s="63" t="s">
        <v>419</v>
      </c>
      <c r="B180"/>
      <c r="C180" s="63" t="s">
        <v>571</v>
      </c>
      <c r="D180" s="63" t="s">
        <v>273</v>
      </c>
      <c r="E180" s="38">
        <v>500</v>
      </c>
      <c r="F180"/>
      <c r="G180"/>
      <c r="H180">
        <v>500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1:48" s="44" customFormat="1" x14ac:dyDescent="0.2">
      <c r="A181" t="s">
        <v>420</v>
      </c>
      <c r="B181"/>
      <c r="C181"/>
      <c r="D181" t="s">
        <v>173</v>
      </c>
      <c r="E181" s="38"/>
      <c r="F181">
        <v>470.28</v>
      </c>
      <c r="G181"/>
      <c r="H181">
        <v>470.28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1:48" s="44" customFormat="1" x14ac:dyDescent="0.2">
      <c r="A182" t="s">
        <v>421</v>
      </c>
      <c r="B182"/>
      <c r="C182"/>
      <c r="D182" t="s">
        <v>173</v>
      </c>
      <c r="E182" s="38"/>
      <c r="F182">
        <v>285.60000000000002</v>
      </c>
      <c r="G182"/>
      <c r="H182">
        <v>285.60000000000002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1:48" s="44" customFormat="1" x14ac:dyDescent="0.2">
      <c r="A183" t="s">
        <v>422</v>
      </c>
      <c r="B183"/>
      <c r="C183"/>
      <c r="D183" t="s">
        <v>173</v>
      </c>
      <c r="E183" s="38"/>
      <c r="F183">
        <v>122</v>
      </c>
      <c r="G183"/>
      <c r="H183">
        <v>122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1:48" s="44" customFormat="1" x14ac:dyDescent="0.2">
      <c r="A184" t="s">
        <v>423</v>
      </c>
      <c r="B184"/>
      <c r="C184"/>
      <c r="D184" t="s">
        <v>173</v>
      </c>
      <c r="E184" s="38"/>
      <c r="F184">
        <v>179.1</v>
      </c>
      <c r="G184"/>
      <c r="H184">
        <v>179.1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s="44" customFormat="1" x14ac:dyDescent="0.2">
      <c r="A185" t="s">
        <v>412</v>
      </c>
      <c r="B185"/>
      <c r="C185"/>
      <c r="D185" t="s">
        <v>173</v>
      </c>
      <c r="E185" s="38"/>
      <c r="F185">
        <v>132.6</v>
      </c>
      <c r="G185"/>
      <c r="H185">
        <v>132.6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s="44" customFormat="1" x14ac:dyDescent="0.2">
      <c r="A186" t="s">
        <v>424</v>
      </c>
      <c r="B186"/>
      <c r="C186"/>
      <c r="D186" t="s">
        <v>173</v>
      </c>
      <c r="E186" s="38"/>
      <c r="F186">
        <v>172.5</v>
      </c>
      <c r="G186"/>
      <c r="H186">
        <v>172.5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s="44" customFormat="1" x14ac:dyDescent="0.2">
      <c r="A187" t="s">
        <v>425</v>
      </c>
      <c r="B187"/>
      <c r="C187"/>
      <c r="D187" t="s">
        <v>173</v>
      </c>
      <c r="E187" s="38"/>
      <c r="F187">
        <v>207</v>
      </c>
      <c r="G187"/>
      <c r="H187">
        <v>207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s="44" customFormat="1" x14ac:dyDescent="0.2">
      <c r="A188" t="s">
        <v>411</v>
      </c>
      <c r="B188"/>
      <c r="C188"/>
      <c r="D188" t="s">
        <v>173</v>
      </c>
      <c r="E188" s="38"/>
      <c r="F188">
        <v>260.89999999999998</v>
      </c>
      <c r="G188"/>
      <c r="H188">
        <v>260.89999999999998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s="44" customFormat="1" x14ac:dyDescent="0.2">
      <c r="A189" t="s">
        <v>427</v>
      </c>
      <c r="B189"/>
      <c r="C189">
        <v>422</v>
      </c>
      <c r="D189" t="s">
        <v>273</v>
      </c>
      <c r="E189" s="38">
        <v>315</v>
      </c>
      <c r="F189"/>
      <c r="G189"/>
      <c r="H189">
        <v>315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s="44" customFormat="1" x14ac:dyDescent="0.2">
      <c r="A190" t="s">
        <v>427</v>
      </c>
      <c r="B190">
        <v>109740</v>
      </c>
      <c r="C190">
        <v>423</v>
      </c>
      <c r="D190" t="s">
        <v>428</v>
      </c>
      <c r="E190" s="38">
        <v>64.959999999999994</v>
      </c>
      <c r="F190"/>
      <c r="G190">
        <v>64.959999999999994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x14ac:dyDescent="0.2">
      <c r="A191" s="63" t="s">
        <v>429</v>
      </c>
      <c r="D191" s="63" t="s">
        <v>71</v>
      </c>
      <c r="E191" s="38">
        <v>0.25</v>
      </c>
      <c r="F191"/>
      <c r="H191">
        <v>0.25</v>
      </c>
    </row>
    <row r="192" spans="1:48" x14ac:dyDescent="0.2">
      <c r="E192" s="38"/>
      <c r="F192"/>
    </row>
    <row r="193" spans="1:9" x14ac:dyDescent="0.2">
      <c r="A193">
        <v>18</v>
      </c>
      <c r="E193" s="38"/>
      <c r="F193"/>
    </row>
    <row r="194" spans="1:9" x14ac:dyDescent="0.2">
      <c r="A194" s="63" t="s">
        <v>578</v>
      </c>
      <c r="C194" s="63" t="s">
        <v>571</v>
      </c>
      <c r="D194" s="63" t="s">
        <v>959</v>
      </c>
      <c r="E194" s="38">
        <v>338.8</v>
      </c>
      <c r="F194"/>
      <c r="H194">
        <v>338.8</v>
      </c>
    </row>
    <row r="195" spans="1:9" x14ac:dyDescent="0.2">
      <c r="A195" t="s">
        <v>441</v>
      </c>
      <c r="C195">
        <v>424</v>
      </c>
      <c r="D195" t="s">
        <v>273</v>
      </c>
      <c r="E195" s="38">
        <v>105</v>
      </c>
      <c r="F195"/>
      <c r="H195">
        <v>105</v>
      </c>
    </row>
    <row r="196" spans="1:9" x14ac:dyDescent="0.2">
      <c r="A196" t="s">
        <v>434</v>
      </c>
      <c r="D196" t="s">
        <v>173</v>
      </c>
      <c r="E196" s="38"/>
      <c r="F196">
        <v>161.18</v>
      </c>
      <c r="H196">
        <v>161.18</v>
      </c>
    </row>
    <row r="197" spans="1:9" x14ac:dyDescent="0.2">
      <c r="A197" s="63" t="s">
        <v>484</v>
      </c>
      <c r="D197" s="63" t="s">
        <v>173</v>
      </c>
      <c r="E197" s="38"/>
      <c r="F197">
        <v>350</v>
      </c>
      <c r="H197">
        <v>350</v>
      </c>
    </row>
    <row r="198" spans="1:9" x14ac:dyDescent="0.2">
      <c r="A198" s="63" t="s">
        <v>529</v>
      </c>
      <c r="D198" s="63" t="s">
        <v>173</v>
      </c>
      <c r="E198" s="38"/>
      <c r="F198">
        <v>297</v>
      </c>
      <c r="H198">
        <v>297</v>
      </c>
    </row>
    <row r="199" spans="1:9" x14ac:dyDescent="0.2">
      <c r="A199" s="63" t="s">
        <v>485</v>
      </c>
      <c r="D199" s="63" t="s">
        <v>173</v>
      </c>
      <c r="E199" s="38"/>
      <c r="F199">
        <v>189</v>
      </c>
      <c r="H199">
        <v>189</v>
      </c>
    </row>
    <row r="200" spans="1:9" x14ac:dyDescent="0.2">
      <c r="A200" s="63" t="s">
        <v>504</v>
      </c>
      <c r="D200" s="63" t="s">
        <v>173</v>
      </c>
      <c r="E200" s="38"/>
      <c r="F200">
        <v>153.66999999999999</v>
      </c>
      <c r="H200">
        <v>153.66999999999999</v>
      </c>
    </row>
    <row r="201" spans="1:9" x14ac:dyDescent="0.2">
      <c r="A201" s="63" t="s">
        <v>530</v>
      </c>
      <c r="D201" s="63" t="s">
        <v>173</v>
      </c>
      <c r="E201" s="38"/>
      <c r="F201">
        <v>163.5</v>
      </c>
      <c r="H201">
        <v>163.5</v>
      </c>
    </row>
    <row r="202" spans="1:9" x14ac:dyDescent="0.2">
      <c r="A202" s="63" t="s">
        <v>435</v>
      </c>
      <c r="D202" s="63" t="s">
        <v>173</v>
      </c>
      <c r="E202" s="38"/>
      <c r="F202">
        <v>331.49</v>
      </c>
      <c r="H202">
        <v>331.49</v>
      </c>
    </row>
    <row r="203" spans="1:9" x14ac:dyDescent="0.2">
      <c r="A203" t="s">
        <v>435</v>
      </c>
      <c r="C203">
        <v>425</v>
      </c>
      <c r="D203" t="s">
        <v>273</v>
      </c>
      <c r="E203" s="38">
        <v>185</v>
      </c>
      <c r="F203"/>
      <c r="H203">
        <v>185</v>
      </c>
    </row>
    <row r="204" spans="1:9" x14ac:dyDescent="0.2">
      <c r="A204" t="s">
        <v>435</v>
      </c>
      <c r="C204">
        <v>426</v>
      </c>
      <c r="D204" t="s">
        <v>273</v>
      </c>
      <c r="E204" s="38">
        <v>310</v>
      </c>
      <c r="F204"/>
      <c r="H204">
        <v>310</v>
      </c>
    </row>
    <row r="205" spans="1:9" x14ac:dyDescent="0.2">
      <c r="A205" s="63" t="s">
        <v>435</v>
      </c>
      <c r="D205" s="63" t="s">
        <v>960</v>
      </c>
      <c r="E205" s="38">
        <v>500</v>
      </c>
      <c r="F205"/>
      <c r="I205">
        <v>500</v>
      </c>
    </row>
    <row r="206" spans="1:9" x14ac:dyDescent="0.2">
      <c r="A206" s="63" t="s">
        <v>486</v>
      </c>
      <c r="D206" s="63" t="s">
        <v>173</v>
      </c>
      <c r="E206" s="38"/>
      <c r="F206">
        <v>433.7</v>
      </c>
      <c r="H206">
        <v>433.7</v>
      </c>
    </row>
    <row r="207" spans="1:9" x14ac:dyDescent="0.2">
      <c r="A207" t="s">
        <v>444</v>
      </c>
      <c r="D207" t="s">
        <v>173</v>
      </c>
      <c r="E207" s="38"/>
      <c r="F207">
        <v>122</v>
      </c>
      <c r="H207">
        <v>122</v>
      </c>
    </row>
    <row r="208" spans="1:9" x14ac:dyDescent="0.2">
      <c r="A208" t="s">
        <v>442</v>
      </c>
      <c r="D208" t="s">
        <v>173</v>
      </c>
      <c r="E208" s="38"/>
      <c r="F208">
        <v>201</v>
      </c>
      <c r="H208">
        <v>201</v>
      </c>
    </row>
    <row r="209" spans="1:8" x14ac:dyDescent="0.2">
      <c r="A209" t="s">
        <v>442</v>
      </c>
      <c r="C209">
        <v>427</v>
      </c>
      <c r="D209" t="s">
        <v>273</v>
      </c>
      <c r="E209" s="38">
        <v>310</v>
      </c>
      <c r="F209"/>
      <c r="H209">
        <v>310</v>
      </c>
    </row>
    <row r="210" spans="1:8" x14ac:dyDescent="0.2">
      <c r="E210" s="38"/>
      <c r="F210"/>
    </row>
    <row r="215" spans="1:8" x14ac:dyDescent="0.2">
      <c r="A215" t="s">
        <v>445</v>
      </c>
      <c r="D215" t="s">
        <v>173</v>
      </c>
      <c r="F215" s="5">
        <v>350</v>
      </c>
      <c r="H215">
        <v>350</v>
      </c>
    </row>
    <row r="216" spans="1:8" x14ac:dyDescent="0.2">
      <c r="A216" t="s">
        <v>446</v>
      </c>
      <c r="D216" t="s">
        <v>173</v>
      </c>
      <c r="F216" s="5">
        <v>237</v>
      </c>
      <c r="H216">
        <v>237</v>
      </c>
    </row>
    <row r="217" spans="1:8" x14ac:dyDescent="0.2">
      <c r="A217" t="s">
        <v>447</v>
      </c>
      <c r="D217" t="s">
        <v>173</v>
      </c>
      <c r="E217" s="38"/>
      <c r="F217">
        <v>244.35</v>
      </c>
      <c r="H217">
        <v>244.35</v>
      </c>
    </row>
    <row r="218" spans="1:8" x14ac:dyDescent="0.2">
      <c r="A218" t="s">
        <v>448</v>
      </c>
      <c r="D218" t="s">
        <v>173</v>
      </c>
      <c r="E218" s="38"/>
      <c r="F218" s="5">
        <v>99.3</v>
      </c>
      <c r="H218">
        <v>99.3</v>
      </c>
    </row>
    <row r="219" spans="1:8" x14ac:dyDescent="0.2">
      <c r="A219" s="63" t="s">
        <v>448</v>
      </c>
      <c r="B219">
        <v>110270</v>
      </c>
      <c r="C219" s="63" t="s">
        <v>178</v>
      </c>
      <c r="D219" s="63" t="s">
        <v>635</v>
      </c>
      <c r="E219" s="38">
        <v>34.799999999999997</v>
      </c>
      <c r="G219">
        <v>34.799999999999997</v>
      </c>
    </row>
    <row r="220" spans="1:8" x14ac:dyDescent="0.2">
      <c r="A220" t="s">
        <v>449</v>
      </c>
      <c r="D220" t="s">
        <v>173</v>
      </c>
      <c r="E220" s="38"/>
      <c r="F220" s="5">
        <v>194</v>
      </c>
      <c r="H220">
        <v>194</v>
      </c>
    </row>
    <row r="221" spans="1:8" x14ac:dyDescent="0.2">
      <c r="A221" t="s">
        <v>436</v>
      </c>
      <c r="D221" t="s">
        <v>173</v>
      </c>
      <c r="E221" s="38"/>
      <c r="F221" s="5">
        <v>710.99</v>
      </c>
      <c r="H221">
        <v>710.99</v>
      </c>
    </row>
    <row r="222" spans="1:8" x14ac:dyDescent="0.2">
      <c r="A222" s="63" t="s">
        <v>436</v>
      </c>
      <c r="B222">
        <v>110021</v>
      </c>
      <c r="C222" s="63" t="s">
        <v>178</v>
      </c>
      <c r="D222" s="63" t="s">
        <v>522</v>
      </c>
      <c r="E222" s="38">
        <v>195</v>
      </c>
      <c r="G222">
        <v>195</v>
      </c>
    </row>
    <row r="223" spans="1:8" x14ac:dyDescent="0.2">
      <c r="A223" t="s">
        <v>450</v>
      </c>
      <c r="D223" t="s">
        <v>173</v>
      </c>
      <c r="E223" s="38"/>
      <c r="F223" s="5">
        <v>152.99</v>
      </c>
      <c r="H223">
        <v>152.99</v>
      </c>
    </row>
    <row r="224" spans="1:8" x14ac:dyDescent="0.2">
      <c r="A224" t="s">
        <v>451</v>
      </c>
      <c r="D224" t="s">
        <v>173</v>
      </c>
      <c r="E224" s="38"/>
      <c r="F224" s="5">
        <v>246</v>
      </c>
      <c r="H224">
        <v>246</v>
      </c>
    </row>
    <row r="225" spans="1:8" x14ac:dyDescent="0.2">
      <c r="A225" t="s">
        <v>452</v>
      </c>
      <c r="D225" t="s">
        <v>173</v>
      </c>
      <c r="E225" s="38"/>
      <c r="F225">
        <v>221</v>
      </c>
      <c r="H225">
        <v>221</v>
      </c>
    </row>
    <row r="226" spans="1:8" x14ac:dyDescent="0.2">
      <c r="A226" t="s">
        <v>453</v>
      </c>
      <c r="D226" t="s">
        <v>173</v>
      </c>
      <c r="E226" s="38"/>
      <c r="F226" s="5">
        <v>60</v>
      </c>
      <c r="H226">
        <v>60</v>
      </c>
    </row>
    <row r="227" spans="1:8" x14ac:dyDescent="0.2">
      <c r="A227" t="s">
        <v>443</v>
      </c>
      <c r="D227" t="s">
        <v>173</v>
      </c>
      <c r="E227" s="38"/>
      <c r="F227" s="5">
        <v>102</v>
      </c>
      <c r="H227">
        <v>102</v>
      </c>
    </row>
    <row r="228" spans="1:8" x14ac:dyDescent="0.2">
      <c r="A228" t="s">
        <v>443</v>
      </c>
      <c r="C228">
        <v>428</v>
      </c>
      <c r="D228" t="s">
        <v>273</v>
      </c>
      <c r="E228" s="38">
        <v>1235</v>
      </c>
      <c r="F228"/>
      <c r="H228">
        <v>1235</v>
      </c>
    </row>
    <row r="229" spans="1:8" x14ac:dyDescent="0.2">
      <c r="A229" t="s">
        <v>454</v>
      </c>
      <c r="D229" t="s">
        <v>173</v>
      </c>
      <c r="E229" s="38"/>
      <c r="F229" s="5">
        <v>81</v>
      </c>
      <c r="H229">
        <v>81</v>
      </c>
    </row>
    <row r="230" spans="1:8" x14ac:dyDescent="0.2">
      <c r="A230" t="s">
        <v>455</v>
      </c>
      <c r="D230" t="s">
        <v>173</v>
      </c>
      <c r="E230" s="38"/>
      <c r="F230" s="5">
        <v>47</v>
      </c>
      <c r="H230">
        <v>47</v>
      </c>
    </row>
    <row r="231" spans="1:8" x14ac:dyDescent="0.2">
      <c r="A231" t="s">
        <v>440</v>
      </c>
      <c r="D231" t="s">
        <v>173</v>
      </c>
      <c r="E231" s="38"/>
      <c r="F231" s="5">
        <v>119</v>
      </c>
      <c r="H231">
        <v>119</v>
      </c>
    </row>
    <row r="232" spans="1:8" x14ac:dyDescent="0.2">
      <c r="A232" t="s">
        <v>440</v>
      </c>
      <c r="C232">
        <v>429</v>
      </c>
      <c r="D232" t="s">
        <v>273</v>
      </c>
      <c r="E232" s="38">
        <v>165</v>
      </c>
      <c r="F232"/>
      <c r="H232">
        <v>165</v>
      </c>
    </row>
    <row r="233" spans="1:8" x14ac:dyDescent="0.2">
      <c r="A233" t="s">
        <v>456</v>
      </c>
      <c r="D233" t="s">
        <v>173</v>
      </c>
      <c r="E233" s="38"/>
      <c r="F233" s="5">
        <v>346.2</v>
      </c>
      <c r="H233">
        <v>346.2</v>
      </c>
    </row>
    <row r="234" spans="1:8" x14ac:dyDescent="0.2">
      <c r="A234" t="s">
        <v>457</v>
      </c>
      <c r="D234" t="s">
        <v>173</v>
      </c>
      <c r="E234" s="38"/>
      <c r="F234" s="5">
        <v>39</v>
      </c>
      <c r="H234">
        <v>39</v>
      </c>
    </row>
    <row r="235" spans="1:8" x14ac:dyDescent="0.2">
      <c r="A235" t="s">
        <v>458</v>
      </c>
      <c r="D235" t="s">
        <v>173</v>
      </c>
      <c r="E235" s="38"/>
      <c r="F235" s="5">
        <v>81</v>
      </c>
      <c r="H235">
        <v>81</v>
      </c>
    </row>
    <row r="236" spans="1:8" x14ac:dyDescent="0.2">
      <c r="A236" t="s">
        <v>459</v>
      </c>
      <c r="D236" t="s">
        <v>173</v>
      </c>
      <c r="F236" s="5">
        <v>144.5</v>
      </c>
      <c r="H236">
        <v>144.5</v>
      </c>
    </row>
    <row r="237" spans="1:8" x14ac:dyDescent="0.2">
      <c r="A237" s="63" t="s">
        <v>458</v>
      </c>
      <c r="B237">
        <v>109511</v>
      </c>
      <c r="C237" s="63" t="s">
        <v>178</v>
      </c>
      <c r="D237" s="63" t="s">
        <v>773</v>
      </c>
      <c r="E237" s="127">
        <v>102</v>
      </c>
      <c r="G237">
        <v>102</v>
      </c>
    </row>
    <row r="238" spans="1:8" x14ac:dyDescent="0.2">
      <c r="A238" t="s">
        <v>39</v>
      </c>
      <c r="E238" s="38"/>
      <c r="F238"/>
    </row>
    <row r="239" spans="1:8" x14ac:dyDescent="0.2">
      <c r="E239" s="38"/>
      <c r="F239"/>
    </row>
    <row r="240" spans="1:8" x14ac:dyDescent="0.2">
      <c r="A240" t="s">
        <v>438</v>
      </c>
      <c r="D240" t="s">
        <v>173</v>
      </c>
      <c r="E240" s="38"/>
      <c r="F240">
        <v>177</v>
      </c>
      <c r="H240">
        <v>177</v>
      </c>
    </row>
    <row r="241" spans="1:9" x14ac:dyDescent="0.2">
      <c r="A241" t="s">
        <v>438</v>
      </c>
      <c r="C241">
        <v>430</v>
      </c>
      <c r="D241" t="s">
        <v>439</v>
      </c>
      <c r="E241" s="38">
        <v>600</v>
      </c>
      <c r="F241"/>
      <c r="H241">
        <v>600</v>
      </c>
    </row>
    <row r="242" spans="1:9" x14ac:dyDescent="0.2">
      <c r="A242" s="63" t="s">
        <v>438</v>
      </c>
      <c r="B242">
        <v>109931</v>
      </c>
      <c r="C242" s="63" t="s">
        <v>571</v>
      </c>
      <c r="D242" s="63" t="s">
        <v>961</v>
      </c>
      <c r="E242" s="38">
        <v>10.49</v>
      </c>
      <c r="F242"/>
      <c r="G242">
        <v>10.49</v>
      </c>
    </row>
    <row r="243" spans="1:9" x14ac:dyDescent="0.2">
      <c r="A243" t="s">
        <v>468</v>
      </c>
      <c r="D243" t="s">
        <v>173</v>
      </c>
      <c r="E243" s="38"/>
      <c r="F243">
        <v>164</v>
      </c>
      <c r="H243">
        <v>164</v>
      </c>
    </row>
    <row r="244" spans="1:9" x14ac:dyDescent="0.2">
      <c r="A244" t="s">
        <v>471</v>
      </c>
      <c r="D244" t="s">
        <v>173</v>
      </c>
      <c r="E244" s="38"/>
      <c r="F244">
        <v>351.4</v>
      </c>
      <c r="H244">
        <v>351.4</v>
      </c>
    </row>
    <row r="245" spans="1:9" x14ac:dyDescent="0.2">
      <c r="A245" t="s">
        <v>472</v>
      </c>
      <c r="D245" t="s">
        <v>173</v>
      </c>
      <c r="E245" s="38"/>
      <c r="F245">
        <v>111</v>
      </c>
      <c r="H245">
        <v>111</v>
      </c>
    </row>
    <row r="246" spans="1:9" x14ac:dyDescent="0.2">
      <c r="A246" t="s">
        <v>473</v>
      </c>
      <c r="D246" t="s">
        <v>173</v>
      </c>
      <c r="E246" s="38"/>
      <c r="F246">
        <v>120</v>
      </c>
      <c r="H246">
        <v>120</v>
      </c>
    </row>
    <row r="247" spans="1:9" x14ac:dyDescent="0.2">
      <c r="A247" s="63" t="s">
        <v>473</v>
      </c>
      <c r="B247">
        <v>109544</v>
      </c>
      <c r="C247" s="63" t="s">
        <v>571</v>
      </c>
      <c r="D247" s="63" t="s">
        <v>626</v>
      </c>
      <c r="E247" s="38">
        <v>41.76</v>
      </c>
      <c r="F247"/>
      <c r="G247">
        <v>41.76</v>
      </c>
    </row>
    <row r="248" spans="1:9" x14ac:dyDescent="0.2">
      <c r="A248" t="s">
        <v>470</v>
      </c>
      <c r="D248" t="s">
        <v>173</v>
      </c>
      <c r="E248" s="38"/>
      <c r="F248">
        <v>119</v>
      </c>
      <c r="H248">
        <v>119</v>
      </c>
    </row>
    <row r="249" spans="1:9" x14ac:dyDescent="0.2">
      <c r="A249" t="s">
        <v>474</v>
      </c>
      <c r="D249" t="s">
        <v>173</v>
      </c>
      <c r="E249" s="38"/>
      <c r="F249">
        <v>132.44</v>
      </c>
      <c r="H249">
        <v>132.44</v>
      </c>
    </row>
    <row r="250" spans="1:9" x14ac:dyDescent="0.2">
      <c r="A250" s="63" t="s">
        <v>474</v>
      </c>
      <c r="D250" s="63" t="s">
        <v>960</v>
      </c>
      <c r="E250" s="38">
        <v>600</v>
      </c>
      <c r="F250"/>
      <c r="I250">
        <v>600</v>
      </c>
    </row>
    <row r="251" spans="1:9" x14ac:dyDescent="0.2">
      <c r="A251" t="s">
        <v>475</v>
      </c>
      <c r="D251" t="s">
        <v>173</v>
      </c>
      <c r="E251" s="38"/>
      <c r="F251">
        <v>128</v>
      </c>
      <c r="H251">
        <v>128</v>
      </c>
    </row>
    <row r="252" spans="1:9" x14ac:dyDescent="0.2">
      <c r="A252" t="s">
        <v>476</v>
      </c>
      <c r="D252" t="s">
        <v>173</v>
      </c>
      <c r="E252" s="38"/>
      <c r="F252">
        <v>150.5</v>
      </c>
      <c r="H252">
        <v>150.5</v>
      </c>
    </row>
    <row r="253" spans="1:9" x14ac:dyDescent="0.2">
      <c r="A253" t="s">
        <v>476</v>
      </c>
      <c r="C253">
        <v>431</v>
      </c>
      <c r="D253" t="s">
        <v>439</v>
      </c>
      <c r="E253" s="38">
        <v>326</v>
      </c>
      <c r="F253"/>
      <c r="H253">
        <v>326</v>
      </c>
    </row>
    <row r="254" spans="1:9" x14ac:dyDescent="0.2">
      <c r="A254" t="s">
        <v>477</v>
      </c>
      <c r="D254" t="s">
        <v>173</v>
      </c>
      <c r="E254" s="38"/>
      <c r="F254">
        <v>249.49</v>
      </c>
      <c r="H254">
        <v>249.49</v>
      </c>
    </row>
    <row r="255" spans="1:9" x14ac:dyDescent="0.2">
      <c r="A255" t="s">
        <v>478</v>
      </c>
      <c r="D255" t="s">
        <v>173</v>
      </c>
      <c r="E255" s="38"/>
      <c r="F255">
        <v>71</v>
      </c>
      <c r="H255">
        <v>71</v>
      </c>
    </row>
    <row r="256" spans="1:9" x14ac:dyDescent="0.2">
      <c r="E256" s="38"/>
      <c r="F256"/>
    </row>
    <row r="257" spans="1:9" x14ac:dyDescent="0.2">
      <c r="A257" s="63" t="s">
        <v>479</v>
      </c>
      <c r="D257" s="63" t="s">
        <v>960</v>
      </c>
      <c r="E257" s="38">
        <v>700</v>
      </c>
      <c r="F257"/>
      <c r="I257">
        <v>700</v>
      </c>
    </row>
    <row r="258" spans="1:9" x14ac:dyDescent="0.2">
      <c r="A258" s="63" t="s">
        <v>479</v>
      </c>
      <c r="B258">
        <v>110377</v>
      </c>
      <c r="C258" s="63" t="s">
        <v>571</v>
      </c>
      <c r="D258" s="63" t="s">
        <v>707</v>
      </c>
      <c r="E258" s="38">
        <v>75</v>
      </c>
      <c r="F258"/>
      <c r="G258">
        <v>75</v>
      </c>
    </row>
    <row r="259" spans="1:9" x14ac:dyDescent="0.2">
      <c r="A259" t="s">
        <v>479</v>
      </c>
      <c r="D259" t="s">
        <v>173</v>
      </c>
      <c r="E259" s="38"/>
      <c r="F259">
        <v>70.2</v>
      </c>
      <c r="H259">
        <v>70.2</v>
      </c>
    </row>
    <row r="260" spans="1:9" x14ac:dyDescent="0.2">
      <c r="A260" s="63" t="s">
        <v>513</v>
      </c>
      <c r="D260" s="63" t="s">
        <v>173</v>
      </c>
      <c r="E260" s="38"/>
      <c r="F260">
        <v>157.59</v>
      </c>
      <c r="H260">
        <v>157.59</v>
      </c>
    </row>
    <row r="261" spans="1:9" x14ac:dyDescent="0.2">
      <c r="A261" t="s">
        <v>513</v>
      </c>
      <c r="C261">
        <v>432</v>
      </c>
      <c r="D261" t="s">
        <v>273</v>
      </c>
      <c r="E261" s="38">
        <v>494</v>
      </c>
      <c r="F261"/>
      <c r="H261">
        <v>494</v>
      </c>
    </row>
    <row r="262" spans="1:9" x14ac:dyDescent="0.2">
      <c r="A262" t="s">
        <v>480</v>
      </c>
      <c r="D262" t="s">
        <v>481</v>
      </c>
      <c r="E262" s="38"/>
      <c r="F262">
        <v>88.5</v>
      </c>
      <c r="H262">
        <v>88.5</v>
      </c>
    </row>
    <row r="263" spans="1:9" x14ac:dyDescent="0.2">
      <c r="A263" t="s">
        <v>482</v>
      </c>
      <c r="D263" t="s">
        <v>481</v>
      </c>
      <c r="E263" s="38"/>
      <c r="F263">
        <v>221.49</v>
      </c>
      <c r="H263">
        <v>221.49</v>
      </c>
    </row>
    <row r="264" spans="1:9" x14ac:dyDescent="0.2">
      <c r="A264" t="s">
        <v>482</v>
      </c>
      <c r="C264">
        <v>433</v>
      </c>
      <c r="D264" t="s">
        <v>273</v>
      </c>
      <c r="E264" s="38">
        <v>100</v>
      </c>
      <c r="F264"/>
      <c r="H264">
        <v>100</v>
      </c>
    </row>
    <row r="265" spans="1:9" x14ac:dyDescent="0.2">
      <c r="A265" s="63" t="s">
        <v>482</v>
      </c>
      <c r="D265" s="63" t="s">
        <v>962</v>
      </c>
      <c r="E265" s="38">
        <v>1100</v>
      </c>
      <c r="F265"/>
      <c r="H265" s="63" t="s">
        <v>39</v>
      </c>
      <c r="I265">
        <v>1100</v>
      </c>
    </row>
    <row r="266" spans="1:9" x14ac:dyDescent="0.2">
      <c r="A266" s="63" t="s">
        <v>482</v>
      </c>
      <c r="D266" s="63" t="s">
        <v>962</v>
      </c>
      <c r="E266" s="38">
        <v>100</v>
      </c>
      <c r="F266" s="38"/>
      <c r="I266">
        <v>100</v>
      </c>
    </row>
    <row r="267" spans="1:9" x14ac:dyDescent="0.2">
      <c r="A267" s="63" t="s">
        <v>482</v>
      </c>
      <c r="D267" s="63" t="s">
        <v>962</v>
      </c>
      <c r="E267" s="38">
        <v>20</v>
      </c>
      <c r="F267" s="38"/>
      <c r="I267">
        <v>20</v>
      </c>
    </row>
    <row r="268" spans="1:9" x14ac:dyDescent="0.2">
      <c r="A268" t="s">
        <v>493</v>
      </c>
      <c r="D268" t="s">
        <v>481</v>
      </c>
      <c r="E268" s="38"/>
      <c r="F268" s="38">
        <v>167.5</v>
      </c>
      <c r="H268">
        <v>167.5</v>
      </c>
    </row>
    <row r="269" spans="1:9" x14ac:dyDescent="0.2">
      <c r="A269" t="s">
        <v>493</v>
      </c>
      <c r="C269">
        <v>434</v>
      </c>
      <c r="D269" t="s">
        <v>273</v>
      </c>
      <c r="E269" s="38">
        <v>85</v>
      </c>
      <c r="F269" s="38"/>
      <c r="H269">
        <v>85</v>
      </c>
    </row>
    <row r="270" spans="1:9" x14ac:dyDescent="0.2">
      <c r="A270" t="s">
        <v>494</v>
      </c>
      <c r="D270" t="s">
        <v>481</v>
      </c>
      <c r="E270" s="38"/>
      <c r="F270" s="38">
        <v>403.5</v>
      </c>
      <c r="H270">
        <v>403.5</v>
      </c>
    </row>
    <row r="271" spans="1:9" x14ac:dyDescent="0.2">
      <c r="A271" t="s">
        <v>495</v>
      </c>
      <c r="D271" t="s">
        <v>481</v>
      </c>
      <c r="E271" s="38"/>
      <c r="F271" s="38">
        <v>214</v>
      </c>
      <c r="H271">
        <v>214</v>
      </c>
    </row>
    <row r="272" spans="1:9" x14ac:dyDescent="0.2">
      <c r="A272" t="s">
        <v>496</v>
      </c>
      <c r="D272" t="s">
        <v>481</v>
      </c>
      <c r="E272" s="38"/>
      <c r="F272" s="38">
        <v>86.5</v>
      </c>
      <c r="H272">
        <v>86.5</v>
      </c>
    </row>
    <row r="273" spans="1:9" x14ac:dyDescent="0.2">
      <c r="A273" t="s">
        <v>506</v>
      </c>
      <c r="D273" t="s">
        <v>173</v>
      </c>
      <c r="E273" s="38"/>
      <c r="F273" s="38">
        <v>149.72999999999999</v>
      </c>
      <c r="H273">
        <v>149.72999999999999</v>
      </c>
    </row>
    <row r="274" spans="1:9" x14ac:dyDescent="0.2">
      <c r="A274" t="s">
        <v>514</v>
      </c>
      <c r="C274">
        <v>435</v>
      </c>
      <c r="D274" t="s">
        <v>273</v>
      </c>
      <c r="E274" s="38">
        <v>195</v>
      </c>
      <c r="F274" s="38"/>
      <c r="H274">
        <v>195</v>
      </c>
    </row>
    <row r="275" spans="1:9" x14ac:dyDescent="0.2">
      <c r="A275" t="s">
        <v>505</v>
      </c>
      <c r="D275" t="s">
        <v>173</v>
      </c>
      <c r="E275" s="38"/>
      <c r="F275">
        <v>102.85</v>
      </c>
      <c r="H275">
        <v>102.85</v>
      </c>
    </row>
    <row r="276" spans="1:9" x14ac:dyDescent="0.2">
      <c r="A276" t="s">
        <v>507</v>
      </c>
      <c r="D276" t="s">
        <v>173</v>
      </c>
      <c r="E276" s="38"/>
      <c r="F276">
        <v>372.2</v>
      </c>
      <c r="H276">
        <v>372.2</v>
      </c>
    </row>
    <row r="277" spans="1:9" x14ac:dyDescent="0.2">
      <c r="A277" t="s">
        <v>507</v>
      </c>
      <c r="C277">
        <v>436</v>
      </c>
      <c r="D277" t="s">
        <v>273</v>
      </c>
      <c r="E277" s="38">
        <v>80</v>
      </c>
      <c r="F277"/>
      <c r="H277">
        <v>80</v>
      </c>
    </row>
    <row r="278" spans="1:9" x14ac:dyDescent="0.2">
      <c r="A278" s="63" t="s">
        <v>507</v>
      </c>
      <c r="D278" s="63" t="s">
        <v>962</v>
      </c>
      <c r="E278" s="38">
        <v>500</v>
      </c>
      <c r="F278"/>
      <c r="I278">
        <v>500</v>
      </c>
    </row>
    <row r="279" spans="1:9" x14ac:dyDescent="0.2">
      <c r="A279" t="s">
        <v>508</v>
      </c>
      <c r="D279" t="s">
        <v>173</v>
      </c>
      <c r="E279" s="38"/>
      <c r="F279">
        <v>63</v>
      </c>
      <c r="H279">
        <v>63</v>
      </c>
    </row>
    <row r="280" spans="1:9" x14ac:dyDescent="0.2">
      <c r="A280" t="s">
        <v>509</v>
      </c>
      <c r="D280" t="s">
        <v>173</v>
      </c>
      <c r="E280" s="38"/>
      <c r="F280">
        <v>121</v>
      </c>
      <c r="H280">
        <v>121</v>
      </c>
    </row>
    <row r="281" spans="1:9" x14ac:dyDescent="0.2">
      <c r="A281" t="s">
        <v>510</v>
      </c>
      <c r="D281" t="s">
        <v>173</v>
      </c>
      <c r="E281" s="38"/>
      <c r="F281">
        <v>233</v>
      </c>
      <c r="H281">
        <v>233</v>
      </c>
    </row>
    <row r="282" spans="1:9" x14ac:dyDescent="0.2">
      <c r="A282" t="s">
        <v>511</v>
      </c>
      <c r="D282" t="s">
        <v>173</v>
      </c>
      <c r="E282" s="38"/>
      <c r="F282">
        <v>285.2</v>
      </c>
      <c r="H282">
        <v>285.2</v>
      </c>
    </row>
    <row r="283" spans="1:9" x14ac:dyDescent="0.2">
      <c r="E283" s="38"/>
      <c r="F283"/>
    </row>
    <row r="284" spans="1:9" x14ac:dyDescent="0.2">
      <c r="A284" s="63" t="s">
        <v>512</v>
      </c>
      <c r="D284" s="63" t="s">
        <v>526</v>
      </c>
      <c r="E284" s="38"/>
      <c r="F284">
        <v>116.5</v>
      </c>
      <c r="H284">
        <v>116.5</v>
      </c>
    </row>
    <row r="285" spans="1:9" x14ac:dyDescent="0.2">
      <c r="A285" s="63" t="s">
        <v>525</v>
      </c>
      <c r="D285" s="63" t="s">
        <v>962</v>
      </c>
      <c r="E285" s="38">
        <v>100</v>
      </c>
      <c r="F285"/>
      <c r="I285">
        <v>100</v>
      </c>
    </row>
    <row r="286" spans="1:9" x14ac:dyDescent="0.2">
      <c r="A286" s="63" t="s">
        <v>525</v>
      </c>
      <c r="D286" s="63" t="s">
        <v>526</v>
      </c>
      <c r="E286" s="38"/>
      <c r="F286">
        <v>184</v>
      </c>
      <c r="H286">
        <v>184</v>
      </c>
    </row>
    <row r="287" spans="1:9" x14ac:dyDescent="0.2">
      <c r="A287" s="63" t="s">
        <v>515</v>
      </c>
      <c r="D287" s="63" t="s">
        <v>962</v>
      </c>
      <c r="E287" s="38">
        <v>300</v>
      </c>
      <c r="F287"/>
      <c r="I287">
        <v>300</v>
      </c>
    </row>
    <row r="288" spans="1:9" x14ac:dyDescent="0.2">
      <c r="A288" t="s">
        <v>515</v>
      </c>
      <c r="C288">
        <v>437</v>
      </c>
      <c r="D288" t="s">
        <v>273</v>
      </c>
      <c r="E288" s="38">
        <v>315</v>
      </c>
      <c r="F288"/>
      <c r="H288">
        <v>315</v>
      </c>
    </row>
    <row r="289" spans="1:48" x14ac:dyDescent="0.2">
      <c r="A289" s="63" t="s">
        <v>515</v>
      </c>
      <c r="D289" s="63" t="s">
        <v>526</v>
      </c>
      <c r="E289" s="38"/>
      <c r="F289">
        <v>240.7</v>
      </c>
      <c r="H289">
        <v>240.7</v>
      </c>
    </row>
    <row r="290" spans="1:48" x14ac:dyDescent="0.2">
      <c r="A290" t="s">
        <v>531</v>
      </c>
      <c r="D290" t="s">
        <v>173</v>
      </c>
      <c r="E290" s="38"/>
      <c r="F290">
        <v>77</v>
      </c>
      <c r="H290">
        <v>77</v>
      </c>
    </row>
    <row r="291" spans="1:48" s="40" customFormat="1" x14ac:dyDescent="0.2">
      <c r="A291" t="s">
        <v>532</v>
      </c>
      <c r="B291"/>
      <c r="C291"/>
      <c r="D291" t="s">
        <v>173</v>
      </c>
      <c r="E291" s="38"/>
      <c r="F291">
        <v>199</v>
      </c>
      <c r="G291"/>
      <c r="H291">
        <v>199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1:48" x14ac:dyDescent="0.2">
      <c r="A292" t="s">
        <v>533</v>
      </c>
      <c r="D292" t="s">
        <v>173</v>
      </c>
      <c r="E292" s="38"/>
      <c r="F292">
        <v>177</v>
      </c>
      <c r="H292">
        <v>177</v>
      </c>
    </row>
    <row r="293" spans="1:48" x14ac:dyDescent="0.2">
      <c r="A293" s="63" t="s">
        <v>534</v>
      </c>
      <c r="D293" s="63" t="s">
        <v>173</v>
      </c>
      <c r="E293" s="38"/>
      <c r="F293">
        <v>350</v>
      </c>
      <c r="H293">
        <v>350</v>
      </c>
    </row>
    <row r="294" spans="1:48" x14ac:dyDescent="0.2">
      <c r="A294" s="63" t="s">
        <v>536</v>
      </c>
      <c r="C294">
        <v>438</v>
      </c>
      <c r="D294" s="63" t="s">
        <v>273</v>
      </c>
      <c r="E294" s="85">
        <v>630</v>
      </c>
      <c r="F294"/>
      <c r="H294">
        <v>630</v>
      </c>
    </row>
    <row r="295" spans="1:48" x14ac:dyDescent="0.2">
      <c r="A295" s="63" t="s">
        <v>536</v>
      </c>
      <c r="B295" s="63">
        <v>111767</v>
      </c>
      <c r="C295">
        <v>438</v>
      </c>
      <c r="D295" s="63" t="s">
        <v>538</v>
      </c>
      <c r="E295" s="85">
        <v>1457.87</v>
      </c>
      <c r="F295"/>
      <c r="G295" s="63">
        <v>1457.87</v>
      </c>
    </row>
    <row r="296" spans="1:48" x14ac:dyDescent="0.2">
      <c r="A296" s="63" t="s">
        <v>536</v>
      </c>
      <c r="B296" s="63">
        <v>111812</v>
      </c>
      <c r="C296">
        <v>438</v>
      </c>
      <c r="D296" s="63" t="s">
        <v>528</v>
      </c>
      <c r="E296" s="85">
        <v>1150.3699999999999</v>
      </c>
      <c r="F296"/>
      <c r="G296">
        <v>1150.3699999999999</v>
      </c>
    </row>
    <row r="297" spans="1:48" x14ac:dyDescent="0.2">
      <c r="A297" s="63" t="s">
        <v>536</v>
      </c>
      <c r="B297" s="63">
        <v>111876</v>
      </c>
      <c r="C297">
        <v>438</v>
      </c>
      <c r="D297" s="63" t="s">
        <v>528</v>
      </c>
      <c r="E297" s="85">
        <v>1200.3800000000001</v>
      </c>
      <c r="F297"/>
      <c r="G297">
        <v>1200.3800000000001</v>
      </c>
    </row>
    <row r="298" spans="1:48" x14ac:dyDescent="0.2">
      <c r="A298" s="63" t="s">
        <v>536</v>
      </c>
      <c r="B298" s="63"/>
      <c r="D298" s="63" t="s">
        <v>526</v>
      </c>
      <c r="E298" s="85" t="s">
        <v>39</v>
      </c>
      <c r="F298">
        <v>21.2</v>
      </c>
      <c r="H298">
        <v>21.2</v>
      </c>
    </row>
    <row r="299" spans="1:48" x14ac:dyDescent="0.2">
      <c r="A299" s="63" t="s">
        <v>574</v>
      </c>
      <c r="D299" s="63" t="s">
        <v>526</v>
      </c>
      <c r="E299" s="38"/>
      <c r="F299">
        <v>679.5</v>
      </c>
      <c r="H299">
        <v>679.5</v>
      </c>
    </row>
    <row r="300" spans="1:48" x14ac:dyDescent="0.2">
      <c r="A300" s="63" t="s">
        <v>564</v>
      </c>
      <c r="D300" s="63" t="s">
        <v>526</v>
      </c>
      <c r="E300" s="38"/>
      <c r="F300">
        <v>520.4</v>
      </c>
      <c r="H300">
        <v>520.4</v>
      </c>
    </row>
    <row r="301" spans="1:48" x14ac:dyDescent="0.2">
      <c r="A301" s="63" t="s">
        <v>564</v>
      </c>
      <c r="D301" s="63" t="s">
        <v>962</v>
      </c>
      <c r="E301" s="38">
        <v>500</v>
      </c>
      <c r="F301"/>
      <c r="I301">
        <v>500</v>
      </c>
    </row>
    <row r="302" spans="1:48" x14ac:dyDescent="0.2">
      <c r="A302" s="63" t="s">
        <v>562</v>
      </c>
      <c r="D302" s="63" t="s">
        <v>526</v>
      </c>
      <c r="E302" s="38"/>
      <c r="F302">
        <v>238</v>
      </c>
      <c r="H302">
        <v>238</v>
      </c>
    </row>
    <row r="303" spans="1:48" x14ac:dyDescent="0.2">
      <c r="A303" s="63" t="s">
        <v>572</v>
      </c>
      <c r="B303">
        <v>111281</v>
      </c>
      <c r="C303" s="63" t="s">
        <v>178</v>
      </c>
      <c r="D303" s="63" t="s">
        <v>587</v>
      </c>
      <c r="E303" s="38">
        <v>16.850000000000001</v>
      </c>
      <c r="F303"/>
      <c r="G303">
        <v>16.850000000000001</v>
      </c>
    </row>
    <row r="304" spans="1:48" x14ac:dyDescent="0.2">
      <c r="A304" s="63" t="s">
        <v>572</v>
      </c>
      <c r="D304" s="63" t="s">
        <v>573</v>
      </c>
      <c r="E304" s="38"/>
      <c r="F304">
        <v>72</v>
      </c>
      <c r="H304">
        <v>72</v>
      </c>
    </row>
    <row r="305" spans="1:8" x14ac:dyDescent="0.2">
      <c r="A305" s="63" t="s">
        <v>575</v>
      </c>
      <c r="D305" s="63" t="s">
        <v>573</v>
      </c>
      <c r="E305" s="38"/>
      <c r="F305">
        <v>135</v>
      </c>
      <c r="H305">
        <v>135</v>
      </c>
    </row>
    <row r="306" spans="1:8" x14ac:dyDescent="0.2">
      <c r="A306" t="s">
        <v>570</v>
      </c>
      <c r="B306">
        <v>111118</v>
      </c>
      <c r="C306" s="63" t="s">
        <v>178</v>
      </c>
      <c r="D306" s="63" t="s">
        <v>257</v>
      </c>
      <c r="E306" s="38">
        <v>69.599999999999994</v>
      </c>
      <c r="F306"/>
      <c r="G306">
        <v>69.599999999999994</v>
      </c>
    </row>
    <row r="307" spans="1:8" x14ac:dyDescent="0.2">
      <c r="A307" s="63" t="s">
        <v>570</v>
      </c>
      <c r="B307">
        <v>111254</v>
      </c>
      <c r="C307" s="63" t="s">
        <v>178</v>
      </c>
      <c r="D307" s="63" t="s">
        <v>257</v>
      </c>
      <c r="E307" s="38">
        <v>76.56</v>
      </c>
      <c r="F307"/>
      <c r="G307">
        <v>76.56</v>
      </c>
    </row>
    <row r="308" spans="1:8" x14ac:dyDescent="0.2">
      <c r="A308" s="63" t="s">
        <v>570</v>
      </c>
      <c r="B308">
        <v>111430</v>
      </c>
      <c r="C308" s="63" t="s">
        <v>178</v>
      </c>
      <c r="D308" s="63" t="s">
        <v>257</v>
      </c>
      <c r="E308" s="38">
        <v>79.92</v>
      </c>
      <c r="F308"/>
      <c r="G308">
        <v>79.92</v>
      </c>
    </row>
    <row r="309" spans="1:8" x14ac:dyDescent="0.2">
      <c r="A309" s="63" t="s">
        <v>589</v>
      </c>
      <c r="D309" s="63" t="s">
        <v>173</v>
      </c>
      <c r="E309" s="85" t="s">
        <v>39</v>
      </c>
      <c r="F309">
        <v>203.4</v>
      </c>
      <c r="H309">
        <v>203.4</v>
      </c>
    </row>
    <row r="310" spans="1:8" x14ac:dyDescent="0.2">
      <c r="A310" s="63" t="s">
        <v>589</v>
      </c>
      <c r="B310">
        <v>111663</v>
      </c>
      <c r="C310">
        <v>439</v>
      </c>
      <c r="D310" s="63" t="s">
        <v>246</v>
      </c>
      <c r="E310" s="38">
        <v>35.979999999999997</v>
      </c>
      <c r="F310"/>
      <c r="G310">
        <v>35.979999999999997</v>
      </c>
    </row>
    <row r="311" spans="1:8" x14ac:dyDescent="0.2">
      <c r="A311" s="63" t="s">
        <v>589</v>
      </c>
      <c r="C311">
        <v>439</v>
      </c>
      <c r="D311" s="63" t="s">
        <v>273</v>
      </c>
      <c r="E311" s="38">
        <v>900</v>
      </c>
      <c r="F311"/>
      <c r="H311">
        <v>900</v>
      </c>
    </row>
    <row r="312" spans="1:8" x14ac:dyDescent="0.2">
      <c r="A312" s="63" t="s">
        <v>588</v>
      </c>
      <c r="B312">
        <v>111256</v>
      </c>
      <c r="C312" s="63" t="s">
        <v>178</v>
      </c>
      <c r="D312" s="63" t="s">
        <v>461</v>
      </c>
      <c r="E312" s="38">
        <v>78.72</v>
      </c>
      <c r="F312"/>
      <c r="G312">
        <v>78.72</v>
      </c>
    </row>
    <row r="313" spans="1:8" x14ac:dyDescent="0.2">
      <c r="A313" s="63" t="s">
        <v>588</v>
      </c>
      <c r="B313">
        <v>111366</v>
      </c>
      <c r="C313" s="63" t="s">
        <v>178</v>
      </c>
      <c r="D313" s="63" t="s">
        <v>461</v>
      </c>
      <c r="E313" s="38">
        <v>57.91</v>
      </c>
      <c r="F313"/>
      <c r="G313">
        <v>57.91</v>
      </c>
    </row>
    <row r="314" spans="1:8" x14ac:dyDescent="0.2">
      <c r="A314" s="63" t="s">
        <v>588</v>
      </c>
      <c r="B314">
        <v>111420</v>
      </c>
      <c r="C314" s="63" t="s">
        <v>178</v>
      </c>
      <c r="D314" s="63" t="s">
        <v>461</v>
      </c>
      <c r="E314" s="38">
        <v>121.94</v>
      </c>
      <c r="F314"/>
      <c r="G314">
        <v>121.94</v>
      </c>
    </row>
    <row r="315" spans="1:8" x14ac:dyDescent="0.2">
      <c r="A315" s="63" t="s">
        <v>588</v>
      </c>
      <c r="B315">
        <v>111629</v>
      </c>
      <c r="C315" s="63" t="s">
        <v>178</v>
      </c>
      <c r="D315" s="63" t="s">
        <v>461</v>
      </c>
      <c r="E315" s="38">
        <v>107.76</v>
      </c>
      <c r="F315"/>
      <c r="G315">
        <v>107.76</v>
      </c>
    </row>
    <row r="316" spans="1:8" x14ac:dyDescent="0.2">
      <c r="A316" s="63" t="s">
        <v>588</v>
      </c>
      <c r="D316" s="63" t="s">
        <v>573</v>
      </c>
      <c r="E316" s="85" t="s">
        <v>39</v>
      </c>
      <c r="F316">
        <v>50.5</v>
      </c>
      <c r="H316">
        <v>50.5</v>
      </c>
    </row>
    <row r="317" spans="1:8" x14ac:dyDescent="0.2">
      <c r="E317" s="38"/>
      <c r="F317"/>
    </row>
    <row r="318" spans="1:8" x14ac:dyDescent="0.2">
      <c r="E318" s="38"/>
      <c r="F318"/>
    </row>
    <row r="319" spans="1:8" x14ac:dyDescent="0.2">
      <c r="A319" s="63" t="s">
        <v>592</v>
      </c>
      <c r="C319">
        <v>440</v>
      </c>
      <c r="D319" s="63" t="s">
        <v>273</v>
      </c>
      <c r="E319" s="38">
        <v>350</v>
      </c>
      <c r="F319"/>
      <c r="H319">
        <v>350</v>
      </c>
    </row>
    <row r="320" spans="1:8" x14ac:dyDescent="0.2">
      <c r="A320" t="s">
        <v>592</v>
      </c>
      <c r="D320" t="s">
        <v>290</v>
      </c>
      <c r="E320" s="38"/>
      <c r="F320">
        <v>444.5</v>
      </c>
      <c r="H320">
        <v>444.5</v>
      </c>
    </row>
    <row r="321" spans="1:9" x14ac:dyDescent="0.2">
      <c r="A321" t="s">
        <v>593</v>
      </c>
      <c r="D321" t="s">
        <v>290</v>
      </c>
      <c r="E321" s="38"/>
      <c r="F321">
        <v>236.4</v>
      </c>
      <c r="H321">
        <v>236.4</v>
      </c>
    </row>
    <row r="322" spans="1:9" x14ac:dyDescent="0.2">
      <c r="A322" t="s">
        <v>594</v>
      </c>
      <c r="D322" t="s">
        <v>290</v>
      </c>
      <c r="E322" s="38"/>
      <c r="F322">
        <v>29</v>
      </c>
      <c r="H322">
        <v>29</v>
      </c>
    </row>
    <row r="323" spans="1:9" x14ac:dyDescent="0.2">
      <c r="A323" s="63" t="s">
        <v>595</v>
      </c>
      <c r="C323">
        <v>441</v>
      </c>
      <c r="D323" s="63" t="s">
        <v>273</v>
      </c>
      <c r="E323" s="38">
        <v>220</v>
      </c>
      <c r="F323"/>
      <c r="H323">
        <v>220</v>
      </c>
    </row>
    <row r="324" spans="1:9" x14ac:dyDescent="0.2">
      <c r="A324" s="63"/>
      <c r="C324" s="63"/>
      <c r="D324" s="63"/>
      <c r="E324" s="38"/>
      <c r="F324"/>
    </row>
    <row r="325" spans="1:9" x14ac:dyDescent="0.2">
      <c r="A325" t="s">
        <v>601</v>
      </c>
      <c r="D325" t="s">
        <v>526</v>
      </c>
      <c r="E325" s="38"/>
      <c r="F325">
        <v>156.5</v>
      </c>
      <c r="H325">
        <v>156.5</v>
      </c>
    </row>
    <row r="326" spans="1:9" x14ac:dyDescent="0.2">
      <c r="A326" s="63" t="s">
        <v>601</v>
      </c>
      <c r="B326">
        <v>111436</v>
      </c>
      <c r="C326" s="63" t="s">
        <v>571</v>
      </c>
      <c r="D326" s="63" t="s">
        <v>775</v>
      </c>
      <c r="E326" s="38">
        <v>16.850000000000001</v>
      </c>
      <c r="F326"/>
      <c r="G326">
        <v>16.850000000000001</v>
      </c>
    </row>
    <row r="327" spans="1:9" x14ac:dyDescent="0.2">
      <c r="A327" t="s">
        <v>602</v>
      </c>
      <c r="D327" t="s">
        <v>526</v>
      </c>
      <c r="E327" s="38"/>
      <c r="F327">
        <v>216.5</v>
      </c>
      <c r="H327">
        <v>216.5</v>
      </c>
    </row>
    <row r="328" spans="1:9" x14ac:dyDescent="0.2">
      <c r="A328" s="63" t="s">
        <v>602</v>
      </c>
      <c r="B328">
        <v>111870</v>
      </c>
      <c r="C328">
        <v>442</v>
      </c>
      <c r="D328" s="63" t="s">
        <v>246</v>
      </c>
      <c r="E328" s="38">
        <v>43.97</v>
      </c>
      <c r="F328"/>
      <c r="G328">
        <v>43.97</v>
      </c>
    </row>
    <row r="329" spans="1:9" x14ac:dyDescent="0.2">
      <c r="A329" s="63" t="s">
        <v>602</v>
      </c>
      <c r="B329">
        <v>112031</v>
      </c>
      <c r="C329">
        <v>442</v>
      </c>
      <c r="D329" s="63" t="s">
        <v>246</v>
      </c>
      <c r="E329" s="38">
        <v>67.94</v>
      </c>
      <c r="F329"/>
      <c r="G329">
        <v>67.94</v>
      </c>
    </row>
    <row r="330" spans="1:9" x14ac:dyDescent="0.2">
      <c r="A330" s="63" t="s">
        <v>602</v>
      </c>
      <c r="C330">
        <v>442</v>
      </c>
      <c r="D330" s="63" t="s">
        <v>273</v>
      </c>
      <c r="E330" s="38">
        <v>335</v>
      </c>
      <c r="F330"/>
      <c r="H330">
        <v>335</v>
      </c>
    </row>
    <row r="331" spans="1:9" x14ac:dyDescent="0.2">
      <c r="A331" s="63" t="s">
        <v>603</v>
      </c>
      <c r="D331" s="63" t="s">
        <v>526</v>
      </c>
      <c r="E331" s="85" t="s">
        <v>39</v>
      </c>
      <c r="F331">
        <v>41.2</v>
      </c>
      <c r="H331">
        <v>41.2</v>
      </c>
    </row>
    <row r="332" spans="1:9" x14ac:dyDescent="0.2">
      <c r="A332" s="63" t="s">
        <v>603</v>
      </c>
      <c r="D332" s="63" t="s">
        <v>962</v>
      </c>
      <c r="E332" s="86">
        <v>1000</v>
      </c>
      <c r="F332"/>
      <c r="I332">
        <v>1000</v>
      </c>
    </row>
    <row r="333" spans="1:9" x14ac:dyDescent="0.2">
      <c r="A333" s="63" t="s">
        <v>608</v>
      </c>
      <c r="D333" s="63" t="s">
        <v>526</v>
      </c>
      <c r="E333" s="38"/>
      <c r="F333">
        <v>751.53</v>
      </c>
      <c r="H333">
        <v>751.53</v>
      </c>
    </row>
    <row r="334" spans="1:9" x14ac:dyDescent="0.2">
      <c r="A334" s="63" t="s">
        <v>609</v>
      </c>
      <c r="D334" s="63" t="s">
        <v>526</v>
      </c>
      <c r="E334" s="38"/>
      <c r="F334">
        <v>69</v>
      </c>
      <c r="H334">
        <v>69</v>
      </c>
    </row>
    <row r="335" spans="1:9" x14ac:dyDescent="0.2">
      <c r="A335" s="63" t="s">
        <v>610</v>
      </c>
      <c r="D335" s="63" t="s">
        <v>526</v>
      </c>
      <c r="E335" s="38"/>
      <c r="F335">
        <v>53</v>
      </c>
      <c r="H335">
        <v>53</v>
      </c>
    </row>
    <row r="336" spans="1:9" x14ac:dyDescent="0.2">
      <c r="A336" s="63" t="s">
        <v>611</v>
      </c>
      <c r="D336" s="63" t="s">
        <v>526</v>
      </c>
      <c r="E336" s="38"/>
      <c r="F336">
        <v>132.19999999999999</v>
      </c>
      <c r="H336">
        <v>132.19999999999999</v>
      </c>
    </row>
    <row r="337" spans="1:9" x14ac:dyDescent="0.2">
      <c r="A337" s="63" t="s">
        <v>612</v>
      </c>
      <c r="D337" s="63" t="s">
        <v>526</v>
      </c>
      <c r="E337" s="38"/>
      <c r="F337">
        <v>65</v>
      </c>
      <c r="H337">
        <v>65</v>
      </c>
    </row>
    <row r="338" spans="1:9" x14ac:dyDescent="0.2">
      <c r="A338" s="63" t="s">
        <v>590</v>
      </c>
      <c r="C338">
        <v>443</v>
      </c>
      <c r="E338" s="38">
        <v>465</v>
      </c>
      <c r="F338"/>
      <c r="H338">
        <v>465</v>
      </c>
    </row>
    <row r="339" spans="1:9" x14ac:dyDescent="0.2">
      <c r="A339" s="63" t="s">
        <v>590</v>
      </c>
      <c r="D339" s="63" t="s">
        <v>526</v>
      </c>
      <c r="E339" s="38"/>
      <c r="F339">
        <v>207</v>
      </c>
      <c r="H339">
        <v>207</v>
      </c>
    </row>
    <row r="340" spans="1:9" x14ac:dyDescent="0.2">
      <c r="A340" s="63" t="s">
        <v>590</v>
      </c>
      <c r="B340">
        <v>111630</v>
      </c>
      <c r="C340" s="63" t="s">
        <v>571</v>
      </c>
      <c r="D340" s="63" t="s">
        <v>257</v>
      </c>
      <c r="E340" s="38">
        <v>69.599999999999994</v>
      </c>
      <c r="F340"/>
      <c r="G340">
        <v>69.599999999999994</v>
      </c>
    </row>
    <row r="341" spans="1:9" x14ac:dyDescent="0.2">
      <c r="A341" s="63" t="s">
        <v>590</v>
      </c>
      <c r="B341">
        <v>111768</v>
      </c>
      <c r="C341" s="63" t="s">
        <v>571</v>
      </c>
      <c r="D341" s="63" t="s">
        <v>257</v>
      </c>
      <c r="E341" s="38">
        <v>68.88</v>
      </c>
      <c r="F341"/>
      <c r="G341">
        <v>68.88</v>
      </c>
    </row>
    <row r="342" spans="1:9" x14ac:dyDescent="0.2">
      <c r="A342" s="63" t="s">
        <v>614</v>
      </c>
      <c r="D342" s="63" t="s">
        <v>526</v>
      </c>
      <c r="E342" s="85" t="s">
        <v>39</v>
      </c>
      <c r="F342">
        <v>113.93</v>
      </c>
      <c r="H342">
        <v>113.93</v>
      </c>
    </row>
    <row r="343" spans="1:9" x14ac:dyDescent="0.2">
      <c r="A343" s="63" t="s">
        <v>619</v>
      </c>
      <c r="D343" s="63" t="s">
        <v>526</v>
      </c>
      <c r="E343" s="38"/>
      <c r="F343">
        <v>75</v>
      </c>
      <c r="H343">
        <v>75</v>
      </c>
    </row>
    <row r="344" spans="1:9" x14ac:dyDescent="0.2">
      <c r="A344" s="63" t="s">
        <v>620</v>
      </c>
      <c r="D344" s="63" t="s">
        <v>526</v>
      </c>
      <c r="E344" s="38"/>
      <c r="F344">
        <v>459.1</v>
      </c>
      <c r="H344">
        <v>459.1</v>
      </c>
    </row>
    <row r="345" spans="1:9" x14ac:dyDescent="0.2">
      <c r="A345" s="63" t="s">
        <v>615</v>
      </c>
      <c r="D345" s="63" t="s">
        <v>526</v>
      </c>
      <c r="E345" s="38"/>
      <c r="F345">
        <v>91</v>
      </c>
      <c r="H345">
        <v>91</v>
      </c>
    </row>
    <row r="346" spans="1:9" x14ac:dyDescent="0.2">
      <c r="A346" s="63" t="s">
        <v>621</v>
      </c>
      <c r="D346" s="63" t="s">
        <v>526</v>
      </c>
      <c r="E346" s="38"/>
      <c r="F346">
        <v>285.7</v>
      </c>
      <c r="H346">
        <v>285.7</v>
      </c>
    </row>
    <row r="347" spans="1:9" x14ac:dyDescent="0.2">
      <c r="A347" s="63" t="s">
        <v>621</v>
      </c>
      <c r="C347">
        <v>444</v>
      </c>
      <c r="D347" s="63" t="s">
        <v>273</v>
      </c>
      <c r="E347" s="38">
        <v>945</v>
      </c>
      <c r="F347"/>
      <c r="H347">
        <v>945</v>
      </c>
    </row>
    <row r="348" spans="1:9" x14ac:dyDescent="0.2">
      <c r="A348" s="63" t="s">
        <v>633</v>
      </c>
      <c r="D348" s="63" t="s">
        <v>173</v>
      </c>
      <c r="E348" s="38"/>
      <c r="F348">
        <v>115.35</v>
      </c>
      <c r="H348">
        <v>115.35</v>
      </c>
    </row>
    <row r="349" spans="1:9" x14ac:dyDescent="0.2">
      <c r="A349" s="63" t="s">
        <v>627</v>
      </c>
      <c r="D349" s="63" t="s">
        <v>173</v>
      </c>
      <c r="E349" s="38"/>
      <c r="F349">
        <v>87</v>
      </c>
      <c r="H349">
        <v>87</v>
      </c>
    </row>
    <row r="350" spans="1:9" x14ac:dyDescent="0.2">
      <c r="A350" s="63" t="s">
        <v>627</v>
      </c>
      <c r="D350" s="63" t="s">
        <v>962</v>
      </c>
      <c r="E350" s="38">
        <v>1000</v>
      </c>
      <c r="F350"/>
      <c r="I350">
        <v>1000</v>
      </c>
    </row>
    <row r="351" spans="1:9" x14ac:dyDescent="0.2">
      <c r="A351" s="63" t="s">
        <v>627</v>
      </c>
      <c r="D351" s="63" t="s">
        <v>962</v>
      </c>
      <c r="E351" s="38">
        <v>500</v>
      </c>
      <c r="F351"/>
      <c r="I351">
        <v>500</v>
      </c>
    </row>
    <row r="352" spans="1:9" x14ac:dyDescent="0.2">
      <c r="A352" s="63" t="s">
        <v>634</v>
      </c>
      <c r="B352">
        <v>111898</v>
      </c>
      <c r="C352">
        <v>445</v>
      </c>
      <c r="D352" s="63" t="s">
        <v>523</v>
      </c>
      <c r="E352" s="38">
        <v>96.92</v>
      </c>
      <c r="F352"/>
      <c r="G352">
        <v>96.92</v>
      </c>
    </row>
    <row r="353" spans="1:8" x14ac:dyDescent="0.2">
      <c r="A353" s="63" t="s">
        <v>634</v>
      </c>
      <c r="C353">
        <v>445</v>
      </c>
      <c r="D353" s="63" t="s">
        <v>273</v>
      </c>
      <c r="E353" s="38">
        <v>377</v>
      </c>
      <c r="F353"/>
      <c r="H353">
        <v>377</v>
      </c>
    </row>
    <row r="354" spans="1:8" x14ac:dyDescent="0.2">
      <c r="A354" s="63" t="s">
        <v>634</v>
      </c>
      <c r="D354" s="63" t="s">
        <v>643</v>
      </c>
      <c r="F354">
        <v>207.49</v>
      </c>
      <c r="H354">
        <v>207.49</v>
      </c>
    </row>
    <row r="355" spans="1:8" x14ac:dyDescent="0.2">
      <c r="A355" s="63" t="s">
        <v>642</v>
      </c>
      <c r="D355" s="63" t="s">
        <v>644</v>
      </c>
      <c r="F355">
        <v>167</v>
      </c>
      <c r="H355">
        <v>167</v>
      </c>
    </row>
    <row r="356" spans="1:8" x14ac:dyDescent="0.2">
      <c r="A356" s="63" t="s">
        <v>645</v>
      </c>
      <c r="D356" s="63" t="s">
        <v>173</v>
      </c>
      <c r="F356">
        <v>126.95</v>
      </c>
      <c r="H356">
        <v>126.95</v>
      </c>
    </row>
    <row r="357" spans="1:8" x14ac:dyDescent="0.2">
      <c r="A357" s="63" t="s">
        <v>646</v>
      </c>
      <c r="D357" s="63" t="s">
        <v>173</v>
      </c>
      <c r="F357">
        <v>33.6</v>
      </c>
      <c r="H357">
        <v>33.6</v>
      </c>
    </row>
    <row r="358" spans="1:8" x14ac:dyDescent="0.2">
      <c r="E358" s="38"/>
      <c r="F358"/>
    </row>
    <row r="359" spans="1:8" s="38" customFormat="1" x14ac:dyDescent="0.2">
      <c r="A359" s="85" t="s">
        <v>640</v>
      </c>
      <c r="B359" s="38">
        <v>111975</v>
      </c>
      <c r="C359" s="85" t="s">
        <v>571</v>
      </c>
      <c r="D359" s="85" t="s">
        <v>639</v>
      </c>
      <c r="E359" s="38">
        <v>83.93</v>
      </c>
      <c r="G359" s="38">
        <v>83.93</v>
      </c>
    </row>
    <row r="360" spans="1:8" x14ac:dyDescent="0.2">
      <c r="A360" s="85"/>
      <c r="C360" s="63"/>
      <c r="D360" s="85"/>
      <c r="E360" s="38"/>
      <c r="F360"/>
    </row>
    <row r="361" spans="1:8" x14ac:dyDescent="0.2">
      <c r="A361" s="63" t="s">
        <v>640</v>
      </c>
      <c r="C361">
        <v>446</v>
      </c>
      <c r="D361" s="63" t="s">
        <v>273</v>
      </c>
      <c r="E361" s="38">
        <v>520</v>
      </c>
      <c r="F361"/>
      <c r="H361">
        <v>520</v>
      </c>
    </row>
    <row r="362" spans="1:8" x14ac:dyDescent="0.2">
      <c r="A362" t="s">
        <v>640</v>
      </c>
      <c r="B362">
        <v>111574</v>
      </c>
      <c r="C362">
        <v>446</v>
      </c>
      <c r="D362" s="63" t="s">
        <v>428</v>
      </c>
      <c r="E362" s="38">
        <v>103.88</v>
      </c>
      <c r="F362"/>
      <c r="G362">
        <v>103.88</v>
      </c>
    </row>
    <row r="363" spans="1:8" x14ac:dyDescent="0.2">
      <c r="A363" s="63" t="s">
        <v>640</v>
      </c>
      <c r="D363" s="63" t="s">
        <v>647</v>
      </c>
      <c r="F363">
        <v>15</v>
      </c>
      <c r="H363">
        <v>15</v>
      </c>
    </row>
    <row r="364" spans="1:8" x14ac:dyDescent="0.2">
      <c r="A364" s="63" t="s">
        <v>640</v>
      </c>
      <c r="D364" s="63" t="s">
        <v>647</v>
      </c>
      <c r="F364">
        <v>139</v>
      </c>
      <c r="H364">
        <v>139</v>
      </c>
    </row>
    <row r="365" spans="1:8" x14ac:dyDescent="0.2">
      <c r="A365" s="63" t="s">
        <v>651</v>
      </c>
      <c r="D365" s="63" t="s">
        <v>647</v>
      </c>
      <c r="E365" s="38"/>
      <c r="F365">
        <v>136.5</v>
      </c>
      <c r="H365">
        <v>136.9</v>
      </c>
    </row>
    <row r="366" spans="1:8" x14ac:dyDescent="0.2">
      <c r="A366" s="63" t="s">
        <v>663</v>
      </c>
      <c r="D366" s="63" t="s">
        <v>647</v>
      </c>
      <c r="E366" s="38"/>
      <c r="F366">
        <v>71.98</v>
      </c>
      <c r="H366">
        <v>71.98</v>
      </c>
    </row>
    <row r="367" spans="1:8" x14ac:dyDescent="0.2">
      <c r="A367" s="63" t="s">
        <v>641</v>
      </c>
      <c r="C367">
        <v>447</v>
      </c>
      <c r="D367" s="63" t="s">
        <v>273</v>
      </c>
      <c r="E367" s="38">
        <v>556</v>
      </c>
      <c r="F367"/>
      <c r="H367">
        <v>556</v>
      </c>
    </row>
    <row r="368" spans="1:8" x14ac:dyDescent="0.2">
      <c r="A368" s="63" t="s">
        <v>641</v>
      </c>
      <c r="D368" s="63" t="s">
        <v>647</v>
      </c>
      <c r="E368" s="38"/>
      <c r="F368">
        <v>48</v>
      </c>
      <c r="H368">
        <v>48</v>
      </c>
    </row>
    <row r="369" spans="1:8" x14ac:dyDescent="0.2">
      <c r="A369" s="63" t="s">
        <v>641</v>
      </c>
      <c r="B369">
        <v>111930</v>
      </c>
      <c r="C369" s="63" t="s">
        <v>178</v>
      </c>
      <c r="D369" s="63" t="s">
        <v>461</v>
      </c>
      <c r="E369" s="38">
        <v>91.75</v>
      </c>
      <c r="F369"/>
      <c r="G369">
        <v>91.75</v>
      </c>
    </row>
    <row r="370" spans="1:8" x14ac:dyDescent="0.2">
      <c r="A370" s="63" t="s">
        <v>641</v>
      </c>
      <c r="B370">
        <v>112039</v>
      </c>
      <c r="C370" s="63" t="s">
        <v>178</v>
      </c>
      <c r="D370" s="63" t="s">
        <v>461</v>
      </c>
      <c r="E370" s="38">
        <v>64.87</v>
      </c>
      <c r="F370"/>
      <c r="G370">
        <v>64.87</v>
      </c>
    </row>
    <row r="371" spans="1:8" x14ac:dyDescent="0.2">
      <c r="A371" s="63" t="s">
        <v>641</v>
      </c>
      <c r="B371">
        <v>112066</v>
      </c>
      <c r="C371" s="63" t="s">
        <v>178</v>
      </c>
      <c r="D371" s="63" t="s">
        <v>461</v>
      </c>
      <c r="E371" s="38">
        <v>85.46</v>
      </c>
      <c r="F371"/>
      <c r="G371">
        <v>85.6</v>
      </c>
    </row>
    <row r="372" spans="1:8" x14ac:dyDescent="0.2">
      <c r="A372" s="63" t="s">
        <v>659</v>
      </c>
      <c r="D372" s="63" t="s">
        <v>647</v>
      </c>
      <c r="E372" s="85" t="s">
        <v>39</v>
      </c>
      <c r="F372">
        <v>139</v>
      </c>
      <c r="H372">
        <v>139</v>
      </c>
    </row>
    <row r="373" spans="1:8" x14ac:dyDescent="0.2">
      <c r="A373" s="63" t="s">
        <v>664</v>
      </c>
      <c r="D373" s="63" t="s">
        <v>647</v>
      </c>
      <c r="E373" s="38"/>
      <c r="F373">
        <v>221</v>
      </c>
      <c r="H373">
        <v>221</v>
      </c>
    </row>
    <row r="374" spans="1:8" x14ac:dyDescent="0.2">
      <c r="A374" s="63" t="s">
        <v>665</v>
      </c>
      <c r="D374" s="63" t="s">
        <v>647</v>
      </c>
      <c r="E374" s="38"/>
      <c r="F374">
        <v>24</v>
      </c>
      <c r="H374">
        <v>24</v>
      </c>
    </row>
    <row r="375" spans="1:8" x14ac:dyDescent="0.2">
      <c r="A375" s="63" t="s">
        <v>665</v>
      </c>
      <c r="B375">
        <v>111932</v>
      </c>
      <c r="C375" s="63" t="s">
        <v>178</v>
      </c>
      <c r="D375" s="63" t="s">
        <v>257</v>
      </c>
      <c r="E375" s="38">
        <v>76.56</v>
      </c>
      <c r="F375"/>
      <c r="G375">
        <v>76.56</v>
      </c>
    </row>
    <row r="376" spans="1:8" x14ac:dyDescent="0.2">
      <c r="A376" s="63" t="s">
        <v>656</v>
      </c>
      <c r="D376" s="63" t="s">
        <v>647</v>
      </c>
      <c r="E376" s="38"/>
      <c r="F376">
        <v>161</v>
      </c>
      <c r="H376">
        <v>161</v>
      </c>
    </row>
    <row r="377" spans="1:8" x14ac:dyDescent="0.2">
      <c r="A377" s="63" t="s">
        <v>656</v>
      </c>
      <c r="B377">
        <v>112132</v>
      </c>
      <c r="C377" s="63" t="s">
        <v>178</v>
      </c>
      <c r="D377" s="63" t="s">
        <v>537</v>
      </c>
      <c r="E377" s="38">
        <v>135.88999999999999</v>
      </c>
      <c r="F377"/>
      <c r="G377">
        <v>135.88999999999999</v>
      </c>
    </row>
    <row r="378" spans="1:8" x14ac:dyDescent="0.2">
      <c r="A378" s="63" t="s">
        <v>656</v>
      </c>
      <c r="B378">
        <v>111942</v>
      </c>
      <c r="C378" s="63" t="s">
        <v>571</v>
      </c>
      <c r="D378" s="63" t="s">
        <v>522</v>
      </c>
      <c r="E378" s="38">
        <v>14.45</v>
      </c>
      <c r="F378"/>
      <c r="G378">
        <v>14.45</v>
      </c>
    </row>
    <row r="379" spans="1:8" x14ac:dyDescent="0.2">
      <c r="A379" s="63" t="s">
        <v>656</v>
      </c>
      <c r="B379">
        <v>112192</v>
      </c>
      <c r="C379" s="63" t="s">
        <v>571</v>
      </c>
      <c r="D379" s="63" t="s">
        <v>522</v>
      </c>
      <c r="E379" s="38">
        <v>55.15</v>
      </c>
      <c r="F379"/>
      <c r="G379">
        <v>55.15</v>
      </c>
    </row>
    <row r="380" spans="1:8" x14ac:dyDescent="0.2">
      <c r="A380" s="63" t="s">
        <v>656</v>
      </c>
      <c r="B380">
        <v>112217</v>
      </c>
      <c r="C380" s="63" t="s">
        <v>571</v>
      </c>
      <c r="D380" s="63" t="s">
        <v>522</v>
      </c>
      <c r="E380" s="38">
        <v>42.05</v>
      </c>
      <c r="F380"/>
      <c r="G380">
        <v>42.05</v>
      </c>
    </row>
    <row r="381" spans="1:8" x14ac:dyDescent="0.2">
      <c r="A381" s="63" t="s">
        <v>666</v>
      </c>
      <c r="D381" s="63" t="s">
        <v>647</v>
      </c>
      <c r="E381" s="85" t="s">
        <v>39</v>
      </c>
      <c r="F381">
        <v>79.5</v>
      </c>
      <c r="H381">
        <v>79.5</v>
      </c>
    </row>
    <row r="382" spans="1:8" x14ac:dyDescent="0.2">
      <c r="A382" s="63" t="s">
        <v>652</v>
      </c>
      <c r="C382">
        <v>448</v>
      </c>
      <c r="D382" s="63" t="s">
        <v>273</v>
      </c>
      <c r="E382" s="38">
        <v>1094</v>
      </c>
      <c r="F382"/>
      <c r="H382">
        <v>1094</v>
      </c>
    </row>
    <row r="383" spans="1:8" x14ac:dyDescent="0.2">
      <c r="A383" s="63" t="s">
        <v>667</v>
      </c>
      <c r="D383" s="63" t="s">
        <v>647</v>
      </c>
      <c r="E383" s="38"/>
      <c r="F383">
        <v>251.5</v>
      </c>
      <c r="H383">
        <v>251.5</v>
      </c>
    </row>
    <row r="384" spans="1:8" x14ac:dyDescent="0.2">
      <c r="A384" s="63" t="s">
        <v>668</v>
      </c>
      <c r="D384" s="63" t="s">
        <v>647</v>
      </c>
      <c r="E384" s="38"/>
      <c r="F384">
        <v>541.79999999999995</v>
      </c>
      <c r="H384">
        <v>541.79999999999995</v>
      </c>
    </row>
    <row r="385" spans="1:9" x14ac:dyDescent="0.2">
      <c r="A385" s="63" t="s">
        <v>669</v>
      </c>
      <c r="D385" s="63" t="s">
        <v>647</v>
      </c>
      <c r="E385" s="38"/>
      <c r="F385">
        <v>60</v>
      </c>
      <c r="H385">
        <v>60</v>
      </c>
    </row>
    <row r="386" spans="1:9" x14ac:dyDescent="0.2">
      <c r="A386" s="63" t="s">
        <v>658</v>
      </c>
      <c r="D386" s="63" t="s">
        <v>647</v>
      </c>
      <c r="E386" s="38"/>
      <c r="F386">
        <v>10</v>
      </c>
      <c r="H386">
        <v>10</v>
      </c>
    </row>
    <row r="387" spans="1:9" x14ac:dyDescent="0.2">
      <c r="A387" s="63" t="s">
        <v>658</v>
      </c>
      <c r="D387" s="63" t="s">
        <v>962</v>
      </c>
      <c r="E387" s="38">
        <v>1000</v>
      </c>
      <c r="F387"/>
      <c r="I387">
        <v>1000</v>
      </c>
    </row>
    <row r="388" spans="1:9" x14ac:dyDescent="0.2">
      <c r="A388" s="63" t="s">
        <v>662</v>
      </c>
      <c r="C388">
        <v>449</v>
      </c>
      <c r="D388" s="63" t="s">
        <v>273</v>
      </c>
      <c r="E388" s="38">
        <v>300</v>
      </c>
      <c r="F388"/>
      <c r="H388">
        <v>300</v>
      </c>
    </row>
    <row r="389" spans="1:9" x14ac:dyDescent="0.2">
      <c r="A389" s="63" t="s">
        <v>662</v>
      </c>
      <c r="D389" s="63" t="s">
        <v>647</v>
      </c>
      <c r="E389" s="38"/>
      <c r="F389">
        <v>299</v>
      </c>
      <c r="H389">
        <v>299</v>
      </c>
    </row>
    <row r="390" spans="1:9" x14ac:dyDescent="0.2">
      <c r="A390" s="63" t="s">
        <v>687</v>
      </c>
      <c r="D390" s="63" t="s">
        <v>647</v>
      </c>
      <c r="E390" s="38"/>
      <c r="F390">
        <v>53</v>
      </c>
      <c r="H390">
        <v>53</v>
      </c>
    </row>
    <row r="391" spans="1:9" x14ac:dyDescent="0.2">
      <c r="A391" s="63" t="s">
        <v>688</v>
      </c>
      <c r="D391" s="63" t="s">
        <v>647</v>
      </c>
      <c r="F391" s="5">
        <v>210.4</v>
      </c>
      <c r="H391">
        <v>210.4</v>
      </c>
    </row>
    <row r="392" spans="1:9" x14ac:dyDescent="0.2">
      <c r="A392" s="63" t="s">
        <v>688</v>
      </c>
      <c r="C392">
        <v>450</v>
      </c>
      <c r="D392" s="63" t="s">
        <v>273</v>
      </c>
      <c r="E392" s="127">
        <v>245</v>
      </c>
      <c r="H392">
        <v>245</v>
      </c>
    </row>
    <row r="393" spans="1:9" x14ac:dyDescent="0.2">
      <c r="A393" s="63" t="s">
        <v>689</v>
      </c>
      <c r="D393" s="63" t="s">
        <v>647</v>
      </c>
      <c r="F393" s="5">
        <v>162.5</v>
      </c>
      <c r="H393">
        <v>162.5</v>
      </c>
    </row>
    <row r="394" spans="1:9" x14ac:dyDescent="0.2">
      <c r="A394" s="63" t="s">
        <v>690</v>
      </c>
      <c r="D394" s="63" t="s">
        <v>647</v>
      </c>
      <c r="F394" s="5">
        <v>281</v>
      </c>
      <c r="H394">
        <v>281</v>
      </c>
    </row>
    <row r="395" spans="1:9" x14ac:dyDescent="0.2">
      <c r="A395" s="63" t="s">
        <v>292</v>
      </c>
      <c r="D395" s="63" t="s">
        <v>647</v>
      </c>
      <c r="F395" s="5">
        <v>142.99</v>
      </c>
      <c r="H395">
        <v>142.99</v>
      </c>
    </row>
    <row r="396" spans="1:9" x14ac:dyDescent="0.2">
      <c r="A396" s="63" t="s">
        <v>670</v>
      </c>
      <c r="D396" s="63" t="s">
        <v>647</v>
      </c>
      <c r="E396" s="38"/>
      <c r="F396" s="5">
        <v>137</v>
      </c>
      <c r="H396">
        <v>137</v>
      </c>
    </row>
    <row r="397" spans="1:9" x14ac:dyDescent="0.2">
      <c r="A397" s="63" t="s">
        <v>670</v>
      </c>
      <c r="C397">
        <v>451</v>
      </c>
      <c r="D397" s="63" t="s">
        <v>245</v>
      </c>
      <c r="E397" s="38">
        <v>210.01</v>
      </c>
      <c r="F397"/>
      <c r="H397">
        <v>210.01</v>
      </c>
    </row>
    <row r="398" spans="1:9" x14ac:dyDescent="0.2">
      <c r="A398" s="63" t="s">
        <v>670</v>
      </c>
      <c r="B398" s="63">
        <v>111429</v>
      </c>
      <c r="C398">
        <v>451</v>
      </c>
      <c r="D398" s="63" t="s">
        <v>524</v>
      </c>
      <c r="E398" s="38">
        <v>79.91</v>
      </c>
      <c r="F398"/>
      <c r="G398">
        <v>79.91</v>
      </c>
    </row>
    <row r="399" spans="1:9" x14ac:dyDescent="0.2">
      <c r="A399" s="63" t="s">
        <v>670</v>
      </c>
      <c r="B399" s="63">
        <v>112753</v>
      </c>
      <c r="C399">
        <v>451</v>
      </c>
      <c r="D399" s="63" t="s">
        <v>650</v>
      </c>
      <c r="E399" s="85">
        <v>90.48</v>
      </c>
      <c r="F399" t="s">
        <v>39</v>
      </c>
      <c r="G399">
        <v>90.48</v>
      </c>
    </row>
    <row r="400" spans="1:9" x14ac:dyDescent="0.2">
      <c r="A400" s="63" t="s">
        <v>670</v>
      </c>
      <c r="B400">
        <v>111788</v>
      </c>
      <c r="C400">
        <v>452</v>
      </c>
      <c r="D400" s="63" t="s">
        <v>428</v>
      </c>
      <c r="E400" s="38">
        <v>143.9</v>
      </c>
      <c r="F400"/>
      <c r="G400">
        <v>143.9</v>
      </c>
    </row>
    <row r="401" spans="1:9" x14ac:dyDescent="0.2">
      <c r="A401" s="63" t="s">
        <v>686</v>
      </c>
      <c r="D401" s="63" t="s">
        <v>962</v>
      </c>
      <c r="E401" s="38">
        <v>500</v>
      </c>
      <c r="F401"/>
      <c r="I401">
        <v>500</v>
      </c>
    </row>
    <row r="402" spans="1:9" x14ac:dyDescent="0.2">
      <c r="A402" s="63" t="s">
        <v>710</v>
      </c>
      <c r="C402">
        <v>453</v>
      </c>
      <c r="D402" s="63" t="s">
        <v>273</v>
      </c>
      <c r="E402" s="38">
        <v>1028.4000000000001</v>
      </c>
      <c r="F402"/>
      <c r="H402">
        <v>1028.4000000000001</v>
      </c>
    </row>
    <row r="403" spans="1:9" x14ac:dyDescent="0.2">
      <c r="A403" s="63" t="s">
        <v>710</v>
      </c>
      <c r="B403">
        <v>112653</v>
      </c>
      <c r="C403">
        <v>454</v>
      </c>
      <c r="D403" s="63" t="s">
        <v>268</v>
      </c>
      <c r="E403" s="38">
        <v>59.95</v>
      </c>
      <c r="F403"/>
      <c r="G403">
        <v>59.95</v>
      </c>
    </row>
    <row r="404" spans="1:9" x14ac:dyDescent="0.2">
      <c r="A404" s="63" t="s">
        <v>710</v>
      </c>
      <c r="B404">
        <v>112342</v>
      </c>
      <c r="C404">
        <v>454</v>
      </c>
      <c r="D404" s="63" t="s">
        <v>268</v>
      </c>
      <c r="E404" s="38">
        <v>71.42</v>
      </c>
      <c r="F404"/>
      <c r="G404">
        <v>71.42</v>
      </c>
    </row>
    <row r="405" spans="1:9" x14ac:dyDescent="0.2">
      <c r="A405" s="63" t="s">
        <v>710</v>
      </c>
      <c r="B405">
        <v>112487</v>
      </c>
      <c r="C405">
        <v>454</v>
      </c>
      <c r="D405" s="63" t="s">
        <v>268</v>
      </c>
      <c r="E405" s="38">
        <v>75.94</v>
      </c>
      <c r="F405"/>
      <c r="G405">
        <v>75.94</v>
      </c>
    </row>
    <row r="406" spans="1:9" x14ac:dyDescent="0.2">
      <c r="A406" s="63" t="s">
        <v>710</v>
      </c>
      <c r="B406">
        <v>112832</v>
      </c>
      <c r="C406">
        <v>454</v>
      </c>
      <c r="D406" s="63" t="s">
        <v>268</v>
      </c>
      <c r="E406" s="38">
        <v>59.95</v>
      </c>
      <c r="F406" t="s">
        <v>39</v>
      </c>
      <c r="G406">
        <v>59.95</v>
      </c>
    </row>
    <row r="407" spans="1:9" x14ac:dyDescent="0.2">
      <c r="A407" s="63" t="s">
        <v>710</v>
      </c>
      <c r="B407">
        <v>112532</v>
      </c>
      <c r="C407" s="63" t="s">
        <v>571</v>
      </c>
      <c r="D407" s="63" t="s">
        <v>461</v>
      </c>
      <c r="E407" s="38">
        <v>81.91</v>
      </c>
      <c r="F407"/>
      <c r="G407">
        <v>81.91</v>
      </c>
    </row>
    <row r="408" spans="1:9" x14ac:dyDescent="0.2">
      <c r="A408" s="63" t="s">
        <v>710</v>
      </c>
      <c r="B408">
        <v>112723</v>
      </c>
      <c r="C408" s="63" t="s">
        <v>571</v>
      </c>
      <c r="D408" s="63" t="s">
        <v>461</v>
      </c>
      <c r="E408" s="38">
        <v>118.99</v>
      </c>
      <c r="F408"/>
      <c r="G408">
        <v>118.91</v>
      </c>
    </row>
    <row r="409" spans="1:9" x14ac:dyDescent="0.2">
      <c r="A409" s="63" t="s">
        <v>710</v>
      </c>
      <c r="B409">
        <v>112873</v>
      </c>
      <c r="C409" s="63" t="s">
        <v>571</v>
      </c>
      <c r="D409" s="63" t="s">
        <v>461</v>
      </c>
      <c r="E409" s="38">
        <v>87.98</v>
      </c>
      <c r="F409" s="63" t="s">
        <v>39</v>
      </c>
      <c r="G409">
        <v>87.98</v>
      </c>
    </row>
    <row r="410" spans="1:9" x14ac:dyDescent="0.2">
      <c r="A410" s="63" t="s">
        <v>710</v>
      </c>
      <c r="B410">
        <v>112663</v>
      </c>
      <c r="C410" s="63" t="s">
        <v>571</v>
      </c>
      <c r="D410" s="63" t="s">
        <v>711</v>
      </c>
      <c r="E410" s="38">
        <v>267.79000000000002</v>
      </c>
      <c r="F410"/>
      <c r="G410">
        <v>267.79000000000002</v>
      </c>
    </row>
    <row r="411" spans="1:9" x14ac:dyDescent="0.2">
      <c r="A411" s="63" t="s">
        <v>710</v>
      </c>
      <c r="D411" s="63" t="s">
        <v>290</v>
      </c>
      <c r="E411" s="38"/>
      <c r="F411">
        <v>54</v>
      </c>
      <c r="H411">
        <v>54</v>
      </c>
    </row>
    <row r="412" spans="1:9" x14ac:dyDescent="0.2">
      <c r="A412" s="63" t="s">
        <v>735</v>
      </c>
      <c r="D412" s="63" t="s">
        <v>290</v>
      </c>
      <c r="E412" s="38"/>
      <c r="F412">
        <v>329.47</v>
      </c>
      <c r="H412">
        <v>329.47</v>
      </c>
    </row>
    <row r="413" spans="1:9" x14ac:dyDescent="0.2">
      <c r="A413" s="63" t="s">
        <v>734</v>
      </c>
      <c r="D413" s="63" t="s">
        <v>290</v>
      </c>
      <c r="F413" s="5">
        <v>157</v>
      </c>
      <c r="H413">
        <v>157</v>
      </c>
    </row>
    <row r="414" spans="1:9" x14ac:dyDescent="0.2">
      <c r="A414" s="63" t="s">
        <v>716</v>
      </c>
      <c r="D414" s="63" t="s">
        <v>290</v>
      </c>
      <c r="F414" s="5">
        <v>90</v>
      </c>
      <c r="H414">
        <v>90</v>
      </c>
    </row>
    <row r="415" spans="1:9" x14ac:dyDescent="0.2">
      <c r="A415" s="63" t="s">
        <v>733</v>
      </c>
      <c r="D415" s="63" t="s">
        <v>290</v>
      </c>
      <c r="F415" s="5">
        <v>339.5</v>
      </c>
      <c r="H415">
        <v>339.5</v>
      </c>
    </row>
    <row r="416" spans="1:9" x14ac:dyDescent="0.2">
      <c r="A416" s="63" t="s">
        <v>730</v>
      </c>
      <c r="D416" s="63" t="s">
        <v>290</v>
      </c>
      <c r="F416" s="5">
        <v>111.5</v>
      </c>
      <c r="H416">
        <v>111.5</v>
      </c>
    </row>
    <row r="417" spans="1:8" x14ac:dyDescent="0.2">
      <c r="A417" s="63" t="s">
        <v>730</v>
      </c>
      <c r="B417">
        <v>112428</v>
      </c>
      <c r="C417" t="s">
        <v>178</v>
      </c>
      <c r="D417" s="63" t="s">
        <v>537</v>
      </c>
      <c r="E417" s="127">
        <v>127.79</v>
      </c>
      <c r="G417">
        <v>127.79</v>
      </c>
    </row>
    <row r="418" spans="1:8" x14ac:dyDescent="0.2">
      <c r="A418" s="63" t="s">
        <v>730</v>
      </c>
      <c r="B418">
        <v>112132</v>
      </c>
      <c r="C418" t="s">
        <v>178</v>
      </c>
      <c r="D418" s="63" t="s">
        <v>537</v>
      </c>
      <c r="E418" s="127">
        <v>135.88999999999999</v>
      </c>
      <c r="G418">
        <v>135.88999999999999</v>
      </c>
    </row>
    <row r="419" spans="1:8" x14ac:dyDescent="0.2">
      <c r="A419" s="63" t="s">
        <v>729</v>
      </c>
      <c r="D419" s="63" t="s">
        <v>290</v>
      </c>
      <c r="E419" s="38"/>
      <c r="F419">
        <v>241.5</v>
      </c>
      <c r="H419">
        <v>241.5</v>
      </c>
    </row>
    <row r="420" spans="1:8" x14ac:dyDescent="0.2">
      <c r="A420" s="63" t="s">
        <v>732</v>
      </c>
      <c r="D420" s="63" t="s">
        <v>290</v>
      </c>
      <c r="E420" s="38"/>
      <c r="F420">
        <v>81</v>
      </c>
      <c r="H420">
        <v>81</v>
      </c>
    </row>
    <row r="421" spans="1:8" x14ac:dyDescent="0.2">
      <c r="A421" s="63" t="s">
        <v>731</v>
      </c>
      <c r="D421" s="63" t="s">
        <v>290</v>
      </c>
      <c r="E421" s="38"/>
      <c r="F421">
        <v>16.5</v>
      </c>
      <c r="H421">
        <v>16.5</v>
      </c>
    </row>
    <row r="427" spans="1:8" x14ac:dyDescent="0.2">
      <c r="A427" s="63" t="s">
        <v>717</v>
      </c>
      <c r="C427">
        <v>455</v>
      </c>
      <c r="D427" s="63" t="s">
        <v>273</v>
      </c>
      <c r="E427" s="38">
        <v>315</v>
      </c>
      <c r="F427"/>
      <c r="H427">
        <v>315</v>
      </c>
    </row>
    <row r="428" spans="1:8" x14ac:dyDescent="0.2">
      <c r="A428" s="63" t="s">
        <v>197</v>
      </c>
      <c r="B428">
        <v>112749</v>
      </c>
      <c r="C428">
        <v>456</v>
      </c>
      <c r="D428" s="63" t="s">
        <v>728</v>
      </c>
      <c r="E428" s="38">
        <v>59.95</v>
      </c>
      <c r="F428"/>
      <c r="G428">
        <v>59.95</v>
      </c>
    </row>
    <row r="429" spans="1:8" x14ac:dyDescent="0.2">
      <c r="A429" s="63" t="s">
        <v>717</v>
      </c>
      <c r="B429">
        <v>113104</v>
      </c>
      <c r="C429">
        <v>456</v>
      </c>
      <c r="D429" s="63" t="s">
        <v>728</v>
      </c>
      <c r="E429" s="38">
        <v>59.95</v>
      </c>
      <c r="F429"/>
      <c r="G429">
        <v>59.95</v>
      </c>
    </row>
    <row r="430" spans="1:8" x14ac:dyDescent="0.2">
      <c r="A430" s="63" t="s">
        <v>717</v>
      </c>
      <c r="B430">
        <v>112962</v>
      </c>
      <c r="C430">
        <v>456</v>
      </c>
      <c r="D430" s="63" t="s">
        <v>728</v>
      </c>
      <c r="E430" s="38">
        <v>59.95</v>
      </c>
      <c r="F430"/>
      <c r="G430">
        <v>59.95</v>
      </c>
    </row>
    <row r="431" spans="1:8" x14ac:dyDescent="0.2">
      <c r="A431" s="63" t="s">
        <v>717</v>
      </c>
      <c r="C431">
        <v>456</v>
      </c>
      <c r="D431" s="63" t="s">
        <v>273</v>
      </c>
      <c r="E431" s="38">
        <v>620</v>
      </c>
      <c r="F431"/>
      <c r="H431">
        <v>620</v>
      </c>
    </row>
    <row r="432" spans="1:8" x14ac:dyDescent="0.2">
      <c r="E432" s="127" t="s">
        <v>39</v>
      </c>
    </row>
    <row r="433" spans="1:8" x14ac:dyDescent="0.2">
      <c r="E433" s="38"/>
      <c r="F433"/>
    </row>
    <row r="434" spans="1:8" x14ac:dyDescent="0.2">
      <c r="A434" s="63" t="s">
        <v>718</v>
      </c>
      <c r="D434" s="63" t="s">
        <v>173</v>
      </c>
      <c r="E434" s="38"/>
      <c r="F434">
        <v>155</v>
      </c>
      <c r="H434">
        <v>155</v>
      </c>
    </row>
    <row r="435" spans="1:8" x14ac:dyDescent="0.2">
      <c r="A435" s="63" t="s">
        <v>717</v>
      </c>
      <c r="D435" s="63" t="s">
        <v>173</v>
      </c>
      <c r="E435" s="38"/>
      <c r="F435">
        <v>284.99</v>
      </c>
      <c r="H435">
        <v>284.99</v>
      </c>
    </row>
    <row r="436" spans="1:8" x14ac:dyDescent="0.2">
      <c r="A436" s="63" t="s">
        <v>720</v>
      </c>
      <c r="D436" s="63" t="s">
        <v>173</v>
      </c>
      <c r="E436" s="38"/>
      <c r="F436">
        <v>244.5</v>
      </c>
      <c r="H436">
        <v>244.5</v>
      </c>
    </row>
    <row r="437" spans="1:8" x14ac:dyDescent="0.2">
      <c r="A437" s="63" t="s">
        <v>738</v>
      </c>
      <c r="D437" s="63" t="s">
        <v>173</v>
      </c>
      <c r="E437" s="38"/>
      <c r="F437">
        <v>250</v>
      </c>
      <c r="H437">
        <v>250</v>
      </c>
    </row>
    <row r="438" spans="1:8" x14ac:dyDescent="0.2">
      <c r="A438" s="63" t="s">
        <v>737</v>
      </c>
      <c r="D438" s="63" t="s">
        <v>173</v>
      </c>
      <c r="E438" s="38"/>
      <c r="F438">
        <v>99</v>
      </c>
      <c r="H438">
        <v>99</v>
      </c>
    </row>
    <row r="439" spans="1:8" x14ac:dyDescent="0.2">
      <c r="A439" s="63" t="s">
        <v>736</v>
      </c>
      <c r="D439" s="63" t="s">
        <v>173</v>
      </c>
      <c r="E439" s="38"/>
      <c r="F439">
        <v>54.5</v>
      </c>
      <c r="H439">
        <v>54.5</v>
      </c>
    </row>
    <row r="440" spans="1:8" x14ac:dyDescent="0.2">
      <c r="A440" s="63"/>
      <c r="D440" s="63"/>
      <c r="E440" s="38"/>
      <c r="F440"/>
    </row>
    <row r="441" spans="1:8" x14ac:dyDescent="0.2">
      <c r="A441" s="63" t="s">
        <v>723</v>
      </c>
      <c r="C441">
        <v>457</v>
      </c>
      <c r="D441" s="63" t="s">
        <v>273</v>
      </c>
      <c r="E441" s="38">
        <v>830</v>
      </c>
      <c r="F441"/>
      <c r="H441">
        <v>830</v>
      </c>
    </row>
    <row r="442" spans="1:8" x14ac:dyDescent="0.2">
      <c r="A442" s="63" t="s">
        <v>723</v>
      </c>
      <c r="D442" s="63" t="s">
        <v>173</v>
      </c>
      <c r="E442" s="38"/>
      <c r="F442">
        <v>283.98</v>
      </c>
      <c r="H442">
        <v>283.98</v>
      </c>
    </row>
    <row r="443" spans="1:8" x14ac:dyDescent="0.2">
      <c r="A443" s="63" t="s">
        <v>762</v>
      </c>
      <c r="C443">
        <v>458</v>
      </c>
      <c r="D443" s="63" t="s">
        <v>273</v>
      </c>
      <c r="E443" s="38">
        <v>115</v>
      </c>
      <c r="F443"/>
      <c r="H443">
        <v>115</v>
      </c>
    </row>
    <row r="444" spans="1:8" x14ac:dyDescent="0.2">
      <c r="A444" s="63" t="s">
        <v>762</v>
      </c>
      <c r="D444" s="63" t="s">
        <v>173</v>
      </c>
      <c r="E444" s="38"/>
      <c r="F444">
        <v>17</v>
      </c>
      <c r="H444">
        <v>17</v>
      </c>
    </row>
    <row r="445" spans="1:8" x14ac:dyDescent="0.2">
      <c r="A445" s="63" t="s">
        <v>762</v>
      </c>
      <c r="D445" s="63" t="s">
        <v>173</v>
      </c>
      <c r="E445" s="38"/>
      <c r="F445">
        <v>40</v>
      </c>
      <c r="H445">
        <v>40</v>
      </c>
    </row>
    <row r="446" spans="1:8" x14ac:dyDescent="0.2">
      <c r="A446" s="63" t="s">
        <v>739</v>
      </c>
      <c r="D446" s="63" t="s">
        <v>173</v>
      </c>
      <c r="E446" s="38"/>
      <c r="F446">
        <v>472.89</v>
      </c>
      <c r="H446">
        <v>472.89</v>
      </c>
    </row>
    <row r="447" spans="1:8" x14ac:dyDescent="0.2">
      <c r="A447" s="63" t="s">
        <v>763</v>
      </c>
      <c r="D447" s="63" t="s">
        <v>173</v>
      </c>
      <c r="E447" s="38"/>
      <c r="F447">
        <v>66</v>
      </c>
      <c r="H447">
        <v>66</v>
      </c>
    </row>
    <row r="448" spans="1:8" x14ac:dyDescent="0.2">
      <c r="A448" s="63" t="s">
        <v>763</v>
      </c>
      <c r="C448">
        <v>459</v>
      </c>
      <c r="D448" s="63" t="s">
        <v>273</v>
      </c>
      <c r="E448" s="38">
        <v>205</v>
      </c>
      <c r="F448"/>
      <c r="H448">
        <v>205</v>
      </c>
    </row>
    <row r="449" spans="1:8" x14ac:dyDescent="0.2">
      <c r="A449" s="63" t="s">
        <v>776</v>
      </c>
      <c r="D449" s="63" t="s">
        <v>173</v>
      </c>
      <c r="E449" s="38"/>
      <c r="F449">
        <v>362.04</v>
      </c>
      <c r="H449">
        <v>362.04</v>
      </c>
    </row>
    <row r="450" spans="1:8" x14ac:dyDescent="0.2">
      <c r="A450" s="63" t="s">
        <v>768</v>
      </c>
      <c r="D450" s="63" t="s">
        <v>173</v>
      </c>
      <c r="E450" s="38"/>
      <c r="F450">
        <v>96.5</v>
      </c>
      <c r="H450">
        <v>96.5</v>
      </c>
    </row>
    <row r="451" spans="1:8" x14ac:dyDescent="0.2">
      <c r="A451" s="63" t="s">
        <v>749</v>
      </c>
      <c r="D451" s="63" t="s">
        <v>173</v>
      </c>
      <c r="E451" s="38"/>
      <c r="F451">
        <v>119.5</v>
      </c>
      <c r="H451">
        <v>119.5</v>
      </c>
    </row>
    <row r="452" spans="1:8" x14ac:dyDescent="0.2">
      <c r="A452" s="63" t="s">
        <v>722</v>
      </c>
      <c r="D452" s="63" t="s">
        <v>173</v>
      </c>
      <c r="E452" s="38"/>
      <c r="F452">
        <v>192.99</v>
      </c>
      <c r="H452">
        <v>192.99</v>
      </c>
    </row>
    <row r="453" spans="1:8" x14ac:dyDescent="0.2">
      <c r="A453" s="63" t="s">
        <v>752</v>
      </c>
      <c r="D453" s="63" t="s">
        <v>173</v>
      </c>
      <c r="E453" s="38"/>
      <c r="F453">
        <v>103.5</v>
      </c>
      <c r="H453">
        <v>103.5</v>
      </c>
    </row>
    <row r="454" spans="1:8" x14ac:dyDescent="0.2">
      <c r="A454" s="63" t="s">
        <v>752</v>
      </c>
      <c r="C454">
        <v>460</v>
      </c>
      <c r="D454" s="63" t="s">
        <v>273</v>
      </c>
      <c r="E454" s="38">
        <v>290</v>
      </c>
      <c r="F454"/>
      <c r="H454">
        <v>290</v>
      </c>
    </row>
    <row r="455" spans="1:8" x14ac:dyDescent="0.2">
      <c r="A455" s="63" t="s">
        <v>752</v>
      </c>
      <c r="C455">
        <v>461</v>
      </c>
      <c r="D455" s="63" t="s">
        <v>273</v>
      </c>
      <c r="E455" s="38">
        <v>155</v>
      </c>
      <c r="F455"/>
      <c r="H455">
        <v>155</v>
      </c>
    </row>
    <row r="456" spans="1:8" x14ac:dyDescent="0.2">
      <c r="A456" s="63" t="s">
        <v>742</v>
      </c>
      <c r="D456" s="63" t="s">
        <v>173</v>
      </c>
      <c r="E456" s="38"/>
      <c r="F456">
        <v>194.5</v>
      </c>
      <c r="H456">
        <v>194.5</v>
      </c>
    </row>
    <row r="457" spans="1:8" x14ac:dyDescent="0.2">
      <c r="A457" s="63" t="s">
        <v>777</v>
      </c>
      <c r="D457" s="63" t="s">
        <v>173</v>
      </c>
      <c r="E457" s="38"/>
      <c r="F457">
        <v>40</v>
      </c>
      <c r="H457">
        <v>40</v>
      </c>
    </row>
    <row r="458" spans="1:8" x14ac:dyDescent="0.2">
      <c r="A458" s="63" t="s">
        <v>777</v>
      </c>
      <c r="B458">
        <v>113233</v>
      </c>
      <c r="C458">
        <v>462</v>
      </c>
      <c r="D458" s="63" t="s">
        <v>246</v>
      </c>
      <c r="E458" s="38">
        <v>289.95</v>
      </c>
      <c r="F458"/>
      <c r="G458">
        <v>289.95</v>
      </c>
    </row>
    <row r="459" spans="1:8" x14ac:dyDescent="0.2">
      <c r="A459" s="63" t="s">
        <v>778</v>
      </c>
      <c r="D459" s="63" t="s">
        <v>173</v>
      </c>
      <c r="E459" s="38"/>
      <c r="F459">
        <v>149.5</v>
      </c>
      <c r="H459">
        <v>149.5</v>
      </c>
    </row>
    <row r="460" spans="1:8" x14ac:dyDescent="0.2">
      <c r="A460" s="63" t="s">
        <v>778</v>
      </c>
      <c r="D460" s="63" t="s">
        <v>173</v>
      </c>
      <c r="E460" s="38"/>
      <c r="F460">
        <v>24</v>
      </c>
      <c r="H460">
        <v>24</v>
      </c>
    </row>
    <row r="461" spans="1:8" x14ac:dyDescent="0.2">
      <c r="A461" s="63" t="s">
        <v>779</v>
      </c>
      <c r="D461" s="63" t="s">
        <v>173</v>
      </c>
      <c r="E461" s="38"/>
      <c r="F461">
        <v>232.5</v>
      </c>
      <c r="H461">
        <v>232.5</v>
      </c>
    </row>
    <row r="462" spans="1:8" x14ac:dyDescent="0.2">
      <c r="A462" s="63" t="s">
        <v>780</v>
      </c>
      <c r="D462" s="63" t="s">
        <v>173</v>
      </c>
      <c r="E462" s="38"/>
      <c r="F462">
        <v>68</v>
      </c>
      <c r="H462">
        <v>68</v>
      </c>
    </row>
    <row r="463" spans="1:8" x14ac:dyDescent="0.2">
      <c r="A463" s="63" t="s">
        <v>769</v>
      </c>
      <c r="D463" s="63" t="s">
        <v>173</v>
      </c>
      <c r="E463" s="38"/>
      <c r="F463">
        <v>196.4</v>
      </c>
      <c r="H463">
        <v>196.4</v>
      </c>
    </row>
    <row r="464" spans="1:8" x14ac:dyDescent="0.2">
      <c r="A464" s="63" t="s">
        <v>772</v>
      </c>
      <c r="C464">
        <v>463</v>
      </c>
      <c r="D464" s="63" t="s">
        <v>273</v>
      </c>
      <c r="E464" s="38">
        <v>400</v>
      </c>
      <c r="F464"/>
      <c r="H464">
        <v>400</v>
      </c>
    </row>
    <row r="465" spans="1:11" x14ac:dyDescent="0.2">
      <c r="A465" s="63" t="s">
        <v>781</v>
      </c>
      <c r="D465" s="63" t="s">
        <v>173</v>
      </c>
      <c r="E465" s="38"/>
      <c r="F465">
        <v>231.99</v>
      </c>
      <c r="H465">
        <v>231.99</v>
      </c>
    </row>
    <row r="466" spans="1:11" x14ac:dyDescent="0.2">
      <c r="A466" s="63" t="s">
        <v>781</v>
      </c>
      <c r="C466">
        <v>464</v>
      </c>
      <c r="D466" s="63" t="s">
        <v>273</v>
      </c>
      <c r="E466" s="38">
        <v>280</v>
      </c>
      <c r="F466"/>
      <c r="H466">
        <v>280</v>
      </c>
    </row>
    <row r="467" spans="1:11" x14ac:dyDescent="0.2">
      <c r="A467" s="63" t="s">
        <v>771</v>
      </c>
      <c r="D467" s="63" t="s">
        <v>173</v>
      </c>
      <c r="E467" s="38"/>
      <c r="F467">
        <v>183.5</v>
      </c>
      <c r="H467">
        <v>183.5</v>
      </c>
    </row>
    <row r="468" spans="1:11" x14ac:dyDescent="0.2">
      <c r="A468" s="63" t="s">
        <v>782</v>
      </c>
      <c r="D468" s="63" t="s">
        <v>173</v>
      </c>
      <c r="E468" s="38"/>
      <c r="F468">
        <v>523</v>
      </c>
      <c r="H468">
        <v>523</v>
      </c>
    </row>
    <row r="469" spans="1:11" x14ac:dyDescent="0.2">
      <c r="A469" s="63" t="s">
        <v>783</v>
      </c>
      <c r="D469" s="63" t="s">
        <v>173</v>
      </c>
      <c r="E469" s="38"/>
      <c r="F469">
        <v>409</v>
      </c>
      <c r="H469">
        <v>409</v>
      </c>
    </row>
    <row r="470" spans="1:11" s="113" customFormat="1" x14ac:dyDescent="0.2">
      <c r="A470" s="114" t="s">
        <v>783</v>
      </c>
      <c r="B470" s="113">
        <v>113862</v>
      </c>
      <c r="C470" s="114" t="s">
        <v>571</v>
      </c>
      <c r="D470" s="114" t="s">
        <v>246</v>
      </c>
      <c r="E470" s="38">
        <v>59.95</v>
      </c>
      <c r="G470" s="113">
        <v>59.95</v>
      </c>
    </row>
    <row r="471" spans="1:11" x14ac:dyDescent="0.2">
      <c r="A471" s="63" t="s">
        <v>784</v>
      </c>
      <c r="D471" s="63" t="s">
        <v>173</v>
      </c>
      <c r="E471" s="38"/>
      <c r="F471">
        <v>42.5</v>
      </c>
      <c r="H471">
        <v>42.5</v>
      </c>
    </row>
    <row r="472" spans="1:11" x14ac:dyDescent="0.2">
      <c r="A472" s="63" t="s">
        <v>784</v>
      </c>
      <c r="C472">
        <v>465</v>
      </c>
      <c r="D472" s="63" t="s">
        <v>273</v>
      </c>
      <c r="E472" s="38">
        <v>330</v>
      </c>
      <c r="F472"/>
      <c r="H472">
        <v>330</v>
      </c>
    </row>
    <row r="473" spans="1:11" x14ac:dyDescent="0.2">
      <c r="A473" s="63" t="s">
        <v>785</v>
      </c>
      <c r="D473" s="63" t="s">
        <v>173</v>
      </c>
      <c r="E473" s="38"/>
      <c r="F473">
        <v>238.37</v>
      </c>
      <c r="H473">
        <v>238.37</v>
      </c>
    </row>
    <row r="474" spans="1:11" x14ac:dyDescent="0.2">
      <c r="A474" s="63" t="s">
        <v>786</v>
      </c>
      <c r="D474" s="63" t="s">
        <v>173</v>
      </c>
      <c r="E474" s="38"/>
      <c r="F474">
        <v>204.5</v>
      </c>
      <c r="H474">
        <v>204.5</v>
      </c>
    </row>
    <row r="475" spans="1:11" x14ac:dyDescent="0.2">
      <c r="A475" s="63" t="s">
        <v>787</v>
      </c>
      <c r="D475" s="63" t="s">
        <v>173</v>
      </c>
      <c r="E475" s="38"/>
      <c r="F475">
        <v>352.45</v>
      </c>
      <c r="H475">
        <v>352.45</v>
      </c>
    </row>
    <row r="476" spans="1:11" x14ac:dyDescent="0.2">
      <c r="A476" s="63" t="s">
        <v>787</v>
      </c>
      <c r="B476">
        <v>112873</v>
      </c>
      <c r="C476" s="63" t="s">
        <v>571</v>
      </c>
      <c r="D476" s="63" t="s">
        <v>825</v>
      </c>
      <c r="E476" s="38">
        <v>52.99</v>
      </c>
      <c r="F476"/>
      <c r="G476">
        <v>52.99</v>
      </c>
    </row>
    <row r="477" spans="1:11" x14ac:dyDescent="0.2">
      <c r="A477" s="63" t="s">
        <v>787</v>
      </c>
      <c r="B477">
        <v>113131</v>
      </c>
      <c r="C477" s="63" t="s">
        <v>571</v>
      </c>
      <c r="D477" s="63" t="s">
        <v>825</v>
      </c>
      <c r="E477" s="38">
        <v>31.49</v>
      </c>
      <c r="F477"/>
      <c r="G477">
        <v>31.49</v>
      </c>
    </row>
    <row r="478" spans="1:11" x14ac:dyDescent="0.2">
      <c r="A478" s="63"/>
      <c r="D478" s="63"/>
      <c r="E478" s="85" t="s">
        <v>39</v>
      </c>
      <c r="F478"/>
    </row>
    <row r="479" spans="1:11" x14ac:dyDescent="0.2">
      <c r="E479" s="38"/>
      <c r="F479"/>
      <c r="K479" s="113"/>
    </row>
    <row r="480" spans="1:11" x14ac:dyDescent="0.2">
      <c r="A480" t="s">
        <v>770</v>
      </c>
      <c r="C480">
        <v>466</v>
      </c>
      <c r="D480" t="s">
        <v>790</v>
      </c>
      <c r="E480" s="38">
        <v>567</v>
      </c>
      <c r="F480"/>
      <c r="H480">
        <v>567</v>
      </c>
    </row>
    <row r="481" spans="1:8" x14ac:dyDescent="0.2">
      <c r="A481" t="s">
        <v>770</v>
      </c>
      <c r="D481" t="s">
        <v>173</v>
      </c>
      <c r="E481" s="38"/>
      <c r="F481">
        <v>128</v>
      </c>
      <c r="H481">
        <v>128</v>
      </c>
    </row>
    <row r="482" spans="1:8" x14ac:dyDescent="0.2">
      <c r="A482" t="s">
        <v>770</v>
      </c>
      <c r="B482">
        <v>113862</v>
      </c>
      <c r="C482">
        <v>467</v>
      </c>
      <c r="D482" t="s">
        <v>246</v>
      </c>
      <c r="E482" s="127">
        <v>59.95</v>
      </c>
      <c r="H482">
        <v>59.95</v>
      </c>
    </row>
    <row r="483" spans="1:8" x14ac:dyDescent="0.2">
      <c r="A483" t="s">
        <v>770</v>
      </c>
      <c r="B483">
        <v>113018</v>
      </c>
      <c r="C483">
        <v>467</v>
      </c>
      <c r="D483" t="s">
        <v>374</v>
      </c>
      <c r="E483" s="127">
        <v>32</v>
      </c>
      <c r="G483">
        <v>32</v>
      </c>
    </row>
    <row r="484" spans="1:8" x14ac:dyDescent="0.2">
      <c r="A484" t="s">
        <v>770</v>
      </c>
      <c r="B484">
        <v>113017</v>
      </c>
      <c r="C484">
        <v>467</v>
      </c>
      <c r="D484" t="s">
        <v>374</v>
      </c>
      <c r="E484" s="127">
        <v>123.94</v>
      </c>
      <c r="G484">
        <v>123.94</v>
      </c>
    </row>
    <row r="485" spans="1:8" x14ac:dyDescent="0.2">
      <c r="A485" t="s">
        <v>788</v>
      </c>
      <c r="D485" t="s">
        <v>173</v>
      </c>
      <c r="E485" s="127" t="s">
        <v>39</v>
      </c>
      <c r="F485">
        <v>16</v>
      </c>
      <c r="H485">
        <v>16</v>
      </c>
    </row>
    <row r="486" spans="1:8" x14ac:dyDescent="0.2">
      <c r="A486" t="s">
        <v>789</v>
      </c>
      <c r="D486" t="s">
        <v>173</v>
      </c>
      <c r="E486" s="38"/>
      <c r="F486">
        <v>268</v>
      </c>
      <c r="H486">
        <v>268</v>
      </c>
    </row>
    <row r="487" spans="1:8" x14ac:dyDescent="0.2">
      <c r="A487" t="s">
        <v>789</v>
      </c>
      <c r="D487" t="s">
        <v>173</v>
      </c>
      <c r="E487" s="38"/>
      <c r="F487">
        <v>154.9</v>
      </c>
      <c r="H487">
        <v>154.9</v>
      </c>
    </row>
    <row r="488" spans="1:8" x14ac:dyDescent="0.2">
      <c r="A488" t="s">
        <v>789</v>
      </c>
      <c r="D488" t="s">
        <v>173</v>
      </c>
      <c r="E488" s="38"/>
      <c r="F488">
        <v>290.99</v>
      </c>
      <c r="H488">
        <v>290.99</v>
      </c>
    </row>
    <row r="489" spans="1:8" x14ac:dyDescent="0.2">
      <c r="A489" s="63" t="s">
        <v>791</v>
      </c>
      <c r="C489">
        <v>468</v>
      </c>
      <c r="D489" s="63" t="s">
        <v>273</v>
      </c>
      <c r="E489" s="38">
        <v>635</v>
      </c>
      <c r="F489"/>
      <c r="H489">
        <v>635</v>
      </c>
    </row>
    <row r="490" spans="1:8" x14ac:dyDescent="0.2">
      <c r="A490" s="63" t="s">
        <v>796</v>
      </c>
      <c r="D490" s="63" t="s">
        <v>173</v>
      </c>
      <c r="E490" s="38"/>
      <c r="F490">
        <v>73</v>
      </c>
      <c r="H490">
        <v>73</v>
      </c>
    </row>
    <row r="491" spans="1:8" x14ac:dyDescent="0.2">
      <c r="A491" s="63" t="s">
        <v>792</v>
      </c>
      <c r="D491" s="63" t="s">
        <v>173</v>
      </c>
      <c r="E491" s="38"/>
      <c r="F491">
        <v>107</v>
      </c>
      <c r="H491">
        <v>107</v>
      </c>
    </row>
    <row r="492" spans="1:8" x14ac:dyDescent="0.2">
      <c r="A492" s="63" t="s">
        <v>792</v>
      </c>
      <c r="C492">
        <v>469</v>
      </c>
      <c r="D492" s="63" t="s">
        <v>273</v>
      </c>
      <c r="E492" s="38">
        <v>185</v>
      </c>
      <c r="F492"/>
      <c r="H492">
        <v>185</v>
      </c>
    </row>
    <row r="493" spans="1:8" x14ac:dyDescent="0.2">
      <c r="A493" s="63" t="s">
        <v>797</v>
      </c>
      <c r="D493" s="63" t="s">
        <v>173</v>
      </c>
      <c r="E493" s="38"/>
      <c r="F493">
        <v>101</v>
      </c>
      <c r="H493">
        <v>101</v>
      </c>
    </row>
    <row r="494" spans="1:8" x14ac:dyDescent="0.2">
      <c r="A494" s="63" t="s">
        <v>798</v>
      </c>
      <c r="D494" s="63" t="s">
        <v>173</v>
      </c>
      <c r="E494" s="38"/>
      <c r="F494">
        <v>209.99</v>
      </c>
      <c r="H494">
        <v>209.99</v>
      </c>
    </row>
    <row r="495" spans="1:8" x14ac:dyDescent="0.2">
      <c r="A495" s="63" t="s">
        <v>798</v>
      </c>
      <c r="B495">
        <v>114108</v>
      </c>
      <c r="C495">
        <v>471</v>
      </c>
      <c r="D495" s="63" t="s">
        <v>802</v>
      </c>
      <c r="E495" s="38">
        <v>159.86000000000001</v>
      </c>
      <c r="F495"/>
      <c r="G495">
        <v>159.86000000000001</v>
      </c>
    </row>
    <row r="496" spans="1:8" x14ac:dyDescent="0.2">
      <c r="A496" s="63" t="s">
        <v>798</v>
      </c>
      <c r="B496">
        <v>180969</v>
      </c>
      <c r="C496">
        <v>471</v>
      </c>
      <c r="D496" s="63" t="s">
        <v>523</v>
      </c>
      <c r="E496" s="38">
        <v>80.94</v>
      </c>
      <c r="F496"/>
      <c r="G496">
        <v>80.94</v>
      </c>
    </row>
    <row r="497" spans="1:8" x14ac:dyDescent="0.2">
      <c r="A497" s="63" t="s">
        <v>831</v>
      </c>
      <c r="D497" s="63" t="s">
        <v>173</v>
      </c>
      <c r="E497" s="38"/>
      <c r="F497">
        <v>399.99</v>
      </c>
      <c r="H497">
        <v>399.99</v>
      </c>
    </row>
    <row r="498" spans="1:8" x14ac:dyDescent="0.2">
      <c r="A498" s="63" t="s">
        <v>841</v>
      </c>
      <c r="D498" s="63" t="s">
        <v>173</v>
      </c>
      <c r="E498" s="38"/>
      <c r="F498">
        <v>19</v>
      </c>
      <c r="H498">
        <v>19</v>
      </c>
    </row>
    <row r="499" spans="1:8" x14ac:dyDescent="0.2">
      <c r="A499" s="63" t="s">
        <v>841</v>
      </c>
      <c r="D499" s="63" t="s">
        <v>173</v>
      </c>
      <c r="E499" s="38"/>
      <c r="F499">
        <v>5</v>
      </c>
      <c r="H499">
        <v>5</v>
      </c>
    </row>
    <row r="500" spans="1:8" x14ac:dyDescent="0.2">
      <c r="A500" s="63" t="s">
        <v>842</v>
      </c>
      <c r="D500" s="63" t="s">
        <v>173</v>
      </c>
      <c r="E500" s="38"/>
      <c r="F500">
        <v>286</v>
      </c>
      <c r="H500">
        <v>286</v>
      </c>
    </row>
    <row r="501" spans="1:8" s="38" customFormat="1" x14ac:dyDescent="0.2">
      <c r="A501" s="85" t="s">
        <v>803</v>
      </c>
      <c r="C501" s="38">
        <v>472</v>
      </c>
      <c r="D501" s="85" t="s">
        <v>273</v>
      </c>
      <c r="E501" s="38">
        <v>485</v>
      </c>
      <c r="H501" s="38">
        <v>485</v>
      </c>
    </row>
    <row r="502" spans="1:8" s="38" customFormat="1" x14ac:dyDescent="0.2">
      <c r="A502" s="85" t="s">
        <v>803</v>
      </c>
      <c r="D502" s="85" t="s">
        <v>173</v>
      </c>
      <c r="F502" s="38">
        <v>237.5</v>
      </c>
      <c r="H502" s="38">
        <v>237.5</v>
      </c>
    </row>
    <row r="503" spans="1:8" x14ac:dyDescent="0.2">
      <c r="A503" s="85" t="s">
        <v>807</v>
      </c>
      <c r="D503" s="85" t="s">
        <v>173</v>
      </c>
      <c r="F503" s="5">
        <v>373.5</v>
      </c>
      <c r="H503" s="38">
        <v>373.5</v>
      </c>
    </row>
    <row r="504" spans="1:8" s="38" customFormat="1" x14ac:dyDescent="0.2">
      <c r="A504" s="85" t="s">
        <v>807</v>
      </c>
      <c r="B504" s="38">
        <v>113801</v>
      </c>
      <c r="C504" s="85" t="s">
        <v>571</v>
      </c>
      <c r="D504" s="85" t="s">
        <v>963</v>
      </c>
      <c r="E504" s="38">
        <v>119.9</v>
      </c>
      <c r="G504" s="38">
        <v>119.9</v>
      </c>
    </row>
    <row r="505" spans="1:8" x14ac:dyDescent="0.2">
      <c r="A505" s="63" t="s">
        <v>804</v>
      </c>
      <c r="B505">
        <v>0</v>
      </c>
      <c r="C505">
        <v>473</v>
      </c>
      <c r="D505" s="63" t="s">
        <v>273</v>
      </c>
      <c r="E505" s="38">
        <v>475</v>
      </c>
      <c r="F505"/>
      <c r="H505">
        <v>475</v>
      </c>
    </row>
    <row r="506" spans="1:8" x14ac:dyDescent="0.2">
      <c r="A506" s="63" t="s">
        <v>804</v>
      </c>
      <c r="D506" s="63" t="s">
        <v>173</v>
      </c>
      <c r="E506" s="38"/>
      <c r="F506">
        <v>116.48</v>
      </c>
      <c r="H506">
        <v>116.48</v>
      </c>
    </row>
    <row r="507" spans="1:8" x14ac:dyDescent="0.2">
      <c r="A507" s="63" t="s">
        <v>804</v>
      </c>
      <c r="D507" s="63" t="s">
        <v>173</v>
      </c>
      <c r="E507" s="38"/>
      <c r="F507">
        <v>77.989999999999995</v>
      </c>
      <c r="H507">
        <v>77.989999999999995</v>
      </c>
    </row>
    <row r="508" spans="1:8" x14ac:dyDescent="0.2">
      <c r="A508" s="63" t="s">
        <v>805</v>
      </c>
      <c r="D508" s="63" t="s">
        <v>173</v>
      </c>
      <c r="F508" s="5">
        <v>189.7</v>
      </c>
      <c r="H508">
        <v>189.7</v>
      </c>
    </row>
    <row r="509" spans="1:8" x14ac:dyDescent="0.2">
      <c r="A509" s="63" t="s">
        <v>805</v>
      </c>
      <c r="C509">
        <v>474</v>
      </c>
      <c r="D509" s="63" t="s">
        <v>273</v>
      </c>
      <c r="E509" s="38">
        <v>210</v>
      </c>
      <c r="F509"/>
      <c r="H509">
        <v>210</v>
      </c>
    </row>
    <row r="510" spans="1:8" s="38" customFormat="1" x14ac:dyDescent="0.2">
      <c r="A510" s="85" t="s">
        <v>815</v>
      </c>
      <c r="D510" s="85" t="s">
        <v>173</v>
      </c>
      <c r="F510" s="38">
        <v>270.10000000000002</v>
      </c>
      <c r="H510" s="38">
        <v>270.10000000000002</v>
      </c>
    </row>
    <row r="511" spans="1:8" s="38" customFormat="1" x14ac:dyDescent="0.2">
      <c r="A511" s="85" t="s">
        <v>808</v>
      </c>
      <c r="D511" s="85" t="s">
        <v>173</v>
      </c>
      <c r="F511" s="38">
        <v>93.4</v>
      </c>
      <c r="H511" s="38">
        <v>93.4</v>
      </c>
    </row>
    <row r="512" spans="1:8" x14ac:dyDescent="0.2">
      <c r="A512" s="63" t="s">
        <v>799</v>
      </c>
      <c r="B512">
        <v>114099</v>
      </c>
      <c r="C512">
        <v>475</v>
      </c>
      <c r="D512" s="63" t="s">
        <v>246</v>
      </c>
      <c r="E512" s="38">
        <v>59.95</v>
      </c>
      <c r="F512"/>
      <c r="G512">
        <v>59.95</v>
      </c>
    </row>
    <row r="513" spans="1:8" x14ac:dyDescent="0.2">
      <c r="A513" s="63" t="s">
        <v>799</v>
      </c>
      <c r="D513" s="63" t="s">
        <v>173</v>
      </c>
      <c r="E513" s="38"/>
      <c r="F513">
        <v>55</v>
      </c>
      <c r="H513">
        <v>55</v>
      </c>
    </row>
    <row r="514" spans="1:8" x14ac:dyDescent="0.2">
      <c r="A514" s="63" t="s">
        <v>799</v>
      </c>
      <c r="B514">
        <v>114024</v>
      </c>
      <c r="C514">
        <v>475</v>
      </c>
      <c r="D514" s="63" t="s">
        <v>246</v>
      </c>
      <c r="E514" s="38">
        <v>59.95</v>
      </c>
      <c r="F514"/>
      <c r="G514">
        <v>59.95</v>
      </c>
    </row>
    <row r="515" spans="1:8" x14ac:dyDescent="0.2">
      <c r="A515" s="63" t="s">
        <v>964</v>
      </c>
      <c r="C515">
        <v>475</v>
      </c>
      <c r="D515" s="63" t="s">
        <v>273</v>
      </c>
      <c r="E515" s="38">
        <v>460</v>
      </c>
      <c r="F515"/>
    </row>
    <row r="516" spans="1:8" x14ac:dyDescent="0.2">
      <c r="A516" s="63" t="s">
        <v>843</v>
      </c>
      <c r="D516" s="63" t="s">
        <v>173</v>
      </c>
      <c r="E516" s="38"/>
      <c r="F516">
        <v>236</v>
      </c>
      <c r="H516">
        <v>236</v>
      </c>
    </row>
    <row r="517" spans="1:8" x14ac:dyDescent="0.2">
      <c r="A517" s="63" t="s">
        <v>801</v>
      </c>
      <c r="D517" s="63" t="s">
        <v>173</v>
      </c>
      <c r="E517" s="38"/>
      <c r="F517">
        <v>150.6</v>
      </c>
      <c r="H517">
        <v>150.6</v>
      </c>
    </row>
    <row r="518" spans="1:8" x14ac:dyDescent="0.2">
      <c r="A518" s="63" t="s">
        <v>820</v>
      </c>
      <c r="D518" s="63" t="s">
        <v>173</v>
      </c>
      <c r="E518" s="38"/>
      <c r="F518">
        <v>537.23</v>
      </c>
      <c r="H518">
        <v>537.23</v>
      </c>
    </row>
    <row r="519" spans="1:8" x14ac:dyDescent="0.2">
      <c r="A519" s="63" t="s">
        <v>820</v>
      </c>
      <c r="C519">
        <v>476</v>
      </c>
      <c r="D519" s="63" t="s">
        <v>273</v>
      </c>
      <c r="E519" s="38">
        <v>340</v>
      </c>
      <c r="F519"/>
      <c r="H519">
        <v>340</v>
      </c>
    </row>
    <row r="520" spans="1:8" x14ac:dyDescent="0.2">
      <c r="A520" s="63" t="s">
        <v>820</v>
      </c>
      <c r="B520">
        <v>113965</v>
      </c>
      <c r="C520" s="63" t="s">
        <v>571</v>
      </c>
      <c r="D520" s="63" t="s">
        <v>639</v>
      </c>
      <c r="E520" s="38">
        <v>127.9</v>
      </c>
      <c r="F520"/>
      <c r="G520">
        <v>127.9</v>
      </c>
    </row>
    <row r="521" spans="1:8" x14ac:dyDescent="0.2">
      <c r="A521" s="63" t="s">
        <v>821</v>
      </c>
      <c r="C521" s="63"/>
      <c r="D521" s="63" t="s">
        <v>173</v>
      </c>
      <c r="E521" s="38"/>
      <c r="F521">
        <v>90.5</v>
      </c>
      <c r="H521">
        <v>90.5</v>
      </c>
    </row>
    <row r="522" spans="1:8" x14ac:dyDescent="0.2">
      <c r="A522" s="63" t="s">
        <v>821</v>
      </c>
      <c r="C522">
        <v>477</v>
      </c>
      <c r="D522" s="63" t="s">
        <v>273</v>
      </c>
      <c r="E522" s="38">
        <v>180</v>
      </c>
      <c r="F522"/>
      <c r="H522">
        <v>180</v>
      </c>
    </row>
    <row r="523" spans="1:8" x14ac:dyDescent="0.2">
      <c r="A523" s="63" t="s">
        <v>844</v>
      </c>
      <c r="D523" s="63" t="s">
        <v>173</v>
      </c>
      <c r="E523" s="38"/>
      <c r="F523">
        <v>861</v>
      </c>
      <c r="H523">
        <v>861</v>
      </c>
    </row>
    <row r="524" spans="1:8" x14ac:dyDescent="0.2">
      <c r="A524" s="63" t="s">
        <v>845</v>
      </c>
      <c r="D524" s="63" t="s">
        <v>173</v>
      </c>
      <c r="E524" s="38"/>
      <c r="F524">
        <v>86.2</v>
      </c>
      <c r="H524">
        <v>86.2</v>
      </c>
    </row>
    <row r="525" spans="1:8" x14ac:dyDescent="0.2">
      <c r="A525" s="63" t="s">
        <v>846</v>
      </c>
      <c r="D525" s="63" t="s">
        <v>173</v>
      </c>
      <c r="E525" s="38"/>
      <c r="F525">
        <v>39</v>
      </c>
      <c r="H525">
        <v>39</v>
      </c>
    </row>
    <row r="526" spans="1:8" x14ac:dyDescent="0.2">
      <c r="A526" s="63" t="s">
        <v>837</v>
      </c>
      <c r="D526" s="63" t="s">
        <v>173</v>
      </c>
      <c r="E526" s="38"/>
      <c r="F526">
        <v>74.5</v>
      </c>
      <c r="H526">
        <v>74.5</v>
      </c>
    </row>
    <row r="527" spans="1:8" x14ac:dyDescent="0.2">
      <c r="A527" s="63" t="s">
        <v>819</v>
      </c>
      <c r="B527">
        <v>113938</v>
      </c>
      <c r="C527">
        <v>478</v>
      </c>
      <c r="D527" s="63" t="s">
        <v>191</v>
      </c>
      <c r="E527" s="38">
        <v>131.93</v>
      </c>
      <c r="F527"/>
      <c r="G527">
        <v>131.93</v>
      </c>
    </row>
    <row r="528" spans="1:8" x14ac:dyDescent="0.2">
      <c r="A528" s="63" t="s">
        <v>819</v>
      </c>
      <c r="B528">
        <v>113797</v>
      </c>
      <c r="C528">
        <v>478</v>
      </c>
      <c r="D528" s="63" t="s">
        <v>374</v>
      </c>
      <c r="E528" s="38">
        <v>131.93</v>
      </c>
      <c r="F528"/>
      <c r="G528">
        <v>131.93</v>
      </c>
    </row>
    <row r="529" spans="1:8" x14ac:dyDescent="0.2">
      <c r="A529" s="63" t="s">
        <v>819</v>
      </c>
      <c r="B529">
        <v>114136</v>
      </c>
      <c r="C529">
        <v>478</v>
      </c>
      <c r="D529" s="63" t="s">
        <v>754</v>
      </c>
      <c r="E529" s="38">
        <v>198.29</v>
      </c>
      <c r="F529"/>
      <c r="G529">
        <v>198.29</v>
      </c>
    </row>
    <row r="530" spans="1:8" x14ac:dyDescent="0.2">
      <c r="A530" s="63" t="s">
        <v>819</v>
      </c>
      <c r="B530">
        <v>114034</v>
      </c>
      <c r="C530">
        <v>478</v>
      </c>
      <c r="D530" s="63" t="s">
        <v>754</v>
      </c>
      <c r="E530" s="38">
        <v>242.35</v>
      </c>
      <c r="F530"/>
      <c r="G530">
        <v>242.35</v>
      </c>
    </row>
    <row r="531" spans="1:8" x14ac:dyDescent="0.2">
      <c r="A531" s="63" t="s">
        <v>819</v>
      </c>
      <c r="B531">
        <v>113303</v>
      </c>
      <c r="C531">
        <v>478</v>
      </c>
      <c r="D531" s="63" t="s">
        <v>754</v>
      </c>
      <c r="E531" s="38">
        <v>51.96</v>
      </c>
      <c r="F531"/>
      <c r="G531">
        <v>51.96</v>
      </c>
    </row>
    <row r="532" spans="1:8" x14ac:dyDescent="0.2">
      <c r="A532" s="63" t="s">
        <v>819</v>
      </c>
      <c r="B532">
        <v>113135</v>
      </c>
      <c r="C532">
        <v>478</v>
      </c>
      <c r="D532" s="63" t="s">
        <v>754</v>
      </c>
      <c r="E532" s="38">
        <v>64.94</v>
      </c>
      <c r="F532"/>
      <c r="G532">
        <v>64.94</v>
      </c>
    </row>
    <row r="533" spans="1:8" x14ac:dyDescent="0.2">
      <c r="A533" s="63" t="s">
        <v>819</v>
      </c>
      <c r="B533">
        <v>113804</v>
      </c>
      <c r="C533">
        <v>478</v>
      </c>
      <c r="D533" s="63" t="s">
        <v>754</v>
      </c>
      <c r="E533" s="38">
        <v>242.35</v>
      </c>
      <c r="F533"/>
      <c r="G533">
        <v>242.35</v>
      </c>
    </row>
    <row r="534" spans="1:8" x14ac:dyDescent="0.2">
      <c r="A534" s="63" t="s">
        <v>819</v>
      </c>
      <c r="B534">
        <v>113920</v>
      </c>
      <c r="C534">
        <v>478</v>
      </c>
      <c r="D534" s="63" t="s">
        <v>754</v>
      </c>
      <c r="E534" s="38">
        <v>208.85</v>
      </c>
      <c r="F534" t="s">
        <v>39</v>
      </c>
      <c r="G534">
        <v>208.85</v>
      </c>
    </row>
    <row r="535" spans="1:8" x14ac:dyDescent="0.2">
      <c r="A535" s="63" t="s">
        <v>819</v>
      </c>
      <c r="C535">
        <v>478</v>
      </c>
      <c r="D535" s="63" t="s">
        <v>273</v>
      </c>
      <c r="E535" s="38">
        <v>410</v>
      </c>
      <c r="F535"/>
      <c r="G535">
        <v>410</v>
      </c>
    </row>
    <row r="536" spans="1:8" x14ac:dyDescent="0.2">
      <c r="A536" s="63" t="s">
        <v>819</v>
      </c>
      <c r="D536" s="63" t="s">
        <v>173</v>
      </c>
      <c r="F536">
        <v>142</v>
      </c>
      <c r="G536">
        <v>142</v>
      </c>
    </row>
    <row r="537" spans="1:8" x14ac:dyDescent="0.2">
      <c r="A537" s="63" t="s">
        <v>822</v>
      </c>
      <c r="D537" s="63" t="s">
        <v>173</v>
      </c>
      <c r="F537">
        <v>212</v>
      </c>
      <c r="G537">
        <v>212</v>
      </c>
    </row>
    <row r="538" spans="1:8" x14ac:dyDescent="0.2">
      <c r="A538" s="63" t="s">
        <v>822</v>
      </c>
      <c r="B538">
        <v>113921</v>
      </c>
      <c r="C538" s="63" t="s">
        <v>571</v>
      </c>
      <c r="D538" s="63" t="s">
        <v>823</v>
      </c>
      <c r="E538" s="38">
        <v>126.48</v>
      </c>
      <c r="F538"/>
      <c r="G538">
        <v>126.48</v>
      </c>
    </row>
    <row r="539" spans="1:8" x14ac:dyDescent="0.2">
      <c r="A539" s="63" t="s">
        <v>822</v>
      </c>
      <c r="B539">
        <v>114046</v>
      </c>
      <c r="C539" s="63" t="s">
        <v>571</v>
      </c>
      <c r="D539" s="63" t="s">
        <v>823</v>
      </c>
      <c r="E539" s="38">
        <v>103.92</v>
      </c>
      <c r="F539" s="63" t="s">
        <v>39</v>
      </c>
      <c r="G539">
        <v>103.92</v>
      </c>
    </row>
    <row r="540" spans="1:8" x14ac:dyDescent="0.2">
      <c r="A540" s="63" t="s">
        <v>822</v>
      </c>
      <c r="B540">
        <v>113761</v>
      </c>
      <c r="C540" s="63" t="s">
        <v>571</v>
      </c>
      <c r="D540" s="63" t="s">
        <v>832</v>
      </c>
      <c r="E540" s="38">
        <v>83.52</v>
      </c>
      <c r="F540"/>
      <c r="G540">
        <v>83.52</v>
      </c>
    </row>
    <row r="541" spans="1:8" x14ac:dyDescent="0.2">
      <c r="A541" s="63" t="s">
        <v>822</v>
      </c>
      <c r="B541">
        <v>114039</v>
      </c>
      <c r="C541" s="63" t="s">
        <v>571</v>
      </c>
      <c r="D541" s="63" t="s">
        <v>257</v>
      </c>
      <c r="E541" s="38">
        <v>76.56</v>
      </c>
      <c r="F541"/>
      <c r="G541">
        <v>76.56</v>
      </c>
    </row>
    <row r="542" spans="1:8" x14ac:dyDescent="0.2">
      <c r="A542" s="63" t="s">
        <v>822</v>
      </c>
      <c r="D542" s="63" t="s">
        <v>173</v>
      </c>
      <c r="E542" s="38" t="s">
        <v>39</v>
      </c>
      <c r="F542">
        <v>212</v>
      </c>
      <c r="H542">
        <v>212</v>
      </c>
    </row>
    <row r="543" spans="1:8" x14ac:dyDescent="0.2">
      <c r="A543" s="63" t="s">
        <v>836</v>
      </c>
      <c r="C543">
        <v>479</v>
      </c>
      <c r="D543" s="63" t="s">
        <v>273</v>
      </c>
      <c r="E543" s="38">
        <v>536</v>
      </c>
      <c r="F543"/>
      <c r="H543">
        <v>536</v>
      </c>
    </row>
    <row r="544" spans="1:8" x14ac:dyDescent="0.2">
      <c r="A544" s="63" t="s">
        <v>836</v>
      </c>
      <c r="D544" s="63" t="s">
        <v>173</v>
      </c>
      <c r="E544" s="38"/>
      <c r="F544">
        <v>217</v>
      </c>
      <c r="H544">
        <v>217</v>
      </c>
    </row>
    <row r="545" spans="1:8" x14ac:dyDescent="0.2">
      <c r="A545" s="63" t="s">
        <v>848</v>
      </c>
      <c r="D545" s="63" t="s">
        <v>173</v>
      </c>
      <c r="E545" s="38"/>
      <c r="F545">
        <v>149</v>
      </c>
      <c r="H545">
        <v>149</v>
      </c>
    </row>
    <row r="546" spans="1:8" x14ac:dyDescent="0.2">
      <c r="A546" s="63" t="s">
        <v>847</v>
      </c>
      <c r="D546" s="63" t="s">
        <v>173</v>
      </c>
      <c r="E546" s="38"/>
      <c r="F546">
        <v>175.5</v>
      </c>
      <c r="H546">
        <v>175.5</v>
      </c>
    </row>
    <row r="547" spans="1:8" x14ac:dyDescent="0.2">
      <c r="A547" s="63" t="s">
        <v>849</v>
      </c>
      <c r="D547" s="63" t="s">
        <v>173</v>
      </c>
      <c r="E547" s="38"/>
      <c r="F547">
        <v>71</v>
      </c>
      <c r="H547">
        <v>71</v>
      </c>
    </row>
    <row r="548" spans="1:8" x14ac:dyDescent="0.2">
      <c r="A548" s="63" t="s">
        <v>835</v>
      </c>
      <c r="B548">
        <v>113870</v>
      </c>
      <c r="C548" s="63" t="s">
        <v>571</v>
      </c>
      <c r="D548" s="63" t="s">
        <v>965</v>
      </c>
      <c r="E548" s="38">
        <v>159.86000000000001</v>
      </c>
      <c r="F548"/>
      <c r="G548">
        <v>159.86000000000001</v>
      </c>
    </row>
    <row r="549" spans="1:8" x14ac:dyDescent="0.2">
      <c r="A549" s="63" t="s">
        <v>835</v>
      </c>
      <c r="B549">
        <v>114293</v>
      </c>
      <c r="C549" s="63" t="s">
        <v>571</v>
      </c>
      <c r="D549" s="63" t="s">
        <v>965</v>
      </c>
      <c r="E549" s="38">
        <v>143.88</v>
      </c>
      <c r="F549"/>
      <c r="G549">
        <v>143.88</v>
      </c>
    </row>
    <row r="550" spans="1:8" x14ac:dyDescent="0.2">
      <c r="A550" s="63" t="s">
        <v>835</v>
      </c>
      <c r="B550">
        <v>114654</v>
      </c>
      <c r="C550" s="63" t="s">
        <v>571</v>
      </c>
      <c r="D550" s="63" t="s">
        <v>965</v>
      </c>
      <c r="E550" s="38">
        <v>127.9</v>
      </c>
      <c r="F550"/>
      <c r="G550">
        <v>127.9</v>
      </c>
    </row>
    <row r="551" spans="1:8" x14ac:dyDescent="0.2">
      <c r="A551" s="63" t="s">
        <v>833</v>
      </c>
      <c r="D551" s="63" t="s">
        <v>173</v>
      </c>
      <c r="E551" s="85" t="s">
        <v>39</v>
      </c>
      <c r="F551">
        <v>49.7</v>
      </c>
      <c r="H551">
        <v>49.7</v>
      </c>
    </row>
    <row r="552" spans="1:8" x14ac:dyDescent="0.2">
      <c r="A552" s="63" t="s">
        <v>833</v>
      </c>
      <c r="B552">
        <v>113310</v>
      </c>
      <c r="C552" s="63" t="s">
        <v>571</v>
      </c>
      <c r="D552" s="63" t="s">
        <v>838</v>
      </c>
      <c r="E552" s="38">
        <v>179.88</v>
      </c>
      <c r="F552"/>
      <c r="G552">
        <v>179.88</v>
      </c>
    </row>
    <row r="553" spans="1:8" x14ac:dyDescent="0.2">
      <c r="A553" s="63" t="s">
        <v>833</v>
      </c>
      <c r="B553">
        <v>14045</v>
      </c>
      <c r="C553" s="63" t="s">
        <v>571</v>
      </c>
      <c r="D553" s="63" t="s">
        <v>751</v>
      </c>
      <c r="E553" s="38">
        <v>18.260000000000002</v>
      </c>
      <c r="F553"/>
      <c r="G553">
        <v>18.260000000000002</v>
      </c>
    </row>
    <row r="554" spans="1:8" x14ac:dyDescent="0.2">
      <c r="A554" s="63" t="s">
        <v>858</v>
      </c>
      <c r="C554" s="63"/>
      <c r="D554" s="63" t="s">
        <v>173</v>
      </c>
      <c r="E554" s="38"/>
      <c r="F554">
        <v>97</v>
      </c>
      <c r="H554">
        <v>97</v>
      </c>
    </row>
    <row r="555" spans="1:8" x14ac:dyDescent="0.2">
      <c r="A555" s="63" t="s">
        <v>872</v>
      </c>
      <c r="C555" s="63">
        <v>480</v>
      </c>
      <c r="D555" s="63" t="s">
        <v>273</v>
      </c>
      <c r="E555" s="38">
        <v>240</v>
      </c>
      <c r="F555"/>
      <c r="H555">
        <v>240</v>
      </c>
    </row>
    <row r="556" spans="1:8" x14ac:dyDescent="0.2">
      <c r="A556" s="63" t="s">
        <v>872</v>
      </c>
      <c r="C556" s="63"/>
      <c r="D556" s="63" t="s">
        <v>173</v>
      </c>
      <c r="E556" s="38"/>
      <c r="F556">
        <v>132</v>
      </c>
      <c r="H556">
        <v>132</v>
      </c>
    </row>
    <row r="557" spans="1:8" x14ac:dyDescent="0.2">
      <c r="A557" s="63" t="s">
        <v>872</v>
      </c>
      <c r="B557">
        <v>114645</v>
      </c>
      <c r="C557">
        <v>481</v>
      </c>
      <c r="D557" s="63" t="s">
        <v>246</v>
      </c>
      <c r="E557" s="38">
        <v>59.95</v>
      </c>
      <c r="F557"/>
      <c r="G557">
        <v>59.95</v>
      </c>
    </row>
    <row r="558" spans="1:8" x14ac:dyDescent="0.2">
      <c r="A558" s="63" t="s">
        <v>872</v>
      </c>
      <c r="B558">
        <v>114288</v>
      </c>
      <c r="C558">
        <v>481</v>
      </c>
      <c r="D558" s="63" t="s">
        <v>246</v>
      </c>
      <c r="E558" s="38">
        <v>63.43</v>
      </c>
      <c r="F558"/>
      <c r="G558">
        <v>63.43</v>
      </c>
    </row>
    <row r="559" spans="1:8" x14ac:dyDescent="0.2">
      <c r="A559" s="63" t="s">
        <v>872</v>
      </c>
      <c r="C559">
        <v>481</v>
      </c>
      <c r="D559" s="63" t="s">
        <v>273</v>
      </c>
      <c r="E559" s="38">
        <v>190</v>
      </c>
      <c r="F559"/>
      <c r="H559">
        <v>190</v>
      </c>
    </row>
    <row r="560" spans="1:8" x14ac:dyDescent="0.2">
      <c r="A560" s="63" t="s">
        <v>859</v>
      </c>
      <c r="D560" s="63" t="s">
        <v>173</v>
      </c>
      <c r="F560">
        <v>131</v>
      </c>
      <c r="H560">
        <v>131</v>
      </c>
    </row>
    <row r="561" spans="1:8" x14ac:dyDescent="0.2">
      <c r="A561" s="63" t="s">
        <v>861</v>
      </c>
      <c r="D561" s="63" t="s">
        <v>173</v>
      </c>
      <c r="F561">
        <v>372.5</v>
      </c>
      <c r="H561">
        <v>372.5</v>
      </c>
    </row>
    <row r="562" spans="1:8" x14ac:dyDescent="0.2">
      <c r="A562" s="63" t="s">
        <v>925</v>
      </c>
      <c r="D562" s="63" t="s">
        <v>173</v>
      </c>
      <c r="E562" s="38"/>
      <c r="F562">
        <v>23</v>
      </c>
      <c r="H562">
        <v>23</v>
      </c>
    </row>
    <row r="563" spans="1:8" x14ac:dyDescent="0.2">
      <c r="A563" s="63" t="s">
        <v>868</v>
      </c>
      <c r="D563" s="63" t="s">
        <v>173</v>
      </c>
      <c r="E563" s="38"/>
      <c r="F563">
        <v>95</v>
      </c>
      <c r="H563">
        <v>95</v>
      </c>
    </row>
    <row r="564" spans="1:8" x14ac:dyDescent="0.2">
      <c r="A564" s="63" t="s">
        <v>868</v>
      </c>
      <c r="C564">
        <v>482</v>
      </c>
      <c r="D564" s="63" t="s">
        <v>273</v>
      </c>
      <c r="E564" s="38">
        <v>505</v>
      </c>
      <c r="F564"/>
      <c r="H564">
        <v>505</v>
      </c>
    </row>
    <row r="565" spans="1:8" x14ac:dyDescent="0.2">
      <c r="A565" s="63" t="s">
        <v>882</v>
      </c>
      <c r="D565" s="63" t="s">
        <v>173</v>
      </c>
      <c r="E565" s="38"/>
      <c r="F565">
        <v>49</v>
      </c>
      <c r="H565">
        <v>49</v>
      </c>
    </row>
    <row r="566" spans="1:8" x14ac:dyDescent="0.2">
      <c r="A566" t="s">
        <v>869</v>
      </c>
      <c r="D566" s="63" t="s">
        <v>173</v>
      </c>
      <c r="E566" s="38"/>
      <c r="F566">
        <v>95</v>
      </c>
      <c r="H566">
        <v>95</v>
      </c>
    </row>
    <row r="567" spans="1:8" x14ac:dyDescent="0.2">
      <c r="A567" s="63" t="s">
        <v>869</v>
      </c>
      <c r="B567">
        <v>114123</v>
      </c>
      <c r="C567" s="63" t="s">
        <v>571</v>
      </c>
      <c r="D567" s="63" t="s">
        <v>873</v>
      </c>
      <c r="E567" s="38">
        <v>127.9</v>
      </c>
      <c r="F567"/>
      <c r="G567">
        <v>127.9</v>
      </c>
    </row>
    <row r="568" spans="1:8" x14ac:dyDescent="0.2">
      <c r="A568" s="63" t="s">
        <v>869</v>
      </c>
      <c r="B568">
        <v>114362</v>
      </c>
      <c r="C568" s="63" t="s">
        <v>571</v>
      </c>
      <c r="D568" s="63" t="s">
        <v>639</v>
      </c>
      <c r="E568" s="38">
        <v>111.91</v>
      </c>
      <c r="F568"/>
      <c r="G568">
        <v>111.91</v>
      </c>
    </row>
    <row r="569" spans="1:8" x14ac:dyDescent="0.2">
      <c r="A569" s="63" t="s">
        <v>864</v>
      </c>
      <c r="B569">
        <v>114150</v>
      </c>
      <c r="C569" s="63" t="s">
        <v>571</v>
      </c>
      <c r="D569" s="63" t="s">
        <v>966</v>
      </c>
      <c r="E569" s="127">
        <v>161.4</v>
      </c>
      <c r="G569">
        <v>161.4</v>
      </c>
    </row>
    <row r="570" spans="1:8" x14ac:dyDescent="0.2">
      <c r="A570" s="63" t="s">
        <v>834</v>
      </c>
      <c r="B570">
        <v>719492015</v>
      </c>
      <c r="C570" s="63" t="s">
        <v>571</v>
      </c>
      <c r="D570" s="63" t="s">
        <v>877</v>
      </c>
      <c r="E570" s="38">
        <v>645</v>
      </c>
      <c r="F570"/>
      <c r="G570">
        <v>645</v>
      </c>
    </row>
    <row r="571" spans="1:8" x14ac:dyDescent="0.2">
      <c r="A571" s="63" t="s">
        <v>834</v>
      </c>
      <c r="C571" s="63" t="s">
        <v>571</v>
      </c>
      <c r="D571" s="63" t="s">
        <v>967</v>
      </c>
      <c r="E571" s="38">
        <v>180</v>
      </c>
      <c r="F571"/>
      <c r="H571">
        <v>180</v>
      </c>
    </row>
    <row r="572" spans="1:8" x14ac:dyDescent="0.2">
      <c r="A572" s="63" t="s">
        <v>870</v>
      </c>
      <c r="B572">
        <v>114148</v>
      </c>
      <c r="C572" s="63" t="s">
        <v>571</v>
      </c>
      <c r="D572" s="63" t="s">
        <v>257</v>
      </c>
      <c r="E572" s="38">
        <v>69.599999999999994</v>
      </c>
      <c r="F572"/>
      <c r="G572">
        <v>69.599999999999994</v>
      </c>
    </row>
    <row r="573" spans="1:8" x14ac:dyDescent="0.2">
      <c r="A573" s="63" t="s">
        <v>870</v>
      </c>
      <c r="B573">
        <v>114319</v>
      </c>
      <c r="C573" s="63" t="s">
        <v>571</v>
      </c>
      <c r="D573" s="63" t="s">
        <v>257</v>
      </c>
      <c r="E573" s="127">
        <v>71.930000000000007</v>
      </c>
      <c r="F573" s="100" t="s">
        <v>39</v>
      </c>
      <c r="G573">
        <v>71.930000000000007</v>
      </c>
    </row>
    <row r="574" spans="1:8" x14ac:dyDescent="0.2">
      <c r="A574" s="63" t="s">
        <v>870</v>
      </c>
      <c r="C574" s="63">
        <v>483</v>
      </c>
      <c r="D574" s="63" t="s">
        <v>273</v>
      </c>
      <c r="E574" s="127">
        <v>885</v>
      </c>
      <c r="H574">
        <v>885</v>
      </c>
    </row>
    <row r="575" spans="1:8" x14ac:dyDescent="0.2">
      <c r="A575" s="63" t="s">
        <v>870</v>
      </c>
      <c r="B575" s="63">
        <v>115220</v>
      </c>
      <c r="C575" s="63">
        <v>484</v>
      </c>
      <c r="D575" s="63" t="s">
        <v>428</v>
      </c>
      <c r="E575" s="127">
        <v>103.88</v>
      </c>
      <c r="G575" s="63">
        <v>103.88</v>
      </c>
    </row>
    <row r="576" spans="1:8" x14ac:dyDescent="0.2">
      <c r="A576" s="63" t="s">
        <v>870</v>
      </c>
      <c r="B576" s="63"/>
      <c r="C576" s="63"/>
      <c r="D576" s="63" t="s">
        <v>173</v>
      </c>
      <c r="E576" s="128" t="s">
        <v>39</v>
      </c>
      <c r="F576" s="5">
        <v>119.5</v>
      </c>
      <c r="G576" s="63"/>
      <c r="H576">
        <v>119.5</v>
      </c>
    </row>
    <row r="577" spans="1:8" x14ac:dyDescent="0.2">
      <c r="A577" s="63" t="s">
        <v>926</v>
      </c>
      <c r="B577" s="63"/>
      <c r="C577" s="63"/>
      <c r="D577" s="63" t="s">
        <v>173</v>
      </c>
      <c r="F577" s="5">
        <v>296.5</v>
      </c>
      <c r="G577" s="63"/>
      <c r="H577">
        <v>296.5</v>
      </c>
    </row>
    <row r="578" spans="1:8" x14ac:dyDescent="0.2">
      <c r="A578" s="63" t="s">
        <v>874</v>
      </c>
      <c r="B578" s="63"/>
      <c r="C578" s="63"/>
      <c r="D578" s="63" t="s">
        <v>173</v>
      </c>
      <c r="F578" s="5">
        <v>113.4</v>
      </c>
      <c r="G578" s="63"/>
      <c r="H578">
        <v>113.4</v>
      </c>
    </row>
    <row r="579" spans="1:8" x14ac:dyDescent="0.2">
      <c r="A579" s="63" t="s">
        <v>874</v>
      </c>
      <c r="B579">
        <v>114646</v>
      </c>
      <c r="C579" s="63" t="s">
        <v>571</v>
      </c>
      <c r="D579" s="63" t="s">
        <v>875</v>
      </c>
      <c r="E579" s="38">
        <v>151.9</v>
      </c>
      <c r="F579"/>
      <c r="G579">
        <v>151.9</v>
      </c>
    </row>
    <row r="580" spans="1:8" x14ac:dyDescent="0.2">
      <c r="A580" s="63" t="s">
        <v>871</v>
      </c>
      <c r="C580" s="63"/>
      <c r="D580" s="63" t="s">
        <v>173</v>
      </c>
      <c r="E580" s="38"/>
      <c r="F580" s="5">
        <v>447.29</v>
      </c>
      <c r="H580">
        <v>447.29</v>
      </c>
    </row>
    <row r="581" spans="1:8" x14ac:dyDescent="0.2">
      <c r="A581" s="63" t="s">
        <v>862</v>
      </c>
      <c r="C581" s="63"/>
      <c r="D581" s="63" t="s">
        <v>173</v>
      </c>
      <c r="E581" s="38"/>
      <c r="F581" s="5">
        <v>295.5</v>
      </c>
      <c r="H581">
        <v>295.5</v>
      </c>
    </row>
    <row r="582" spans="1:8" x14ac:dyDescent="0.2">
      <c r="A582" s="63" t="s">
        <v>927</v>
      </c>
      <c r="C582" s="63"/>
      <c r="D582" s="63" t="s">
        <v>173</v>
      </c>
      <c r="E582" s="38"/>
      <c r="F582" s="63">
        <v>266.8</v>
      </c>
      <c r="H582">
        <v>266.8</v>
      </c>
    </row>
    <row r="583" spans="1:8" x14ac:dyDescent="0.2">
      <c r="A583" s="63" t="s">
        <v>860</v>
      </c>
      <c r="C583" s="63"/>
      <c r="D583" s="63" t="s">
        <v>173</v>
      </c>
      <c r="E583" s="38"/>
      <c r="F583" s="5">
        <v>192</v>
      </c>
      <c r="H583">
        <v>192</v>
      </c>
    </row>
    <row r="584" spans="1:8" x14ac:dyDescent="0.2">
      <c r="A584" s="63" t="s">
        <v>865</v>
      </c>
      <c r="C584" s="63"/>
      <c r="D584" s="63" t="s">
        <v>173</v>
      </c>
      <c r="E584" s="38"/>
      <c r="F584" s="5">
        <v>231.6</v>
      </c>
      <c r="H584">
        <v>231.6</v>
      </c>
    </row>
    <row r="585" spans="1:8" x14ac:dyDescent="0.2">
      <c r="A585" s="63" t="s">
        <v>865</v>
      </c>
      <c r="B585">
        <v>114552</v>
      </c>
      <c r="C585" s="63" t="s">
        <v>571</v>
      </c>
      <c r="D585" s="63" t="s">
        <v>635</v>
      </c>
      <c r="E585" s="38">
        <v>44.5</v>
      </c>
      <c r="F585"/>
      <c r="G585">
        <v>44.5</v>
      </c>
    </row>
    <row r="586" spans="1:8" x14ac:dyDescent="0.2">
      <c r="A586" s="63" t="s">
        <v>889</v>
      </c>
      <c r="D586" s="63" t="s">
        <v>173</v>
      </c>
      <c r="F586" s="5">
        <v>286.92</v>
      </c>
      <c r="H586">
        <v>286.92</v>
      </c>
    </row>
    <row r="587" spans="1:8" x14ac:dyDescent="0.2">
      <c r="A587" s="63" t="s">
        <v>889</v>
      </c>
      <c r="B587">
        <v>114506</v>
      </c>
      <c r="C587">
        <v>485</v>
      </c>
      <c r="D587" s="63" t="s">
        <v>754</v>
      </c>
      <c r="E587" s="127">
        <v>95.06</v>
      </c>
      <c r="F587"/>
      <c r="G587">
        <v>95.06</v>
      </c>
    </row>
    <row r="588" spans="1:8" x14ac:dyDescent="0.2">
      <c r="A588" s="63" t="s">
        <v>889</v>
      </c>
      <c r="B588">
        <v>114553</v>
      </c>
      <c r="C588">
        <v>485</v>
      </c>
      <c r="D588" s="63" t="s">
        <v>754</v>
      </c>
      <c r="E588" s="127">
        <v>89.45</v>
      </c>
      <c r="F588"/>
      <c r="G588">
        <v>89.45</v>
      </c>
    </row>
    <row r="589" spans="1:8" x14ac:dyDescent="0.2">
      <c r="A589" s="63" t="s">
        <v>889</v>
      </c>
      <c r="B589">
        <v>114687</v>
      </c>
      <c r="C589">
        <v>485</v>
      </c>
      <c r="D589" s="63" t="s">
        <v>754</v>
      </c>
      <c r="E589" s="127">
        <v>203.8</v>
      </c>
      <c r="F589"/>
      <c r="G589">
        <v>203.8</v>
      </c>
    </row>
    <row r="590" spans="1:8" x14ac:dyDescent="0.2">
      <c r="A590" s="63" t="s">
        <v>889</v>
      </c>
      <c r="B590">
        <v>114366</v>
      </c>
      <c r="C590">
        <v>485</v>
      </c>
      <c r="D590" s="63" t="s">
        <v>754</v>
      </c>
      <c r="E590" s="38">
        <v>220.32</v>
      </c>
      <c r="F590"/>
      <c r="G590">
        <v>220.32</v>
      </c>
    </row>
    <row r="591" spans="1:8" x14ac:dyDescent="0.2">
      <c r="A591" s="63" t="s">
        <v>889</v>
      </c>
      <c r="B591">
        <v>114830</v>
      </c>
      <c r="C591">
        <v>485</v>
      </c>
      <c r="D591" s="63" t="s">
        <v>246</v>
      </c>
      <c r="E591" s="127">
        <v>59.95</v>
      </c>
      <c r="G591" s="63">
        <v>59.95</v>
      </c>
    </row>
    <row r="592" spans="1:8" x14ac:dyDescent="0.2">
      <c r="A592" s="63" t="s">
        <v>889</v>
      </c>
      <c r="B592">
        <v>114994</v>
      </c>
      <c r="C592">
        <v>485</v>
      </c>
      <c r="D592" s="63" t="s">
        <v>246</v>
      </c>
      <c r="E592" s="127">
        <v>59.95</v>
      </c>
      <c r="G592" s="63">
        <v>59.95</v>
      </c>
      <c r="H592" s="63" t="s">
        <v>39</v>
      </c>
    </row>
    <row r="593" spans="1:8" x14ac:dyDescent="0.2">
      <c r="A593" s="63" t="s">
        <v>889</v>
      </c>
      <c r="B593">
        <v>115132</v>
      </c>
      <c r="C593">
        <v>485</v>
      </c>
      <c r="D593" s="63" t="s">
        <v>246</v>
      </c>
      <c r="E593" s="127">
        <v>59.95</v>
      </c>
      <c r="F593" s="100" t="s">
        <v>39</v>
      </c>
      <c r="G593" s="63">
        <v>59.95</v>
      </c>
    </row>
    <row r="594" spans="1:8" x14ac:dyDescent="0.2">
      <c r="A594" s="63" t="s">
        <v>889</v>
      </c>
      <c r="C594">
        <v>485</v>
      </c>
      <c r="D594" s="63" t="s">
        <v>273</v>
      </c>
      <c r="E594" s="127">
        <v>975</v>
      </c>
      <c r="F594" s="100"/>
      <c r="G594" s="63"/>
      <c r="H594">
        <v>975</v>
      </c>
    </row>
    <row r="595" spans="1:8" x14ac:dyDescent="0.2">
      <c r="A595" s="63" t="s">
        <v>889</v>
      </c>
      <c r="B595">
        <v>114905</v>
      </c>
      <c r="C595">
        <v>486</v>
      </c>
      <c r="D595" s="63" t="s">
        <v>374</v>
      </c>
      <c r="E595" s="38">
        <v>83.93</v>
      </c>
      <c r="F595" s="100" t="s">
        <v>39</v>
      </c>
      <c r="G595">
        <v>83.93</v>
      </c>
    </row>
    <row r="596" spans="1:8" x14ac:dyDescent="0.2">
      <c r="A596" s="63" t="s">
        <v>878</v>
      </c>
      <c r="B596">
        <v>114318</v>
      </c>
      <c r="C596" s="63" t="s">
        <v>571</v>
      </c>
      <c r="D596" s="63" t="s">
        <v>823</v>
      </c>
      <c r="E596" s="38">
        <v>48</v>
      </c>
      <c r="F596"/>
      <c r="G596">
        <v>48</v>
      </c>
    </row>
    <row r="597" spans="1:8" x14ac:dyDescent="0.2">
      <c r="A597" s="63" t="s">
        <v>878</v>
      </c>
      <c r="B597">
        <v>114873</v>
      </c>
      <c r="C597" s="63" t="s">
        <v>571</v>
      </c>
      <c r="D597" s="63" t="s">
        <v>823</v>
      </c>
      <c r="E597" s="38">
        <v>60</v>
      </c>
      <c r="F597"/>
      <c r="G597">
        <v>60</v>
      </c>
    </row>
    <row r="598" spans="1:8" x14ac:dyDescent="0.2">
      <c r="A598" s="63" t="s">
        <v>878</v>
      </c>
      <c r="B598">
        <v>115021</v>
      </c>
      <c r="C598" s="63" t="s">
        <v>571</v>
      </c>
      <c r="D598" s="63" t="s">
        <v>823</v>
      </c>
      <c r="E598" s="38">
        <v>95.47</v>
      </c>
      <c r="F598"/>
      <c r="G598">
        <v>95.47</v>
      </c>
    </row>
    <row r="599" spans="1:8" x14ac:dyDescent="0.2">
      <c r="A599" s="63" t="s">
        <v>878</v>
      </c>
      <c r="D599" s="63" t="s">
        <v>173</v>
      </c>
      <c r="E599" s="128" t="s">
        <v>39</v>
      </c>
      <c r="F599" s="5">
        <v>256.5</v>
      </c>
      <c r="H599">
        <v>256.5</v>
      </c>
    </row>
    <row r="600" spans="1:8" x14ac:dyDescent="0.2">
      <c r="A600" s="63" t="s">
        <v>928</v>
      </c>
      <c r="D600" s="63" t="s">
        <v>173</v>
      </c>
      <c r="F600" s="5">
        <v>212</v>
      </c>
      <c r="H600">
        <v>212</v>
      </c>
    </row>
    <row r="601" spans="1:8" x14ac:dyDescent="0.2">
      <c r="A601" s="63" t="s">
        <v>929</v>
      </c>
      <c r="D601" s="63" t="s">
        <v>173</v>
      </c>
      <c r="F601" s="5">
        <v>124.5</v>
      </c>
      <c r="H601">
        <v>124.5</v>
      </c>
    </row>
    <row r="602" spans="1:8" x14ac:dyDescent="0.2">
      <c r="A602" s="63" t="s">
        <v>930</v>
      </c>
      <c r="D602" s="63" t="s">
        <v>173</v>
      </c>
      <c r="F602" s="5">
        <v>16</v>
      </c>
      <c r="H602">
        <v>16</v>
      </c>
    </row>
    <row r="603" spans="1:8" x14ac:dyDescent="0.2">
      <c r="E603" s="38"/>
      <c r="F603"/>
    </row>
    <row r="605" spans="1:8" x14ac:dyDescent="0.2">
      <c r="A605" t="s">
        <v>904</v>
      </c>
      <c r="D605" t="s">
        <v>173</v>
      </c>
      <c r="F605" s="5">
        <v>145.25</v>
      </c>
      <c r="H605">
        <v>145.25</v>
      </c>
    </row>
    <row r="606" spans="1:8" x14ac:dyDescent="0.2">
      <c r="A606" t="s">
        <v>931</v>
      </c>
      <c r="D606" t="s">
        <v>173</v>
      </c>
      <c r="F606" s="5">
        <v>296.3</v>
      </c>
      <c r="H606">
        <v>296.3</v>
      </c>
    </row>
    <row r="607" spans="1:8" x14ac:dyDescent="0.2">
      <c r="A607" t="s">
        <v>916</v>
      </c>
      <c r="D607" t="s">
        <v>173</v>
      </c>
      <c r="F607" s="5">
        <v>131.99</v>
      </c>
      <c r="H607">
        <v>131.99</v>
      </c>
    </row>
    <row r="608" spans="1:8" x14ac:dyDescent="0.2">
      <c r="A608" s="63" t="s">
        <v>916</v>
      </c>
      <c r="C608">
        <v>487</v>
      </c>
      <c r="D608" s="63" t="s">
        <v>273</v>
      </c>
      <c r="E608" s="38">
        <v>715</v>
      </c>
      <c r="F608"/>
      <c r="H608">
        <v>715</v>
      </c>
    </row>
    <row r="609" spans="1:8" x14ac:dyDescent="0.2">
      <c r="A609" s="63" t="s">
        <v>921</v>
      </c>
      <c r="D609" s="63" t="s">
        <v>173</v>
      </c>
      <c r="E609" s="38"/>
      <c r="F609" s="5">
        <v>391.4</v>
      </c>
      <c r="H609">
        <v>391.4</v>
      </c>
    </row>
    <row r="610" spans="1:8" x14ac:dyDescent="0.2">
      <c r="A610" s="63" t="s">
        <v>932</v>
      </c>
      <c r="D610" s="63" t="s">
        <v>173</v>
      </c>
      <c r="E610" s="38"/>
      <c r="F610" s="5">
        <v>108</v>
      </c>
      <c r="H610">
        <v>108</v>
      </c>
    </row>
    <row r="611" spans="1:8" x14ac:dyDescent="0.2">
      <c r="A611" s="63" t="s">
        <v>933</v>
      </c>
      <c r="D611" s="63" t="s">
        <v>173</v>
      </c>
      <c r="F611" s="5">
        <v>130</v>
      </c>
      <c r="H611">
        <v>130</v>
      </c>
    </row>
    <row r="612" spans="1:8" x14ac:dyDescent="0.2">
      <c r="A612" s="63" t="s">
        <v>934</v>
      </c>
      <c r="D612" s="63" t="s">
        <v>173</v>
      </c>
      <c r="F612" s="5">
        <v>56</v>
      </c>
      <c r="H612">
        <v>56</v>
      </c>
    </row>
    <row r="613" spans="1:8" x14ac:dyDescent="0.2">
      <c r="A613" s="63" t="s">
        <v>935</v>
      </c>
      <c r="D613" s="63" t="s">
        <v>173</v>
      </c>
      <c r="F613" s="5">
        <v>148.5</v>
      </c>
      <c r="H613">
        <v>148.5</v>
      </c>
    </row>
    <row r="614" spans="1:8" x14ac:dyDescent="0.2">
      <c r="A614" s="63" t="s">
        <v>935</v>
      </c>
      <c r="B614">
        <v>114929</v>
      </c>
      <c r="C614" s="63" t="s">
        <v>178</v>
      </c>
      <c r="D614" s="63" t="s">
        <v>537</v>
      </c>
      <c r="E614" s="127">
        <v>135.88999999999999</v>
      </c>
      <c r="G614">
        <v>135.88999999999999</v>
      </c>
    </row>
    <row r="615" spans="1:8" x14ac:dyDescent="0.2">
      <c r="A615" s="63" t="s">
        <v>935</v>
      </c>
      <c r="B615">
        <v>115074</v>
      </c>
      <c r="C615" s="63" t="s">
        <v>178</v>
      </c>
      <c r="D615" s="63" t="s">
        <v>537</v>
      </c>
      <c r="E615" s="127">
        <v>143.88</v>
      </c>
      <c r="G615">
        <v>143.88</v>
      </c>
    </row>
    <row r="616" spans="1:8" x14ac:dyDescent="0.2">
      <c r="A616" s="63" t="s">
        <v>917</v>
      </c>
      <c r="D616" s="63" t="s">
        <v>173</v>
      </c>
      <c r="F616" s="5">
        <v>227.3</v>
      </c>
      <c r="H616">
        <v>227.3</v>
      </c>
    </row>
    <row r="617" spans="1:8" x14ac:dyDescent="0.2">
      <c r="A617" s="63" t="s">
        <v>917</v>
      </c>
      <c r="C617">
        <v>488</v>
      </c>
      <c r="D617" s="63" t="s">
        <v>273</v>
      </c>
      <c r="E617" s="38">
        <v>850</v>
      </c>
      <c r="F617"/>
      <c r="H617">
        <v>850</v>
      </c>
    </row>
    <row r="618" spans="1:8" x14ac:dyDescent="0.2">
      <c r="A618" s="63" t="s">
        <v>890</v>
      </c>
      <c r="D618" s="63" t="s">
        <v>173</v>
      </c>
      <c r="E618" s="38"/>
      <c r="F618" s="5">
        <v>128.31</v>
      </c>
      <c r="H618">
        <v>128.31</v>
      </c>
    </row>
    <row r="619" spans="1:8" x14ac:dyDescent="0.2">
      <c r="A619" s="63" t="s">
        <v>892</v>
      </c>
      <c r="D619" s="63" t="s">
        <v>173</v>
      </c>
      <c r="E619" s="38"/>
      <c r="F619" s="5">
        <v>206.2</v>
      </c>
      <c r="H619">
        <v>206.2</v>
      </c>
    </row>
    <row r="620" spans="1:8" x14ac:dyDescent="0.2">
      <c r="A620" s="63" t="s">
        <v>892</v>
      </c>
      <c r="B620">
        <v>114851</v>
      </c>
      <c r="C620" s="63" t="s">
        <v>178</v>
      </c>
      <c r="D620" s="63" t="s">
        <v>295</v>
      </c>
      <c r="E620" s="38">
        <v>41.35</v>
      </c>
      <c r="G620">
        <v>41.35</v>
      </c>
    </row>
    <row r="621" spans="1:8" x14ac:dyDescent="0.2">
      <c r="A621" s="63" t="s">
        <v>894</v>
      </c>
      <c r="D621" s="63" t="s">
        <v>173</v>
      </c>
      <c r="E621" s="38"/>
      <c r="F621" s="5">
        <v>46.5</v>
      </c>
      <c r="H621">
        <v>46.5</v>
      </c>
    </row>
    <row r="622" spans="1:8" x14ac:dyDescent="0.2">
      <c r="A622" s="63" t="s">
        <v>894</v>
      </c>
      <c r="C622">
        <v>489</v>
      </c>
      <c r="D622" s="63" t="s">
        <v>273</v>
      </c>
      <c r="E622" s="38">
        <v>375</v>
      </c>
      <c r="F622"/>
      <c r="H622">
        <v>375</v>
      </c>
    </row>
    <row r="623" spans="1:8" x14ac:dyDescent="0.2">
      <c r="A623" s="63" t="s">
        <v>936</v>
      </c>
      <c r="D623" s="63" t="s">
        <v>173</v>
      </c>
      <c r="E623" s="38"/>
      <c r="F623" s="5">
        <v>158</v>
      </c>
      <c r="H623">
        <v>158</v>
      </c>
    </row>
    <row r="624" spans="1:8" x14ac:dyDescent="0.2">
      <c r="A624" s="63" t="s">
        <v>936</v>
      </c>
      <c r="D624" s="63" t="s">
        <v>173</v>
      </c>
      <c r="E624" s="38"/>
      <c r="F624" s="5">
        <v>186.5</v>
      </c>
      <c r="H624">
        <v>186.5</v>
      </c>
    </row>
    <row r="625" spans="1:8" x14ac:dyDescent="0.2">
      <c r="A625" s="63" t="s">
        <v>937</v>
      </c>
      <c r="D625" s="63" t="s">
        <v>173</v>
      </c>
      <c r="E625" s="38"/>
      <c r="F625" s="5">
        <v>130.99</v>
      </c>
      <c r="H625">
        <v>130.99</v>
      </c>
    </row>
    <row r="626" spans="1:8" x14ac:dyDescent="0.2">
      <c r="A626" s="63"/>
      <c r="B626" s="63"/>
      <c r="C626" s="63"/>
      <c r="D626" s="63"/>
      <c r="E626" s="38"/>
    </row>
    <row r="627" spans="1:8" x14ac:dyDescent="0.2">
      <c r="A627" s="63" t="s">
        <v>938</v>
      </c>
      <c r="D627" s="63" t="s">
        <v>173</v>
      </c>
      <c r="F627" s="5">
        <v>81.5</v>
      </c>
      <c r="H627">
        <v>81.5</v>
      </c>
    </row>
    <row r="628" spans="1:8" x14ac:dyDescent="0.2">
      <c r="A628" s="63" t="s">
        <v>881</v>
      </c>
      <c r="D628" s="63" t="s">
        <v>173</v>
      </c>
      <c r="F628" s="5">
        <v>76.45</v>
      </c>
      <c r="H628">
        <v>76.45</v>
      </c>
    </row>
    <row r="629" spans="1:8" x14ac:dyDescent="0.2">
      <c r="A629" s="63" t="s">
        <v>881</v>
      </c>
      <c r="D629" s="63" t="s">
        <v>173</v>
      </c>
      <c r="F629" s="5">
        <v>15</v>
      </c>
      <c r="H629">
        <v>15</v>
      </c>
    </row>
    <row r="630" spans="1:8" x14ac:dyDescent="0.2">
      <c r="A630" s="63" t="s">
        <v>881</v>
      </c>
      <c r="C630">
        <v>490</v>
      </c>
      <c r="D630" s="63" t="s">
        <v>918</v>
      </c>
      <c r="E630" s="38">
        <v>505.88</v>
      </c>
      <c r="F630"/>
      <c r="G630">
        <v>160.88</v>
      </c>
      <c r="H630">
        <v>345</v>
      </c>
    </row>
    <row r="631" spans="1:8" x14ac:dyDescent="0.2">
      <c r="A631" s="63" t="s">
        <v>903</v>
      </c>
      <c r="D631" s="63" t="s">
        <v>173</v>
      </c>
      <c r="E631" s="38"/>
      <c r="F631" s="5">
        <v>101.99</v>
      </c>
      <c r="H631">
        <v>101.99</v>
      </c>
    </row>
    <row r="632" spans="1:8" x14ac:dyDescent="0.2">
      <c r="A632" s="63" t="s">
        <v>903</v>
      </c>
      <c r="B632">
        <v>113889</v>
      </c>
      <c r="C632" s="63" t="s">
        <v>178</v>
      </c>
      <c r="D632" s="63" t="s">
        <v>295</v>
      </c>
      <c r="E632" s="38">
        <v>35.86</v>
      </c>
      <c r="F632"/>
      <c r="G632">
        <v>35.86</v>
      </c>
    </row>
    <row r="633" spans="1:8" x14ac:dyDescent="0.2">
      <c r="A633" s="63" t="s">
        <v>906</v>
      </c>
      <c r="B633">
        <v>114041</v>
      </c>
      <c r="C633">
        <v>491</v>
      </c>
      <c r="D633" s="63" t="s">
        <v>191</v>
      </c>
      <c r="E633" s="38">
        <v>154.69999999999999</v>
      </c>
      <c r="F633"/>
      <c r="G633">
        <v>154.69999999999999</v>
      </c>
    </row>
    <row r="634" spans="1:8" x14ac:dyDescent="0.2">
      <c r="A634" s="63" t="s">
        <v>906</v>
      </c>
      <c r="B634">
        <v>114173</v>
      </c>
      <c r="C634">
        <v>491</v>
      </c>
      <c r="D634" s="63" t="s">
        <v>191</v>
      </c>
      <c r="E634" s="38">
        <v>83.93</v>
      </c>
      <c r="F634"/>
      <c r="G634">
        <v>93.93</v>
      </c>
    </row>
    <row r="635" spans="1:8" x14ac:dyDescent="0.2">
      <c r="A635" s="63" t="s">
        <v>906</v>
      </c>
      <c r="C635">
        <v>491</v>
      </c>
      <c r="D635" s="63" t="s">
        <v>273</v>
      </c>
      <c r="E635" s="38">
        <v>165</v>
      </c>
      <c r="F635"/>
      <c r="H635">
        <v>165</v>
      </c>
    </row>
    <row r="636" spans="1:8" x14ac:dyDescent="0.2">
      <c r="A636" s="63" t="s">
        <v>906</v>
      </c>
      <c r="D636" s="63" t="s">
        <v>173</v>
      </c>
      <c r="E636" s="38"/>
      <c r="F636">
        <v>374.78</v>
      </c>
      <c r="H636">
        <v>374.78</v>
      </c>
    </row>
    <row r="637" spans="1:8" x14ac:dyDescent="0.2">
      <c r="A637" s="63" t="s">
        <v>908</v>
      </c>
      <c r="C637" s="63" t="s">
        <v>571</v>
      </c>
      <c r="D637" s="63" t="s">
        <v>876</v>
      </c>
      <c r="E637" s="38">
        <v>200</v>
      </c>
      <c r="F637"/>
      <c r="G637">
        <v>200</v>
      </c>
    </row>
    <row r="638" spans="1:8" x14ac:dyDescent="0.2">
      <c r="A638" s="63" t="s">
        <v>908</v>
      </c>
      <c r="C638" s="63" t="s">
        <v>178</v>
      </c>
      <c r="D638" s="63" t="s">
        <v>968</v>
      </c>
      <c r="E638" s="38">
        <v>105</v>
      </c>
      <c r="F638"/>
      <c r="H638">
        <v>105</v>
      </c>
    </row>
    <row r="639" spans="1:8" x14ac:dyDescent="0.2">
      <c r="A639" s="63" t="s">
        <v>939</v>
      </c>
      <c r="D639" t="s">
        <v>173</v>
      </c>
      <c r="E639" s="38"/>
      <c r="F639">
        <v>453</v>
      </c>
      <c r="H639">
        <v>453</v>
      </c>
    </row>
    <row r="640" spans="1:8" x14ac:dyDescent="0.2">
      <c r="A640" s="63" t="s">
        <v>909</v>
      </c>
      <c r="D640" t="s">
        <v>173</v>
      </c>
      <c r="E640" s="38"/>
      <c r="F640">
        <v>36</v>
      </c>
      <c r="H640">
        <v>36</v>
      </c>
    </row>
    <row r="641" spans="1:12" x14ac:dyDescent="0.2">
      <c r="A641" s="63" t="s">
        <v>910</v>
      </c>
      <c r="D641" t="s">
        <v>173</v>
      </c>
      <c r="E641" s="38"/>
      <c r="F641">
        <v>104.49</v>
      </c>
      <c r="H641">
        <v>104.49</v>
      </c>
    </row>
    <row r="642" spans="1:12" x14ac:dyDescent="0.2">
      <c r="A642" s="63" t="s">
        <v>902</v>
      </c>
      <c r="D642" t="s">
        <v>173</v>
      </c>
      <c r="E642" s="38"/>
      <c r="F642">
        <v>92.5</v>
      </c>
      <c r="H642">
        <v>92.5</v>
      </c>
    </row>
    <row r="643" spans="1:12" x14ac:dyDescent="0.2">
      <c r="A643" s="63" t="s">
        <v>902</v>
      </c>
      <c r="C643">
        <v>492</v>
      </c>
      <c r="D643" s="63" t="s">
        <v>273</v>
      </c>
      <c r="E643" s="38">
        <v>265</v>
      </c>
      <c r="F643"/>
      <c r="H643">
        <v>265</v>
      </c>
    </row>
    <row r="644" spans="1:12" x14ac:dyDescent="0.2">
      <c r="A644" s="63" t="s">
        <v>914</v>
      </c>
      <c r="D644" s="63" t="s">
        <v>915</v>
      </c>
      <c r="E644" s="38">
        <v>156</v>
      </c>
      <c r="F644"/>
      <c r="H644">
        <v>156</v>
      </c>
    </row>
    <row r="645" spans="1:12" x14ac:dyDescent="0.2">
      <c r="A645" s="63" t="s">
        <v>914</v>
      </c>
      <c r="D645" s="63" t="s">
        <v>173</v>
      </c>
      <c r="E645" s="38"/>
      <c r="F645">
        <v>118.99</v>
      </c>
      <c r="H645">
        <v>118.99</v>
      </c>
      <c r="L645">
        <v>104</v>
      </c>
    </row>
    <row r="646" spans="1:12" x14ac:dyDescent="0.2">
      <c r="A646" s="63" t="s">
        <v>897</v>
      </c>
      <c r="D646" s="63" t="s">
        <v>173</v>
      </c>
      <c r="E646" s="38"/>
      <c r="F646">
        <v>211</v>
      </c>
      <c r="H646">
        <v>211</v>
      </c>
    </row>
    <row r="647" spans="1:12" x14ac:dyDescent="0.2">
      <c r="A647" s="63" t="s">
        <v>940</v>
      </c>
      <c r="C647">
        <v>493</v>
      </c>
      <c r="D647" s="63" t="s">
        <v>273</v>
      </c>
      <c r="E647" s="38">
        <v>355</v>
      </c>
      <c r="F647"/>
      <c r="H647">
        <v>355</v>
      </c>
    </row>
    <row r="648" spans="1:12" x14ac:dyDescent="0.2">
      <c r="A648" s="63" t="s">
        <v>981</v>
      </c>
      <c r="D648" s="63" t="s">
        <v>173</v>
      </c>
      <c r="E648" s="38"/>
      <c r="F648">
        <v>682.49</v>
      </c>
      <c r="H648">
        <v>682.49</v>
      </c>
    </row>
    <row r="649" spans="1:12" x14ac:dyDescent="0.2">
      <c r="A649" s="63" t="s">
        <v>982</v>
      </c>
      <c r="D649" s="63" t="s">
        <v>173</v>
      </c>
      <c r="E649" s="38"/>
      <c r="F649">
        <v>8</v>
      </c>
      <c r="H649">
        <v>8</v>
      </c>
    </row>
    <row r="650" spans="1:12" x14ac:dyDescent="0.2">
      <c r="A650" s="63" t="s">
        <v>982</v>
      </c>
      <c r="D650" s="63" t="s">
        <v>173</v>
      </c>
      <c r="E650" s="38"/>
      <c r="F650">
        <v>232</v>
      </c>
      <c r="H650">
        <v>232</v>
      </c>
    </row>
    <row r="651" spans="1:12" x14ac:dyDescent="0.2">
      <c r="A651" s="63" t="s">
        <v>950</v>
      </c>
      <c r="C651">
        <v>494</v>
      </c>
      <c r="D651" s="63" t="s">
        <v>273</v>
      </c>
      <c r="E651" s="38">
        <v>445</v>
      </c>
      <c r="F651"/>
      <c r="H651">
        <v>445</v>
      </c>
    </row>
    <row r="652" spans="1:12" x14ac:dyDescent="0.2">
      <c r="A652" s="63" t="s">
        <v>948</v>
      </c>
      <c r="D652" s="63" t="s">
        <v>173</v>
      </c>
      <c r="E652" s="38"/>
      <c r="F652">
        <v>13</v>
      </c>
      <c r="H652">
        <v>13</v>
      </c>
    </row>
    <row r="653" spans="1:12" x14ac:dyDescent="0.2">
      <c r="A653" s="63" t="s">
        <v>953</v>
      </c>
      <c r="B653">
        <v>114146</v>
      </c>
      <c r="C653" s="63" t="s">
        <v>571</v>
      </c>
      <c r="D653" s="63" t="s">
        <v>302</v>
      </c>
      <c r="E653" s="38">
        <v>61.92</v>
      </c>
      <c r="F653"/>
      <c r="G653">
        <v>61.92</v>
      </c>
    </row>
    <row r="654" spans="1:12" x14ac:dyDescent="0.2">
      <c r="A654" s="63" t="s">
        <v>953</v>
      </c>
      <c r="B654">
        <v>115177</v>
      </c>
      <c r="C654" s="63" t="s">
        <v>571</v>
      </c>
      <c r="D654" s="63" t="s">
        <v>302</v>
      </c>
      <c r="E654" s="38">
        <v>84.48</v>
      </c>
      <c r="F654"/>
      <c r="G654">
        <v>84.48</v>
      </c>
    </row>
    <row r="655" spans="1:12" x14ac:dyDescent="0.2">
      <c r="A655" s="63" t="s">
        <v>953</v>
      </c>
      <c r="B655">
        <v>115357</v>
      </c>
      <c r="C655" s="63" t="s">
        <v>571</v>
      </c>
      <c r="D655" s="63" t="s">
        <v>302</v>
      </c>
      <c r="E655" s="38">
        <v>28.99</v>
      </c>
      <c r="F655"/>
      <c r="G655">
        <v>28.99</v>
      </c>
    </row>
    <row r="656" spans="1:12" x14ac:dyDescent="0.2">
      <c r="E656" s="38"/>
      <c r="F656"/>
    </row>
    <row r="657" spans="5:6" x14ac:dyDescent="0.2">
      <c r="E657" s="38"/>
      <c r="F657"/>
    </row>
    <row r="658" spans="5:6" x14ac:dyDescent="0.2">
      <c r="E658" s="38"/>
      <c r="F658"/>
    </row>
    <row r="659" spans="5:6" x14ac:dyDescent="0.2">
      <c r="E659" s="38"/>
      <c r="F659"/>
    </row>
    <row r="660" spans="5:6" x14ac:dyDescent="0.2">
      <c r="E660" s="38"/>
      <c r="F660"/>
    </row>
    <row r="661" spans="5:6" x14ac:dyDescent="0.2">
      <c r="E661" s="38"/>
      <c r="F661"/>
    </row>
    <row r="662" spans="5:6" x14ac:dyDescent="0.2">
      <c r="E662" s="38"/>
      <c r="F662"/>
    </row>
    <row r="663" spans="5:6" x14ac:dyDescent="0.2">
      <c r="E663" s="38"/>
      <c r="F663"/>
    </row>
    <row r="664" spans="5:6" x14ac:dyDescent="0.2">
      <c r="E664" s="38"/>
      <c r="F664"/>
    </row>
    <row r="665" spans="5:6" x14ac:dyDescent="0.2">
      <c r="E665" s="38"/>
      <c r="F665"/>
    </row>
    <row r="666" spans="5:6" x14ac:dyDescent="0.2">
      <c r="E666" s="38"/>
      <c r="F666"/>
    </row>
    <row r="667" spans="5:6" x14ac:dyDescent="0.2">
      <c r="E667" s="38"/>
      <c r="F667"/>
    </row>
    <row r="668" spans="5:6" x14ac:dyDescent="0.2">
      <c r="E668" s="38"/>
      <c r="F668"/>
    </row>
    <row r="669" spans="5:6" x14ac:dyDescent="0.2">
      <c r="E669" s="38"/>
      <c r="F669"/>
    </row>
    <row r="670" spans="5:6" x14ac:dyDescent="0.2">
      <c r="E670" s="38"/>
      <c r="F670"/>
    </row>
    <row r="671" spans="5:6" x14ac:dyDescent="0.2">
      <c r="E671" s="38"/>
      <c r="F671"/>
    </row>
    <row r="672" spans="5:6" x14ac:dyDescent="0.2">
      <c r="E672" s="38"/>
      <c r="F672"/>
    </row>
    <row r="673" spans="5:6" x14ac:dyDescent="0.2">
      <c r="E673" s="38"/>
      <c r="F673"/>
    </row>
    <row r="674" spans="5:6" x14ac:dyDescent="0.2">
      <c r="E674" s="38"/>
      <c r="F674"/>
    </row>
    <row r="675" spans="5:6" x14ac:dyDescent="0.2">
      <c r="E675" s="38"/>
      <c r="F675"/>
    </row>
    <row r="676" spans="5:6" x14ac:dyDescent="0.2">
      <c r="E676" s="38"/>
      <c r="F676"/>
    </row>
    <row r="677" spans="5:6" x14ac:dyDescent="0.2">
      <c r="E677" s="38"/>
      <c r="F677"/>
    </row>
    <row r="678" spans="5:6" x14ac:dyDescent="0.2">
      <c r="E678" s="38"/>
      <c r="F678"/>
    </row>
    <row r="679" spans="5:6" x14ac:dyDescent="0.2">
      <c r="E679" s="38"/>
      <c r="F679"/>
    </row>
    <row r="680" spans="5:6" x14ac:dyDescent="0.2">
      <c r="E680" s="38"/>
      <c r="F680"/>
    </row>
    <row r="681" spans="5:6" x14ac:dyDescent="0.2">
      <c r="E681" s="38"/>
      <c r="F681"/>
    </row>
    <row r="682" spans="5:6" x14ac:dyDescent="0.2">
      <c r="E682" s="38"/>
      <c r="F682"/>
    </row>
    <row r="683" spans="5:6" x14ac:dyDescent="0.2">
      <c r="E683" s="38"/>
      <c r="F683"/>
    </row>
    <row r="684" spans="5:6" x14ac:dyDescent="0.2">
      <c r="E684" s="38"/>
      <c r="F684"/>
    </row>
    <row r="685" spans="5:6" x14ac:dyDescent="0.2">
      <c r="E685" s="38"/>
      <c r="F685"/>
    </row>
    <row r="686" spans="5:6" x14ac:dyDescent="0.2">
      <c r="E686" s="38"/>
      <c r="F686"/>
    </row>
    <row r="687" spans="5:6" x14ac:dyDescent="0.2">
      <c r="E687" s="38"/>
      <c r="F687"/>
    </row>
    <row r="688" spans="5:6" x14ac:dyDescent="0.2">
      <c r="E688" s="38"/>
      <c r="F688"/>
    </row>
    <row r="689" spans="5:6" x14ac:dyDescent="0.2">
      <c r="E689" s="38"/>
      <c r="F689"/>
    </row>
    <row r="690" spans="5:6" x14ac:dyDescent="0.2">
      <c r="E690" s="38"/>
      <c r="F690"/>
    </row>
    <row r="691" spans="5:6" x14ac:dyDescent="0.2">
      <c r="E691" s="38"/>
      <c r="F691"/>
    </row>
    <row r="692" spans="5:6" x14ac:dyDescent="0.2">
      <c r="E692" s="38"/>
      <c r="F692"/>
    </row>
    <row r="693" spans="5:6" x14ac:dyDescent="0.2">
      <c r="E693" s="38"/>
      <c r="F693"/>
    </row>
    <row r="694" spans="5:6" x14ac:dyDescent="0.2">
      <c r="E694" s="38"/>
      <c r="F694"/>
    </row>
    <row r="695" spans="5:6" x14ac:dyDescent="0.2">
      <c r="E695" s="38"/>
      <c r="F695"/>
    </row>
    <row r="696" spans="5:6" x14ac:dyDescent="0.2">
      <c r="E696" s="38"/>
      <c r="F696"/>
    </row>
    <row r="697" spans="5:6" x14ac:dyDescent="0.2">
      <c r="E697" s="38"/>
      <c r="F697"/>
    </row>
    <row r="698" spans="5:6" x14ac:dyDescent="0.2">
      <c r="E698" s="38"/>
      <c r="F698"/>
    </row>
    <row r="699" spans="5:6" x14ac:dyDescent="0.2">
      <c r="E699" s="38"/>
      <c r="F699"/>
    </row>
    <row r="700" spans="5:6" x14ac:dyDescent="0.2">
      <c r="E700" s="38"/>
      <c r="F700"/>
    </row>
    <row r="701" spans="5:6" x14ac:dyDescent="0.2">
      <c r="E701" s="38"/>
      <c r="F701"/>
    </row>
    <row r="702" spans="5:6" x14ac:dyDescent="0.2">
      <c r="E702" s="38"/>
      <c r="F702"/>
    </row>
    <row r="703" spans="5:6" x14ac:dyDescent="0.2">
      <c r="E703" s="38"/>
      <c r="F703"/>
    </row>
    <row r="704" spans="5:6" x14ac:dyDescent="0.2">
      <c r="E704" s="38"/>
      <c r="F704"/>
    </row>
    <row r="705" spans="5:6" x14ac:dyDescent="0.2">
      <c r="E705" s="38"/>
      <c r="F705"/>
    </row>
    <row r="706" spans="5:6" x14ac:dyDescent="0.2">
      <c r="E706" s="38"/>
      <c r="F706"/>
    </row>
    <row r="707" spans="5:6" x14ac:dyDescent="0.2">
      <c r="E707" s="38"/>
      <c r="F707"/>
    </row>
    <row r="708" spans="5:6" x14ac:dyDescent="0.2">
      <c r="E708" s="38"/>
      <c r="F708"/>
    </row>
    <row r="709" spans="5:6" x14ac:dyDescent="0.2">
      <c r="E709" s="38"/>
      <c r="F709"/>
    </row>
    <row r="710" spans="5:6" x14ac:dyDescent="0.2">
      <c r="E710" s="38"/>
      <c r="F710"/>
    </row>
    <row r="711" spans="5:6" x14ac:dyDescent="0.2">
      <c r="E711" s="38"/>
      <c r="F711"/>
    </row>
    <row r="712" spans="5:6" x14ac:dyDescent="0.2">
      <c r="E712" s="38"/>
      <c r="F712"/>
    </row>
    <row r="713" spans="5:6" x14ac:dyDescent="0.2">
      <c r="E713" s="38"/>
      <c r="F713"/>
    </row>
    <row r="714" spans="5:6" x14ac:dyDescent="0.2">
      <c r="E714" s="38"/>
      <c r="F714"/>
    </row>
    <row r="715" spans="5:6" x14ac:dyDescent="0.2">
      <c r="E715" s="38"/>
      <c r="F715"/>
    </row>
    <row r="716" spans="5:6" x14ac:dyDescent="0.2">
      <c r="E716" s="38"/>
      <c r="F716"/>
    </row>
    <row r="717" spans="5:6" x14ac:dyDescent="0.2">
      <c r="E717" s="38"/>
      <c r="F717"/>
    </row>
    <row r="718" spans="5:6" x14ac:dyDescent="0.2">
      <c r="E718" s="38"/>
      <c r="F718"/>
    </row>
    <row r="719" spans="5:6" x14ac:dyDescent="0.2">
      <c r="E719" s="38"/>
      <c r="F719"/>
    </row>
    <row r="720" spans="5:6" x14ac:dyDescent="0.2">
      <c r="E720" s="38"/>
      <c r="F720"/>
    </row>
    <row r="721" spans="5:6" x14ac:dyDescent="0.2">
      <c r="E721" s="38"/>
      <c r="F721"/>
    </row>
    <row r="722" spans="5:6" x14ac:dyDescent="0.2">
      <c r="E722" s="38"/>
      <c r="F722"/>
    </row>
    <row r="723" spans="5:6" x14ac:dyDescent="0.2">
      <c r="E723" s="38"/>
      <c r="F723"/>
    </row>
    <row r="724" spans="5:6" x14ac:dyDescent="0.2">
      <c r="E724" s="38"/>
      <c r="F724"/>
    </row>
    <row r="725" spans="5:6" x14ac:dyDescent="0.2">
      <c r="E725" s="38"/>
      <c r="F725"/>
    </row>
    <row r="726" spans="5:6" x14ac:dyDescent="0.2">
      <c r="E726" s="38"/>
      <c r="F726"/>
    </row>
    <row r="727" spans="5:6" x14ac:dyDescent="0.2">
      <c r="E727" s="38"/>
      <c r="F727"/>
    </row>
    <row r="728" spans="5:6" x14ac:dyDescent="0.2">
      <c r="E728" s="38"/>
      <c r="F728"/>
    </row>
    <row r="729" spans="5:6" x14ac:dyDescent="0.2">
      <c r="E729" s="38"/>
      <c r="F729"/>
    </row>
    <row r="730" spans="5:6" x14ac:dyDescent="0.2">
      <c r="E730" s="38"/>
      <c r="F730"/>
    </row>
    <row r="731" spans="5:6" x14ac:dyDescent="0.2">
      <c r="E731" s="38"/>
      <c r="F731"/>
    </row>
    <row r="732" spans="5:6" x14ac:dyDescent="0.2">
      <c r="E732" s="38"/>
      <c r="F732"/>
    </row>
    <row r="733" spans="5:6" x14ac:dyDescent="0.2">
      <c r="E733" s="38"/>
      <c r="F733"/>
    </row>
    <row r="734" spans="5:6" x14ac:dyDescent="0.2">
      <c r="E734" s="38"/>
      <c r="F734"/>
    </row>
    <row r="735" spans="5:6" x14ac:dyDescent="0.2">
      <c r="E735" s="38"/>
      <c r="F735"/>
    </row>
    <row r="736" spans="5:6" x14ac:dyDescent="0.2">
      <c r="E736" s="38"/>
      <c r="F736"/>
    </row>
    <row r="737" spans="5:6" x14ac:dyDescent="0.2">
      <c r="E737" s="38"/>
      <c r="F737"/>
    </row>
    <row r="738" spans="5:6" x14ac:dyDescent="0.2">
      <c r="E738" s="38"/>
      <c r="F738"/>
    </row>
    <row r="739" spans="5:6" x14ac:dyDescent="0.2">
      <c r="E739" s="38"/>
      <c r="F739"/>
    </row>
    <row r="740" spans="5:6" x14ac:dyDescent="0.2">
      <c r="E740" s="38"/>
      <c r="F740"/>
    </row>
    <row r="741" spans="5:6" x14ac:dyDescent="0.2">
      <c r="E741" s="38"/>
      <c r="F741"/>
    </row>
    <row r="742" spans="5:6" x14ac:dyDescent="0.2">
      <c r="E742" s="38"/>
      <c r="F742"/>
    </row>
    <row r="743" spans="5:6" x14ac:dyDescent="0.2">
      <c r="E743" s="38"/>
      <c r="F743"/>
    </row>
    <row r="744" spans="5:6" x14ac:dyDescent="0.2">
      <c r="E744" s="38"/>
      <c r="F744"/>
    </row>
    <row r="745" spans="5:6" x14ac:dyDescent="0.2">
      <c r="E745" s="38"/>
      <c r="F745"/>
    </row>
    <row r="746" spans="5:6" x14ac:dyDescent="0.2">
      <c r="E746" s="38"/>
      <c r="F746"/>
    </row>
    <row r="747" spans="5:6" x14ac:dyDescent="0.2">
      <c r="E747" s="38"/>
      <c r="F747"/>
    </row>
    <row r="748" spans="5:6" x14ac:dyDescent="0.2">
      <c r="E748" s="38"/>
      <c r="F748"/>
    </row>
    <row r="749" spans="5:6" x14ac:dyDescent="0.2">
      <c r="E749" s="38"/>
      <c r="F749"/>
    </row>
    <row r="750" spans="5:6" x14ac:dyDescent="0.2">
      <c r="E750" s="38"/>
      <c r="F750"/>
    </row>
    <row r="751" spans="5:6" x14ac:dyDescent="0.2">
      <c r="E751" s="38"/>
      <c r="F751"/>
    </row>
    <row r="752" spans="5:6" x14ac:dyDescent="0.2">
      <c r="E752" s="38"/>
      <c r="F752"/>
    </row>
    <row r="753" spans="5:6" x14ac:dyDescent="0.2">
      <c r="E753" s="38"/>
      <c r="F753"/>
    </row>
    <row r="754" spans="5:6" x14ac:dyDescent="0.2">
      <c r="E754" s="38"/>
      <c r="F754"/>
    </row>
    <row r="755" spans="5:6" x14ac:dyDescent="0.2">
      <c r="E755" s="38"/>
      <c r="F755"/>
    </row>
    <row r="756" spans="5:6" x14ac:dyDescent="0.2">
      <c r="E756" s="38"/>
      <c r="F756"/>
    </row>
    <row r="757" spans="5:6" x14ac:dyDescent="0.2">
      <c r="E757" s="38"/>
      <c r="F757"/>
    </row>
    <row r="758" spans="5:6" x14ac:dyDescent="0.2">
      <c r="E758" s="38"/>
      <c r="F758"/>
    </row>
    <row r="759" spans="5:6" x14ac:dyDescent="0.2">
      <c r="E759" s="38"/>
      <c r="F759"/>
    </row>
    <row r="760" spans="5:6" x14ac:dyDescent="0.2">
      <c r="E760" s="38"/>
      <c r="F760"/>
    </row>
    <row r="761" spans="5:6" x14ac:dyDescent="0.2">
      <c r="E761" s="38"/>
      <c r="F761"/>
    </row>
    <row r="762" spans="5:6" x14ac:dyDescent="0.2">
      <c r="E762" s="38"/>
      <c r="F762"/>
    </row>
    <row r="763" spans="5:6" x14ac:dyDescent="0.2">
      <c r="E763" s="38"/>
      <c r="F763"/>
    </row>
    <row r="764" spans="5:6" x14ac:dyDescent="0.2">
      <c r="E764" s="38"/>
      <c r="F764"/>
    </row>
    <row r="765" spans="5:6" x14ac:dyDescent="0.2">
      <c r="E765" s="38"/>
      <c r="F765"/>
    </row>
    <row r="766" spans="5:6" x14ac:dyDescent="0.2">
      <c r="E766" s="38"/>
      <c r="F766"/>
    </row>
    <row r="767" spans="5:6" x14ac:dyDescent="0.2">
      <c r="E767" s="38"/>
      <c r="F767"/>
    </row>
    <row r="768" spans="5:6" x14ac:dyDescent="0.2">
      <c r="E768" s="38"/>
      <c r="F768"/>
    </row>
    <row r="769" spans="5:6" x14ac:dyDescent="0.2">
      <c r="E769" s="38"/>
      <c r="F769"/>
    </row>
    <row r="770" spans="5:6" x14ac:dyDescent="0.2">
      <c r="E770" s="38"/>
      <c r="F770"/>
    </row>
    <row r="771" spans="5:6" x14ac:dyDescent="0.2">
      <c r="E771" s="38"/>
      <c r="F771"/>
    </row>
    <row r="772" spans="5:6" x14ac:dyDescent="0.2">
      <c r="E772" s="38"/>
      <c r="F772"/>
    </row>
    <row r="773" spans="5:6" x14ac:dyDescent="0.2">
      <c r="E773" s="38"/>
      <c r="F773"/>
    </row>
    <row r="774" spans="5:6" x14ac:dyDescent="0.2">
      <c r="E774" s="38"/>
      <c r="F774"/>
    </row>
    <row r="775" spans="5:6" x14ac:dyDescent="0.2">
      <c r="E775" s="38"/>
      <c r="F775"/>
    </row>
    <row r="776" spans="5:6" x14ac:dyDescent="0.2">
      <c r="E776" s="38"/>
      <c r="F776"/>
    </row>
    <row r="777" spans="5:6" x14ac:dyDescent="0.2">
      <c r="E777" s="38"/>
      <c r="F777"/>
    </row>
    <row r="778" spans="5:6" x14ac:dyDescent="0.2">
      <c r="E778" s="38"/>
      <c r="F778"/>
    </row>
    <row r="779" spans="5:6" x14ac:dyDescent="0.2">
      <c r="E779" s="38"/>
      <c r="F779"/>
    </row>
    <row r="780" spans="5:6" x14ac:dyDescent="0.2">
      <c r="E780" s="38"/>
      <c r="F780"/>
    </row>
    <row r="781" spans="5:6" x14ac:dyDescent="0.2">
      <c r="E781" s="38"/>
      <c r="F781"/>
    </row>
    <row r="782" spans="5:6" x14ac:dyDescent="0.2">
      <c r="E782" s="38"/>
      <c r="F782"/>
    </row>
    <row r="783" spans="5:6" x14ac:dyDescent="0.2">
      <c r="E783" s="38"/>
      <c r="F783"/>
    </row>
    <row r="784" spans="5:6" x14ac:dyDescent="0.2">
      <c r="E784" s="38"/>
      <c r="F784"/>
    </row>
    <row r="785" spans="5:6" x14ac:dyDescent="0.2">
      <c r="E785" s="38"/>
      <c r="F785"/>
    </row>
    <row r="786" spans="5:6" x14ac:dyDescent="0.2">
      <c r="E786" s="38"/>
      <c r="F786"/>
    </row>
    <row r="787" spans="5:6" x14ac:dyDescent="0.2">
      <c r="E787" s="38"/>
      <c r="F787"/>
    </row>
    <row r="788" spans="5:6" x14ac:dyDescent="0.2">
      <c r="E788" s="38"/>
      <c r="F788"/>
    </row>
    <row r="789" spans="5:6" x14ac:dyDescent="0.2">
      <c r="E789" s="38"/>
      <c r="F789"/>
    </row>
    <row r="790" spans="5:6" x14ac:dyDescent="0.2">
      <c r="E790" s="38"/>
      <c r="F790"/>
    </row>
    <row r="791" spans="5:6" x14ac:dyDescent="0.2">
      <c r="E791" s="38"/>
      <c r="F791"/>
    </row>
    <row r="792" spans="5:6" x14ac:dyDescent="0.2">
      <c r="E792" s="38"/>
      <c r="F792"/>
    </row>
    <row r="793" spans="5:6" x14ac:dyDescent="0.2">
      <c r="E793" s="38"/>
      <c r="F793"/>
    </row>
    <row r="794" spans="5:6" x14ac:dyDescent="0.2">
      <c r="E794" s="38"/>
      <c r="F794"/>
    </row>
    <row r="795" spans="5:6" x14ac:dyDescent="0.2">
      <c r="E795" s="38"/>
      <c r="F795"/>
    </row>
    <row r="796" spans="5:6" x14ac:dyDescent="0.2">
      <c r="E796" s="38"/>
      <c r="F796"/>
    </row>
    <row r="797" spans="5:6" x14ac:dyDescent="0.2">
      <c r="E797" s="38"/>
      <c r="F797"/>
    </row>
    <row r="798" spans="5:6" x14ac:dyDescent="0.2">
      <c r="E798" s="38"/>
      <c r="F798"/>
    </row>
    <row r="799" spans="5:6" x14ac:dyDescent="0.2">
      <c r="E799" s="38"/>
      <c r="F799"/>
    </row>
    <row r="800" spans="5:6" x14ac:dyDescent="0.2">
      <c r="E800" s="38"/>
      <c r="F800"/>
    </row>
    <row r="801" spans="5:6" x14ac:dyDescent="0.2">
      <c r="E801" s="38"/>
      <c r="F801"/>
    </row>
    <row r="802" spans="5:6" x14ac:dyDescent="0.2">
      <c r="E802" s="38"/>
      <c r="F802"/>
    </row>
    <row r="803" spans="5:6" x14ac:dyDescent="0.2">
      <c r="E803" s="38"/>
      <c r="F803"/>
    </row>
    <row r="804" spans="5:6" x14ac:dyDescent="0.2">
      <c r="E804" s="38"/>
      <c r="F804"/>
    </row>
    <row r="805" spans="5:6" x14ac:dyDescent="0.2">
      <c r="E805" s="38"/>
      <c r="F805"/>
    </row>
    <row r="806" spans="5:6" x14ac:dyDescent="0.2">
      <c r="E806" s="38"/>
      <c r="F806"/>
    </row>
    <row r="807" spans="5:6" x14ac:dyDescent="0.2">
      <c r="E807" s="38"/>
      <c r="F807"/>
    </row>
    <row r="808" spans="5:6" x14ac:dyDescent="0.2">
      <c r="E808" s="38"/>
      <c r="F808"/>
    </row>
    <row r="809" spans="5:6" x14ac:dyDescent="0.2">
      <c r="E809" s="38"/>
      <c r="F809"/>
    </row>
    <row r="810" spans="5:6" x14ac:dyDescent="0.2">
      <c r="E810" s="38"/>
      <c r="F810"/>
    </row>
    <row r="811" spans="5:6" x14ac:dyDescent="0.2">
      <c r="E811" s="38"/>
      <c r="F811"/>
    </row>
    <row r="812" spans="5:6" x14ac:dyDescent="0.2">
      <c r="E812" s="38"/>
      <c r="F812"/>
    </row>
    <row r="813" spans="5:6" x14ac:dyDescent="0.2">
      <c r="E813" s="38"/>
      <c r="F813"/>
    </row>
    <row r="814" spans="5:6" x14ac:dyDescent="0.2">
      <c r="E814" s="38"/>
      <c r="F814"/>
    </row>
    <row r="815" spans="5:6" x14ac:dyDescent="0.2">
      <c r="E815" s="38"/>
      <c r="F815"/>
    </row>
    <row r="816" spans="5:6" x14ac:dyDescent="0.2">
      <c r="E816" s="38"/>
      <c r="F816"/>
    </row>
    <row r="817" spans="5:6" x14ac:dyDescent="0.2">
      <c r="E817" s="38"/>
      <c r="F817"/>
    </row>
    <row r="818" spans="5:6" x14ac:dyDescent="0.2">
      <c r="E818" s="38"/>
      <c r="F818"/>
    </row>
    <row r="819" spans="5:6" x14ac:dyDescent="0.2">
      <c r="E819" s="38"/>
      <c r="F819"/>
    </row>
    <row r="820" spans="5:6" x14ac:dyDescent="0.2">
      <c r="E820" s="38"/>
      <c r="F820"/>
    </row>
    <row r="821" spans="5:6" x14ac:dyDescent="0.2">
      <c r="E821" s="38"/>
      <c r="F821"/>
    </row>
    <row r="822" spans="5:6" x14ac:dyDescent="0.2">
      <c r="E822" s="38"/>
      <c r="F822"/>
    </row>
    <row r="823" spans="5:6" x14ac:dyDescent="0.2">
      <c r="E823" s="38"/>
      <c r="F823"/>
    </row>
    <row r="824" spans="5:6" x14ac:dyDescent="0.2">
      <c r="E824" s="38"/>
      <c r="F824"/>
    </row>
    <row r="825" spans="5:6" x14ac:dyDescent="0.2">
      <c r="E825" s="38"/>
      <c r="F825"/>
    </row>
    <row r="826" spans="5:6" x14ac:dyDescent="0.2">
      <c r="E826" s="38"/>
      <c r="F826"/>
    </row>
    <row r="827" spans="5:6" x14ac:dyDescent="0.2">
      <c r="E827" s="38"/>
      <c r="F827"/>
    </row>
    <row r="828" spans="5:6" x14ac:dyDescent="0.2">
      <c r="E828" s="38"/>
      <c r="F828"/>
    </row>
    <row r="829" spans="5:6" x14ac:dyDescent="0.2">
      <c r="E829" s="38"/>
      <c r="F829"/>
    </row>
    <row r="830" spans="5:6" x14ac:dyDescent="0.2">
      <c r="E830" s="38"/>
      <c r="F830"/>
    </row>
    <row r="831" spans="5:6" x14ac:dyDescent="0.2">
      <c r="E831" s="38"/>
      <c r="F831"/>
    </row>
    <row r="832" spans="5:6" x14ac:dyDescent="0.2">
      <c r="E832" s="38"/>
      <c r="F832"/>
    </row>
    <row r="833" spans="5:6" x14ac:dyDescent="0.2">
      <c r="E833" s="38"/>
      <c r="F833"/>
    </row>
    <row r="834" spans="5:6" x14ac:dyDescent="0.2">
      <c r="E834" s="38"/>
      <c r="F834"/>
    </row>
    <row r="835" spans="5:6" x14ac:dyDescent="0.2">
      <c r="E835" s="38"/>
      <c r="F835"/>
    </row>
    <row r="836" spans="5:6" x14ac:dyDescent="0.2">
      <c r="E836" s="38"/>
      <c r="F836"/>
    </row>
    <row r="837" spans="5:6" x14ac:dyDescent="0.2">
      <c r="E837" s="38"/>
      <c r="F837"/>
    </row>
    <row r="838" spans="5:6" x14ac:dyDescent="0.2">
      <c r="E838" s="38"/>
      <c r="F838"/>
    </row>
    <row r="839" spans="5:6" x14ac:dyDescent="0.2">
      <c r="E839" s="38"/>
      <c r="F839"/>
    </row>
    <row r="840" spans="5:6" x14ac:dyDescent="0.2">
      <c r="E840" s="38"/>
      <c r="F840"/>
    </row>
    <row r="841" spans="5:6" x14ac:dyDescent="0.2">
      <c r="E841" s="38"/>
      <c r="F841"/>
    </row>
    <row r="842" spans="5:6" x14ac:dyDescent="0.2">
      <c r="E842" s="38"/>
      <c r="F842"/>
    </row>
    <row r="843" spans="5:6" x14ac:dyDescent="0.2">
      <c r="E843" s="38"/>
      <c r="F843"/>
    </row>
    <row r="844" spans="5:6" x14ac:dyDescent="0.2">
      <c r="E844" s="38"/>
      <c r="F844"/>
    </row>
    <row r="845" spans="5:6" x14ac:dyDescent="0.2">
      <c r="E845" s="38"/>
      <c r="F845"/>
    </row>
    <row r="846" spans="5:6" x14ac:dyDescent="0.2">
      <c r="E846" s="38"/>
      <c r="F846"/>
    </row>
    <row r="847" spans="5:6" x14ac:dyDescent="0.2">
      <c r="E847" s="38"/>
      <c r="F847"/>
    </row>
    <row r="848" spans="5:6" x14ac:dyDescent="0.2">
      <c r="E848" s="38"/>
      <c r="F848"/>
    </row>
    <row r="849" spans="1:48" x14ac:dyDescent="0.2">
      <c r="E849" s="38"/>
      <c r="F849"/>
    </row>
    <row r="850" spans="1:48" x14ac:dyDescent="0.2">
      <c r="E850" s="38"/>
      <c r="F850"/>
    </row>
    <row r="851" spans="1:48" x14ac:dyDescent="0.2">
      <c r="E851" s="38"/>
      <c r="F851"/>
    </row>
    <row r="852" spans="1:48" x14ac:dyDescent="0.2">
      <c r="E852" s="38"/>
      <c r="F852"/>
    </row>
    <row r="853" spans="1:48" x14ac:dyDescent="0.2">
      <c r="E853" s="38"/>
      <c r="F853"/>
    </row>
    <row r="854" spans="1:48" x14ac:dyDescent="0.2">
      <c r="E854" s="38"/>
      <c r="F854"/>
    </row>
    <row r="855" spans="1:48" x14ac:dyDescent="0.2">
      <c r="E855" s="38"/>
      <c r="F855"/>
    </row>
    <row r="856" spans="1:48" x14ac:dyDescent="0.2">
      <c r="E856" s="38"/>
      <c r="F856"/>
    </row>
    <row r="857" spans="1:48" x14ac:dyDescent="0.2">
      <c r="E857" s="38"/>
      <c r="F857"/>
    </row>
    <row r="858" spans="1:48" x14ac:dyDescent="0.2">
      <c r="E858" s="38"/>
      <c r="F858"/>
    </row>
    <row r="859" spans="1:48" s="11" customFormat="1" x14ac:dyDescent="0.2">
      <c r="A859"/>
      <c r="B859"/>
      <c r="C859"/>
      <c r="D859"/>
      <c r="E859" s="38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</row>
    <row r="860" spans="1:48" x14ac:dyDescent="0.2">
      <c r="E860" s="38"/>
      <c r="F860"/>
    </row>
    <row r="861" spans="1:48" x14ac:dyDescent="0.2">
      <c r="E861" s="38"/>
      <c r="F861"/>
    </row>
    <row r="862" spans="1:48" x14ac:dyDescent="0.2">
      <c r="E862" s="38"/>
      <c r="F862"/>
    </row>
    <row r="863" spans="1:48" x14ac:dyDescent="0.2">
      <c r="E863" s="38"/>
      <c r="F863"/>
    </row>
    <row r="864" spans="1:48" x14ac:dyDescent="0.2">
      <c r="E864" s="38"/>
      <c r="F864"/>
    </row>
    <row r="865" spans="5:6" x14ac:dyDescent="0.2">
      <c r="E865" s="38"/>
      <c r="F865"/>
    </row>
    <row r="866" spans="5:6" x14ac:dyDescent="0.2">
      <c r="E866" s="38"/>
      <c r="F866"/>
    </row>
    <row r="867" spans="5:6" x14ac:dyDescent="0.2">
      <c r="E867" s="38"/>
      <c r="F867"/>
    </row>
    <row r="868" spans="5:6" x14ac:dyDescent="0.2">
      <c r="E868" s="38"/>
      <c r="F868"/>
    </row>
    <row r="869" spans="5:6" x14ac:dyDescent="0.2">
      <c r="E869" s="38"/>
      <c r="F869"/>
    </row>
    <row r="870" spans="5:6" x14ac:dyDescent="0.2">
      <c r="E870" s="38"/>
      <c r="F870"/>
    </row>
    <row r="871" spans="5:6" x14ac:dyDescent="0.2">
      <c r="E871" s="38"/>
      <c r="F871"/>
    </row>
    <row r="872" spans="5:6" x14ac:dyDescent="0.2">
      <c r="E872" s="38"/>
      <c r="F872"/>
    </row>
    <row r="873" spans="5:6" x14ac:dyDescent="0.2">
      <c r="E873" s="38"/>
      <c r="F873"/>
    </row>
    <row r="874" spans="5:6" x14ac:dyDescent="0.2">
      <c r="E874" s="38"/>
      <c r="F874"/>
    </row>
    <row r="875" spans="5:6" x14ac:dyDescent="0.2">
      <c r="E875" s="38"/>
      <c r="F875"/>
    </row>
    <row r="876" spans="5:6" x14ac:dyDescent="0.2">
      <c r="E876" s="38"/>
      <c r="F876"/>
    </row>
    <row r="877" spans="5:6" x14ac:dyDescent="0.2">
      <c r="E877" s="38"/>
      <c r="F877"/>
    </row>
    <row r="878" spans="5:6" x14ac:dyDescent="0.2">
      <c r="E878" s="38"/>
      <c r="F878"/>
    </row>
    <row r="879" spans="5:6" x14ac:dyDescent="0.2">
      <c r="E879" s="38"/>
      <c r="F879"/>
    </row>
    <row r="880" spans="5:6" x14ac:dyDescent="0.2">
      <c r="E880" s="38"/>
      <c r="F880"/>
    </row>
    <row r="881" spans="5:6" x14ac:dyDescent="0.2">
      <c r="E881" s="38"/>
      <c r="F881"/>
    </row>
    <row r="882" spans="5:6" x14ac:dyDescent="0.2">
      <c r="E882" s="38"/>
      <c r="F882"/>
    </row>
    <row r="883" spans="5:6" x14ac:dyDescent="0.2">
      <c r="E883" s="38"/>
      <c r="F883"/>
    </row>
    <row r="884" spans="5:6" x14ac:dyDescent="0.2">
      <c r="E884" s="38"/>
      <c r="F884"/>
    </row>
    <row r="885" spans="5:6" x14ac:dyDescent="0.2">
      <c r="E885" s="38"/>
      <c r="F885"/>
    </row>
    <row r="886" spans="5:6" x14ac:dyDescent="0.2">
      <c r="E886" s="38"/>
      <c r="F886"/>
    </row>
    <row r="887" spans="5:6" x14ac:dyDescent="0.2">
      <c r="E887" s="38"/>
      <c r="F887"/>
    </row>
    <row r="888" spans="5:6" x14ac:dyDescent="0.2">
      <c r="E888" s="38"/>
      <c r="F888"/>
    </row>
    <row r="889" spans="5:6" x14ac:dyDescent="0.2">
      <c r="E889" s="38"/>
      <c r="F889"/>
    </row>
    <row r="890" spans="5:6" x14ac:dyDescent="0.2">
      <c r="E890" s="38"/>
      <c r="F890"/>
    </row>
    <row r="891" spans="5:6" x14ac:dyDescent="0.2">
      <c r="E891" s="38"/>
      <c r="F891"/>
    </row>
    <row r="892" spans="5:6" x14ac:dyDescent="0.2">
      <c r="E892" s="38"/>
      <c r="F892"/>
    </row>
    <row r="893" spans="5:6" x14ac:dyDescent="0.2">
      <c r="E893" s="38"/>
      <c r="F893"/>
    </row>
    <row r="894" spans="5:6" x14ac:dyDescent="0.2">
      <c r="E894" s="38"/>
      <c r="F894"/>
    </row>
    <row r="895" spans="5:6" x14ac:dyDescent="0.2">
      <c r="E895" s="38"/>
      <c r="F895"/>
    </row>
    <row r="896" spans="5:6" x14ac:dyDescent="0.2">
      <c r="E896" s="38"/>
      <c r="F896"/>
    </row>
    <row r="897" spans="5:6" x14ac:dyDescent="0.2">
      <c r="E897" s="38"/>
      <c r="F897"/>
    </row>
    <row r="898" spans="5:6" x14ac:dyDescent="0.2">
      <c r="E898" s="38"/>
      <c r="F898"/>
    </row>
    <row r="899" spans="5:6" x14ac:dyDescent="0.2">
      <c r="E899" s="38"/>
      <c r="F899"/>
    </row>
    <row r="900" spans="5:6" x14ac:dyDescent="0.2">
      <c r="E900" s="38"/>
      <c r="F900"/>
    </row>
    <row r="901" spans="5:6" x14ac:dyDescent="0.2">
      <c r="E901" s="38"/>
      <c r="F901"/>
    </row>
    <row r="902" spans="5:6" x14ac:dyDescent="0.2">
      <c r="E902" s="38"/>
      <c r="F902"/>
    </row>
    <row r="903" spans="5:6" x14ac:dyDescent="0.2">
      <c r="E903" s="38"/>
      <c r="F903"/>
    </row>
    <row r="904" spans="5:6" x14ac:dyDescent="0.2">
      <c r="E904" s="38"/>
      <c r="F904"/>
    </row>
    <row r="905" spans="5:6" x14ac:dyDescent="0.2">
      <c r="E905" s="38"/>
      <c r="F905"/>
    </row>
    <row r="906" spans="5:6" x14ac:dyDescent="0.2">
      <c r="E906" s="38"/>
      <c r="F906"/>
    </row>
    <row r="907" spans="5:6" x14ac:dyDescent="0.2">
      <c r="E907" s="38"/>
      <c r="F907"/>
    </row>
    <row r="908" spans="5:6" x14ac:dyDescent="0.2">
      <c r="E908" s="38"/>
      <c r="F908"/>
    </row>
    <row r="909" spans="5:6" x14ac:dyDescent="0.2">
      <c r="E909" s="38"/>
      <c r="F909"/>
    </row>
    <row r="910" spans="5:6" x14ac:dyDescent="0.2">
      <c r="E910" s="38"/>
      <c r="F910"/>
    </row>
    <row r="911" spans="5:6" x14ac:dyDescent="0.2">
      <c r="E911" s="38"/>
      <c r="F911"/>
    </row>
    <row r="912" spans="5:6" x14ac:dyDescent="0.2">
      <c r="E912" s="38"/>
      <c r="F912"/>
    </row>
    <row r="913" spans="5:6" x14ac:dyDescent="0.2">
      <c r="E913" s="38"/>
      <c r="F913"/>
    </row>
    <row r="914" spans="5:6" x14ac:dyDescent="0.2">
      <c r="E914" s="38"/>
      <c r="F914"/>
    </row>
    <row r="915" spans="5:6" x14ac:dyDescent="0.2">
      <c r="E915" s="38"/>
      <c r="F915"/>
    </row>
    <row r="916" spans="5:6" x14ac:dyDescent="0.2">
      <c r="E916" s="38"/>
      <c r="F916"/>
    </row>
    <row r="917" spans="5:6" x14ac:dyDescent="0.2">
      <c r="E917" s="38"/>
      <c r="F917"/>
    </row>
    <row r="918" spans="5:6" x14ac:dyDescent="0.2">
      <c r="E918" s="38"/>
      <c r="F918"/>
    </row>
    <row r="919" spans="5:6" x14ac:dyDescent="0.2">
      <c r="E919" s="38"/>
      <c r="F919"/>
    </row>
    <row r="920" spans="5:6" x14ac:dyDescent="0.2">
      <c r="E920" s="38"/>
      <c r="F920"/>
    </row>
    <row r="921" spans="5:6" x14ac:dyDescent="0.2">
      <c r="E921" s="38"/>
      <c r="F921"/>
    </row>
    <row r="922" spans="5:6" x14ac:dyDescent="0.2">
      <c r="E922" s="38"/>
      <c r="F922"/>
    </row>
    <row r="923" spans="5:6" x14ac:dyDescent="0.2">
      <c r="E923" s="38"/>
      <c r="F923"/>
    </row>
    <row r="924" spans="5:6" x14ac:dyDescent="0.2">
      <c r="E924" s="38"/>
      <c r="F924"/>
    </row>
    <row r="925" spans="5:6" x14ac:dyDescent="0.2">
      <c r="E925" s="38"/>
      <c r="F925"/>
    </row>
    <row r="926" spans="5:6" x14ac:dyDescent="0.2">
      <c r="E926" s="38"/>
      <c r="F926"/>
    </row>
    <row r="927" spans="5:6" x14ac:dyDescent="0.2">
      <c r="E927" s="38"/>
      <c r="F927"/>
    </row>
    <row r="928" spans="5:6" x14ac:dyDescent="0.2">
      <c r="E928" s="38"/>
      <c r="F928"/>
    </row>
    <row r="929" spans="5:6" x14ac:dyDescent="0.2">
      <c r="E929" s="38"/>
      <c r="F929"/>
    </row>
    <row r="930" spans="5:6" x14ac:dyDescent="0.2">
      <c r="E930" s="38"/>
      <c r="F930"/>
    </row>
    <row r="931" spans="5:6" x14ac:dyDescent="0.2">
      <c r="E931" s="38"/>
      <c r="F931"/>
    </row>
    <row r="932" spans="5:6" x14ac:dyDescent="0.2">
      <c r="E932" s="38"/>
      <c r="F932"/>
    </row>
    <row r="933" spans="5:6" x14ac:dyDescent="0.2">
      <c r="E933" s="38"/>
      <c r="F933"/>
    </row>
    <row r="934" spans="5:6" x14ac:dyDescent="0.2">
      <c r="E934" s="38"/>
      <c r="F934"/>
    </row>
    <row r="935" spans="5:6" x14ac:dyDescent="0.2">
      <c r="E935" s="38"/>
      <c r="F935"/>
    </row>
    <row r="936" spans="5:6" x14ac:dyDescent="0.2">
      <c r="E936" s="38"/>
      <c r="F936"/>
    </row>
    <row r="937" spans="5:6" x14ac:dyDescent="0.2">
      <c r="E937" s="38"/>
      <c r="F937"/>
    </row>
    <row r="938" spans="5:6" x14ac:dyDescent="0.2">
      <c r="E938" s="38"/>
      <c r="F938"/>
    </row>
    <row r="939" spans="5:6" x14ac:dyDescent="0.2">
      <c r="E939" s="38"/>
      <c r="F939"/>
    </row>
    <row r="940" spans="5:6" x14ac:dyDescent="0.2">
      <c r="E940" s="38"/>
      <c r="F940"/>
    </row>
    <row r="941" spans="5:6" x14ac:dyDescent="0.2">
      <c r="E941" s="38"/>
      <c r="F941"/>
    </row>
    <row r="942" spans="5:6" x14ac:dyDescent="0.2">
      <c r="E942" s="38"/>
      <c r="F942"/>
    </row>
    <row r="943" spans="5:6" x14ac:dyDescent="0.2">
      <c r="E943" s="38"/>
      <c r="F943"/>
    </row>
    <row r="944" spans="5:6" x14ac:dyDescent="0.2">
      <c r="E944" s="38"/>
      <c r="F944"/>
    </row>
    <row r="945" spans="5:6" x14ac:dyDescent="0.2">
      <c r="E945" s="38"/>
      <c r="F945"/>
    </row>
    <row r="946" spans="5:6" x14ac:dyDescent="0.2">
      <c r="E946" s="38"/>
      <c r="F946"/>
    </row>
    <row r="947" spans="5:6" x14ac:dyDescent="0.2">
      <c r="E947" s="38"/>
      <c r="F947"/>
    </row>
    <row r="948" spans="5:6" x14ac:dyDescent="0.2">
      <c r="E948" s="38"/>
      <c r="F948"/>
    </row>
    <row r="949" spans="5:6" x14ac:dyDescent="0.2">
      <c r="E949" s="38"/>
      <c r="F949"/>
    </row>
    <row r="950" spans="5:6" x14ac:dyDescent="0.2">
      <c r="E950" s="38"/>
      <c r="F950"/>
    </row>
    <row r="951" spans="5:6" x14ac:dyDescent="0.2">
      <c r="E951" s="38"/>
      <c r="F951"/>
    </row>
    <row r="952" spans="5:6" x14ac:dyDescent="0.2">
      <c r="E952" s="38"/>
      <c r="F952"/>
    </row>
    <row r="953" spans="5:6" x14ac:dyDescent="0.2">
      <c r="E953" s="38"/>
      <c r="F953"/>
    </row>
    <row r="954" spans="5:6" x14ac:dyDescent="0.2">
      <c r="E954" s="38"/>
      <c r="F954"/>
    </row>
    <row r="955" spans="5:6" x14ac:dyDescent="0.2">
      <c r="E955" s="38"/>
      <c r="F955"/>
    </row>
    <row r="956" spans="5:6" x14ac:dyDescent="0.2">
      <c r="E956" s="38"/>
      <c r="F956"/>
    </row>
    <row r="957" spans="5:6" x14ac:dyDescent="0.2">
      <c r="E957" s="38"/>
      <c r="F957"/>
    </row>
    <row r="958" spans="5:6" x14ac:dyDescent="0.2">
      <c r="E958" s="38"/>
      <c r="F958"/>
    </row>
    <row r="959" spans="5:6" x14ac:dyDescent="0.2">
      <c r="E959" s="38"/>
      <c r="F959"/>
    </row>
    <row r="960" spans="5:6" x14ac:dyDescent="0.2">
      <c r="E960" s="38"/>
      <c r="F960"/>
    </row>
    <row r="961" spans="5:6" x14ac:dyDescent="0.2">
      <c r="E961" s="38"/>
      <c r="F961"/>
    </row>
    <row r="962" spans="5:6" x14ac:dyDescent="0.2">
      <c r="E962" s="38"/>
      <c r="F962"/>
    </row>
    <row r="963" spans="5:6" x14ac:dyDescent="0.2">
      <c r="E963" s="38"/>
      <c r="F963"/>
    </row>
    <row r="964" spans="5:6" x14ac:dyDescent="0.2">
      <c r="E964" s="38"/>
      <c r="F964"/>
    </row>
    <row r="965" spans="5:6" x14ac:dyDescent="0.2">
      <c r="E965" s="38"/>
      <c r="F965"/>
    </row>
    <row r="966" spans="5:6" x14ac:dyDescent="0.2">
      <c r="E966" s="38"/>
      <c r="F966"/>
    </row>
    <row r="967" spans="5:6" x14ac:dyDescent="0.2">
      <c r="E967" s="38"/>
      <c r="F967"/>
    </row>
    <row r="968" spans="5:6" x14ac:dyDescent="0.2">
      <c r="E968" s="38"/>
      <c r="F968"/>
    </row>
    <row r="969" spans="5:6" x14ac:dyDescent="0.2">
      <c r="E969" s="38"/>
      <c r="F969"/>
    </row>
    <row r="970" spans="5:6" x14ac:dyDescent="0.2">
      <c r="E970" s="38"/>
      <c r="F970"/>
    </row>
    <row r="971" spans="5:6" x14ac:dyDescent="0.2">
      <c r="E971" s="38"/>
      <c r="F971"/>
    </row>
    <row r="972" spans="5:6" x14ac:dyDescent="0.2">
      <c r="E972" s="38"/>
      <c r="F972"/>
    </row>
    <row r="973" spans="5:6" x14ac:dyDescent="0.2">
      <c r="E973" s="38"/>
      <c r="F973"/>
    </row>
    <row r="974" spans="5:6" x14ac:dyDescent="0.2">
      <c r="E974" s="38"/>
      <c r="F974"/>
    </row>
    <row r="975" spans="5:6" x14ac:dyDescent="0.2">
      <c r="E975" s="38"/>
      <c r="F975"/>
    </row>
    <row r="976" spans="5:6" x14ac:dyDescent="0.2">
      <c r="E976" s="38"/>
      <c r="F976"/>
    </row>
    <row r="977" spans="1:135" s="11" customFormat="1" x14ac:dyDescent="0.2">
      <c r="A977"/>
      <c r="B977"/>
      <c r="C977"/>
      <c r="D977"/>
      <c r="E977" s="38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</row>
    <row r="978" spans="1:135" x14ac:dyDescent="0.2">
      <c r="E978" s="38"/>
      <c r="F978"/>
    </row>
    <row r="979" spans="1:135" x14ac:dyDescent="0.2">
      <c r="E979" s="38"/>
      <c r="F979"/>
    </row>
    <row r="980" spans="1:135" x14ac:dyDescent="0.2">
      <c r="E980" s="38"/>
      <c r="F980"/>
    </row>
    <row r="981" spans="1:135" x14ac:dyDescent="0.2">
      <c r="E981" s="38"/>
      <c r="F981"/>
    </row>
    <row r="982" spans="1:135" x14ac:dyDescent="0.2">
      <c r="E982" s="38"/>
      <c r="F982"/>
    </row>
    <row r="983" spans="1:135" x14ac:dyDescent="0.2">
      <c r="E983" s="38"/>
      <c r="F983"/>
    </row>
    <row r="984" spans="1:135" x14ac:dyDescent="0.2">
      <c r="E984" s="38"/>
      <c r="F984"/>
    </row>
    <row r="985" spans="1:135" x14ac:dyDescent="0.2">
      <c r="E985" s="38"/>
      <c r="F985"/>
    </row>
    <row r="986" spans="1:135" x14ac:dyDescent="0.2">
      <c r="E986" s="38"/>
      <c r="F986"/>
    </row>
    <row r="987" spans="1:135" x14ac:dyDescent="0.2">
      <c r="E987" s="38"/>
      <c r="F987"/>
    </row>
    <row r="988" spans="1:135" x14ac:dyDescent="0.2">
      <c r="E988" s="38"/>
      <c r="F988"/>
    </row>
    <row r="989" spans="1:135" x14ac:dyDescent="0.2">
      <c r="E989" s="38"/>
      <c r="F989"/>
    </row>
    <row r="990" spans="1:135" x14ac:dyDescent="0.2">
      <c r="E990" s="38"/>
      <c r="F990"/>
    </row>
    <row r="991" spans="1:135" x14ac:dyDescent="0.2">
      <c r="E991" s="38"/>
      <c r="F991"/>
    </row>
    <row r="992" spans="1:135" x14ac:dyDescent="0.2">
      <c r="E992" s="38"/>
      <c r="F992"/>
    </row>
    <row r="993" spans="5:6" x14ac:dyDescent="0.2">
      <c r="E993" s="38"/>
      <c r="F993"/>
    </row>
    <row r="994" spans="5:6" x14ac:dyDescent="0.2">
      <c r="E994" s="38"/>
      <c r="F994"/>
    </row>
    <row r="995" spans="5:6" x14ac:dyDescent="0.2">
      <c r="E995" s="38"/>
      <c r="F995"/>
    </row>
    <row r="996" spans="5:6" x14ac:dyDescent="0.2">
      <c r="E996" s="38"/>
      <c r="F996"/>
    </row>
    <row r="997" spans="5:6" x14ac:dyDescent="0.2">
      <c r="E997" s="38"/>
      <c r="F997"/>
    </row>
    <row r="998" spans="5:6" x14ac:dyDescent="0.2">
      <c r="E998" s="38"/>
      <c r="F998"/>
    </row>
    <row r="999" spans="5:6" x14ac:dyDescent="0.2">
      <c r="E999" s="38"/>
      <c r="F999"/>
    </row>
    <row r="1000" spans="5:6" x14ac:dyDescent="0.2">
      <c r="E1000" s="38"/>
      <c r="F1000"/>
    </row>
    <row r="1001" spans="5:6" x14ac:dyDescent="0.2">
      <c r="E1001" s="38"/>
      <c r="F1001"/>
    </row>
    <row r="1002" spans="5:6" x14ac:dyDescent="0.2">
      <c r="E1002" s="38"/>
      <c r="F1002"/>
    </row>
    <row r="1003" spans="5:6" x14ac:dyDescent="0.2">
      <c r="E1003" s="38"/>
      <c r="F1003"/>
    </row>
    <row r="1004" spans="5:6" x14ac:dyDescent="0.2">
      <c r="E1004" s="38"/>
      <c r="F1004"/>
    </row>
    <row r="1005" spans="5:6" x14ac:dyDescent="0.2">
      <c r="E1005" s="38"/>
      <c r="F1005"/>
    </row>
    <row r="1006" spans="5:6" x14ac:dyDescent="0.2">
      <c r="E1006" s="38"/>
      <c r="F1006"/>
    </row>
    <row r="1007" spans="5:6" x14ac:dyDescent="0.2">
      <c r="E1007" s="38"/>
      <c r="F1007"/>
    </row>
    <row r="1008" spans="5:6" x14ac:dyDescent="0.2">
      <c r="E1008" s="38"/>
      <c r="F1008"/>
    </row>
    <row r="1009" spans="5:6" x14ac:dyDescent="0.2">
      <c r="E1009" s="38"/>
      <c r="F1009"/>
    </row>
    <row r="1010" spans="5:6" x14ac:dyDescent="0.2">
      <c r="E1010" s="38"/>
      <c r="F1010"/>
    </row>
    <row r="1011" spans="5:6" x14ac:dyDescent="0.2">
      <c r="E1011" s="38"/>
      <c r="F1011"/>
    </row>
    <row r="1012" spans="5:6" x14ac:dyDescent="0.2">
      <c r="E1012" s="38"/>
      <c r="F1012"/>
    </row>
    <row r="1013" spans="5:6" x14ac:dyDescent="0.2">
      <c r="E1013" s="38"/>
      <c r="F1013"/>
    </row>
    <row r="1014" spans="5:6" x14ac:dyDescent="0.2">
      <c r="E1014" s="38"/>
      <c r="F1014"/>
    </row>
    <row r="1015" spans="5:6" x14ac:dyDescent="0.2">
      <c r="E1015" s="38"/>
      <c r="F1015"/>
    </row>
    <row r="1016" spans="5:6" x14ac:dyDescent="0.2">
      <c r="E1016" s="38"/>
      <c r="F1016"/>
    </row>
    <row r="1017" spans="5:6" x14ac:dyDescent="0.2">
      <c r="E1017" s="38"/>
      <c r="F1017"/>
    </row>
    <row r="1018" spans="5:6" x14ac:dyDescent="0.2">
      <c r="E1018" s="38"/>
      <c r="F1018"/>
    </row>
    <row r="1019" spans="5:6" x14ac:dyDescent="0.2">
      <c r="E1019" s="38"/>
      <c r="F1019"/>
    </row>
    <row r="1020" spans="5:6" x14ac:dyDescent="0.2">
      <c r="E1020" s="38"/>
      <c r="F1020"/>
    </row>
    <row r="1021" spans="5:6" x14ac:dyDescent="0.2">
      <c r="E1021" s="38"/>
      <c r="F1021"/>
    </row>
    <row r="1022" spans="5:6" x14ac:dyDescent="0.2">
      <c r="E1022" s="38"/>
      <c r="F1022"/>
    </row>
    <row r="1023" spans="5:6" x14ac:dyDescent="0.2">
      <c r="E1023" s="38"/>
      <c r="F1023"/>
    </row>
    <row r="1024" spans="5:6" x14ac:dyDescent="0.2">
      <c r="E1024" s="38"/>
      <c r="F1024"/>
    </row>
    <row r="1025" spans="5:6" x14ac:dyDescent="0.2">
      <c r="E1025" s="38"/>
      <c r="F1025"/>
    </row>
    <row r="1026" spans="5:6" x14ac:dyDescent="0.2">
      <c r="E1026" s="38"/>
      <c r="F1026"/>
    </row>
    <row r="1027" spans="5:6" x14ac:dyDescent="0.2">
      <c r="E1027" s="38"/>
      <c r="F1027"/>
    </row>
    <row r="1028" spans="5:6" x14ac:dyDescent="0.2">
      <c r="E1028" s="38"/>
      <c r="F1028"/>
    </row>
    <row r="1029" spans="5:6" x14ac:dyDescent="0.2">
      <c r="E1029" s="38"/>
      <c r="F1029"/>
    </row>
    <row r="1030" spans="5:6" x14ac:dyDescent="0.2">
      <c r="E1030" s="38"/>
      <c r="F1030"/>
    </row>
    <row r="1031" spans="5:6" x14ac:dyDescent="0.2">
      <c r="E1031" s="38"/>
      <c r="F1031"/>
    </row>
    <row r="1032" spans="5:6" x14ac:dyDescent="0.2">
      <c r="E1032" s="38"/>
      <c r="F1032"/>
    </row>
    <row r="1033" spans="5:6" x14ac:dyDescent="0.2">
      <c r="E1033" s="38"/>
      <c r="F1033"/>
    </row>
    <row r="1034" spans="5:6" x14ac:dyDescent="0.2">
      <c r="E1034" s="38"/>
      <c r="F1034"/>
    </row>
    <row r="1035" spans="5:6" x14ac:dyDescent="0.2">
      <c r="E1035" s="38"/>
      <c r="F1035"/>
    </row>
    <row r="1036" spans="5:6" x14ac:dyDescent="0.2">
      <c r="E1036" s="38"/>
      <c r="F1036"/>
    </row>
    <row r="1037" spans="5:6" x14ac:dyDescent="0.2">
      <c r="E1037" s="38"/>
      <c r="F1037"/>
    </row>
    <row r="1038" spans="5:6" x14ac:dyDescent="0.2">
      <c r="E1038" s="38"/>
      <c r="F1038"/>
    </row>
    <row r="1039" spans="5:6" x14ac:dyDescent="0.2">
      <c r="E1039" s="38"/>
      <c r="F1039"/>
    </row>
    <row r="1040" spans="5:6" x14ac:dyDescent="0.2">
      <c r="E1040" s="38"/>
      <c r="F1040"/>
    </row>
    <row r="1041" spans="5:6" x14ac:dyDescent="0.2">
      <c r="E1041" s="38"/>
      <c r="F1041"/>
    </row>
    <row r="1042" spans="5:6" x14ac:dyDescent="0.2">
      <c r="E1042" s="38"/>
      <c r="F1042"/>
    </row>
    <row r="1043" spans="5:6" x14ac:dyDescent="0.2">
      <c r="E1043" s="38"/>
      <c r="F1043"/>
    </row>
    <row r="1044" spans="5:6" x14ac:dyDescent="0.2">
      <c r="E1044" s="38"/>
      <c r="F1044"/>
    </row>
    <row r="1045" spans="5:6" x14ac:dyDescent="0.2">
      <c r="E1045" s="38"/>
      <c r="F1045"/>
    </row>
    <row r="1046" spans="5:6" x14ac:dyDescent="0.2">
      <c r="E1046" s="38"/>
      <c r="F1046"/>
    </row>
    <row r="1047" spans="5:6" x14ac:dyDescent="0.2">
      <c r="E1047" s="38"/>
      <c r="F1047"/>
    </row>
    <row r="1048" spans="5:6" x14ac:dyDescent="0.2">
      <c r="E1048" s="38"/>
      <c r="F1048"/>
    </row>
    <row r="1049" spans="5:6" x14ac:dyDescent="0.2">
      <c r="E1049" s="38"/>
      <c r="F1049"/>
    </row>
    <row r="1050" spans="5:6" x14ac:dyDescent="0.2">
      <c r="E1050" s="38"/>
      <c r="F1050"/>
    </row>
    <row r="1051" spans="5:6" x14ac:dyDescent="0.2">
      <c r="E1051" s="38"/>
      <c r="F1051"/>
    </row>
    <row r="1052" spans="5:6" x14ac:dyDescent="0.2">
      <c r="E1052" s="38"/>
      <c r="F1052"/>
    </row>
    <row r="1053" spans="5:6" x14ac:dyDescent="0.2">
      <c r="E1053" s="38"/>
      <c r="F1053"/>
    </row>
    <row r="1054" spans="5:6" x14ac:dyDescent="0.2">
      <c r="E1054" s="38"/>
      <c r="F1054"/>
    </row>
    <row r="1055" spans="5:6" x14ac:dyDescent="0.2">
      <c r="E1055" s="38"/>
      <c r="F1055"/>
    </row>
    <row r="1056" spans="5:6" x14ac:dyDescent="0.2">
      <c r="E1056" s="38"/>
      <c r="F1056"/>
    </row>
    <row r="1057" spans="5:6" x14ac:dyDescent="0.2">
      <c r="E1057" s="38"/>
      <c r="F1057"/>
    </row>
    <row r="1058" spans="5:6" x14ac:dyDescent="0.2">
      <c r="E1058" s="38"/>
      <c r="F1058"/>
    </row>
    <row r="1059" spans="5:6" x14ac:dyDescent="0.2">
      <c r="E1059" s="38"/>
      <c r="F1059"/>
    </row>
    <row r="1060" spans="5:6" x14ac:dyDescent="0.2">
      <c r="E1060" s="38"/>
      <c r="F1060"/>
    </row>
    <row r="1061" spans="5:6" x14ac:dyDescent="0.2">
      <c r="E1061" s="38"/>
      <c r="F1061"/>
    </row>
    <row r="1062" spans="5:6" x14ac:dyDescent="0.2">
      <c r="E1062" s="38"/>
      <c r="F1062"/>
    </row>
    <row r="1063" spans="5:6" x14ac:dyDescent="0.2">
      <c r="E1063" s="38"/>
      <c r="F1063"/>
    </row>
    <row r="1064" spans="5:6" x14ac:dyDescent="0.2">
      <c r="E1064" s="38"/>
      <c r="F1064"/>
    </row>
    <row r="1065" spans="5:6" x14ac:dyDescent="0.2">
      <c r="E1065" s="38"/>
      <c r="F1065"/>
    </row>
    <row r="1066" spans="5:6" x14ac:dyDescent="0.2">
      <c r="E1066" s="38"/>
      <c r="F1066"/>
    </row>
    <row r="1067" spans="5:6" x14ac:dyDescent="0.2">
      <c r="E1067" s="38"/>
      <c r="F1067"/>
    </row>
    <row r="1068" spans="5:6" x14ac:dyDescent="0.2">
      <c r="E1068" s="38"/>
      <c r="F1068"/>
    </row>
    <row r="1069" spans="5:6" x14ac:dyDescent="0.2">
      <c r="E1069" s="38"/>
      <c r="F1069"/>
    </row>
    <row r="1070" spans="5:6" x14ac:dyDescent="0.2">
      <c r="E1070" s="38"/>
      <c r="F1070"/>
    </row>
    <row r="1071" spans="5:6" x14ac:dyDescent="0.2">
      <c r="E1071" s="38"/>
      <c r="F1071"/>
    </row>
    <row r="1072" spans="5:6" x14ac:dyDescent="0.2">
      <c r="E1072" s="38"/>
      <c r="F1072"/>
    </row>
    <row r="1073" spans="5:6" x14ac:dyDescent="0.2">
      <c r="E1073" s="38"/>
      <c r="F1073"/>
    </row>
    <row r="1074" spans="5:6" x14ac:dyDescent="0.2">
      <c r="E1074" s="38"/>
      <c r="F1074"/>
    </row>
    <row r="1075" spans="5:6" x14ac:dyDescent="0.2">
      <c r="E1075" s="38"/>
      <c r="F1075"/>
    </row>
    <row r="1076" spans="5:6" x14ac:dyDescent="0.2">
      <c r="E1076" s="38"/>
      <c r="F1076"/>
    </row>
    <row r="1077" spans="5:6" x14ac:dyDescent="0.2">
      <c r="E1077" s="38"/>
      <c r="F1077"/>
    </row>
    <row r="1078" spans="5:6" x14ac:dyDescent="0.2">
      <c r="E1078" s="38"/>
      <c r="F1078"/>
    </row>
    <row r="1079" spans="5:6" x14ac:dyDescent="0.2">
      <c r="E1079" s="38"/>
      <c r="F1079"/>
    </row>
    <row r="1080" spans="5:6" x14ac:dyDescent="0.2">
      <c r="E1080" s="38"/>
      <c r="F1080"/>
    </row>
    <row r="1081" spans="5:6" x14ac:dyDescent="0.2">
      <c r="E1081" s="38"/>
      <c r="F1081"/>
    </row>
    <row r="1082" spans="5:6" x14ac:dyDescent="0.2">
      <c r="E1082" s="38"/>
      <c r="F1082"/>
    </row>
    <row r="1083" spans="5:6" x14ac:dyDescent="0.2">
      <c r="E1083" s="38"/>
      <c r="F1083"/>
    </row>
    <row r="1084" spans="5:6" x14ac:dyDescent="0.2">
      <c r="E1084" s="38"/>
      <c r="F1084"/>
    </row>
    <row r="1085" spans="5:6" x14ac:dyDescent="0.2">
      <c r="E1085" s="38"/>
      <c r="F1085"/>
    </row>
    <row r="1086" spans="5:6" x14ac:dyDescent="0.2">
      <c r="E1086" s="38"/>
      <c r="F1086"/>
    </row>
    <row r="1087" spans="5:6" x14ac:dyDescent="0.2">
      <c r="E1087" s="38"/>
      <c r="F1087"/>
    </row>
    <row r="1088" spans="5:6" x14ac:dyDescent="0.2">
      <c r="E1088" s="38"/>
      <c r="F1088"/>
    </row>
    <row r="1089" spans="5:6" x14ac:dyDescent="0.2">
      <c r="E1089" s="38"/>
      <c r="F1089"/>
    </row>
    <row r="1090" spans="5:6" x14ac:dyDescent="0.2">
      <c r="E1090" s="38"/>
      <c r="F1090"/>
    </row>
    <row r="1091" spans="5:6" x14ac:dyDescent="0.2">
      <c r="E1091" s="38"/>
      <c r="F1091"/>
    </row>
    <row r="1092" spans="5:6" x14ac:dyDescent="0.2">
      <c r="E1092" s="38"/>
      <c r="F1092"/>
    </row>
    <row r="1093" spans="5:6" x14ac:dyDescent="0.2">
      <c r="E1093" s="38"/>
      <c r="F1093"/>
    </row>
    <row r="1094" spans="5:6" x14ac:dyDescent="0.2">
      <c r="E1094" s="38"/>
      <c r="F1094"/>
    </row>
    <row r="1095" spans="5:6" x14ac:dyDescent="0.2">
      <c r="E1095" s="38"/>
      <c r="F1095"/>
    </row>
    <row r="1096" spans="5:6" x14ac:dyDescent="0.2">
      <c r="E1096" s="38"/>
      <c r="F1096"/>
    </row>
    <row r="1097" spans="5:6" x14ac:dyDescent="0.2">
      <c r="E1097" s="38"/>
      <c r="F1097"/>
    </row>
    <row r="1098" spans="5:6" x14ac:dyDescent="0.2">
      <c r="E1098" s="38"/>
      <c r="F1098"/>
    </row>
    <row r="1099" spans="5:6" x14ac:dyDescent="0.2">
      <c r="E1099" s="38"/>
      <c r="F1099"/>
    </row>
    <row r="1100" spans="5:6" x14ac:dyDescent="0.2">
      <c r="E1100" s="38"/>
      <c r="F1100"/>
    </row>
    <row r="1101" spans="5:6" x14ac:dyDescent="0.2">
      <c r="E1101" s="38"/>
      <c r="F1101"/>
    </row>
    <row r="1102" spans="5:6" x14ac:dyDescent="0.2">
      <c r="E1102" s="38"/>
      <c r="F1102"/>
    </row>
    <row r="1103" spans="5:6" x14ac:dyDescent="0.2">
      <c r="E1103" s="38"/>
      <c r="F1103"/>
    </row>
    <row r="1104" spans="5:6" x14ac:dyDescent="0.2">
      <c r="E1104" s="38"/>
      <c r="F1104"/>
    </row>
    <row r="1105" spans="1:135" x14ac:dyDescent="0.2">
      <c r="E1105" s="38"/>
      <c r="F1105"/>
    </row>
    <row r="1106" spans="1:135" x14ac:dyDescent="0.2">
      <c r="E1106" s="38"/>
      <c r="F1106"/>
    </row>
    <row r="1107" spans="1:135" x14ac:dyDescent="0.2">
      <c r="E1107" s="38"/>
      <c r="F1107"/>
    </row>
    <row r="1108" spans="1:135" x14ac:dyDescent="0.2">
      <c r="E1108" s="38"/>
      <c r="F1108"/>
    </row>
    <row r="1109" spans="1:135" x14ac:dyDescent="0.2">
      <c r="E1109" s="38"/>
      <c r="F1109"/>
    </row>
    <row r="1110" spans="1:135" s="11" customFormat="1" x14ac:dyDescent="0.2">
      <c r="A1110"/>
      <c r="B1110"/>
      <c r="C1110"/>
      <c r="D1110"/>
      <c r="E1110" s="38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  <c r="DM1110"/>
      <c r="DN1110"/>
      <c r="DO1110"/>
      <c r="DP1110"/>
      <c r="DQ1110"/>
      <c r="DR1110"/>
      <c r="DS1110"/>
      <c r="DT1110"/>
      <c r="DU1110"/>
      <c r="DV1110"/>
      <c r="DW1110"/>
      <c r="DX1110"/>
      <c r="DY1110"/>
      <c r="DZ1110"/>
      <c r="EA1110"/>
      <c r="EB1110"/>
      <c r="EC1110"/>
      <c r="ED1110"/>
      <c r="EE1110"/>
    </row>
    <row r="1111" spans="1:135" s="11" customFormat="1" x14ac:dyDescent="0.2">
      <c r="A1111"/>
      <c r="B1111"/>
      <c r="C1111"/>
      <c r="D1111"/>
      <c r="E1111" s="38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  <c r="DM1111"/>
      <c r="DN1111"/>
      <c r="DO1111"/>
      <c r="DP1111"/>
      <c r="DQ1111"/>
      <c r="DR1111"/>
      <c r="DS1111"/>
      <c r="DT1111"/>
      <c r="DU1111"/>
      <c r="DV1111"/>
      <c r="DW1111"/>
      <c r="DX1111"/>
      <c r="DY1111"/>
      <c r="DZ1111"/>
      <c r="EA1111"/>
      <c r="EB1111"/>
      <c r="EC1111"/>
      <c r="ED1111"/>
      <c r="EE1111"/>
    </row>
    <row r="1112" spans="1:135" x14ac:dyDescent="0.2">
      <c r="E1112" s="38"/>
      <c r="F1112"/>
    </row>
    <row r="1113" spans="1:135" x14ac:dyDescent="0.2">
      <c r="E1113" s="38"/>
      <c r="F1113"/>
    </row>
    <row r="1114" spans="1:135" x14ac:dyDescent="0.2">
      <c r="E1114" s="38"/>
      <c r="F1114"/>
    </row>
    <row r="1115" spans="1:135" x14ac:dyDescent="0.2">
      <c r="E1115" s="38"/>
      <c r="F1115"/>
    </row>
    <row r="1116" spans="1:135" x14ac:dyDescent="0.2">
      <c r="E1116" s="38"/>
      <c r="F1116"/>
    </row>
    <row r="1117" spans="1:135" x14ac:dyDescent="0.2">
      <c r="E1117" s="38"/>
      <c r="F1117"/>
    </row>
    <row r="1118" spans="1:135" x14ac:dyDescent="0.2">
      <c r="E1118" s="38"/>
      <c r="F1118"/>
    </row>
    <row r="1119" spans="1:135" x14ac:dyDescent="0.2">
      <c r="E1119" s="38"/>
      <c r="F1119"/>
    </row>
    <row r="1120" spans="1:135" x14ac:dyDescent="0.2">
      <c r="E1120" s="38"/>
      <c r="F1120"/>
    </row>
    <row r="1121" spans="5:6" x14ac:dyDescent="0.2">
      <c r="E1121" s="38"/>
      <c r="F1121"/>
    </row>
    <row r="1122" spans="5:6" x14ac:dyDescent="0.2">
      <c r="E1122" s="38"/>
      <c r="F1122"/>
    </row>
    <row r="1123" spans="5:6" x14ac:dyDescent="0.2">
      <c r="E1123" s="38"/>
      <c r="F1123"/>
    </row>
    <row r="1124" spans="5:6" x14ac:dyDescent="0.2">
      <c r="E1124" s="38"/>
      <c r="F1124"/>
    </row>
    <row r="1125" spans="5:6" x14ac:dyDescent="0.2">
      <c r="E1125" s="38"/>
      <c r="F1125"/>
    </row>
    <row r="1126" spans="5:6" x14ac:dyDescent="0.2">
      <c r="E1126" s="38"/>
      <c r="F1126"/>
    </row>
    <row r="1127" spans="5:6" x14ac:dyDescent="0.2">
      <c r="E1127" s="38"/>
      <c r="F1127"/>
    </row>
    <row r="1128" spans="5:6" x14ac:dyDescent="0.2">
      <c r="E1128" s="38"/>
      <c r="F1128"/>
    </row>
    <row r="1129" spans="5:6" x14ac:dyDescent="0.2">
      <c r="E1129" s="38"/>
      <c r="F1129"/>
    </row>
    <row r="1130" spans="5:6" x14ac:dyDescent="0.2">
      <c r="E1130" s="38"/>
      <c r="F1130"/>
    </row>
    <row r="1131" spans="5:6" x14ac:dyDescent="0.2">
      <c r="E1131" s="38"/>
      <c r="F1131"/>
    </row>
    <row r="1132" spans="5:6" x14ac:dyDescent="0.2">
      <c r="E1132" s="38"/>
      <c r="F1132"/>
    </row>
    <row r="1133" spans="5:6" x14ac:dyDescent="0.2">
      <c r="E1133" s="38"/>
      <c r="F1133"/>
    </row>
    <row r="1134" spans="5:6" x14ac:dyDescent="0.2">
      <c r="E1134" s="38"/>
      <c r="F1134"/>
    </row>
    <row r="1135" spans="5:6" x14ac:dyDescent="0.2">
      <c r="E1135" s="38"/>
      <c r="F1135"/>
    </row>
    <row r="1136" spans="5:6" x14ac:dyDescent="0.2">
      <c r="E1136" s="38"/>
      <c r="F1136"/>
    </row>
    <row r="1137" spans="5:6" x14ac:dyDescent="0.2">
      <c r="E1137" s="38"/>
      <c r="F1137"/>
    </row>
    <row r="1138" spans="5:6" x14ac:dyDescent="0.2">
      <c r="E1138" s="38"/>
      <c r="F1138"/>
    </row>
    <row r="1139" spans="5:6" x14ac:dyDescent="0.2">
      <c r="E1139" s="38"/>
      <c r="F1139"/>
    </row>
    <row r="1140" spans="5:6" x14ac:dyDescent="0.2">
      <c r="E1140" s="38"/>
      <c r="F1140"/>
    </row>
    <row r="1141" spans="5:6" x14ac:dyDescent="0.2">
      <c r="E1141" s="38"/>
      <c r="F1141"/>
    </row>
    <row r="1142" spans="5:6" x14ac:dyDescent="0.2">
      <c r="E1142" s="38"/>
      <c r="F1142"/>
    </row>
    <row r="1143" spans="5:6" x14ac:dyDescent="0.2">
      <c r="E1143" s="38"/>
      <c r="F1143"/>
    </row>
    <row r="1144" spans="5:6" x14ac:dyDescent="0.2">
      <c r="E1144" s="38"/>
      <c r="F1144"/>
    </row>
    <row r="1145" spans="5:6" x14ac:dyDescent="0.2">
      <c r="E1145" s="38"/>
      <c r="F1145"/>
    </row>
    <row r="1146" spans="5:6" x14ac:dyDescent="0.2">
      <c r="E1146" s="38"/>
      <c r="F1146"/>
    </row>
    <row r="1147" spans="5:6" x14ac:dyDescent="0.2">
      <c r="E1147" s="38"/>
      <c r="F1147"/>
    </row>
    <row r="1148" spans="5:6" x14ac:dyDescent="0.2">
      <c r="E1148" s="38"/>
      <c r="F1148"/>
    </row>
    <row r="1149" spans="5:6" x14ac:dyDescent="0.2">
      <c r="E1149" s="38"/>
      <c r="F1149"/>
    </row>
    <row r="1150" spans="5:6" x14ac:dyDescent="0.2">
      <c r="E1150" s="38"/>
      <c r="F1150"/>
    </row>
    <row r="1151" spans="5:6" x14ac:dyDescent="0.2">
      <c r="E1151" s="38"/>
      <c r="F1151"/>
    </row>
    <row r="1152" spans="5:6" x14ac:dyDescent="0.2">
      <c r="E1152" s="38"/>
      <c r="F1152"/>
    </row>
    <row r="1153" spans="5:6" x14ac:dyDescent="0.2">
      <c r="E1153" s="38"/>
      <c r="F1153"/>
    </row>
    <row r="1154" spans="5:6" x14ac:dyDescent="0.2">
      <c r="E1154" s="38"/>
      <c r="F1154"/>
    </row>
    <row r="1155" spans="5:6" x14ac:dyDescent="0.2">
      <c r="E1155" s="38"/>
      <c r="F1155"/>
    </row>
    <row r="1156" spans="5:6" x14ac:dyDescent="0.2">
      <c r="E1156" s="38"/>
      <c r="F1156"/>
    </row>
    <row r="1157" spans="5:6" x14ac:dyDescent="0.2">
      <c r="E1157" s="38"/>
      <c r="F1157"/>
    </row>
    <row r="1158" spans="5:6" x14ac:dyDescent="0.2">
      <c r="E1158" s="38"/>
      <c r="F1158"/>
    </row>
    <row r="1159" spans="5:6" x14ac:dyDescent="0.2">
      <c r="E1159" s="38"/>
      <c r="F1159"/>
    </row>
    <row r="1160" spans="5:6" x14ac:dyDescent="0.2">
      <c r="E1160" s="38"/>
      <c r="F1160"/>
    </row>
    <row r="1161" spans="5:6" x14ac:dyDescent="0.2">
      <c r="E1161" s="38"/>
      <c r="F1161"/>
    </row>
    <row r="1162" spans="5:6" x14ac:dyDescent="0.2">
      <c r="E1162" s="38"/>
      <c r="F1162"/>
    </row>
    <row r="1163" spans="5:6" x14ac:dyDescent="0.2">
      <c r="E1163" s="38"/>
      <c r="F1163"/>
    </row>
    <row r="1164" spans="5:6" x14ac:dyDescent="0.2">
      <c r="E1164" s="38"/>
      <c r="F1164"/>
    </row>
    <row r="1165" spans="5:6" x14ac:dyDescent="0.2">
      <c r="E1165" s="38"/>
      <c r="F1165"/>
    </row>
    <row r="1166" spans="5:6" x14ac:dyDescent="0.2">
      <c r="E1166" s="38"/>
      <c r="F1166"/>
    </row>
    <row r="1167" spans="5:6" x14ac:dyDescent="0.2">
      <c r="E1167" s="38"/>
      <c r="F1167"/>
    </row>
    <row r="1168" spans="5:6" x14ac:dyDescent="0.2">
      <c r="E1168" s="38"/>
      <c r="F1168"/>
    </row>
    <row r="1169" spans="5:6" x14ac:dyDescent="0.2">
      <c r="E1169" s="38"/>
      <c r="F1169"/>
    </row>
    <row r="1170" spans="5:6" x14ac:dyDescent="0.2">
      <c r="E1170" s="38"/>
      <c r="F1170"/>
    </row>
    <row r="1171" spans="5:6" x14ac:dyDescent="0.2">
      <c r="E1171" s="38"/>
      <c r="F1171"/>
    </row>
    <row r="1172" spans="5:6" x14ac:dyDescent="0.2">
      <c r="E1172" s="38"/>
      <c r="F1172"/>
    </row>
    <row r="1173" spans="5:6" x14ac:dyDescent="0.2">
      <c r="E1173" s="38"/>
      <c r="F1173"/>
    </row>
    <row r="1174" spans="5:6" x14ac:dyDescent="0.2">
      <c r="E1174" s="38"/>
      <c r="F1174"/>
    </row>
    <row r="1175" spans="5:6" x14ac:dyDescent="0.2">
      <c r="E1175" s="38"/>
      <c r="F1175"/>
    </row>
    <row r="1176" spans="5:6" x14ac:dyDescent="0.2">
      <c r="E1176" s="38"/>
      <c r="F1176"/>
    </row>
    <row r="1177" spans="5:6" x14ac:dyDescent="0.2">
      <c r="E1177" s="38"/>
      <c r="F1177"/>
    </row>
    <row r="1178" spans="5:6" x14ac:dyDescent="0.2">
      <c r="E1178" s="38"/>
      <c r="F1178"/>
    </row>
    <row r="1179" spans="5:6" x14ac:dyDescent="0.2">
      <c r="E1179" s="38"/>
      <c r="F1179"/>
    </row>
    <row r="1180" spans="5:6" x14ac:dyDescent="0.2">
      <c r="E1180" s="38"/>
      <c r="F1180"/>
    </row>
    <row r="1181" spans="5:6" x14ac:dyDescent="0.2">
      <c r="E1181" s="38"/>
      <c r="F1181"/>
    </row>
    <row r="1182" spans="5:6" x14ac:dyDescent="0.2">
      <c r="E1182" s="38"/>
      <c r="F1182"/>
    </row>
    <row r="1183" spans="5:6" x14ac:dyDescent="0.2">
      <c r="E1183" s="38"/>
      <c r="F1183"/>
    </row>
    <row r="1184" spans="5:6" x14ac:dyDescent="0.2">
      <c r="E1184" s="38"/>
      <c r="F1184"/>
    </row>
    <row r="1185" spans="5:6" x14ac:dyDescent="0.2">
      <c r="E1185" s="38"/>
      <c r="F1185"/>
    </row>
    <row r="1186" spans="5:6" x14ac:dyDescent="0.2">
      <c r="E1186" s="38"/>
      <c r="F1186"/>
    </row>
    <row r="1187" spans="5:6" x14ac:dyDescent="0.2">
      <c r="E1187" s="38"/>
      <c r="F1187"/>
    </row>
    <row r="1188" spans="5:6" x14ac:dyDescent="0.2">
      <c r="E1188" s="38"/>
      <c r="F1188"/>
    </row>
    <row r="1189" spans="5:6" x14ac:dyDescent="0.2">
      <c r="E1189" s="38"/>
      <c r="F1189"/>
    </row>
    <row r="1190" spans="5:6" x14ac:dyDescent="0.2">
      <c r="E1190" s="38"/>
      <c r="F1190"/>
    </row>
    <row r="1191" spans="5:6" x14ac:dyDescent="0.2">
      <c r="E1191" s="38"/>
      <c r="F1191"/>
    </row>
    <row r="1192" spans="5:6" x14ac:dyDescent="0.2">
      <c r="E1192" s="38"/>
      <c r="F1192"/>
    </row>
    <row r="1193" spans="5:6" x14ac:dyDescent="0.2">
      <c r="E1193" s="38"/>
      <c r="F1193"/>
    </row>
    <row r="1194" spans="5:6" x14ac:dyDescent="0.2">
      <c r="E1194" s="38"/>
      <c r="F1194"/>
    </row>
    <row r="1195" spans="5:6" x14ac:dyDescent="0.2">
      <c r="E1195" s="38"/>
      <c r="F1195"/>
    </row>
    <row r="1196" spans="5:6" x14ac:dyDescent="0.2">
      <c r="E1196" s="38"/>
      <c r="F1196"/>
    </row>
    <row r="1197" spans="5:6" x14ac:dyDescent="0.2">
      <c r="E1197" s="38"/>
      <c r="F1197"/>
    </row>
    <row r="1198" spans="5:6" x14ac:dyDescent="0.2">
      <c r="E1198" s="38"/>
      <c r="F1198"/>
    </row>
    <row r="1199" spans="5:6" x14ac:dyDescent="0.2">
      <c r="E1199" s="38"/>
      <c r="F1199"/>
    </row>
    <row r="1200" spans="5:6" x14ac:dyDescent="0.2">
      <c r="E1200" s="38"/>
      <c r="F1200"/>
    </row>
    <row r="1201" spans="5:6" x14ac:dyDescent="0.2">
      <c r="E1201" s="38"/>
      <c r="F1201"/>
    </row>
    <row r="1202" spans="5:6" x14ac:dyDescent="0.2">
      <c r="E1202" s="38"/>
      <c r="F1202"/>
    </row>
    <row r="1203" spans="5:6" x14ac:dyDescent="0.2">
      <c r="E1203" s="38"/>
      <c r="F1203"/>
    </row>
    <row r="1204" spans="5:6" x14ac:dyDescent="0.2">
      <c r="E1204" s="38"/>
      <c r="F1204"/>
    </row>
    <row r="1205" spans="5:6" x14ac:dyDescent="0.2">
      <c r="E1205" s="38"/>
      <c r="F1205"/>
    </row>
    <row r="1206" spans="5:6" x14ac:dyDescent="0.2">
      <c r="E1206" s="38"/>
      <c r="F1206"/>
    </row>
    <row r="1207" spans="5:6" x14ac:dyDescent="0.2">
      <c r="E1207" s="38"/>
      <c r="F1207"/>
    </row>
    <row r="1208" spans="5:6" x14ac:dyDescent="0.2">
      <c r="E1208" s="38"/>
      <c r="F1208"/>
    </row>
    <row r="1209" spans="5:6" x14ac:dyDescent="0.2">
      <c r="E1209" s="38"/>
      <c r="F1209"/>
    </row>
    <row r="1210" spans="5:6" x14ac:dyDescent="0.2">
      <c r="E1210" s="38"/>
      <c r="F1210"/>
    </row>
    <row r="1211" spans="5:6" x14ac:dyDescent="0.2">
      <c r="E1211" s="38"/>
      <c r="F1211"/>
    </row>
    <row r="1212" spans="5:6" x14ac:dyDescent="0.2">
      <c r="E1212" s="38"/>
      <c r="F1212"/>
    </row>
    <row r="1213" spans="5:6" x14ac:dyDescent="0.2">
      <c r="E1213" s="38"/>
      <c r="F1213"/>
    </row>
    <row r="1214" spans="5:6" x14ac:dyDescent="0.2">
      <c r="E1214" s="38"/>
      <c r="F1214"/>
    </row>
    <row r="1215" spans="5:6" x14ac:dyDescent="0.2">
      <c r="E1215" s="38"/>
      <c r="F1215"/>
    </row>
    <row r="1216" spans="5:6" x14ac:dyDescent="0.2">
      <c r="E1216" s="38"/>
      <c r="F1216"/>
    </row>
    <row r="1217" spans="5:6" x14ac:dyDescent="0.2">
      <c r="E1217" s="38"/>
      <c r="F1217"/>
    </row>
    <row r="1218" spans="5:6" x14ac:dyDescent="0.2">
      <c r="E1218" s="38"/>
      <c r="F1218"/>
    </row>
    <row r="1219" spans="5:6" x14ac:dyDescent="0.2">
      <c r="E1219" s="38"/>
      <c r="F1219"/>
    </row>
    <row r="1220" spans="5:6" x14ac:dyDescent="0.2">
      <c r="E1220" s="38"/>
      <c r="F1220"/>
    </row>
    <row r="1221" spans="5:6" x14ac:dyDescent="0.2">
      <c r="E1221" s="38"/>
      <c r="F1221"/>
    </row>
    <row r="1222" spans="5:6" x14ac:dyDescent="0.2">
      <c r="E1222" s="38"/>
      <c r="F1222"/>
    </row>
    <row r="1223" spans="5:6" x14ac:dyDescent="0.2">
      <c r="E1223" s="38"/>
      <c r="F1223"/>
    </row>
    <row r="1224" spans="5:6" x14ac:dyDescent="0.2">
      <c r="E1224" s="38"/>
      <c r="F1224"/>
    </row>
    <row r="1225" spans="5:6" x14ac:dyDescent="0.2">
      <c r="E1225" s="38"/>
      <c r="F1225"/>
    </row>
    <row r="1226" spans="5:6" x14ac:dyDescent="0.2">
      <c r="E1226" s="38"/>
      <c r="F1226"/>
    </row>
    <row r="1227" spans="5:6" x14ac:dyDescent="0.2">
      <c r="E1227" s="38"/>
      <c r="F1227"/>
    </row>
    <row r="1228" spans="5:6" x14ac:dyDescent="0.2">
      <c r="E1228" s="38"/>
      <c r="F1228"/>
    </row>
    <row r="1229" spans="5:6" x14ac:dyDescent="0.2">
      <c r="E1229" s="38"/>
      <c r="F1229"/>
    </row>
    <row r="1230" spans="5:6" x14ac:dyDescent="0.2">
      <c r="E1230" s="38"/>
      <c r="F1230"/>
    </row>
    <row r="1231" spans="5:6" x14ac:dyDescent="0.2">
      <c r="E1231" s="38"/>
      <c r="F1231"/>
    </row>
    <row r="1232" spans="5:6" x14ac:dyDescent="0.2">
      <c r="E1232" s="38"/>
      <c r="F1232"/>
    </row>
    <row r="1233" spans="5:6" x14ac:dyDescent="0.2">
      <c r="E1233" s="38"/>
      <c r="F1233"/>
    </row>
    <row r="1234" spans="5:6" x14ac:dyDescent="0.2">
      <c r="E1234" s="38"/>
      <c r="F1234"/>
    </row>
    <row r="1235" spans="5:6" x14ac:dyDescent="0.2">
      <c r="E1235" s="38"/>
      <c r="F1235"/>
    </row>
    <row r="1236" spans="5:6" x14ac:dyDescent="0.2">
      <c r="E1236" s="38"/>
      <c r="F1236"/>
    </row>
    <row r="1237" spans="5:6" x14ac:dyDescent="0.2">
      <c r="E1237" s="38"/>
      <c r="F1237"/>
    </row>
    <row r="1238" spans="5:6" x14ac:dyDescent="0.2">
      <c r="E1238" s="38"/>
      <c r="F1238"/>
    </row>
    <row r="1239" spans="5:6" x14ac:dyDescent="0.2">
      <c r="E1239" s="38"/>
      <c r="F1239"/>
    </row>
    <row r="1240" spans="5:6" x14ac:dyDescent="0.2">
      <c r="E1240" s="38"/>
      <c r="F1240"/>
    </row>
    <row r="1241" spans="5:6" x14ac:dyDescent="0.2">
      <c r="E1241" s="38"/>
      <c r="F1241"/>
    </row>
    <row r="1242" spans="5:6" x14ac:dyDescent="0.2">
      <c r="E1242" s="38"/>
      <c r="F1242"/>
    </row>
    <row r="1243" spans="5:6" x14ac:dyDescent="0.2">
      <c r="E1243" s="38"/>
      <c r="F1243"/>
    </row>
    <row r="1244" spans="5:6" x14ac:dyDescent="0.2">
      <c r="E1244" s="38"/>
      <c r="F1244"/>
    </row>
    <row r="1245" spans="5:6" x14ac:dyDescent="0.2">
      <c r="E1245" s="38"/>
      <c r="F1245"/>
    </row>
    <row r="1246" spans="5:6" x14ac:dyDescent="0.2">
      <c r="E1246" s="38"/>
      <c r="F1246"/>
    </row>
    <row r="1247" spans="5:6" x14ac:dyDescent="0.2">
      <c r="E1247" s="38"/>
      <c r="F1247"/>
    </row>
    <row r="1248" spans="5:6" x14ac:dyDescent="0.2">
      <c r="E1248" s="38"/>
      <c r="F1248"/>
    </row>
    <row r="1249" spans="5:6" x14ac:dyDescent="0.2">
      <c r="E1249" s="38"/>
      <c r="F1249"/>
    </row>
    <row r="1250" spans="5:6" x14ac:dyDescent="0.2">
      <c r="E1250" s="38"/>
      <c r="F1250"/>
    </row>
    <row r="1251" spans="5:6" x14ac:dyDescent="0.2">
      <c r="E1251" s="38"/>
      <c r="F1251"/>
    </row>
    <row r="1252" spans="5:6" x14ac:dyDescent="0.2">
      <c r="E1252" s="38"/>
      <c r="F1252"/>
    </row>
    <row r="1253" spans="5:6" x14ac:dyDescent="0.2">
      <c r="E1253" s="38"/>
      <c r="F1253"/>
    </row>
    <row r="1254" spans="5:6" x14ac:dyDescent="0.2">
      <c r="E1254" s="38"/>
      <c r="F1254"/>
    </row>
    <row r="1255" spans="5:6" x14ac:dyDescent="0.2">
      <c r="E1255" s="38"/>
      <c r="F1255"/>
    </row>
    <row r="1256" spans="5:6" x14ac:dyDescent="0.2">
      <c r="E1256" s="38"/>
      <c r="F1256"/>
    </row>
    <row r="1257" spans="5:6" x14ac:dyDescent="0.2">
      <c r="E1257" s="38"/>
      <c r="F1257"/>
    </row>
    <row r="1258" spans="5:6" x14ac:dyDescent="0.2">
      <c r="E1258" s="38"/>
      <c r="F1258"/>
    </row>
    <row r="1259" spans="5:6" x14ac:dyDescent="0.2">
      <c r="E1259" s="38"/>
      <c r="F1259"/>
    </row>
    <row r="1260" spans="5:6" x14ac:dyDescent="0.2">
      <c r="E1260" s="38"/>
      <c r="F1260"/>
    </row>
    <row r="1261" spans="5:6" x14ac:dyDescent="0.2">
      <c r="E1261" s="38"/>
      <c r="F1261"/>
    </row>
    <row r="1262" spans="5:6" x14ac:dyDescent="0.2">
      <c r="E1262" s="38"/>
      <c r="F1262"/>
    </row>
    <row r="1263" spans="5:6" x14ac:dyDescent="0.2">
      <c r="E1263" s="38"/>
      <c r="F1263"/>
    </row>
    <row r="1264" spans="5:6" x14ac:dyDescent="0.2">
      <c r="E1264" s="38"/>
      <c r="F1264"/>
    </row>
    <row r="1265" spans="5:6" x14ac:dyDescent="0.2">
      <c r="E1265" s="38"/>
      <c r="F1265"/>
    </row>
    <row r="1266" spans="5:6" x14ac:dyDescent="0.2">
      <c r="E1266" s="38"/>
      <c r="F1266"/>
    </row>
    <row r="1267" spans="5:6" x14ac:dyDescent="0.2">
      <c r="E1267" s="38"/>
      <c r="F1267"/>
    </row>
    <row r="1268" spans="5:6" x14ac:dyDescent="0.2">
      <c r="E1268" s="38"/>
      <c r="F1268"/>
    </row>
    <row r="1269" spans="5:6" x14ac:dyDescent="0.2">
      <c r="E1269" s="38"/>
      <c r="F1269"/>
    </row>
    <row r="1270" spans="5:6" x14ac:dyDescent="0.2">
      <c r="E1270" s="38"/>
      <c r="F1270"/>
    </row>
    <row r="1271" spans="5:6" x14ac:dyDescent="0.2">
      <c r="E1271" s="38"/>
      <c r="F1271"/>
    </row>
    <row r="1272" spans="5:6" x14ac:dyDescent="0.2">
      <c r="E1272" s="38"/>
      <c r="F1272"/>
    </row>
    <row r="1273" spans="5:6" x14ac:dyDescent="0.2">
      <c r="E1273" s="38"/>
      <c r="F1273"/>
    </row>
    <row r="1274" spans="5:6" x14ac:dyDescent="0.2">
      <c r="E1274" s="38"/>
      <c r="F1274"/>
    </row>
    <row r="1275" spans="5:6" x14ac:dyDescent="0.2">
      <c r="E1275" s="38"/>
      <c r="F1275"/>
    </row>
    <row r="1276" spans="5:6" x14ac:dyDescent="0.2">
      <c r="E1276" s="38"/>
      <c r="F1276"/>
    </row>
    <row r="1277" spans="5:6" x14ac:dyDescent="0.2">
      <c r="E1277" s="38"/>
      <c r="F1277"/>
    </row>
    <row r="1278" spans="5:6" x14ac:dyDescent="0.2">
      <c r="E1278" s="38"/>
      <c r="F1278"/>
    </row>
    <row r="1279" spans="5:6" x14ac:dyDescent="0.2">
      <c r="E1279" s="38"/>
      <c r="F1279"/>
    </row>
    <row r="1280" spans="5:6" x14ac:dyDescent="0.2">
      <c r="E1280" s="38"/>
      <c r="F1280"/>
    </row>
    <row r="1281" spans="5:6" x14ac:dyDescent="0.2">
      <c r="E1281" s="38"/>
      <c r="F1281"/>
    </row>
    <row r="1282" spans="5:6" x14ac:dyDescent="0.2">
      <c r="E1282" s="38"/>
      <c r="F1282"/>
    </row>
    <row r="1283" spans="5:6" x14ac:dyDescent="0.2">
      <c r="E1283" s="38"/>
      <c r="F1283"/>
    </row>
    <row r="1284" spans="5:6" x14ac:dyDescent="0.2">
      <c r="E1284" s="38"/>
      <c r="F1284"/>
    </row>
    <row r="1285" spans="5:6" x14ac:dyDescent="0.2">
      <c r="E1285" s="38"/>
      <c r="F1285"/>
    </row>
    <row r="1286" spans="5:6" x14ac:dyDescent="0.2">
      <c r="E1286" s="38"/>
      <c r="F1286"/>
    </row>
    <row r="1287" spans="5:6" x14ac:dyDescent="0.2">
      <c r="E1287" s="38"/>
      <c r="F1287"/>
    </row>
    <row r="1288" spans="5:6" x14ac:dyDescent="0.2">
      <c r="E1288" s="38"/>
      <c r="F1288"/>
    </row>
    <row r="1289" spans="5:6" x14ac:dyDescent="0.2">
      <c r="E1289" s="38"/>
      <c r="F1289"/>
    </row>
    <row r="1290" spans="5:6" x14ac:dyDescent="0.2">
      <c r="E1290" s="38"/>
      <c r="F1290"/>
    </row>
    <row r="1291" spans="5:6" x14ac:dyDescent="0.2">
      <c r="E1291" s="38"/>
      <c r="F1291"/>
    </row>
    <row r="1292" spans="5:6" x14ac:dyDescent="0.2">
      <c r="E1292" s="38"/>
      <c r="F1292"/>
    </row>
    <row r="1293" spans="5:6" x14ac:dyDescent="0.2">
      <c r="E1293" s="38"/>
      <c r="F1293"/>
    </row>
    <row r="1294" spans="5:6" x14ac:dyDescent="0.2">
      <c r="E1294" s="38"/>
      <c r="F1294"/>
    </row>
    <row r="1295" spans="5:6" x14ac:dyDescent="0.2">
      <c r="E1295" s="38"/>
      <c r="F1295"/>
    </row>
    <row r="1296" spans="5:6" x14ac:dyDescent="0.2">
      <c r="E1296" s="38"/>
      <c r="F1296"/>
    </row>
    <row r="1297" spans="5:6" x14ac:dyDescent="0.2">
      <c r="E1297" s="38"/>
      <c r="F1297"/>
    </row>
    <row r="1298" spans="5:6" x14ac:dyDescent="0.2">
      <c r="E1298" s="38"/>
      <c r="F1298"/>
    </row>
    <row r="1299" spans="5:6" x14ac:dyDescent="0.2">
      <c r="E1299" s="38"/>
      <c r="F1299"/>
    </row>
    <row r="1300" spans="5:6" x14ac:dyDescent="0.2">
      <c r="E1300" s="38"/>
      <c r="F1300"/>
    </row>
    <row r="1301" spans="5:6" x14ac:dyDescent="0.2">
      <c r="E1301" s="38"/>
      <c r="F1301"/>
    </row>
    <row r="1302" spans="5:6" x14ac:dyDescent="0.2">
      <c r="E1302" s="38"/>
      <c r="F1302"/>
    </row>
    <row r="1303" spans="5:6" x14ac:dyDescent="0.2">
      <c r="E1303" s="38"/>
      <c r="F1303"/>
    </row>
    <row r="1304" spans="5:6" x14ac:dyDescent="0.2">
      <c r="E1304" s="38"/>
      <c r="F1304"/>
    </row>
    <row r="1305" spans="5:6" x14ac:dyDescent="0.2">
      <c r="E1305" s="38"/>
      <c r="F1305"/>
    </row>
    <row r="1306" spans="5:6" x14ac:dyDescent="0.2">
      <c r="E1306" s="38"/>
      <c r="F1306"/>
    </row>
    <row r="1307" spans="5:6" x14ac:dyDescent="0.2">
      <c r="E1307" s="38"/>
      <c r="F1307"/>
    </row>
    <row r="1308" spans="5:6" x14ac:dyDescent="0.2">
      <c r="E1308" s="38"/>
      <c r="F1308"/>
    </row>
    <row r="1309" spans="5:6" x14ac:dyDescent="0.2">
      <c r="E1309" s="38"/>
      <c r="F1309"/>
    </row>
    <row r="1310" spans="5:6" x14ac:dyDescent="0.2">
      <c r="E1310" s="38"/>
      <c r="F1310"/>
    </row>
    <row r="1311" spans="5:6" x14ac:dyDescent="0.2">
      <c r="E1311" s="38"/>
      <c r="F1311"/>
    </row>
    <row r="1312" spans="5:6" x14ac:dyDescent="0.2">
      <c r="E1312" s="38"/>
      <c r="F1312"/>
    </row>
    <row r="1313" spans="5:6" x14ac:dyDescent="0.2">
      <c r="E1313" s="38"/>
      <c r="F1313"/>
    </row>
    <row r="1314" spans="5:6" x14ac:dyDescent="0.2">
      <c r="E1314" s="38"/>
      <c r="F1314"/>
    </row>
    <row r="1315" spans="5:6" x14ac:dyDescent="0.2">
      <c r="E1315" s="38"/>
      <c r="F1315"/>
    </row>
    <row r="1316" spans="5:6" x14ac:dyDescent="0.2">
      <c r="E1316" s="38"/>
      <c r="F1316"/>
    </row>
    <row r="1317" spans="5:6" x14ac:dyDescent="0.2">
      <c r="E1317" s="38"/>
      <c r="F1317"/>
    </row>
    <row r="1318" spans="5:6" x14ac:dyDescent="0.2">
      <c r="E1318" s="38"/>
      <c r="F1318"/>
    </row>
    <row r="1319" spans="5:6" x14ac:dyDescent="0.2">
      <c r="E1319" s="38"/>
      <c r="F1319"/>
    </row>
    <row r="1320" spans="5:6" x14ac:dyDescent="0.2">
      <c r="E1320" s="38"/>
      <c r="F1320"/>
    </row>
    <row r="1321" spans="5:6" x14ac:dyDescent="0.2">
      <c r="E1321" s="38"/>
      <c r="F1321"/>
    </row>
    <row r="1322" spans="5:6" x14ac:dyDescent="0.2">
      <c r="E1322" s="38"/>
      <c r="F1322"/>
    </row>
    <row r="1323" spans="5:6" x14ac:dyDescent="0.2">
      <c r="E1323" s="38"/>
      <c r="F1323"/>
    </row>
    <row r="1324" spans="5:6" x14ac:dyDescent="0.2">
      <c r="E1324" s="38"/>
      <c r="F1324"/>
    </row>
    <row r="1325" spans="5:6" x14ac:dyDescent="0.2">
      <c r="E1325" s="38"/>
      <c r="F1325"/>
    </row>
    <row r="1326" spans="5:6" x14ac:dyDescent="0.2">
      <c r="E1326" s="38"/>
      <c r="F1326"/>
    </row>
    <row r="1327" spans="5:6" x14ac:dyDescent="0.2">
      <c r="E1327" s="38"/>
      <c r="F1327"/>
    </row>
    <row r="1328" spans="5:6" x14ac:dyDescent="0.2">
      <c r="E1328" s="38"/>
      <c r="F1328"/>
    </row>
    <row r="1329" spans="5:6" x14ac:dyDescent="0.2">
      <c r="E1329" s="38"/>
      <c r="F1329"/>
    </row>
    <row r="1330" spans="5:6" x14ac:dyDescent="0.2">
      <c r="E1330" s="38"/>
      <c r="F1330"/>
    </row>
    <row r="1331" spans="5:6" x14ac:dyDescent="0.2">
      <c r="E1331" s="38"/>
      <c r="F1331"/>
    </row>
    <row r="1332" spans="5:6" x14ac:dyDescent="0.2">
      <c r="E1332" s="38"/>
      <c r="F1332"/>
    </row>
    <row r="1333" spans="5:6" x14ac:dyDescent="0.2">
      <c r="E1333" s="38"/>
      <c r="F1333"/>
    </row>
    <row r="1334" spans="5:6" x14ac:dyDescent="0.2">
      <c r="E1334" s="38"/>
      <c r="F1334"/>
    </row>
    <row r="1335" spans="5:6" x14ac:dyDescent="0.2">
      <c r="E1335" s="38"/>
      <c r="F1335"/>
    </row>
    <row r="1336" spans="5:6" x14ac:dyDescent="0.2">
      <c r="E1336" s="38"/>
      <c r="F1336"/>
    </row>
    <row r="1337" spans="5:6" x14ac:dyDescent="0.2">
      <c r="E1337" s="38"/>
      <c r="F1337"/>
    </row>
    <row r="1338" spans="5:6" x14ac:dyDescent="0.2">
      <c r="E1338" s="38"/>
      <c r="F1338"/>
    </row>
    <row r="1339" spans="5:6" x14ac:dyDescent="0.2">
      <c r="E1339" s="38"/>
      <c r="F1339"/>
    </row>
    <row r="1340" spans="5:6" x14ac:dyDescent="0.2">
      <c r="E1340" s="38"/>
      <c r="F1340"/>
    </row>
    <row r="1341" spans="5:6" x14ac:dyDescent="0.2">
      <c r="E1341" s="38"/>
      <c r="F1341"/>
    </row>
    <row r="1342" spans="5:6" x14ac:dyDescent="0.2">
      <c r="E1342" s="38"/>
      <c r="F1342"/>
    </row>
    <row r="1343" spans="5:6" x14ac:dyDescent="0.2">
      <c r="E1343" s="38"/>
      <c r="F1343"/>
    </row>
    <row r="1344" spans="5:6" x14ac:dyDescent="0.2">
      <c r="E1344" s="38"/>
      <c r="F1344"/>
    </row>
    <row r="1345" spans="5:6" x14ac:dyDescent="0.2">
      <c r="E1345" s="38"/>
      <c r="F1345"/>
    </row>
    <row r="1346" spans="5:6" x14ac:dyDescent="0.2">
      <c r="E1346" s="38"/>
      <c r="F1346"/>
    </row>
    <row r="1347" spans="5:6" x14ac:dyDescent="0.2">
      <c r="E1347" s="38"/>
      <c r="F1347"/>
    </row>
    <row r="1348" spans="5:6" x14ac:dyDescent="0.2">
      <c r="E1348" s="38"/>
      <c r="F1348"/>
    </row>
    <row r="1349" spans="5:6" x14ac:dyDescent="0.2">
      <c r="E1349" s="38"/>
      <c r="F1349"/>
    </row>
    <row r="1350" spans="5:6" x14ac:dyDescent="0.2">
      <c r="E1350" s="38"/>
      <c r="F1350"/>
    </row>
    <row r="1351" spans="5:6" x14ac:dyDescent="0.2">
      <c r="E1351" s="38"/>
      <c r="F1351"/>
    </row>
    <row r="1352" spans="5:6" x14ac:dyDescent="0.2">
      <c r="E1352" s="38"/>
      <c r="F1352"/>
    </row>
    <row r="1353" spans="5:6" x14ac:dyDescent="0.2">
      <c r="E1353" s="38"/>
      <c r="F1353"/>
    </row>
    <row r="1354" spans="5:6" x14ac:dyDescent="0.2">
      <c r="E1354" s="38"/>
      <c r="F1354"/>
    </row>
    <row r="1355" spans="5:6" x14ac:dyDescent="0.2">
      <c r="E1355" s="38"/>
      <c r="F1355"/>
    </row>
    <row r="1356" spans="5:6" x14ac:dyDescent="0.2">
      <c r="E1356" s="38"/>
      <c r="F1356"/>
    </row>
    <row r="1357" spans="5:6" x14ac:dyDescent="0.2">
      <c r="E1357" s="38"/>
      <c r="F1357"/>
    </row>
    <row r="1358" spans="5:6" x14ac:dyDescent="0.2">
      <c r="E1358" s="38"/>
      <c r="F1358"/>
    </row>
    <row r="1359" spans="5:6" x14ac:dyDescent="0.2">
      <c r="E1359" s="38"/>
      <c r="F1359"/>
    </row>
    <row r="1360" spans="5:6" x14ac:dyDescent="0.2">
      <c r="E1360" s="38"/>
      <c r="F1360"/>
    </row>
    <row r="1361" spans="5:6" x14ac:dyDescent="0.2">
      <c r="E1361" s="38"/>
      <c r="F1361"/>
    </row>
    <row r="1362" spans="5:6" x14ac:dyDescent="0.2">
      <c r="E1362" s="38"/>
      <c r="F1362"/>
    </row>
    <row r="1363" spans="5:6" x14ac:dyDescent="0.2">
      <c r="E1363" s="38"/>
      <c r="F1363"/>
    </row>
    <row r="1364" spans="5:6" x14ac:dyDescent="0.2">
      <c r="E1364" s="38"/>
      <c r="F1364"/>
    </row>
    <row r="1365" spans="5:6" x14ac:dyDescent="0.2">
      <c r="E1365" s="38"/>
      <c r="F1365"/>
    </row>
    <row r="1366" spans="5:6" x14ac:dyDescent="0.2">
      <c r="E1366" s="38"/>
      <c r="F1366"/>
    </row>
    <row r="1367" spans="5:6" x14ac:dyDescent="0.2">
      <c r="E1367" s="38"/>
      <c r="F1367"/>
    </row>
    <row r="1368" spans="5:6" x14ac:dyDescent="0.2">
      <c r="E1368" s="38"/>
      <c r="F1368"/>
    </row>
    <row r="1369" spans="5:6" x14ac:dyDescent="0.2">
      <c r="E1369" s="38"/>
      <c r="F1369"/>
    </row>
    <row r="1370" spans="5:6" x14ac:dyDescent="0.2">
      <c r="E1370" s="38"/>
      <c r="F1370"/>
    </row>
    <row r="1371" spans="5:6" x14ac:dyDescent="0.2">
      <c r="E1371" s="38"/>
      <c r="F1371"/>
    </row>
    <row r="1372" spans="5:6" x14ac:dyDescent="0.2">
      <c r="E1372" s="38"/>
      <c r="F1372"/>
    </row>
    <row r="1373" spans="5:6" x14ac:dyDescent="0.2">
      <c r="E1373" s="38"/>
      <c r="F1373"/>
    </row>
    <row r="1374" spans="5:6" x14ac:dyDescent="0.2">
      <c r="E1374" s="38"/>
      <c r="F1374"/>
    </row>
    <row r="1375" spans="5:6" x14ac:dyDescent="0.2">
      <c r="E1375" s="38"/>
      <c r="F1375"/>
    </row>
    <row r="1376" spans="5:6" x14ac:dyDescent="0.2">
      <c r="E1376" s="38"/>
      <c r="F1376"/>
    </row>
    <row r="1377" spans="5:6" x14ac:dyDescent="0.2">
      <c r="E1377" s="38"/>
      <c r="F1377"/>
    </row>
    <row r="1378" spans="5:6" x14ac:dyDescent="0.2">
      <c r="E1378" s="38"/>
      <c r="F1378"/>
    </row>
    <row r="1379" spans="5:6" x14ac:dyDescent="0.2">
      <c r="E1379" s="38"/>
      <c r="F1379"/>
    </row>
    <row r="1380" spans="5:6" x14ac:dyDescent="0.2">
      <c r="E1380" s="38"/>
      <c r="F1380"/>
    </row>
    <row r="1381" spans="5:6" x14ac:dyDescent="0.2">
      <c r="E1381" s="38"/>
      <c r="F1381"/>
    </row>
    <row r="1382" spans="5:6" x14ac:dyDescent="0.2">
      <c r="E1382" s="38"/>
      <c r="F1382"/>
    </row>
    <row r="1383" spans="5:6" x14ac:dyDescent="0.2">
      <c r="E1383" s="38"/>
      <c r="F1383"/>
    </row>
    <row r="1384" spans="5:6" x14ac:dyDescent="0.2">
      <c r="E1384" s="38"/>
      <c r="F1384"/>
    </row>
    <row r="1385" spans="5:6" x14ac:dyDescent="0.2">
      <c r="E1385" s="38"/>
      <c r="F1385"/>
    </row>
    <row r="1386" spans="5:6" x14ac:dyDescent="0.2">
      <c r="E1386" s="38"/>
      <c r="F1386"/>
    </row>
    <row r="1387" spans="5:6" x14ac:dyDescent="0.2">
      <c r="E1387" s="38"/>
      <c r="F1387"/>
    </row>
    <row r="1388" spans="5:6" x14ac:dyDescent="0.2">
      <c r="E1388" s="38"/>
      <c r="F1388"/>
    </row>
    <row r="1389" spans="5:6" x14ac:dyDescent="0.2">
      <c r="E1389" s="38"/>
      <c r="F1389"/>
    </row>
    <row r="1390" spans="5:6" x14ac:dyDescent="0.2">
      <c r="E1390" s="38"/>
      <c r="F1390"/>
    </row>
    <row r="1391" spans="5:6" x14ac:dyDescent="0.2">
      <c r="E1391" s="38"/>
      <c r="F1391"/>
    </row>
    <row r="1392" spans="5:6" x14ac:dyDescent="0.2">
      <c r="E1392" s="38"/>
      <c r="F1392"/>
    </row>
    <row r="1393" spans="5:6" x14ac:dyDescent="0.2">
      <c r="E1393" s="38"/>
      <c r="F1393"/>
    </row>
    <row r="1394" spans="5:6" x14ac:dyDescent="0.2">
      <c r="E1394" s="38"/>
      <c r="F1394"/>
    </row>
    <row r="1395" spans="5:6" x14ac:dyDescent="0.2">
      <c r="E1395" s="38"/>
      <c r="F1395"/>
    </row>
    <row r="1396" spans="5:6" x14ac:dyDescent="0.2">
      <c r="E1396" s="38"/>
      <c r="F1396"/>
    </row>
    <row r="1397" spans="5:6" x14ac:dyDescent="0.2">
      <c r="E1397" s="38"/>
      <c r="F1397"/>
    </row>
    <row r="1398" spans="5:6" x14ac:dyDescent="0.2">
      <c r="E1398" s="38"/>
      <c r="F1398"/>
    </row>
    <row r="1399" spans="5:6" x14ac:dyDescent="0.2">
      <c r="E1399" s="38"/>
      <c r="F1399"/>
    </row>
    <row r="1400" spans="5:6" x14ac:dyDescent="0.2">
      <c r="E1400" s="38"/>
      <c r="F1400"/>
    </row>
    <row r="1401" spans="5:6" x14ac:dyDescent="0.2">
      <c r="E1401" s="38"/>
      <c r="F1401"/>
    </row>
    <row r="1402" spans="5:6" x14ac:dyDescent="0.2">
      <c r="E1402" s="38"/>
      <c r="F1402"/>
    </row>
    <row r="1403" spans="5:6" x14ac:dyDescent="0.2">
      <c r="E1403" s="38"/>
      <c r="F1403"/>
    </row>
    <row r="1404" spans="5:6" x14ac:dyDescent="0.2">
      <c r="E1404" s="38"/>
      <c r="F1404"/>
    </row>
    <row r="1405" spans="5:6" x14ac:dyDescent="0.2">
      <c r="E1405" s="38"/>
      <c r="F1405"/>
    </row>
    <row r="1406" spans="5:6" x14ac:dyDescent="0.2">
      <c r="E1406" s="38"/>
      <c r="F1406"/>
    </row>
    <row r="1407" spans="5:6" x14ac:dyDescent="0.2">
      <c r="E1407" s="38"/>
      <c r="F1407"/>
    </row>
    <row r="1408" spans="5:6" x14ac:dyDescent="0.2">
      <c r="E1408" s="38"/>
      <c r="F1408"/>
    </row>
    <row r="1409" spans="5:6" x14ac:dyDescent="0.2">
      <c r="E1409" s="38"/>
      <c r="F1409"/>
    </row>
    <row r="1410" spans="5:6" x14ac:dyDescent="0.2">
      <c r="E1410" s="38"/>
      <c r="F1410"/>
    </row>
    <row r="1411" spans="5:6" x14ac:dyDescent="0.2">
      <c r="E1411" s="38"/>
      <c r="F1411"/>
    </row>
    <row r="1412" spans="5:6" x14ac:dyDescent="0.2">
      <c r="E1412" s="38"/>
      <c r="F1412"/>
    </row>
    <row r="1413" spans="5:6" x14ac:dyDescent="0.2">
      <c r="E1413" s="38"/>
      <c r="F1413"/>
    </row>
    <row r="1414" spans="5:6" x14ac:dyDescent="0.2">
      <c r="E1414" s="38"/>
      <c r="F1414"/>
    </row>
    <row r="1415" spans="5:6" x14ac:dyDescent="0.2">
      <c r="E1415" s="38"/>
      <c r="F1415"/>
    </row>
    <row r="1416" spans="5:6" x14ac:dyDescent="0.2">
      <c r="E1416" s="38"/>
      <c r="F1416"/>
    </row>
    <row r="1417" spans="5:6" x14ac:dyDescent="0.2">
      <c r="E1417" s="38"/>
      <c r="F1417"/>
    </row>
    <row r="1418" spans="5:6" x14ac:dyDescent="0.2">
      <c r="E1418" s="38"/>
      <c r="F1418"/>
    </row>
    <row r="1419" spans="5:6" x14ac:dyDescent="0.2">
      <c r="E1419" s="38"/>
      <c r="F1419"/>
    </row>
    <row r="1420" spans="5:6" x14ac:dyDescent="0.2">
      <c r="E1420" s="38"/>
      <c r="F1420"/>
    </row>
    <row r="1421" spans="5:6" x14ac:dyDescent="0.2">
      <c r="E1421" s="38"/>
      <c r="F1421"/>
    </row>
    <row r="1422" spans="5:6" x14ac:dyDescent="0.2">
      <c r="E1422" s="38"/>
      <c r="F1422"/>
    </row>
    <row r="1423" spans="5:6" x14ac:dyDescent="0.2">
      <c r="E1423" s="38"/>
      <c r="F1423"/>
    </row>
    <row r="1424" spans="5:6" x14ac:dyDescent="0.2">
      <c r="E1424" s="38"/>
      <c r="F1424"/>
    </row>
    <row r="1425" spans="5:6" x14ac:dyDescent="0.2">
      <c r="E1425" s="38"/>
      <c r="F1425"/>
    </row>
    <row r="1426" spans="5:6" x14ac:dyDescent="0.2">
      <c r="E1426" s="38"/>
      <c r="F1426"/>
    </row>
    <row r="1427" spans="5:6" x14ac:dyDescent="0.2">
      <c r="E1427" s="38"/>
      <c r="F1427"/>
    </row>
    <row r="1428" spans="5:6" x14ac:dyDescent="0.2">
      <c r="E1428" s="38"/>
      <c r="F1428"/>
    </row>
    <row r="1429" spans="5:6" x14ac:dyDescent="0.2">
      <c r="E1429" s="38"/>
      <c r="F1429"/>
    </row>
    <row r="1430" spans="5:6" x14ac:dyDescent="0.2">
      <c r="E1430" s="38"/>
      <c r="F1430"/>
    </row>
    <row r="1431" spans="5:6" x14ac:dyDescent="0.2">
      <c r="E1431" s="38"/>
      <c r="F1431"/>
    </row>
    <row r="1432" spans="5:6" x14ac:dyDescent="0.2">
      <c r="E1432" s="38"/>
      <c r="F1432"/>
    </row>
    <row r="1433" spans="5:6" x14ac:dyDescent="0.2">
      <c r="E1433" s="38"/>
      <c r="F1433"/>
    </row>
    <row r="1434" spans="5:6" x14ac:dyDescent="0.2">
      <c r="E1434" s="38"/>
      <c r="F1434"/>
    </row>
    <row r="1435" spans="5:6" x14ac:dyDescent="0.2">
      <c r="E1435" s="38"/>
      <c r="F1435"/>
    </row>
    <row r="1436" spans="5:6" x14ac:dyDescent="0.2">
      <c r="E1436" s="38"/>
      <c r="F1436"/>
    </row>
    <row r="1437" spans="5:6" x14ac:dyDescent="0.2">
      <c r="E1437" s="38"/>
      <c r="F1437"/>
    </row>
    <row r="1438" spans="5:6" x14ac:dyDescent="0.2">
      <c r="E1438" s="38"/>
      <c r="F1438"/>
    </row>
    <row r="1439" spans="5:6" x14ac:dyDescent="0.2">
      <c r="E1439" s="38"/>
      <c r="F1439"/>
    </row>
    <row r="1440" spans="5:6" x14ac:dyDescent="0.2">
      <c r="E1440" s="38"/>
      <c r="F1440"/>
    </row>
    <row r="1441" spans="5:6" x14ac:dyDescent="0.2">
      <c r="E1441" s="38"/>
      <c r="F1441"/>
    </row>
    <row r="1442" spans="5:6" x14ac:dyDescent="0.2">
      <c r="E1442" s="38"/>
      <c r="F1442"/>
    </row>
    <row r="1443" spans="5:6" x14ac:dyDescent="0.2">
      <c r="E1443" s="38"/>
      <c r="F1443"/>
    </row>
    <row r="1444" spans="5:6" x14ac:dyDescent="0.2">
      <c r="E1444" s="38"/>
      <c r="F1444"/>
    </row>
    <row r="1445" spans="5:6" x14ac:dyDescent="0.2">
      <c r="E1445" s="38"/>
      <c r="F1445"/>
    </row>
    <row r="1446" spans="5:6" x14ac:dyDescent="0.2">
      <c r="E1446" s="38"/>
      <c r="F1446"/>
    </row>
    <row r="1447" spans="5:6" x14ac:dyDescent="0.2">
      <c r="E1447" s="38"/>
      <c r="F1447"/>
    </row>
    <row r="1448" spans="5:6" x14ac:dyDescent="0.2">
      <c r="E1448" s="38"/>
      <c r="F1448"/>
    </row>
    <row r="1449" spans="5:6" x14ac:dyDescent="0.2">
      <c r="E1449" s="38"/>
      <c r="F1449"/>
    </row>
    <row r="1450" spans="5:6" x14ac:dyDescent="0.2">
      <c r="E1450" s="38"/>
      <c r="F1450"/>
    </row>
    <row r="1451" spans="5:6" x14ac:dyDescent="0.2">
      <c r="E1451" s="38"/>
      <c r="F1451"/>
    </row>
    <row r="1452" spans="5:6" x14ac:dyDescent="0.2">
      <c r="E1452" s="38"/>
      <c r="F1452"/>
    </row>
    <row r="1453" spans="5:6" x14ac:dyDescent="0.2">
      <c r="E1453" s="38"/>
      <c r="F1453"/>
    </row>
    <row r="1454" spans="5:6" x14ac:dyDescent="0.2">
      <c r="E1454" s="38"/>
      <c r="F1454"/>
    </row>
    <row r="1455" spans="5:6" x14ac:dyDescent="0.2">
      <c r="E1455" s="38"/>
      <c r="F1455"/>
    </row>
    <row r="1456" spans="5:6" x14ac:dyDescent="0.2">
      <c r="E1456" s="38"/>
      <c r="F1456"/>
    </row>
    <row r="1457" spans="5:6" x14ac:dyDescent="0.2">
      <c r="E1457" s="38"/>
      <c r="F1457"/>
    </row>
    <row r="1458" spans="5:6" x14ac:dyDescent="0.2">
      <c r="E1458" s="38"/>
      <c r="F1458"/>
    </row>
    <row r="1459" spans="5:6" x14ac:dyDescent="0.2">
      <c r="E1459" s="38"/>
      <c r="F1459"/>
    </row>
    <row r="1460" spans="5:6" x14ac:dyDescent="0.2">
      <c r="E1460" s="38"/>
      <c r="F1460"/>
    </row>
    <row r="1461" spans="5:6" x14ac:dyDescent="0.2">
      <c r="E1461" s="38"/>
      <c r="F1461"/>
    </row>
    <row r="1462" spans="5:6" x14ac:dyDescent="0.2">
      <c r="E1462" s="38"/>
      <c r="F1462"/>
    </row>
    <row r="1463" spans="5:6" x14ac:dyDescent="0.2">
      <c r="E1463" s="38"/>
      <c r="F1463"/>
    </row>
    <row r="1464" spans="5:6" x14ac:dyDescent="0.2">
      <c r="E1464" s="38"/>
      <c r="F1464"/>
    </row>
    <row r="1465" spans="5:6" x14ac:dyDescent="0.2">
      <c r="E1465" s="38"/>
      <c r="F1465"/>
    </row>
    <row r="1466" spans="5:6" x14ac:dyDescent="0.2">
      <c r="E1466" s="38"/>
      <c r="F1466"/>
    </row>
    <row r="1467" spans="5:6" x14ac:dyDescent="0.2">
      <c r="E1467" s="38"/>
      <c r="F1467"/>
    </row>
    <row r="1468" spans="5:6" x14ac:dyDescent="0.2">
      <c r="E1468" s="38"/>
      <c r="F1468"/>
    </row>
    <row r="1469" spans="5:6" x14ac:dyDescent="0.2">
      <c r="E1469" s="38"/>
      <c r="F1469"/>
    </row>
    <row r="1470" spans="5:6" x14ac:dyDescent="0.2">
      <c r="E1470" s="38"/>
      <c r="F1470"/>
    </row>
    <row r="1471" spans="5:6" x14ac:dyDescent="0.2">
      <c r="E1471" s="38"/>
      <c r="F1471"/>
    </row>
    <row r="1472" spans="5:6" x14ac:dyDescent="0.2">
      <c r="E1472" s="38"/>
      <c r="F1472"/>
    </row>
    <row r="1473" spans="5:6" x14ac:dyDescent="0.2">
      <c r="E1473" s="38"/>
      <c r="F1473"/>
    </row>
    <row r="1474" spans="5:6" x14ac:dyDescent="0.2">
      <c r="E1474" s="38"/>
      <c r="F1474"/>
    </row>
    <row r="1475" spans="5:6" x14ac:dyDescent="0.2">
      <c r="E1475" s="38"/>
      <c r="F1475"/>
    </row>
    <row r="1476" spans="5:6" x14ac:dyDescent="0.2">
      <c r="E1476" s="38"/>
      <c r="F1476"/>
    </row>
    <row r="1477" spans="5:6" x14ac:dyDescent="0.2">
      <c r="E1477" s="38"/>
      <c r="F1477"/>
    </row>
    <row r="1478" spans="5:6" x14ac:dyDescent="0.2">
      <c r="E1478" s="38"/>
      <c r="F1478"/>
    </row>
    <row r="1479" spans="5:6" x14ac:dyDescent="0.2">
      <c r="E1479" s="38"/>
      <c r="F1479"/>
    </row>
    <row r="1480" spans="5:6" x14ac:dyDescent="0.2">
      <c r="E1480" s="38"/>
      <c r="F1480"/>
    </row>
    <row r="1481" spans="5:6" x14ac:dyDescent="0.2">
      <c r="E1481" s="38"/>
      <c r="F1481"/>
    </row>
    <row r="1482" spans="5:6" x14ac:dyDescent="0.2">
      <c r="E1482" s="38"/>
      <c r="F1482"/>
    </row>
    <row r="1483" spans="5:6" x14ac:dyDescent="0.2">
      <c r="E1483" s="38"/>
      <c r="F1483"/>
    </row>
    <row r="1484" spans="5:6" x14ac:dyDescent="0.2">
      <c r="E1484" s="38"/>
      <c r="F1484"/>
    </row>
    <row r="1485" spans="5:6" x14ac:dyDescent="0.2">
      <c r="E1485" s="38"/>
      <c r="F1485"/>
    </row>
    <row r="1486" spans="5:6" x14ac:dyDescent="0.2">
      <c r="E1486" s="38"/>
      <c r="F1486"/>
    </row>
    <row r="1487" spans="5:6" x14ac:dyDescent="0.2">
      <c r="E1487" s="38"/>
      <c r="F1487"/>
    </row>
    <row r="1488" spans="5:6" x14ac:dyDescent="0.2">
      <c r="E1488" s="38"/>
      <c r="F1488"/>
    </row>
    <row r="1489" spans="5:6" x14ac:dyDescent="0.2">
      <c r="E1489" s="38"/>
      <c r="F1489"/>
    </row>
    <row r="1490" spans="5:6" x14ac:dyDescent="0.2">
      <c r="E1490" s="38"/>
      <c r="F1490"/>
    </row>
    <row r="1491" spans="5:6" x14ac:dyDescent="0.2">
      <c r="E1491" s="38"/>
      <c r="F1491"/>
    </row>
    <row r="1492" spans="5:6" x14ac:dyDescent="0.2">
      <c r="E1492" s="38"/>
      <c r="F1492"/>
    </row>
    <row r="1493" spans="5:6" x14ac:dyDescent="0.2">
      <c r="E1493" s="38"/>
      <c r="F1493"/>
    </row>
    <row r="1494" spans="5:6" x14ac:dyDescent="0.2">
      <c r="E1494" s="38"/>
      <c r="F1494"/>
    </row>
    <row r="1495" spans="5:6" x14ac:dyDescent="0.2">
      <c r="E1495" s="38"/>
      <c r="F1495"/>
    </row>
    <row r="1496" spans="5:6" x14ac:dyDescent="0.2">
      <c r="E1496" s="38"/>
      <c r="F1496"/>
    </row>
    <row r="1497" spans="5:6" x14ac:dyDescent="0.2">
      <c r="E1497" s="38"/>
      <c r="F1497"/>
    </row>
    <row r="1498" spans="5:6" x14ac:dyDescent="0.2">
      <c r="E1498" s="38"/>
      <c r="F1498"/>
    </row>
    <row r="1499" spans="5:6" x14ac:dyDescent="0.2">
      <c r="E1499" s="38"/>
      <c r="F1499"/>
    </row>
    <row r="1500" spans="5:6" x14ac:dyDescent="0.2">
      <c r="E1500" s="38"/>
      <c r="F1500"/>
    </row>
    <row r="1501" spans="5:6" x14ac:dyDescent="0.2">
      <c r="E1501" s="38"/>
      <c r="F1501"/>
    </row>
    <row r="1502" spans="5:6" x14ac:dyDescent="0.2">
      <c r="E1502" s="38"/>
      <c r="F1502"/>
    </row>
    <row r="1503" spans="5:6" x14ac:dyDescent="0.2">
      <c r="E1503" s="38"/>
      <c r="F1503"/>
    </row>
    <row r="1504" spans="5:6" x14ac:dyDescent="0.2">
      <c r="E1504" s="38"/>
      <c r="F1504"/>
    </row>
    <row r="1505" spans="5:6" x14ac:dyDescent="0.2">
      <c r="E1505" s="38"/>
      <c r="F1505"/>
    </row>
    <row r="1506" spans="5:6" x14ac:dyDescent="0.2">
      <c r="E1506" s="38"/>
      <c r="F1506"/>
    </row>
    <row r="1507" spans="5:6" x14ac:dyDescent="0.2">
      <c r="E1507" s="38"/>
      <c r="F1507"/>
    </row>
    <row r="1508" spans="5:6" x14ac:dyDescent="0.2">
      <c r="E1508" s="38"/>
      <c r="F1508"/>
    </row>
    <row r="1509" spans="5:6" x14ac:dyDescent="0.2">
      <c r="E1509" s="38"/>
      <c r="F1509"/>
    </row>
    <row r="1510" spans="5:6" x14ac:dyDescent="0.2">
      <c r="E1510" s="38"/>
      <c r="F1510"/>
    </row>
    <row r="1511" spans="5:6" x14ac:dyDescent="0.2">
      <c r="E1511" s="38"/>
      <c r="F1511"/>
    </row>
    <row r="1512" spans="5:6" x14ac:dyDescent="0.2">
      <c r="E1512" s="38"/>
      <c r="F1512"/>
    </row>
    <row r="1513" spans="5:6" x14ac:dyDescent="0.2">
      <c r="E1513" s="38"/>
      <c r="F1513"/>
    </row>
    <row r="1514" spans="5:6" x14ac:dyDescent="0.2">
      <c r="E1514" s="38"/>
      <c r="F1514"/>
    </row>
    <row r="1515" spans="5:6" x14ac:dyDescent="0.2">
      <c r="E1515" s="38"/>
      <c r="F1515"/>
    </row>
    <row r="1516" spans="5:6" x14ac:dyDescent="0.2">
      <c r="E1516" s="38"/>
      <c r="F1516"/>
    </row>
    <row r="1517" spans="5:6" x14ac:dyDescent="0.2">
      <c r="E1517" s="38"/>
      <c r="F1517"/>
    </row>
    <row r="1518" spans="5:6" x14ac:dyDescent="0.2">
      <c r="E1518" s="38"/>
      <c r="F1518"/>
    </row>
    <row r="1519" spans="5:6" x14ac:dyDescent="0.2">
      <c r="E1519" s="38"/>
      <c r="F1519"/>
    </row>
    <row r="1520" spans="5:6" x14ac:dyDescent="0.2">
      <c r="E1520" s="38"/>
      <c r="F1520"/>
    </row>
    <row r="1521" spans="5:6" x14ac:dyDescent="0.2">
      <c r="E1521" s="38"/>
      <c r="F1521"/>
    </row>
    <row r="1522" spans="5:6" x14ac:dyDescent="0.2">
      <c r="E1522" s="38"/>
      <c r="F1522"/>
    </row>
    <row r="1523" spans="5:6" x14ac:dyDescent="0.2">
      <c r="E1523" s="38"/>
      <c r="F1523"/>
    </row>
    <row r="1524" spans="5:6" x14ac:dyDescent="0.2">
      <c r="E1524" s="38"/>
      <c r="F1524"/>
    </row>
    <row r="1525" spans="5:6" x14ac:dyDescent="0.2">
      <c r="E1525" s="38"/>
      <c r="F1525"/>
    </row>
    <row r="1526" spans="5:6" x14ac:dyDescent="0.2">
      <c r="E1526" s="38"/>
      <c r="F1526"/>
    </row>
    <row r="1527" spans="5:6" x14ac:dyDescent="0.2">
      <c r="E1527" s="38"/>
      <c r="F1527"/>
    </row>
    <row r="1528" spans="5:6" x14ac:dyDescent="0.2">
      <c r="E1528" s="38"/>
      <c r="F1528"/>
    </row>
    <row r="1529" spans="5:6" x14ac:dyDescent="0.2">
      <c r="E1529" s="38"/>
      <c r="F1529"/>
    </row>
    <row r="1530" spans="5:6" x14ac:dyDescent="0.2">
      <c r="E1530" s="38"/>
      <c r="F1530"/>
    </row>
    <row r="1531" spans="5:6" x14ac:dyDescent="0.2">
      <c r="E1531" s="38"/>
      <c r="F1531"/>
    </row>
    <row r="1532" spans="5:6" x14ac:dyDescent="0.2">
      <c r="E1532" s="38"/>
      <c r="F1532"/>
    </row>
    <row r="1533" spans="5:6" x14ac:dyDescent="0.2">
      <c r="E1533" s="38"/>
      <c r="F1533"/>
    </row>
    <row r="1534" spans="5:6" x14ac:dyDescent="0.2">
      <c r="E1534" s="38"/>
      <c r="F1534"/>
    </row>
    <row r="1535" spans="5:6" x14ac:dyDescent="0.2">
      <c r="E1535" s="38"/>
      <c r="F1535"/>
    </row>
    <row r="1536" spans="5:6" x14ac:dyDescent="0.2">
      <c r="E1536" s="38"/>
      <c r="F1536"/>
    </row>
    <row r="1537" spans="5:6" x14ac:dyDescent="0.2">
      <c r="E1537" s="38"/>
      <c r="F1537"/>
    </row>
    <row r="1538" spans="5:6" x14ac:dyDescent="0.2">
      <c r="E1538" s="38"/>
      <c r="F1538"/>
    </row>
    <row r="1539" spans="5:6" x14ac:dyDescent="0.2">
      <c r="E1539" s="38"/>
      <c r="F1539"/>
    </row>
    <row r="1540" spans="5:6" x14ac:dyDescent="0.2">
      <c r="E1540" s="38"/>
      <c r="F1540"/>
    </row>
    <row r="1541" spans="5:6" x14ac:dyDescent="0.2">
      <c r="E1541" s="38"/>
      <c r="F1541"/>
    </row>
    <row r="1542" spans="5:6" x14ac:dyDescent="0.2">
      <c r="E1542" s="38"/>
      <c r="F1542"/>
    </row>
    <row r="1543" spans="5:6" x14ac:dyDescent="0.2">
      <c r="E1543" s="38"/>
      <c r="F1543"/>
    </row>
    <row r="1544" spans="5:6" x14ac:dyDescent="0.2">
      <c r="E1544" s="38"/>
      <c r="F1544"/>
    </row>
    <row r="1545" spans="5:6" x14ac:dyDescent="0.2">
      <c r="E1545" s="38"/>
      <c r="F1545"/>
    </row>
    <row r="1546" spans="5:6" x14ac:dyDescent="0.2">
      <c r="E1546" s="38"/>
      <c r="F1546"/>
    </row>
    <row r="1547" spans="5:6" x14ac:dyDescent="0.2">
      <c r="E1547" s="38"/>
      <c r="F1547"/>
    </row>
    <row r="1548" spans="5:6" x14ac:dyDescent="0.2">
      <c r="E1548" s="38"/>
      <c r="F1548"/>
    </row>
    <row r="1549" spans="5:6" x14ac:dyDescent="0.2">
      <c r="E1549" s="38"/>
      <c r="F1549"/>
    </row>
    <row r="1550" spans="5:6" x14ac:dyDescent="0.2">
      <c r="E1550" s="38"/>
      <c r="F1550"/>
    </row>
    <row r="1551" spans="5:6" x14ac:dyDescent="0.2">
      <c r="E1551" s="38"/>
      <c r="F1551"/>
    </row>
    <row r="1552" spans="5:6" x14ac:dyDescent="0.2">
      <c r="E1552" s="38"/>
      <c r="F1552"/>
    </row>
    <row r="1553" spans="5:6" x14ac:dyDescent="0.2">
      <c r="E1553" s="38"/>
      <c r="F1553"/>
    </row>
    <row r="1554" spans="5:6" x14ac:dyDescent="0.2">
      <c r="E1554" s="38"/>
      <c r="F1554"/>
    </row>
    <row r="1555" spans="5:6" x14ac:dyDescent="0.2">
      <c r="E1555" s="38"/>
      <c r="F1555"/>
    </row>
    <row r="1556" spans="5:6" x14ac:dyDescent="0.2">
      <c r="E1556" s="38"/>
      <c r="F1556"/>
    </row>
    <row r="1557" spans="5:6" x14ac:dyDescent="0.2">
      <c r="E1557" s="38"/>
      <c r="F1557"/>
    </row>
    <row r="1558" spans="5:6" x14ac:dyDescent="0.2">
      <c r="E1558" s="38"/>
      <c r="F1558"/>
    </row>
    <row r="1559" spans="5:6" x14ac:dyDescent="0.2">
      <c r="E1559" s="38"/>
      <c r="F1559"/>
    </row>
    <row r="1560" spans="5:6" x14ac:dyDescent="0.2">
      <c r="E1560" s="38"/>
      <c r="F1560"/>
    </row>
    <row r="1561" spans="5:6" x14ac:dyDescent="0.2">
      <c r="E1561" s="38"/>
      <c r="F1561"/>
    </row>
    <row r="1562" spans="5:6" x14ac:dyDescent="0.2">
      <c r="E1562" s="38"/>
      <c r="F1562"/>
    </row>
    <row r="1563" spans="5:6" x14ac:dyDescent="0.2">
      <c r="E1563" s="38"/>
      <c r="F1563"/>
    </row>
    <row r="1564" spans="5:6" x14ac:dyDescent="0.2">
      <c r="E1564" s="38"/>
      <c r="F1564"/>
    </row>
    <row r="1565" spans="5:6" x14ac:dyDescent="0.2">
      <c r="E1565" s="38"/>
      <c r="F1565"/>
    </row>
    <row r="1566" spans="5:6" x14ac:dyDescent="0.2">
      <c r="E1566" s="38"/>
      <c r="F1566"/>
    </row>
    <row r="1567" spans="5:6" x14ac:dyDescent="0.2">
      <c r="E1567" s="38"/>
      <c r="F1567"/>
    </row>
    <row r="1568" spans="5:6" x14ac:dyDescent="0.2">
      <c r="E1568" s="38"/>
      <c r="F1568"/>
    </row>
    <row r="1569" spans="5:6" x14ac:dyDescent="0.2">
      <c r="E1569" s="38"/>
      <c r="F1569"/>
    </row>
    <row r="1570" spans="5:6" x14ac:dyDescent="0.2">
      <c r="E1570" s="38"/>
      <c r="F1570"/>
    </row>
    <row r="1571" spans="5:6" x14ac:dyDescent="0.2">
      <c r="E1571" s="38"/>
      <c r="F1571"/>
    </row>
    <row r="1572" spans="5:6" x14ac:dyDescent="0.2">
      <c r="E1572" s="38"/>
      <c r="F1572"/>
    </row>
    <row r="1573" spans="5:6" x14ac:dyDescent="0.2">
      <c r="E1573" s="38"/>
      <c r="F1573"/>
    </row>
    <row r="1574" spans="5:6" x14ac:dyDescent="0.2">
      <c r="E1574" s="38"/>
      <c r="F1574"/>
    </row>
    <row r="1575" spans="5:6" x14ac:dyDescent="0.2">
      <c r="E1575" s="38"/>
      <c r="F1575"/>
    </row>
    <row r="1576" spans="5:6" x14ac:dyDescent="0.2">
      <c r="E1576" s="38"/>
      <c r="F1576"/>
    </row>
    <row r="1577" spans="5:6" x14ac:dyDescent="0.2">
      <c r="E1577" s="38"/>
      <c r="F1577"/>
    </row>
    <row r="1578" spans="5:6" x14ac:dyDescent="0.2">
      <c r="E1578" s="38"/>
      <c r="F1578"/>
    </row>
    <row r="1579" spans="5:6" x14ac:dyDescent="0.2">
      <c r="E1579" s="38"/>
      <c r="F1579"/>
    </row>
    <row r="1580" spans="5:6" x14ac:dyDescent="0.2">
      <c r="E1580" s="38"/>
      <c r="F1580"/>
    </row>
    <row r="1581" spans="5:6" x14ac:dyDescent="0.2">
      <c r="E1581" s="38"/>
      <c r="F1581"/>
    </row>
    <row r="1582" spans="5:6" x14ac:dyDescent="0.2">
      <c r="E1582" s="38"/>
      <c r="F1582"/>
    </row>
    <row r="1583" spans="5:6" x14ac:dyDescent="0.2">
      <c r="E1583" s="38"/>
      <c r="F1583"/>
    </row>
    <row r="1584" spans="5:6" x14ac:dyDescent="0.2">
      <c r="E1584" s="38"/>
      <c r="F1584"/>
    </row>
    <row r="1585" spans="5:6" x14ac:dyDescent="0.2">
      <c r="E1585" s="38"/>
      <c r="F1585"/>
    </row>
    <row r="1586" spans="5:6" x14ac:dyDescent="0.2">
      <c r="E1586" s="38"/>
      <c r="F1586"/>
    </row>
    <row r="1587" spans="5:6" x14ac:dyDescent="0.2">
      <c r="E1587" s="38"/>
      <c r="F1587"/>
    </row>
    <row r="1588" spans="5:6" x14ac:dyDescent="0.2">
      <c r="E1588" s="38"/>
      <c r="F1588"/>
    </row>
    <row r="1589" spans="5:6" x14ac:dyDescent="0.2">
      <c r="E1589" s="38"/>
      <c r="F1589"/>
    </row>
    <row r="1590" spans="5:6" x14ac:dyDescent="0.2">
      <c r="E1590" s="38"/>
      <c r="F1590"/>
    </row>
    <row r="1591" spans="5:6" x14ac:dyDescent="0.2">
      <c r="E1591" s="38"/>
      <c r="F1591"/>
    </row>
    <row r="1592" spans="5:6" x14ac:dyDescent="0.2">
      <c r="E1592" s="38"/>
      <c r="F1592"/>
    </row>
    <row r="1593" spans="5:6" x14ac:dyDescent="0.2">
      <c r="E1593" s="38"/>
      <c r="F1593"/>
    </row>
    <row r="1594" spans="5:6" x14ac:dyDescent="0.2">
      <c r="E1594" s="38"/>
      <c r="F1594"/>
    </row>
    <row r="1595" spans="5:6" x14ac:dyDescent="0.2">
      <c r="E1595" s="38"/>
      <c r="F1595"/>
    </row>
    <row r="1596" spans="5:6" x14ac:dyDescent="0.2">
      <c r="E1596" s="38"/>
      <c r="F1596"/>
    </row>
    <row r="1597" spans="5:6" x14ac:dyDescent="0.2">
      <c r="E1597" s="38"/>
      <c r="F1597"/>
    </row>
    <row r="1598" spans="5:6" x14ac:dyDescent="0.2">
      <c r="E1598" s="38"/>
      <c r="F1598"/>
    </row>
    <row r="1599" spans="5:6" x14ac:dyDescent="0.2">
      <c r="E1599" s="38"/>
      <c r="F1599"/>
    </row>
    <row r="1600" spans="5:6" x14ac:dyDescent="0.2">
      <c r="E1600" s="38"/>
      <c r="F1600"/>
    </row>
    <row r="1601" spans="5:6" x14ac:dyDescent="0.2">
      <c r="E1601" s="38"/>
      <c r="F1601"/>
    </row>
    <row r="1602" spans="5:6" x14ac:dyDescent="0.2">
      <c r="E1602" s="38"/>
      <c r="F1602"/>
    </row>
    <row r="1603" spans="5:6" x14ac:dyDescent="0.2">
      <c r="E1603" s="38"/>
      <c r="F1603"/>
    </row>
    <row r="1604" spans="5:6" x14ac:dyDescent="0.2">
      <c r="E1604" s="38"/>
      <c r="F1604"/>
    </row>
    <row r="1605" spans="5:6" x14ac:dyDescent="0.2">
      <c r="E1605" s="38"/>
      <c r="F1605"/>
    </row>
    <row r="1606" spans="5:6" x14ac:dyDescent="0.2">
      <c r="E1606" s="38"/>
      <c r="F1606"/>
    </row>
    <row r="1607" spans="5:6" x14ac:dyDescent="0.2">
      <c r="E1607" s="38"/>
      <c r="F1607"/>
    </row>
    <row r="1608" spans="5:6" x14ac:dyDescent="0.2">
      <c r="E1608" s="38"/>
      <c r="F1608"/>
    </row>
    <row r="1609" spans="5:6" x14ac:dyDescent="0.2">
      <c r="E1609" s="38"/>
      <c r="F1609"/>
    </row>
    <row r="1610" spans="5:6" x14ac:dyDescent="0.2">
      <c r="E1610" s="38"/>
      <c r="F1610"/>
    </row>
    <row r="1611" spans="5:6" x14ac:dyDescent="0.2">
      <c r="E1611" s="38"/>
      <c r="F1611"/>
    </row>
    <row r="1612" spans="5:6" x14ac:dyDescent="0.2">
      <c r="E1612" s="38"/>
      <c r="F1612"/>
    </row>
    <row r="1613" spans="5:6" x14ac:dyDescent="0.2">
      <c r="E1613" s="38"/>
      <c r="F1613"/>
    </row>
    <row r="1614" spans="5:6" x14ac:dyDescent="0.2">
      <c r="E1614" s="38"/>
      <c r="F1614"/>
    </row>
    <row r="1615" spans="5:6" x14ac:dyDescent="0.2">
      <c r="E1615" s="38"/>
      <c r="F1615"/>
    </row>
    <row r="1616" spans="5:6" x14ac:dyDescent="0.2">
      <c r="E1616" s="38"/>
      <c r="F1616"/>
    </row>
    <row r="1617" spans="5:6" x14ac:dyDescent="0.2">
      <c r="E1617" s="38"/>
      <c r="F1617"/>
    </row>
    <row r="1618" spans="5:6" x14ac:dyDescent="0.2">
      <c r="E1618" s="38"/>
      <c r="F1618"/>
    </row>
    <row r="1619" spans="5:6" x14ac:dyDescent="0.2">
      <c r="E1619" s="38"/>
      <c r="F1619"/>
    </row>
    <row r="1620" spans="5:6" x14ac:dyDescent="0.2">
      <c r="E1620" s="38"/>
      <c r="F1620"/>
    </row>
    <row r="1621" spans="5:6" x14ac:dyDescent="0.2">
      <c r="E1621" s="38"/>
      <c r="F1621"/>
    </row>
    <row r="1622" spans="5:6" x14ac:dyDescent="0.2">
      <c r="E1622" s="38"/>
      <c r="F1622"/>
    </row>
    <row r="1623" spans="5:6" x14ac:dyDescent="0.2">
      <c r="E1623" s="38"/>
      <c r="F1623"/>
    </row>
    <row r="1624" spans="5:6" x14ac:dyDescent="0.2">
      <c r="E1624" s="38"/>
      <c r="F1624"/>
    </row>
    <row r="1625" spans="5:6" x14ac:dyDescent="0.2">
      <c r="E1625" s="38"/>
      <c r="F1625"/>
    </row>
    <row r="1626" spans="5:6" x14ac:dyDescent="0.2">
      <c r="E1626" s="38"/>
      <c r="F1626"/>
    </row>
    <row r="1627" spans="5:6" x14ac:dyDescent="0.2">
      <c r="E1627" s="38"/>
      <c r="F1627"/>
    </row>
    <row r="1628" spans="5:6" x14ac:dyDescent="0.2">
      <c r="E1628" s="38"/>
      <c r="F1628"/>
    </row>
    <row r="1629" spans="5:6" x14ac:dyDescent="0.2">
      <c r="E1629" s="38"/>
      <c r="F1629"/>
    </row>
    <row r="1630" spans="5:6" x14ac:dyDescent="0.2">
      <c r="E1630" s="38"/>
      <c r="F1630"/>
    </row>
    <row r="1631" spans="5:6" x14ac:dyDescent="0.2">
      <c r="E1631" s="38"/>
      <c r="F1631"/>
    </row>
    <row r="1632" spans="5:6" x14ac:dyDescent="0.2">
      <c r="E1632" s="38"/>
      <c r="F1632"/>
    </row>
    <row r="1633" spans="5:6" x14ac:dyDescent="0.2">
      <c r="E1633" s="38"/>
      <c r="F1633"/>
    </row>
    <row r="1634" spans="5:6" x14ac:dyDescent="0.2">
      <c r="E1634" s="38"/>
      <c r="F1634"/>
    </row>
    <row r="1635" spans="5:6" x14ac:dyDescent="0.2">
      <c r="E1635" s="38"/>
      <c r="F1635"/>
    </row>
    <row r="1636" spans="5:6" x14ac:dyDescent="0.2">
      <c r="E1636" s="38"/>
      <c r="F1636"/>
    </row>
    <row r="1637" spans="5:6" x14ac:dyDescent="0.2">
      <c r="E1637" s="38"/>
      <c r="F1637"/>
    </row>
    <row r="1638" spans="5:6" x14ac:dyDescent="0.2">
      <c r="E1638" s="38"/>
      <c r="F1638"/>
    </row>
    <row r="1639" spans="5:6" x14ac:dyDescent="0.2">
      <c r="E1639" s="38"/>
      <c r="F1639"/>
    </row>
    <row r="1640" spans="5:6" x14ac:dyDescent="0.2">
      <c r="E1640" s="38"/>
      <c r="F1640"/>
    </row>
    <row r="1641" spans="5:6" x14ac:dyDescent="0.2">
      <c r="E1641" s="38"/>
      <c r="F1641"/>
    </row>
    <row r="1642" spans="5:6" x14ac:dyDescent="0.2">
      <c r="E1642" s="38"/>
      <c r="F1642"/>
    </row>
    <row r="1643" spans="5:6" x14ac:dyDescent="0.2">
      <c r="E1643" s="38"/>
      <c r="F1643"/>
    </row>
    <row r="1644" spans="5:6" x14ac:dyDescent="0.2">
      <c r="E1644" s="38"/>
      <c r="F1644"/>
    </row>
    <row r="1645" spans="5:6" x14ac:dyDescent="0.2">
      <c r="E1645" s="38"/>
      <c r="F1645"/>
    </row>
    <row r="1646" spans="5:6" x14ac:dyDescent="0.2">
      <c r="E1646" s="38"/>
      <c r="F1646"/>
    </row>
    <row r="1647" spans="5:6" x14ac:dyDescent="0.2">
      <c r="E1647" s="38"/>
      <c r="F1647"/>
    </row>
    <row r="1648" spans="5:6" x14ac:dyDescent="0.2">
      <c r="E1648" s="38"/>
      <c r="F1648"/>
    </row>
    <row r="1649" spans="5:6" x14ac:dyDescent="0.2">
      <c r="E1649" s="38"/>
      <c r="F1649"/>
    </row>
    <row r="1650" spans="5:6" x14ac:dyDescent="0.2">
      <c r="E1650" s="38"/>
      <c r="F1650"/>
    </row>
    <row r="1651" spans="5:6" x14ac:dyDescent="0.2">
      <c r="E1651" s="38"/>
      <c r="F1651"/>
    </row>
    <row r="1652" spans="5:6" x14ac:dyDescent="0.2">
      <c r="E1652" s="38"/>
      <c r="F1652"/>
    </row>
    <row r="1653" spans="5:6" x14ac:dyDescent="0.2">
      <c r="E1653" s="38"/>
      <c r="F1653"/>
    </row>
    <row r="1654" spans="5:6" x14ac:dyDescent="0.2">
      <c r="E1654" s="38"/>
      <c r="F1654"/>
    </row>
    <row r="1655" spans="5:6" x14ac:dyDescent="0.2">
      <c r="E1655" s="38"/>
      <c r="F1655"/>
    </row>
    <row r="1656" spans="5:6" x14ac:dyDescent="0.2">
      <c r="E1656" s="38"/>
      <c r="F1656"/>
    </row>
    <row r="1657" spans="5:6" x14ac:dyDescent="0.2">
      <c r="E1657" s="38"/>
      <c r="F1657"/>
    </row>
    <row r="1658" spans="5:6" x14ac:dyDescent="0.2">
      <c r="E1658" s="38"/>
      <c r="F1658"/>
    </row>
    <row r="1659" spans="5:6" x14ac:dyDescent="0.2">
      <c r="E1659" s="38"/>
      <c r="F1659"/>
    </row>
    <row r="1660" spans="5:6" x14ac:dyDescent="0.2">
      <c r="E1660" s="38"/>
      <c r="F1660"/>
    </row>
    <row r="1661" spans="5:6" x14ac:dyDescent="0.2">
      <c r="E1661" s="38"/>
      <c r="F1661"/>
    </row>
    <row r="1662" spans="5:6" x14ac:dyDescent="0.2">
      <c r="E1662" s="38"/>
      <c r="F1662"/>
    </row>
    <row r="1663" spans="5:6" x14ac:dyDescent="0.2">
      <c r="E1663" s="38"/>
      <c r="F1663"/>
    </row>
    <row r="1664" spans="5:6" x14ac:dyDescent="0.2">
      <c r="E1664" s="38"/>
      <c r="F1664"/>
    </row>
    <row r="1665" spans="5:6" x14ac:dyDescent="0.2">
      <c r="E1665" s="38"/>
      <c r="F1665"/>
    </row>
    <row r="1666" spans="5:6" x14ac:dyDescent="0.2">
      <c r="E1666" s="38"/>
      <c r="F1666"/>
    </row>
    <row r="1667" spans="5:6" x14ac:dyDescent="0.2">
      <c r="E1667" s="38"/>
      <c r="F1667"/>
    </row>
    <row r="1668" spans="5:6" x14ac:dyDescent="0.2">
      <c r="E1668" s="38"/>
      <c r="F1668"/>
    </row>
    <row r="1669" spans="5:6" x14ac:dyDescent="0.2">
      <c r="E1669" s="38"/>
      <c r="F1669"/>
    </row>
    <row r="1670" spans="5:6" x14ac:dyDescent="0.2">
      <c r="E1670" s="38"/>
      <c r="F1670"/>
    </row>
    <row r="1671" spans="5:6" x14ac:dyDescent="0.2">
      <c r="E1671" s="38"/>
      <c r="F1671"/>
    </row>
    <row r="1672" spans="5:6" x14ac:dyDescent="0.2">
      <c r="E1672" s="38"/>
      <c r="F1672"/>
    </row>
    <row r="1673" spans="5:6" x14ac:dyDescent="0.2">
      <c r="E1673" s="38"/>
      <c r="F1673"/>
    </row>
    <row r="1674" spans="5:6" x14ac:dyDescent="0.2">
      <c r="E1674" s="38"/>
      <c r="F1674"/>
    </row>
    <row r="1675" spans="5:6" x14ac:dyDescent="0.2">
      <c r="E1675" s="38"/>
      <c r="F1675"/>
    </row>
    <row r="1676" spans="5:6" x14ac:dyDescent="0.2">
      <c r="E1676" s="38"/>
      <c r="F1676"/>
    </row>
    <row r="1677" spans="5:6" x14ac:dyDescent="0.2">
      <c r="E1677" s="38"/>
      <c r="F1677"/>
    </row>
    <row r="1678" spans="5:6" x14ac:dyDescent="0.2">
      <c r="E1678" s="38"/>
      <c r="F1678"/>
    </row>
    <row r="1679" spans="5:6" x14ac:dyDescent="0.2">
      <c r="E1679" s="38"/>
      <c r="F1679"/>
    </row>
    <row r="1680" spans="5:6" x14ac:dyDescent="0.2">
      <c r="E1680" s="38"/>
      <c r="F1680"/>
    </row>
    <row r="1681" spans="5:6" x14ac:dyDescent="0.2">
      <c r="E1681" s="38"/>
      <c r="F1681"/>
    </row>
    <row r="1682" spans="5:6" x14ac:dyDescent="0.2">
      <c r="E1682" s="38"/>
      <c r="F1682"/>
    </row>
    <row r="1683" spans="5:6" x14ac:dyDescent="0.2">
      <c r="E1683" s="38"/>
      <c r="F1683"/>
    </row>
    <row r="1684" spans="5:6" x14ac:dyDescent="0.2">
      <c r="E1684" s="38"/>
      <c r="F1684"/>
    </row>
    <row r="1685" spans="5:6" x14ac:dyDescent="0.2">
      <c r="E1685" s="38"/>
      <c r="F1685"/>
    </row>
    <row r="1686" spans="5:6" x14ac:dyDescent="0.2">
      <c r="E1686" s="38"/>
      <c r="F1686"/>
    </row>
    <row r="1687" spans="5:6" x14ac:dyDescent="0.2">
      <c r="E1687" s="38"/>
      <c r="F1687"/>
    </row>
    <row r="1688" spans="5:6" x14ac:dyDescent="0.2">
      <c r="E1688" s="38"/>
      <c r="F1688"/>
    </row>
    <row r="1689" spans="5:6" x14ac:dyDescent="0.2">
      <c r="E1689" s="38"/>
      <c r="F1689"/>
    </row>
    <row r="1690" spans="5:6" x14ac:dyDescent="0.2">
      <c r="E1690" s="38"/>
      <c r="F1690"/>
    </row>
    <row r="1691" spans="5:6" x14ac:dyDescent="0.2">
      <c r="E1691" s="38"/>
      <c r="F1691"/>
    </row>
    <row r="1692" spans="5:6" x14ac:dyDescent="0.2">
      <c r="E1692" s="38"/>
      <c r="F1692"/>
    </row>
    <row r="1693" spans="5:6" x14ac:dyDescent="0.2">
      <c r="E1693" s="38"/>
      <c r="F1693"/>
    </row>
    <row r="1694" spans="5:6" x14ac:dyDescent="0.2">
      <c r="E1694" s="38"/>
      <c r="F1694"/>
    </row>
    <row r="1695" spans="5:6" x14ac:dyDescent="0.2">
      <c r="E1695" s="38"/>
      <c r="F1695"/>
    </row>
    <row r="1696" spans="5:6" x14ac:dyDescent="0.2">
      <c r="E1696" s="38"/>
      <c r="F1696"/>
    </row>
    <row r="1697" spans="5:6" x14ac:dyDescent="0.2">
      <c r="E1697" s="38"/>
      <c r="F1697"/>
    </row>
    <row r="1698" spans="5:6" x14ac:dyDescent="0.2">
      <c r="E1698" s="38"/>
      <c r="F1698"/>
    </row>
    <row r="1699" spans="5:6" x14ac:dyDescent="0.2">
      <c r="E1699" s="38"/>
      <c r="F1699"/>
    </row>
    <row r="1700" spans="5:6" x14ac:dyDescent="0.2">
      <c r="E1700" s="38"/>
      <c r="F1700"/>
    </row>
    <row r="1701" spans="5:6" x14ac:dyDescent="0.2">
      <c r="E1701" s="38"/>
      <c r="F1701"/>
    </row>
    <row r="1702" spans="5:6" x14ac:dyDescent="0.2">
      <c r="E1702" s="38"/>
      <c r="F1702"/>
    </row>
    <row r="1703" spans="5:6" x14ac:dyDescent="0.2">
      <c r="E1703" s="38"/>
      <c r="F1703"/>
    </row>
    <row r="1704" spans="5:6" x14ac:dyDescent="0.2">
      <c r="E1704" s="38"/>
      <c r="F1704"/>
    </row>
    <row r="1705" spans="5:6" x14ac:dyDescent="0.2">
      <c r="E1705" s="38"/>
      <c r="F1705"/>
    </row>
    <row r="1706" spans="5:6" x14ac:dyDescent="0.2">
      <c r="E1706" s="38"/>
      <c r="F1706"/>
    </row>
    <row r="1707" spans="5:6" x14ac:dyDescent="0.2">
      <c r="E1707" s="38"/>
      <c r="F1707"/>
    </row>
    <row r="1708" spans="5:6" x14ac:dyDescent="0.2">
      <c r="E1708" s="38"/>
      <c r="F1708"/>
    </row>
    <row r="1709" spans="5:6" x14ac:dyDescent="0.2">
      <c r="E1709" s="38"/>
      <c r="F1709"/>
    </row>
    <row r="1710" spans="5:6" x14ac:dyDescent="0.2">
      <c r="E1710" s="38"/>
      <c r="F1710"/>
    </row>
    <row r="1711" spans="5:6" x14ac:dyDescent="0.2">
      <c r="E1711" s="38"/>
      <c r="F1711"/>
    </row>
    <row r="1712" spans="5:6" x14ac:dyDescent="0.2">
      <c r="E1712" s="38"/>
      <c r="F1712"/>
    </row>
    <row r="1713" spans="5:6" x14ac:dyDescent="0.2">
      <c r="E1713" s="38"/>
      <c r="F1713"/>
    </row>
    <row r="1714" spans="5:6" x14ac:dyDescent="0.2">
      <c r="E1714" s="38"/>
      <c r="F1714"/>
    </row>
    <row r="1715" spans="5:6" x14ac:dyDescent="0.2">
      <c r="E1715" s="38"/>
      <c r="F1715"/>
    </row>
    <row r="1716" spans="5:6" x14ac:dyDescent="0.2">
      <c r="E1716" s="38"/>
      <c r="F1716"/>
    </row>
    <row r="1717" spans="5:6" x14ac:dyDescent="0.2">
      <c r="E1717" s="38"/>
      <c r="F1717"/>
    </row>
    <row r="1718" spans="5:6" x14ac:dyDescent="0.2">
      <c r="E1718" s="38"/>
      <c r="F1718"/>
    </row>
    <row r="1719" spans="5:6" x14ac:dyDescent="0.2">
      <c r="E1719" s="38"/>
      <c r="F1719"/>
    </row>
    <row r="1720" spans="5:6" x14ac:dyDescent="0.2">
      <c r="E1720" s="38"/>
      <c r="F1720"/>
    </row>
    <row r="1721" spans="5:6" x14ac:dyDescent="0.2">
      <c r="E1721" s="38"/>
      <c r="F1721"/>
    </row>
    <row r="1722" spans="5:6" x14ac:dyDescent="0.2">
      <c r="E1722" s="38"/>
      <c r="F1722"/>
    </row>
    <row r="1723" spans="5:6" x14ac:dyDescent="0.2">
      <c r="E1723" s="38"/>
      <c r="F1723"/>
    </row>
    <row r="1724" spans="5:6" x14ac:dyDescent="0.2">
      <c r="E1724" s="38"/>
      <c r="F1724"/>
    </row>
    <row r="1725" spans="5:6" x14ac:dyDescent="0.2">
      <c r="E1725" s="38"/>
      <c r="F1725"/>
    </row>
    <row r="1726" spans="5:6" x14ac:dyDescent="0.2">
      <c r="E1726" s="38"/>
      <c r="F1726"/>
    </row>
    <row r="1727" spans="5:6" x14ac:dyDescent="0.2">
      <c r="E1727" s="38"/>
      <c r="F1727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5"/>
  </sheetPr>
  <dimension ref="A1:GY2127"/>
  <sheetViews>
    <sheetView tabSelected="1" zoomScaleNormal="100" workbookViewId="0">
      <pane xSplit="3" ySplit="2" topLeftCell="D241" activePane="bottomRight" state="frozen"/>
      <selection activeCell="I552" sqref="I552"/>
      <selection pane="topRight" activeCell="I552" sqref="I552"/>
      <selection pane="bottomLeft" activeCell="I552" sqref="I552"/>
      <selection pane="bottomRight" activeCell="K219" sqref="K219"/>
    </sheetView>
  </sheetViews>
  <sheetFormatPr defaultColWidth="8.85546875" defaultRowHeight="12.75" x14ac:dyDescent="0.2"/>
  <cols>
    <col min="1" max="1" width="12.140625" customWidth="1"/>
    <col min="3" max="3" width="19.7109375" customWidth="1"/>
    <col min="4" max="4" width="9.28515625" customWidth="1"/>
    <col min="5" max="6" width="9" bestFit="1" customWidth="1"/>
    <col min="7" max="7" width="7" bestFit="1" customWidth="1"/>
    <col min="8" max="8" width="13.85546875" customWidth="1"/>
    <col min="9" max="9" width="6.85546875" style="23" customWidth="1"/>
    <col min="10" max="10" width="8.7109375" style="38" customWidth="1"/>
    <col min="11" max="11" width="8.85546875" style="38"/>
    <col min="12" max="12" width="6.140625" customWidth="1"/>
    <col min="13" max="13" width="10.28515625" customWidth="1"/>
    <col min="14" max="14" width="10.42578125" customWidth="1"/>
    <col min="15" max="15" width="8" style="37" bestFit="1" customWidth="1"/>
    <col min="16" max="17" width="8" bestFit="1" customWidth="1"/>
    <col min="18" max="18" width="5.140625" bestFit="1" customWidth="1"/>
    <col min="19" max="20" width="7" bestFit="1" customWidth="1"/>
    <col min="21" max="21" width="6.28515625" bestFit="1" customWidth="1"/>
    <col min="22" max="22" width="8" bestFit="1" customWidth="1"/>
    <col min="23" max="23" width="8.140625" bestFit="1" customWidth="1"/>
    <col min="24" max="24" width="6.42578125" customWidth="1"/>
    <col min="25" max="25" width="7" bestFit="1" customWidth="1"/>
    <col min="26" max="26" width="8.42578125" bestFit="1" customWidth="1"/>
    <col min="27" max="27" width="8" bestFit="1" customWidth="1"/>
    <col min="28" max="28" width="7" bestFit="1" customWidth="1"/>
    <col min="29" max="29" width="6.5703125" bestFit="1" customWidth="1"/>
    <col min="30" max="30" width="7.42578125" bestFit="1" customWidth="1"/>
    <col min="31" max="31" width="8.140625" bestFit="1" customWidth="1"/>
    <col min="32" max="32" width="7" bestFit="1" customWidth="1"/>
    <col min="33" max="33" width="7" style="44" bestFit="1" customWidth="1"/>
    <col min="49" max="49" width="5.7109375" customWidth="1"/>
  </cols>
  <sheetData>
    <row r="1" spans="1:43" s="6" customFormat="1" ht="75" customHeight="1" x14ac:dyDescent="0.2">
      <c r="A1" s="7" t="s">
        <v>25</v>
      </c>
      <c r="B1" s="7" t="s">
        <v>6</v>
      </c>
      <c r="C1" s="7" t="s">
        <v>1</v>
      </c>
      <c r="D1" s="6" t="s">
        <v>72</v>
      </c>
      <c r="E1" s="7" t="s">
        <v>67</v>
      </c>
      <c r="F1" s="7" t="s">
        <v>463</v>
      </c>
      <c r="G1" s="7" t="s">
        <v>55</v>
      </c>
      <c r="H1" s="7"/>
      <c r="I1" s="28" t="s">
        <v>62</v>
      </c>
      <c r="J1" s="52" t="s">
        <v>69</v>
      </c>
      <c r="K1" s="51" t="s">
        <v>407</v>
      </c>
      <c r="L1" s="7" t="s">
        <v>110</v>
      </c>
      <c r="M1" s="7" t="s">
        <v>13</v>
      </c>
      <c r="N1" s="7" t="s">
        <v>14</v>
      </c>
      <c r="O1" s="36" t="s">
        <v>218</v>
      </c>
      <c r="P1" s="7" t="s">
        <v>58</v>
      </c>
      <c r="Q1" s="7" t="s">
        <v>16</v>
      </c>
      <c r="R1" s="7" t="s">
        <v>63</v>
      </c>
      <c r="S1" s="6" t="s">
        <v>630</v>
      </c>
      <c r="T1" s="7" t="s">
        <v>15</v>
      </c>
      <c r="U1" s="7" t="s">
        <v>157</v>
      </c>
      <c r="V1" s="25" t="s">
        <v>19</v>
      </c>
      <c r="W1" s="6" t="s">
        <v>97</v>
      </c>
      <c r="X1" s="6" t="s">
        <v>109</v>
      </c>
      <c r="Y1" s="6" t="s">
        <v>104</v>
      </c>
      <c r="Z1" s="7" t="s">
        <v>105</v>
      </c>
      <c r="AA1" s="6" t="s">
        <v>106</v>
      </c>
      <c r="AB1" s="6" t="s">
        <v>107</v>
      </c>
      <c r="AC1" s="6" t="s">
        <v>111</v>
      </c>
      <c r="AD1" s="6" t="s">
        <v>112</v>
      </c>
      <c r="AE1" s="6" t="s">
        <v>188</v>
      </c>
      <c r="AF1" s="6" t="s">
        <v>1414</v>
      </c>
      <c r="AG1" s="43" t="s">
        <v>118</v>
      </c>
      <c r="AH1" s="6" t="s">
        <v>1430</v>
      </c>
    </row>
    <row r="2" spans="1:43" x14ac:dyDescent="0.2">
      <c r="A2">
        <v>87951.93</v>
      </c>
      <c r="C2">
        <f>SUM(D2:G2)</f>
        <v>87951.929999999978</v>
      </c>
      <c r="D2" s="38">
        <f>SUM(D3:D1070)</f>
        <v>53142.45999999997</v>
      </c>
      <c r="E2" s="38">
        <f>SUM(E3:E1070)</f>
        <v>21762.06</v>
      </c>
      <c r="F2" s="38">
        <f>SUM(F3:F1070)</f>
        <v>12422.050000000003</v>
      </c>
      <c r="G2" s="38">
        <f>SUM(G3:G1070)</f>
        <v>625.3599999999999</v>
      </c>
      <c r="H2" s="143">
        <f>SUM(J2:K2)</f>
        <v>54780.220000000016</v>
      </c>
      <c r="I2" s="23" t="s">
        <v>39</v>
      </c>
      <c r="J2" s="86">
        <f>SUM(J263:J1044)</f>
        <v>22534.850000000013</v>
      </c>
      <c r="K2" s="86">
        <f>SUM(K263:K1044)</f>
        <v>32245.370000000003</v>
      </c>
      <c r="L2">
        <f>SUM(L9:L2150)</f>
        <v>879.53000000000009</v>
      </c>
      <c r="M2">
        <f t="shared" ref="M2:AH2" si="0">SUM(M3:M1222)</f>
        <v>165252.40000000011</v>
      </c>
      <c r="N2">
        <f t="shared" si="0"/>
        <v>105496.78999999995</v>
      </c>
      <c r="O2">
        <f t="shared" si="0"/>
        <v>2235.65</v>
      </c>
      <c r="P2">
        <f t="shared" si="0"/>
        <v>17464.300000000003</v>
      </c>
      <c r="Q2">
        <f t="shared" si="0"/>
        <v>12313.99</v>
      </c>
      <c r="R2">
        <f t="shared" si="0"/>
        <v>50</v>
      </c>
      <c r="S2">
        <f t="shared" si="0"/>
        <v>737.13</v>
      </c>
      <c r="T2">
        <f t="shared" si="0"/>
        <v>0</v>
      </c>
      <c r="U2">
        <f t="shared" si="0"/>
        <v>0</v>
      </c>
      <c r="V2">
        <f t="shared" si="0"/>
        <v>8351.73</v>
      </c>
      <c r="W2">
        <f t="shared" si="0"/>
        <v>669.54</v>
      </c>
      <c r="X2">
        <f t="shared" si="0"/>
        <v>282.22000000000003</v>
      </c>
      <c r="Y2">
        <f t="shared" si="0"/>
        <v>3056.14</v>
      </c>
      <c r="Z2">
        <f t="shared" si="0"/>
        <v>236.39999999999998</v>
      </c>
      <c r="AA2">
        <f t="shared" si="0"/>
        <v>7659.25</v>
      </c>
      <c r="AB2">
        <f t="shared" si="0"/>
        <v>250.49999999999994</v>
      </c>
      <c r="AC2">
        <f t="shared" si="0"/>
        <v>0</v>
      </c>
      <c r="AD2">
        <f t="shared" si="0"/>
        <v>2910.94</v>
      </c>
      <c r="AE2">
        <f t="shared" si="0"/>
        <v>3010</v>
      </c>
      <c r="AF2">
        <f t="shared" si="0"/>
        <v>1982.8200000000002</v>
      </c>
      <c r="AG2">
        <f t="shared" si="0"/>
        <v>0</v>
      </c>
      <c r="AH2">
        <f t="shared" si="0"/>
        <v>200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39</v>
      </c>
      <c r="AO2" t="s">
        <v>39</v>
      </c>
      <c r="AP2" t="s">
        <v>39</v>
      </c>
      <c r="AQ2" t="s">
        <v>39</v>
      </c>
    </row>
    <row r="3" spans="1:43" x14ac:dyDescent="0.2">
      <c r="B3" t="s">
        <v>207</v>
      </c>
      <c r="C3" t="s">
        <v>134</v>
      </c>
      <c r="E3" s="104">
        <v>25.49</v>
      </c>
      <c r="J3" s="85"/>
      <c r="M3">
        <v>25.49</v>
      </c>
      <c r="N3">
        <v>25.49</v>
      </c>
      <c r="O3"/>
      <c r="AG3"/>
    </row>
    <row r="4" spans="1:43" x14ac:dyDescent="0.2">
      <c r="B4" t="s">
        <v>207</v>
      </c>
      <c r="C4" t="s">
        <v>1368</v>
      </c>
      <c r="E4" s="104">
        <v>861</v>
      </c>
      <c r="J4" s="85"/>
      <c r="M4">
        <v>861</v>
      </c>
      <c r="O4"/>
      <c r="AA4">
        <v>861</v>
      </c>
      <c r="AG4"/>
    </row>
    <row r="5" spans="1:43" x14ac:dyDescent="0.2">
      <c r="B5" t="s">
        <v>208</v>
      </c>
      <c r="C5" t="s">
        <v>1372</v>
      </c>
      <c r="E5" s="104"/>
      <c r="J5" s="102">
        <v>243.59</v>
      </c>
      <c r="M5">
        <v>243.59</v>
      </c>
      <c r="O5"/>
      <c r="Q5">
        <v>243.59</v>
      </c>
      <c r="AG5"/>
    </row>
    <row r="6" spans="1:43" x14ac:dyDescent="0.2">
      <c r="B6" t="s">
        <v>208</v>
      </c>
      <c r="C6" s="140"/>
      <c r="D6" s="140"/>
      <c r="E6" s="140"/>
      <c r="F6" s="140"/>
      <c r="G6" s="140"/>
      <c r="H6" s="140"/>
      <c r="I6" s="141">
        <v>22089</v>
      </c>
      <c r="J6" s="102">
        <v>1653.16</v>
      </c>
      <c r="L6" s="140"/>
      <c r="M6" s="140">
        <v>1653.16</v>
      </c>
      <c r="N6">
        <v>1653</v>
      </c>
      <c r="O6"/>
      <c r="AG6"/>
    </row>
    <row r="7" spans="1:43" x14ac:dyDescent="0.2">
      <c r="B7" t="s">
        <v>210</v>
      </c>
      <c r="C7" t="s">
        <v>840</v>
      </c>
      <c r="E7" s="104">
        <v>23.64</v>
      </c>
      <c r="J7" s="85"/>
      <c r="M7">
        <v>23.64</v>
      </c>
      <c r="O7"/>
      <c r="Z7">
        <v>23.64</v>
      </c>
      <c r="AG7"/>
    </row>
    <row r="8" spans="1:43" x14ac:dyDescent="0.2">
      <c r="B8" t="s">
        <v>210</v>
      </c>
      <c r="C8" t="s">
        <v>1369</v>
      </c>
      <c r="E8" s="104">
        <v>150</v>
      </c>
      <c r="J8" s="85"/>
      <c r="M8">
        <v>150</v>
      </c>
      <c r="O8"/>
      <c r="Q8">
        <v>150</v>
      </c>
      <c r="AG8"/>
    </row>
    <row r="9" spans="1:43" x14ac:dyDescent="0.2">
      <c r="B9" t="s">
        <v>210</v>
      </c>
      <c r="C9" t="s">
        <v>44</v>
      </c>
      <c r="J9" s="104">
        <v>177.26</v>
      </c>
      <c r="M9">
        <v>177.26</v>
      </c>
      <c r="N9">
        <v>177.26</v>
      </c>
      <c r="O9"/>
      <c r="AG9"/>
    </row>
    <row r="10" spans="1:43" x14ac:dyDescent="0.2">
      <c r="A10" t="s">
        <v>224</v>
      </c>
      <c r="B10" t="s">
        <v>211</v>
      </c>
      <c r="C10" t="s">
        <v>194</v>
      </c>
      <c r="I10" s="23">
        <v>90</v>
      </c>
      <c r="K10" s="104">
        <v>301</v>
      </c>
      <c r="M10">
        <v>301</v>
      </c>
      <c r="N10">
        <v>301</v>
      </c>
      <c r="O10"/>
      <c r="AG10"/>
    </row>
    <row r="11" spans="1:43" x14ac:dyDescent="0.2">
      <c r="B11" t="s">
        <v>211</v>
      </c>
      <c r="C11" t="s">
        <v>137</v>
      </c>
      <c r="J11" s="104">
        <v>40</v>
      </c>
      <c r="M11">
        <v>40</v>
      </c>
      <c r="N11">
        <v>40</v>
      </c>
      <c r="O11"/>
      <c r="AG11"/>
    </row>
    <row r="12" spans="1:43" x14ac:dyDescent="0.2">
      <c r="B12" t="s">
        <v>211</v>
      </c>
      <c r="C12" t="s">
        <v>159</v>
      </c>
      <c r="J12" s="104">
        <v>90.37</v>
      </c>
      <c r="M12">
        <v>90.37</v>
      </c>
      <c r="N12">
        <v>90.37</v>
      </c>
      <c r="O12"/>
      <c r="AG12"/>
    </row>
    <row r="13" spans="1:43" x14ac:dyDescent="0.2">
      <c r="A13">
        <v>21</v>
      </c>
      <c r="B13" t="s">
        <v>211</v>
      </c>
      <c r="C13" t="s">
        <v>194</v>
      </c>
      <c r="I13" s="23">
        <v>91</v>
      </c>
      <c r="K13" s="104">
        <v>143.5</v>
      </c>
      <c r="M13">
        <v>143.5</v>
      </c>
      <c r="N13">
        <v>143.5</v>
      </c>
      <c r="O13"/>
      <c r="AG13"/>
    </row>
    <row r="14" spans="1:43" x14ac:dyDescent="0.2">
      <c r="A14" t="s">
        <v>39</v>
      </c>
      <c r="B14" t="s">
        <v>214</v>
      </c>
      <c r="C14" t="s">
        <v>3</v>
      </c>
      <c r="F14" s="104">
        <v>2111.86</v>
      </c>
      <c r="J14" s="38" t="s">
        <v>39</v>
      </c>
      <c r="M14">
        <v>2111.86</v>
      </c>
      <c r="O14"/>
      <c r="V14">
        <v>2111.86</v>
      </c>
      <c r="AG14"/>
    </row>
    <row r="15" spans="1:43" x14ac:dyDescent="0.2">
      <c r="B15" t="s">
        <v>215</v>
      </c>
      <c r="C15" t="s">
        <v>1370</v>
      </c>
      <c r="G15" s="104">
        <v>10.44</v>
      </c>
      <c r="H15" s="104"/>
      <c r="M15">
        <v>10.44</v>
      </c>
      <c r="O15"/>
      <c r="X15">
        <v>10.44</v>
      </c>
      <c r="AG15"/>
    </row>
    <row r="16" spans="1:43" x14ac:dyDescent="0.2">
      <c r="B16" t="s">
        <v>215</v>
      </c>
      <c r="C16" t="s">
        <v>3</v>
      </c>
      <c r="G16" s="104"/>
      <c r="H16" s="104"/>
      <c r="J16" s="104">
        <v>2000</v>
      </c>
      <c r="M16">
        <v>2000</v>
      </c>
      <c r="O16"/>
      <c r="V16">
        <v>2000</v>
      </c>
      <c r="AG16"/>
    </row>
    <row r="17" spans="1:33" x14ac:dyDescent="0.2">
      <c r="A17">
        <v>120505</v>
      </c>
      <c r="B17" t="s">
        <v>206</v>
      </c>
      <c r="C17" t="s">
        <v>73</v>
      </c>
      <c r="D17" s="104">
        <v>30</v>
      </c>
      <c r="M17">
        <v>30</v>
      </c>
      <c r="N17">
        <v>30</v>
      </c>
      <c r="O17"/>
      <c r="AG17"/>
    </row>
    <row r="18" spans="1:33" x14ac:dyDescent="0.2">
      <c r="B18" t="s">
        <v>206</v>
      </c>
      <c r="C18" t="s">
        <v>179</v>
      </c>
      <c r="J18" s="104">
        <v>33.57</v>
      </c>
      <c r="M18">
        <v>33.57</v>
      </c>
      <c r="N18">
        <v>33.57</v>
      </c>
      <c r="O18"/>
      <c r="AG18"/>
    </row>
    <row r="19" spans="1:33" x14ac:dyDescent="0.2">
      <c r="A19">
        <v>120392</v>
      </c>
      <c r="B19" t="s">
        <v>206</v>
      </c>
      <c r="C19" t="s">
        <v>73</v>
      </c>
      <c r="D19" s="104">
        <v>1000</v>
      </c>
      <c r="M19">
        <v>1000</v>
      </c>
      <c r="N19">
        <v>1000</v>
      </c>
      <c r="O19">
        <v>1000</v>
      </c>
      <c r="AG19"/>
    </row>
    <row r="20" spans="1:33" x14ac:dyDescent="0.2">
      <c r="A20">
        <v>123249</v>
      </c>
      <c r="B20" t="s">
        <v>206</v>
      </c>
      <c r="C20" t="s">
        <v>73</v>
      </c>
      <c r="I20" s="23">
        <v>92</v>
      </c>
      <c r="K20" s="104">
        <v>283.51</v>
      </c>
      <c r="M20">
        <v>283.51</v>
      </c>
      <c r="N20">
        <v>283.51</v>
      </c>
      <c r="O20">
        <v>283.51</v>
      </c>
      <c r="AG20"/>
    </row>
    <row r="21" spans="1:33" x14ac:dyDescent="0.2">
      <c r="B21" t="s">
        <v>206</v>
      </c>
      <c r="C21" t="s">
        <v>599</v>
      </c>
      <c r="D21" s="104">
        <v>75</v>
      </c>
      <c r="M21">
        <v>75</v>
      </c>
      <c r="P21">
        <v>75</v>
      </c>
    </row>
    <row r="22" spans="1:33" x14ac:dyDescent="0.2">
      <c r="B22" t="s">
        <v>206</v>
      </c>
      <c r="C22" t="s">
        <v>605</v>
      </c>
      <c r="D22" s="104">
        <v>103</v>
      </c>
      <c r="M22">
        <v>103</v>
      </c>
      <c r="P22">
        <v>103</v>
      </c>
    </row>
    <row r="23" spans="1:33" x14ac:dyDescent="0.2">
      <c r="B23" t="s">
        <v>206</v>
      </c>
      <c r="C23" t="s">
        <v>1371</v>
      </c>
      <c r="D23" s="104">
        <v>126</v>
      </c>
      <c r="M23">
        <v>126</v>
      </c>
      <c r="P23">
        <v>126</v>
      </c>
    </row>
    <row r="24" spans="1:33" x14ac:dyDescent="0.2">
      <c r="B24" t="s">
        <v>216</v>
      </c>
      <c r="C24" t="s">
        <v>1372</v>
      </c>
      <c r="E24" s="104">
        <v>12.5</v>
      </c>
      <c r="M24">
        <v>12.5</v>
      </c>
      <c r="O24"/>
      <c r="AB24">
        <v>12.5</v>
      </c>
      <c r="AG24"/>
    </row>
    <row r="25" spans="1:33" x14ac:dyDescent="0.2">
      <c r="B25" t="s">
        <v>216</v>
      </c>
      <c r="C25" t="s">
        <v>1373</v>
      </c>
      <c r="E25" s="104">
        <v>12.5</v>
      </c>
      <c r="M25">
        <v>12.5</v>
      </c>
      <c r="O25"/>
      <c r="AB25">
        <v>12.5</v>
      </c>
      <c r="AG25"/>
    </row>
    <row r="26" spans="1:33" x14ac:dyDescent="0.2">
      <c r="B26" t="s">
        <v>216</v>
      </c>
      <c r="C26" t="s">
        <v>1369</v>
      </c>
      <c r="E26" s="104">
        <v>150</v>
      </c>
      <c r="M26">
        <v>150</v>
      </c>
      <c r="O26"/>
      <c r="Q26">
        <v>150</v>
      </c>
      <c r="AG26"/>
    </row>
    <row r="27" spans="1:33" x14ac:dyDescent="0.2">
      <c r="B27" t="s">
        <v>216</v>
      </c>
      <c r="C27" t="s">
        <v>217</v>
      </c>
      <c r="F27" s="104">
        <v>25.98</v>
      </c>
      <c r="M27">
        <v>25.98</v>
      </c>
      <c r="N27">
        <v>25.98</v>
      </c>
      <c r="O27"/>
      <c r="AG27"/>
    </row>
    <row r="28" spans="1:33" x14ac:dyDescent="0.2">
      <c r="B28" t="s">
        <v>216</v>
      </c>
      <c r="C28" t="s">
        <v>44</v>
      </c>
      <c r="J28" s="104">
        <v>281.64999999999998</v>
      </c>
      <c r="M28">
        <v>281.64999999999998</v>
      </c>
      <c r="N28">
        <v>281.64999999999998</v>
      </c>
      <c r="O28"/>
      <c r="AG28"/>
    </row>
    <row r="29" spans="1:33" x14ac:dyDescent="0.2">
      <c r="B29" t="s">
        <v>216</v>
      </c>
      <c r="C29" t="s">
        <v>158</v>
      </c>
      <c r="L29">
        <v>100</v>
      </c>
      <c r="M29">
        <v>100</v>
      </c>
      <c r="N29">
        <v>100</v>
      </c>
      <c r="O29"/>
      <c r="AG29"/>
    </row>
    <row r="30" spans="1:33" x14ac:dyDescent="0.2">
      <c r="B30" t="s">
        <v>225</v>
      </c>
      <c r="C30" t="s">
        <v>1376</v>
      </c>
      <c r="E30" s="104">
        <v>19</v>
      </c>
      <c r="M30">
        <v>19</v>
      </c>
      <c r="N30">
        <v>19</v>
      </c>
      <c r="O30"/>
      <c r="AG30"/>
    </row>
    <row r="31" spans="1:33" x14ac:dyDescent="0.2">
      <c r="B31" t="s">
        <v>225</v>
      </c>
      <c r="C31" t="s">
        <v>73</v>
      </c>
      <c r="I31" s="23">
        <v>93</v>
      </c>
      <c r="K31" s="104">
        <v>1000</v>
      </c>
      <c r="M31">
        <v>1000</v>
      </c>
      <c r="N31">
        <v>1000</v>
      </c>
    </row>
    <row r="32" spans="1:33" x14ac:dyDescent="0.2">
      <c r="A32">
        <v>330303</v>
      </c>
      <c r="B32" t="s">
        <v>225</v>
      </c>
      <c r="C32" t="s">
        <v>79</v>
      </c>
      <c r="E32" s="104">
        <v>26.72</v>
      </c>
      <c r="M32">
        <v>26.72</v>
      </c>
      <c r="N32">
        <v>26.72</v>
      </c>
      <c r="O32"/>
      <c r="AG32"/>
    </row>
    <row r="33" spans="2:33" x14ac:dyDescent="0.2">
      <c r="B33" t="s">
        <v>225</v>
      </c>
      <c r="C33" t="s">
        <v>1370</v>
      </c>
      <c r="G33" s="104">
        <v>36.58</v>
      </c>
      <c r="H33" s="104"/>
      <c r="M33">
        <v>36.58</v>
      </c>
      <c r="O33"/>
      <c r="W33">
        <v>36.58</v>
      </c>
      <c r="AG33"/>
    </row>
    <row r="34" spans="2:33" x14ac:dyDescent="0.2">
      <c r="B34" t="s">
        <v>225</v>
      </c>
      <c r="C34" t="s">
        <v>1374</v>
      </c>
      <c r="E34" s="104">
        <v>284</v>
      </c>
      <c r="M34">
        <v>284</v>
      </c>
      <c r="O34"/>
      <c r="AA34">
        <v>284</v>
      </c>
      <c r="AG34"/>
    </row>
    <row r="35" spans="2:33" x14ac:dyDescent="0.2">
      <c r="B35" t="s">
        <v>285</v>
      </c>
      <c r="C35" t="s">
        <v>1486</v>
      </c>
      <c r="E35" s="104"/>
      <c r="K35" s="104">
        <v>23.75</v>
      </c>
      <c r="M35">
        <v>23.75</v>
      </c>
      <c r="O35"/>
      <c r="AD35">
        <v>23.75</v>
      </c>
      <c r="AG35"/>
    </row>
    <row r="36" spans="2:33" x14ac:dyDescent="0.2">
      <c r="B36" t="s">
        <v>285</v>
      </c>
      <c r="C36" t="s">
        <v>101</v>
      </c>
      <c r="E36" s="104">
        <v>41.06</v>
      </c>
      <c r="M36">
        <v>41.06</v>
      </c>
      <c r="N36">
        <v>41.06</v>
      </c>
      <c r="O36"/>
      <c r="AG36"/>
    </row>
    <row r="37" spans="2:33" x14ac:dyDescent="0.2">
      <c r="B37" t="s">
        <v>285</v>
      </c>
      <c r="C37" t="s">
        <v>1375</v>
      </c>
      <c r="D37" s="104">
        <v>75</v>
      </c>
      <c r="M37">
        <v>75</v>
      </c>
      <c r="O37"/>
      <c r="P37">
        <v>75</v>
      </c>
      <c r="AG37"/>
    </row>
    <row r="38" spans="2:33" x14ac:dyDescent="0.2">
      <c r="B38" t="s">
        <v>285</v>
      </c>
      <c r="C38" t="s">
        <v>1376</v>
      </c>
      <c r="E38" s="104">
        <v>101.7</v>
      </c>
      <c r="M38">
        <v>101.7</v>
      </c>
      <c r="N38">
        <v>101.7</v>
      </c>
      <c r="O38"/>
      <c r="AG38"/>
    </row>
    <row r="39" spans="2:33" x14ac:dyDescent="0.2">
      <c r="B39" t="s">
        <v>285</v>
      </c>
      <c r="C39" t="s">
        <v>328</v>
      </c>
      <c r="K39" s="38">
        <v>103.4</v>
      </c>
      <c r="M39">
        <v>103.4</v>
      </c>
      <c r="N39">
        <v>103.4</v>
      </c>
      <c r="O39"/>
      <c r="AG39"/>
    </row>
    <row r="40" spans="2:33" x14ac:dyDescent="0.2">
      <c r="B40" t="s">
        <v>285</v>
      </c>
      <c r="C40" t="s">
        <v>60</v>
      </c>
      <c r="J40" s="104">
        <v>31.29</v>
      </c>
      <c r="M40">
        <v>31.29</v>
      </c>
      <c r="N40">
        <v>31.29</v>
      </c>
      <c r="O40"/>
      <c r="AG40"/>
    </row>
    <row r="41" spans="2:33" x14ac:dyDescent="0.2">
      <c r="B41" t="s">
        <v>258</v>
      </c>
      <c r="C41" t="s">
        <v>1398</v>
      </c>
      <c r="J41" s="104">
        <v>40.950000000000003</v>
      </c>
      <c r="M41">
        <v>40.950000000000003</v>
      </c>
      <c r="N41">
        <v>40.950000000000003</v>
      </c>
      <c r="O41"/>
      <c r="AG41"/>
    </row>
    <row r="42" spans="2:33" x14ac:dyDescent="0.2">
      <c r="B42" t="s">
        <v>258</v>
      </c>
      <c r="C42" t="s">
        <v>568</v>
      </c>
      <c r="D42" s="104">
        <v>51</v>
      </c>
      <c r="M42">
        <v>51</v>
      </c>
      <c r="O42"/>
      <c r="P42">
        <v>51</v>
      </c>
      <c r="AG42"/>
    </row>
    <row r="43" spans="2:33" x14ac:dyDescent="0.2">
      <c r="B43" t="s">
        <v>258</v>
      </c>
      <c r="C43" t="s">
        <v>1371</v>
      </c>
      <c r="D43" s="104">
        <v>63</v>
      </c>
      <c r="M43">
        <v>63</v>
      </c>
      <c r="O43"/>
      <c r="P43">
        <v>63</v>
      </c>
      <c r="AG43"/>
    </row>
    <row r="44" spans="2:33" x14ac:dyDescent="0.2">
      <c r="B44" t="s">
        <v>258</v>
      </c>
      <c r="C44" t="s">
        <v>605</v>
      </c>
      <c r="D44" s="104">
        <v>91</v>
      </c>
      <c r="M44">
        <v>91</v>
      </c>
      <c r="O44"/>
      <c r="P44">
        <v>91</v>
      </c>
      <c r="AG44"/>
    </row>
    <row r="45" spans="2:33" x14ac:dyDescent="0.2">
      <c r="B45" t="s">
        <v>244</v>
      </c>
      <c r="C45" t="s">
        <v>156</v>
      </c>
      <c r="D45" s="104"/>
      <c r="K45" s="104">
        <v>175.61</v>
      </c>
      <c r="M45">
        <v>175.61</v>
      </c>
      <c r="O45"/>
      <c r="AD45">
        <v>175.61</v>
      </c>
      <c r="AG45"/>
    </row>
    <row r="46" spans="2:33" x14ac:dyDescent="0.2">
      <c r="B46" t="s">
        <v>244</v>
      </c>
      <c r="C46" t="s">
        <v>1486</v>
      </c>
      <c r="D46" s="104"/>
      <c r="K46" s="104">
        <v>47</v>
      </c>
      <c r="M46">
        <v>47</v>
      </c>
      <c r="O46"/>
      <c r="AD46">
        <v>47</v>
      </c>
      <c r="AG46"/>
    </row>
    <row r="47" spans="2:33" x14ac:dyDescent="0.2">
      <c r="B47" t="s">
        <v>244</v>
      </c>
      <c r="C47" t="s">
        <v>328</v>
      </c>
      <c r="D47" s="104"/>
      <c r="K47" s="104">
        <v>103.4</v>
      </c>
      <c r="M47">
        <v>103.4</v>
      </c>
      <c r="N47">
        <v>103.4</v>
      </c>
      <c r="O47"/>
      <c r="AG47"/>
    </row>
    <row r="48" spans="2:33" x14ac:dyDescent="0.2">
      <c r="B48" t="s">
        <v>244</v>
      </c>
      <c r="C48" t="s">
        <v>1377</v>
      </c>
      <c r="D48" s="104">
        <v>150</v>
      </c>
      <c r="M48">
        <v>150</v>
      </c>
      <c r="O48"/>
      <c r="Q48">
        <v>150</v>
      </c>
      <c r="AG48"/>
    </row>
    <row r="49" spans="1:33" x14ac:dyDescent="0.2">
      <c r="B49" t="s">
        <v>244</v>
      </c>
      <c r="C49" t="s">
        <v>1378</v>
      </c>
      <c r="D49" s="104">
        <v>11.48</v>
      </c>
      <c r="M49">
        <v>11.48</v>
      </c>
      <c r="N49">
        <v>11.48</v>
      </c>
      <c r="O49"/>
      <c r="AG49"/>
    </row>
    <row r="50" spans="1:33" x14ac:dyDescent="0.2">
      <c r="B50" t="s">
        <v>244</v>
      </c>
      <c r="C50" t="s">
        <v>1374</v>
      </c>
      <c r="D50" s="104">
        <v>1440</v>
      </c>
      <c r="M50">
        <v>1440</v>
      </c>
      <c r="N50">
        <v>1440</v>
      </c>
      <c r="O50"/>
      <c r="AG50"/>
    </row>
    <row r="51" spans="1:33" x14ac:dyDescent="0.2">
      <c r="B51" t="s">
        <v>244</v>
      </c>
      <c r="C51" t="s">
        <v>98</v>
      </c>
      <c r="F51" s="104">
        <v>73.319999999999993</v>
      </c>
      <c r="M51">
        <v>73.319999999999993</v>
      </c>
      <c r="N51">
        <v>73.319999999999993</v>
      </c>
      <c r="O51"/>
      <c r="AG51"/>
    </row>
    <row r="52" spans="1:33" x14ac:dyDescent="0.2">
      <c r="B52" t="s">
        <v>244</v>
      </c>
      <c r="C52" t="s">
        <v>76</v>
      </c>
      <c r="F52" s="104">
        <v>60</v>
      </c>
      <c r="M52">
        <v>60</v>
      </c>
      <c r="N52">
        <v>60</v>
      </c>
      <c r="O52"/>
      <c r="AG52"/>
    </row>
    <row r="53" spans="1:33" x14ac:dyDescent="0.2">
      <c r="A53" t="s">
        <v>226</v>
      </c>
      <c r="B53" t="s">
        <v>227</v>
      </c>
      <c r="C53" t="s">
        <v>194</v>
      </c>
      <c r="I53" s="23">
        <v>95</v>
      </c>
      <c r="K53" s="104">
        <v>266</v>
      </c>
      <c r="M53">
        <v>266</v>
      </c>
      <c r="N53">
        <v>266</v>
      </c>
      <c r="O53"/>
      <c r="AG53"/>
    </row>
    <row r="54" spans="1:33" x14ac:dyDescent="0.2">
      <c r="B54" t="s">
        <v>260</v>
      </c>
      <c r="C54" t="s">
        <v>200</v>
      </c>
      <c r="D54" s="104">
        <v>55.95</v>
      </c>
      <c r="M54">
        <v>55.95</v>
      </c>
      <c r="N54">
        <v>55.95</v>
      </c>
      <c r="O54"/>
      <c r="AG54"/>
    </row>
    <row r="55" spans="1:33" x14ac:dyDescent="0.2">
      <c r="B55" t="s">
        <v>240</v>
      </c>
      <c r="C55" t="s">
        <v>1379</v>
      </c>
      <c r="D55" s="104">
        <v>29.7</v>
      </c>
      <c r="M55">
        <v>29.7</v>
      </c>
      <c r="N55">
        <v>29.7</v>
      </c>
      <c r="O55"/>
      <c r="AG55"/>
    </row>
    <row r="56" spans="1:33" x14ac:dyDescent="0.2">
      <c r="B56" t="s">
        <v>240</v>
      </c>
      <c r="C56" t="s">
        <v>163</v>
      </c>
      <c r="E56" s="104">
        <v>25.54</v>
      </c>
      <c r="M56">
        <v>25.54</v>
      </c>
      <c r="N56">
        <v>25.54</v>
      </c>
      <c r="O56"/>
      <c r="AG56"/>
    </row>
    <row r="57" spans="1:33" x14ac:dyDescent="0.2">
      <c r="B57" t="s">
        <v>228</v>
      </c>
      <c r="C57" t="s">
        <v>73</v>
      </c>
      <c r="I57" s="23">
        <v>96</v>
      </c>
      <c r="K57" s="104">
        <v>1000</v>
      </c>
      <c r="M57">
        <v>1000</v>
      </c>
      <c r="N57">
        <v>1000</v>
      </c>
      <c r="O57"/>
      <c r="AG57"/>
    </row>
    <row r="58" spans="1:33" x14ac:dyDescent="0.2">
      <c r="B58" t="s">
        <v>229</v>
      </c>
      <c r="C58" t="s">
        <v>1369</v>
      </c>
      <c r="E58" s="104">
        <v>150</v>
      </c>
      <c r="M58">
        <v>150</v>
      </c>
      <c r="O58"/>
      <c r="Q58">
        <v>150</v>
      </c>
      <c r="AG58"/>
    </row>
    <row r="59" spans="1:33" x14ac:dyDescent="0.2">
      <c r="B59" t="s">
        <v>229</v>
      </c>
      <c r="C59" t="s">
        <v>1380</v>
      </c>
      <c r="E59" s="104">
        <v>48</v>
      </c>
      <c r="M59">
        <v>48</v>
      </c>
      <c r="N59">
        <v>48</v>
      </c>
      <c r="O59"/>
      <c r="AG59"/>
    </row>
    <row r="60" spans="1:33" x14ac:dyDescent="0.2">
      <c r="B60" t="s">
        <v>229</v>
      </c>
      <c r="C60" t="s">
        <v>599</v>
      </c>
      <c r="D60" s="104">
        <v>60</v>
      </c>
      <c r="M60">
        <v>60</v>
      </c>
      <c r="O60"/>
      <c r="P60">
        <v>60</v>
      </c>
      <c r="AG60"/>
    </row>
    <row r="61" spans="1:33" x14ac:dyDescent="0.2">
      <c r="B61" t="s">
        <v>229</v>
      </c>
      <c r="C61" t="s">
        <v>1371</v>
      </c>
      <c r="D61" s="104">
        <v>70</v>
      </c>
      <c r="M61">
        <v>70</v>
      </c>
      <c r="O61"/>
      <c r="P61">
        <v>70</v>
      </c>
      <c r="AG61"/>
    </row>
    <row r="62" spans="1:33" x14ac:dyDescent="0.2">
      <c r="B62" t="s">
        <v>229</v>
      </c>
      <c r="C62" t="s">
        <v>605</v>
      </c>
      <c r="D62" s="104">
        <v>91</v>
      </c>
      <c r="M62">
        <v>91</v>
      </c>
      <c r="O62"/>
      <c r="P62">
        <v>91</v>
      </c>
      <c r="AG62"/>
    </row>
    <row r="63" spans="1:33" x14ac:dyDescent="0.2">
      <c r="B63" t="s">
        <v>229</v>
      </c>
      <c r="C63" t="s">
        <v>98</v>
      </c>
      <c r="F63" s="104">
        <v>30.05</v>
      </c>
      <c r="M63">
        <v>30.05</v>
      </c>
      <c r="N63">
        <v>30.05</v>
      </c>
      <c r="O63"/>
      <c r="AG63"/>
    </row>
    <row r="64" spans="1:33" x14ac:dyDescent="0.2">
      <c r="A64">
        <v>24</v>
      </c>
      <c r="B64" t="s">
        <v>229</v>
      </c>
      <c r="C64" t="s">
        <v>194</v>
      </c>
      <c r="I64" s="23">
        <v>97</v>
      </c>
      <c r="K64" s="104">
        <v>56</v>
      </c>
      <c r="M64">
        <v>56</v>
      </c>
      <c r="N64">
        <v>56</v>
      </c>
      <c r="O64"/>
      <c r="AG64"/>
    </row>
    <row r="65" spans="1:33" x14ac:dyDescent="0.2">
      <c r="A65">
        <v>26</v>
      </c>
      <c r="B65" t="s">
        <v>229</v>
      </c>
      <c r="C65" t="s">
        <v>194</v>
      </c>
      <c r="I65" s="23">
        <v>98</v>
      </c>
      <c r="K65" s="104">
        <v>70</v>
      </c>
      <c r="M65">
        <v>70</v>
      </c>
      <c r="N65">
        <v>70</v>
      </c>
      <c r="O65"/>
      <c r="AG65"/>
    </row>
    <row r="66" spans="1:33" x14ac:dyDescent="0.2">
      <c r="B66" t="s">
        <v>229</v>
      </c>
      <c r="C66" t="s">
        <v>169</v>
      </c>
      <c r="D66" s="104">
        <v>321.41000000000003</v>
      </c>
      <c r="M66">
        <v>321.41000000000003</v>
      </c>
      <c r="N66">
        <v>321.41000000000003</v>
      </c>
      <c r="O66"/>
      <c r="AG66"/>
    </row>
    <row r="67" spans="1:33" x14ac:dyDescent="0.2">
      <c r="B67" t="s">
        <v>287</v>
      </c>
      <c r="C67" t="s">
        <v>334</v>
      </c>
      <c r="F67" s="104">
        <v>19.95</v>
      </c>
      <c r="M67">
        <v>19.95</v>
      </c>
      <c r="N67">
        <v>19.95</v>
      </c>
      <c r="O67"/>
      <c r="AG67"/>
    </row>
    <row r="68" spans="1:33" x14ac:dyDescent="0.2">
      <c r="B68" t="s">
        <v>287</v>
      </c>
      <c r="C68" t="s">
        <v>44</v>
      </c>
      <c r="F68" s="104">
        <v>27.3</v>
      </c>
      <c r="M68">
        <v>27.3</v>
      </c>
      <c r="N68">
        <v>27.3</v>
      </c>
      <c r="O68"/>
      <c r="AG68"/>
    </row>
    <row r="69" spans="1:33" x14ac:dyDescent="0.2">
      <c r="B69" t="s">
        <v>253</v>
      </c>
      <c r="C69" t="s">
        <v>187</v>
      </c>
      <c r="F69" s="104">
        <v>30</v>
      </c>
      <c r="M69">
        <v>30</v>
      </c>
      <c r="N69">
        <v>30</v>
      </c>
      <c r="O69"/>
      <c r="AG69"/>
    </row>
    <row r="70" spans="1:33" x14ac:dyDescent="0.2">
      <c r="B70" t="s">
        <v>253</v>
      </c>
      <c r="C70" t="s">
        <v>162</v>
      </c>
      <c r="F70" s="104">
        <v>50</v>
      </c>
      <c r="M70">
        <v>50</v>
      </c>
      <c r="N70">
        <v>50</v>
      </c>
      <c r="O70"/>
      <c r="AG70"/>
    </row>
    <row r="71" spans="1:33" x14ac:dyDescent="0.2">
      <c r="B71" t="s">
        <v>281</v>
      </c>
      <c r="C71" t="s">
        <v>338</v>
      </c>
      <c r="K71" s="104">
        <v>130</v>
      </c>
      <c r="M71">
        <v>130</v>
      </c>
      <c r="N71">
        <v>130</v>
      </c>
      <c r="O71"/>
      <c r="AG71"/>
    </row>
    <row r="72" spans="1:33" x14ac:dyDescent="0.2">
      <c r="B72" t="s">
        <v>281</v>
      </c>
      <c r="C72" t="s">
        <v>339</v>
      </c>
      <c r="F72" s="104">
        <v>40</v>
      </c>
      <c r="M72">
        <v>40</v>
      </c>
      <c r="N72">
        <v>40</v>
      </c>
      <c r="O72"/>
      <c r="AG72"/>
    </row>
    <row r="73" spans="1:33" x14ac:dyDescent="0.2">
      <c r="B73" t="s">
        <v>271</v>
      </c>
      <c r="C73" t="s">
        <v>1371</v>
      </c>
      <c r="D73" s="104">
        <v>70</v>
      </c>
      <c r="M73">
        <v>70</v>
      </c>
      <c r="O73"/>
      <c r="P73">
        <v>70</v>
      </c>
      <c r="AG73"/>
    </row>
    <row r="74" spans="1:33" x14ac:dyDescent="0.2">
      <c r="B74" t="s">
        <v>271</v>
      </c>
      <c r="C74" t="s">
        <v>276</v>
      </c>
      <c r="K74" s="104">
        <v>382.02</v>
      </c>
      <c r="M74">
        <v>382.02</v>
      </c>
      <c r="O74"/>
      <c r="Y74">
        <v>382.02</v>
      </c>
      <c r="AG74"/>
    </row>
    <row r="75" spans="1:33" x14ac:dyDescent="0.2">
      <c r="B75" t="s">
        <v>271</v>
      </c>
      <c r="C75" t="s">
        <v>1381</v>
      </c>
      <c r="D75" s="104">
        <v>120</v>
      </c>
      <c r="M75">
        <v>120</v>
      </c>
      <c r="N75">
        <v>120</v>
      </c>
      <c r="O75"/>
      <c r="AG75"/>
    </row>
    <row r="76" spans="1:33" x14ac:dyDescent="0.2">
      <c r="B76" t="s">
        <v>271</v>
      </c>
      <c r="C76" t="s">
        <v>177</v>
      </c>
      <c r="D76" s="104">
        <v>200</v>
      </c>
      <c r="M76">
        <v>200</v>
      </c>
      <c r="N76">
        <v>200</v>
      </c>
      <c r="O76"/>
      <c r="AG76"/>
    </row>
    <row r="77" spans="1:33" x14ac:dyDescent="0.2">
      <c r="B77" t="s">
        <v>271</v>
      </c>
      <c r="C77" t="s">
        <v>568</v>
      </c>
      <c r="D77" s="104">
        <v>126</v>
      </c>
      <c r="M77">
        <v>126</v>
      </c>
      <c r="O77"/>
      <c r="P77">
        <v>126</v>
      </c>
      <c r="AG77"/>
    </row>
    <row r="78" spans="1:33" x14ac:dyDescent="0.2">
      <c r="B78" t="s">
        <v>271</v>
      </c>
      <c r="C78" t="s">
        <v>605</v>
      </c>
      <c r="D78" s="104">
        <v>136.5</v>
      </c>
      <c r="M78">
        <v>136.5</v>
      </c>
      <c r="O78"/>
      <c r="P78">
        <v>136.5</v>
      </c>
      <c r="AG78"/>
    </row>
    <row r="79" spans="1:33" x14ac:dyDescent="0.2">
      <c r="B79" t="s">
        <v>271</v>
      </c>
      <c r="C79" t="s">
        <v>1382</v>
      </c>
      <c r="D79" s="104">
        <v>1998</v>
      </c>
      <c r="M79">
        <v>1998</v>
      </c>
      <c r="N79">
        <v>1998</v>
      </c>
      <c r="O79"/>
      <c r="AG79"/>
    </row>
    <row r="80" spans="1:33" x14ac:dyDescent="0.2">
      <c r="B80" t="s">
        <v>254</v>
      </c>
      <c r="C80" t="s">
        <v>1383</v>
      </c>
      <c r="D80" s="104">
        <v>40.770000000000003</v>
      </c>
      <c r="M80">
        <v>40.770000000000003</v>
      </c>
      <c r="N80">
        <v>40.770000000000003</v>
      </c>
      <c r="O80"/>
      <c r="AG80"/>
    </row>
    <row r="81" spans="2:33" x14ac:dyDescent="0.2">
      <c r="O81"/>
      <c r="AG81"/>
    </row>
    <row r="82" spans="2:33" x14ac:dyDescent="0.2">
      <c r="B82" t="s">
        <v>239</v>
      </c>
      <c r="C82" t="s">
        <v>1369</v>
      </c>
      <c r="E82" s="104">
        <v>150</v>
      </c>
      <c r="M82">
        <v>150</v>
      </c>
      <c r="O82"/>
      <c r="Q82">
        <v>150</v>
      </c>
      <c r="AG82"/>
    </row>
    <row r="83" spans="2:33" x14ac:dyDescent="0.2">
      <c r="B83" t="s">
        <v>239</v>
      </c>
      <c r="C83" t="s">
        <v>1374</v>
      </c>
      <c r="E83" s="104">
        <v>861</v>
      </c>
      <c r="M83">
        <v>861</v>
      </c>
      <c r="O83"/>
      <c r="AA83">
        <v>861</v>
      </c>
      <c r="AG83"/>
    </row>
    <row r="84" spans="2:33" x14ac:dyDescent="0.2">
      <c r="B84" t="s">
        <v>279</v>
      </c>
      <c r="C84" t="s">
        <v>60</v>
      </c>
      <c r="J84" s="38">
        <v>20.010000000000002</v>
      </c>
      <c r="M84">
        <v>20.010000000000002</v>
      </c>
      <c r="N84">
        <v>20.010000000000002</v>
      </c>
      <c r="O84"/>
      <c r="AG84"/>
    </row>
    <row r="85" spans="2:33" x14ac:dyDescent="0.2">
      <c r="B85" t="s">
        <v>277</v>
      </c>
      <c r="C85" t="s">
        <v>60</v>
      </c>
      <c r="J85" s="38">
        <v>30.13</v>
      </c>
      <c r="M85">
        <v>30.13</v>
      </c>
      <c r="N85">
        <v>30.13</v>
      </c>
      <c r="O85"/>
      <c r="AG85"/>
    </row>
    <row r="86" spans="2:33" x14ac:dyDescent="0.2">
      <c r="B86" t="s">
        <v>277</v>
      </c>
      <c r="C86" t="s">
        <v>1384</v>
      </c>
      <c r="D86" s="104">
        <v>56</v>
      </c>
      <c r="M86">
        <v>56</v>
      </c>
      <c r="O86"/>
      <c r="P86">
        <v>56</v>
      </c>
      <c r="AG86"/>
    </row>
    <row r="87" spans="2:33" x14ac:dyDescent="0.2">
      <c r="B87" t="s">
        <v>277</v>
      </c>
      <c r="C87" t="s">
        <v>1386</v>
      </c>
      <c r="D87" s="104">
        <v>91</v>
      </c>
      <c r="M87">
        <v>91</v>
      </c>
      <c r="O87"/>
      <c r="P87">
        <v>91</v>
      </c>
      <c r="AG87"/>
    </row>
    <row r="88" spans="2:33" x14ac:dyDescent="0.2">
      <c r="B88" t="s">
        <v>277</v>
      </c>
      <c r="C88" t="s">
        <v>1385</v>
      </c>
      <c r="D88" s="104">
        <v>96</v>
      </c>
      <c r="M88">
        <v>96</v>
      </c>
      <c r="O88"/>
      <c r="P88">
        <v>96</v>
      </c>
      <c r="AG88"/>
    </row>
    <row r="89" spans="2:33" x14ac:dyDescent="0.2">
      <c r="B89" t="s">
        <v>230</v>
      </c>
      <c r="C89" t="s">
        <v>203</v>
      </c>
      <c r="G89" s="104">
        <v>100</v>
      </c>
      <c r="H89" s="104"/>
      <c r="M89">
        <v>100</v>
      </c>
      <c r="O89"/>
      <c r="W89">
        <v>100</v>
      </c>
      <c r="AG89"/>
    </row>
    <row r="90" spans="2:33" x14ac:dyDescent="0.2">
      <c r="B90" t="s">
        <v>230</v>
      </c>
      <c r="C90" t="s">
        <v>82</v>
      </c>
      <c r="K90" s="104">
        <v>25</v>
      </c>
      <c r="M90">
        <v>25</v>
      </c>
      <c r="N90">
        <v>25</v>
      </c>
      <c r="O90"/>
      <c r="AG90"/>
    </row>
    <row r="91" spans="2:33" x14ac:dyDescent="0.2">
      <c r="B91" t="s">
        <v>230</v>
      </c>
      <c r="C91" t="s">
        <v>840</v>
      </c>
      <c r="E91" s="104">
        <v>23.64</v>
      </c>
      <c r="M91">
        <v>23.64</v>
      </c>
      <c r="O91"/>
      <c r="Z91">
        <v>23.64</v>
      </c>
      <c r="AG91"/>
    </row>
    <row r="92" spans="2:33" s="44" customFormat="1" x14ac:dyDescent="0.2">
      <c r="B92" s="44" t="s">
        <v>230</v>
      </c>
      <c r="C92" s="44" t="s">
        <v>231</v>
      </c>
      <c r="I92" s="60">
        <v>99</v>
      </c>
      <c r="J92" s="38"/>
      <c r="K92" s="104">
        <v>500</v>
      </c>
      <c r="M92" s="44">
        <v>500</v>
      </c>
      <c r="N92" s="44">
        <v>500</v>
      </c>
      <c r="O92" s="44">
        <v>500</v>
      </c>
    </row>
    <row r="93" spans="2:33" s="38" customFormat="1" x14ac:dyDescent="0.2">
      <c r="B93" s="38" t="s">
        <v>230</v>
      </c>
      <c r="C93" s="38" t="s">
        <v>73</v>
      </c>
      <c r="D93" s="104">
        <v>500</v>
      </c>
      <c r="I93" s="47"/>
      <c r="K93" s="104"/>
      <c r="M93" s="38">
        <v>500</v>
      </c>
      <c r="N93" s="38">
        <v>500</v>
      </c>
    </row>
    <row r="94" spans="2:33" s="38" customFormat="1" x14ac:dyDescent="0.2">
      <c r="B94" s="38" t="s">
        <v>230</v>
      </c>
      <c r="C94" s="38" t="s">
        <v>73</v>
      </c>
      <c r="I94" s="47">
        <v>100</v>
      </c>
      <c r="K94" s="104">
        <v>500</v>
      </c>
      <c r="M94" s="38">
        <v>500</v>
      </c>
      <c r="N94" s="38">
        <v>500</v>
      </c>
    </row>
    <row r="95" spans="2:33" s="38" customFormat="1" x14ac:dyDescent="0.2">
      <c r="B95" s="38" t="s">
        <v>230</v>
      </c>
      <c r="C95" s="38" t="s">
        <v>44</v>
      </c>
      <c r="F95" s="104">
        <v>313.01</v>
      </c>
      <c r="I95" s="47"/>
      <c r="M95" s="38">
        <v>313.01</v>
      </c>
      <c r="N95" s="38">
        <v>313.01</v>
      </c>
    </row>
    <row r="96" spans="2:33" s="38" customFormat="1" x14ac:dyDescent="0.2">
      <c r="B96" s="38" t="s">
        <v>236</v>
      </c>
      <c r="C96" s="38" t="s">
        <v>60</v>
      </c>
      <c r="F96" s="104">
        <v>40</v>
      </c>
      <c r="I96" s="47"/>
      <c r="M96" s="38">
        <v>40</v>
      </c>
      <c r="N96" s="38">
        <v>40</v>
      </c>
    </row>
    <row r="97" spans="1:35" s="38" customFormat="1" x14ac:dyDescent="0.2">
      <c r="B97" s="38" t="s">
        <v>236</v>
      </c>
      <c r="C97" s="38" t="s">
        <v>1387</v>
      </c>
      <c r="E97" s="104">
        <v>150</v>
      </c>
      <c r="I97" s="47"/>
      <c r="M97" s="38">
        <v>150</v>
      </c>
    </row>
    <row r="98" spans="1:35" s="38" customFormat="1" x14ac:dyDescent="0.2">
      <c r="B98" s="38" t="s">
        <v>236</v>
      </c>
      <c r="C98" s="38" t="s">
        <v>174</v>
      </c>
      <c r="E98" s="104">
        <v>560.85</v>
      </c>
      <c r="I98" s="47"/>
      <c r="M98" s="38">
        <v>560.85</v>
      </c>
      <c r="N98" s="38">
        <v>560.85</v>
      </c>
    </row>
    <row r="99" spans="1:35" s="38" customFormat="1" x14ac:dyDescent="0.2">
      <c r="B99" s="38" t="s">
        <v>232</v>
      </c>
      <c r="C99" s="38" t="s">
        <v>1389</v>
      </c>
      <c r="E99" s="104">
        <v>10</v>
      </c>
      <c r="I99" s="47"/>
      <c r="M99" s="38">
        <v>10</v>
      </c>
      <c r="AB99" s="38">
        <v>10</v>
      </c>
    </row>
    <row r="100" spans="1:35" s="38" customFormat="1" x14ac:dyDescent="0.2">
      <c r="B100" s="38" t="s">
        <v>232</v>
      </c>
      <c r="C100" s="38" t="s">
        <v>1388</v>
      </c>
      <c r="E100" s="104">
        <v>10</v>
      </c>
      <c r="I100" s="47"/>
      <c r="M100" s="38">
        <v>10</v>
      </c>
      <c r="AB100" s="38">
        <v>10</v>
      </c>
    </row>
    <row r="101" spans="1:35" x14ac:dyDescent="0.2">
      <c r="B101" t="s">
        <v>221</v>
      </c>
      <c r="C101" t="s">
        <v>158</v>
      </c>
      <c r="D101" s="104">
        <v>100</v>
      </c>
      <c r="M101">
        <v>100</v>
      </c>
      <c r="N101">
        <v>100</v>
      </c>
      <c r="O101"/>
      <c r="AG101"/>
    </row>
    <row r="102" spans="1:35" x14ac:dyDescent="0.2">
      <c r="B102" t="s">
        <v>221</v>
      </c>
      <c r="C102" t="s">
        <v>82</v>
      </c>
      <c r="F102" s="104">
        <v>35.01</v>
      </c>
      <c r="M102">
        <v>35.01</v>
      </c>
      <c r="N102">
        <v>35.01</v>
      </c>
      <c r="O102"/>
      <c r="AG102"/>
    </row>
    <row r="103" spans="1:35" x14ac:dyDescent="0.2">
      <c r="B103" t="s">
        <v>221</v>
      </c>
      <c r="C103" t="s">
        <v>203</v>
      </c>
      <c r="E103" s="104">
        <v>37.409999999999997</v>
      </c>
      <c r="M103">
        <v>37.409999999999997</v>
      </c>
      <c r="O103"/>
      <c r="W103">
        <v>37.409999999999997</v>
      </c>
      <c r="AG103"/>
    </row>
    <row r="104" spans="1:35" x14ac:dyDescent="0.2">
      <c r="B104" t="s">
        <v>221</v>
      </c>
      <c r="C104" t="s">
        <v>99</v>
      </c>
      <c r="F104" s="104">
        <v>38.97</v>
      </c>
      <c r="M104">
        <v>38.97</v>
      </c>
      <c r="N104">
        <v>38.97</v>
      </c>
      <c r="O104"/>
      <c r="AG104"/>
    </row>
    <row r="105" spans="1:35" x14ac:dyDescent="0.2">
      <c r="B105" t="s">
        <v>221</v>
      </c>
      <c r="C105" t="s">
        <v>99</v>
      </c>
      <c r="F105" s="104">
        <v>35.5</v>
      </c>
      <c r="M105">
        <v>35.5</v>
      </c>
      <c r="N105">
        <v>35.5</v>
      </c>
      <c r="O105"/>
      <c r="AG105"/>
    </row>
    <row r="106" spans="1:35" x14ac:dyDescent="0.2">
      <c r="B106" t="s">
        <v>221</v>
      </c>
      <c r="C106" t="s">
        <v>167</v>
      </c>
      <c r="F106" s="104">
        <v>32.9</v>
      </c>
      <c r="M106">
        <v>32.9</v>
      </c>
      <c r="N106">
        <v>32.9</v>
      </c>
      <c r="O106"/>
      <c r="AG106"/>
    </row>
    <row r="107" spans="1:35" x14ac:dyDescent="0.2">
      <c r="B107" t="s">
        <v>221</v>
      </c>
      <c r="C107" t="s">
        <v>222</v>
      </c>
      <c r="F107" s="104">
        <v>24.56</v>
      </c>
      <c r="M107">
        <v>24.56</v>
      </c>
      <c r="N107">
        <v>24.56</v>
      </c>
      <c r="O107"/>
      <c r="AG107"/>
    </row>
    <row r="108" spans="1:35" x14ac:dyDescent="0.2">
      <c r="B108" t="s">
        <v>221</v>
      </c>
      <c r="C108" t="s">
        <v>223</v>
      </c>
      <c r="F108" s="104">
        <v>18.309999999999999</v>
      </c>
      <c r="M108">
        <v>18.309999999999999</v>
      </c>
      <c r="N108">
        <v>18.309999999999999</v>
      </c>
      <c r="O108"/>
      <c r="AG108"/>
    </row>
    <row r="109" spans="1:35" x14ac:dyDescent="0.2">
      <c r="B109" t="s">
        <v>221</v>
      </c>
      <c r="C109" t="s">
        <v>99</v>
      </c>
      <c r="F109" s="104">
        <v>6.17</v>
      </c>
      <c r="M109">
        <v>6.17</v>
      </c>
      <c r="N109">
        <v>6.17</v>
      </c>
      <c r="O109"/>
      <c r="AG109"/>
    </row>
    <row r="110" spans="1:35" s="38" customFormat="1" x14ac:dyDescent="0.2">
      <c r="A110"/>
      <c r="B110" t="s">
        <v>221</v>
      </c>
      <c r="C110" t="s">
        <v>81</v>
      </c>
      <c r="D110" s="104">
        <v>500</v>
      </c>
      <c r="E110"/>
      <c r="F110"/>
      <c r="G110"/>
      <c r="H110"/>
      <c r="I110" s="23"/>
      <c r="L110"/>
      <c r="M110">
        <v>500</v>
      </c>
      <c r="N110">
        <v>500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s="55" customFormat="1" x14ac:dyDescent="0.2">
      <c r="A111"/>
      <c r="B111" t="s">
        <v>221</v>
      </c>
      <c r="C111" t="s">
        <v>81</v>
      </c>
      <c r="D111" s="104">
        <v>30</v>
      </c>
      <c r="E111"/>
      <c r="F111"/>
      <c r="G111"/>
      <c r="H111"/>
      <c r="I111" s="23"/>
      <c r="J111" s="38"/>
      <c r="K111" s="38"/>
      <c r="L111"/>
      <c r="M111">
        <v>30</v>
      </c>
      <c r="N111">
        <v>30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s="38" customFormat="1" x14ac:dyDescent="0.2">
      <c r="A112"/>
      <c r="B112" t="s">
        <v>221</v>
      </c>
      <c r="C112" t="s">
        <v>222</v>
      </c>
      <c r="D112"/>
      <c r="E112"/>
      <c r="F112"/>
      <c r="G112"/>
      <c r="H112"/>
      <c r="I112" s="23"/>
      <c r="J112" s="104">
        <v>22.96</v>
      </c>
      <c r="L112"/>
      <c r="M112">
        <v>22.96</v>
      </c>
      <c r="N112">
        <v>22.96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s="38" customFormat="1" x14ac:dyDescent="0.2">
      <c r="A113"/>
      <c r="B113" t="s">
        <v>221</v>
      </c>
      <c r="C113" t="s">
        <v>234</v>
      </c>
      <c r="D113"/>
      <c r="E113"/>
      <c r="F113" s="104">
        <v>240</v>
      </c>
      <c r="G113"/>
      <c r="H113"/>
      <c r="I113" s="23"/>
      <c r="L113"/>
      <c r="M113">
        <v>240</v>
      </c>
      <c r="N113">
        <v>240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2">
      <c r="A114">
        <v>120392</v>
      </c>
      <c r="B114" t="s">
        <v>221</v>
      </c>
      <c r="C114" t="s">
        <v>73</v>
      </c>
      <c r="D114" t="s">
        <v>39</v>
      </c>
      <c r="I114" s="23">
        <v>101</v>
      </c>
      <c r="K114" s="104">
        <v>1000</v>
      </c>
      <c r="M114">
        <v>1000</v>
      </c>
      <c r="N114">
        <v>1000</v>
      </c>
      <c r="O114"/>
      <c r="AG114"/>
    </row>
    <row r="115" spans="1:35" x14ac:dyDescent="0.2">
      <c r="B115" t="s">
        <v>248</v>
      </c>
      <c r="C115" t="s">
        <v>1384</v>
      </c>
      <c r="D115" s="104">
        <v>190</v>
      </c>
      <c r="M115">
        <v>190</v>
      </c>
      <c r="O115"/>
      <c r="P115">
        <v>190</v>
      </c>
      <c r="AG115"/>
    </row>
    <row r="116" spans="1:35" x14ac:dyDescent="0.2">
      <c r="B116" t="s">
        <v>248</v>
      </c>
      <c r="C116" t="s">
        <v>1385</v>
      </c>
      <c r="D116" s="104">
        <v>78</v>
      </c>
      <c r="M116">
        <v>78</v>
      </c>
      <c r="O116"/>
      <c r="P116">
        <v>78</v>
      </c>
      <c r="AG116"/>
    </row>
    <row r="117" spans="1:35" x14ac:dyDescent="0.2">
      <c r="B117" t="s">
        <v>248</v>
      </c>
      <c r="C117" t="s">
        <v>605</v>
      </c>
      <c r="D117" s="104">
        <v>84.5</v>
      </c>
      <c r="M117">
        <v>84.5</v>
      </c>
      <c r="O117"/>
      <c r="P117">
        <v>84.5</v>
      </c>
      <c r="AG117"/>
    </row>
    <row r="118" spans="1:35" x14ac:dyDescent="0.2">
      <c r="B118" t="s">
        <v>248</v>
      </c>
      <c r="C118" t="s">
        <v>1390</v>
      </c>
      <c r="D118" s="104">
        <v>950</v>
      </c>
      <c r="M118">
        <v>950</v>
      </c>
      <c r="N118">
        <v>950</v>
      </c>
      <c r="O118"/>
      <c r="AG118"/>
    </row>
    <row r="119" spans="1:35" x14ac:dyDescent="0.2">
      <c r="B119" t="s">
        <v>293</v>
      </c>
      <c r="C119" t="s">
        <v>79</v>
      </c>
      <c r="E119" s="104">
        <v>26.72</v>
      </c>
      <c r="M119">
        <v>26.72</v>
      </c>
      <c r="N119">
        <v>26.72</v>
      </c>
      <c r="O119"/>
      <c r="AG119"/>
    </row>
    <row r="120" spans="1:35" x14ac:dyDescent="0.2">
      <c r="B120" t="s">
        <v>293</v>
      </c>
      <c r="C120" t="s">
        <v>74</v>
      </c>
      <c r="J120" s="104">
        <v>15.99</v>
      </c>
      <c r="M120">
        <v>15.99</v>
      </c>
      <c r="N120">
        <v>15.99</v>
      </c>
      <c r="O120"/>
      <c r="AG120"/>
    </row>
    <row r="121" spans="1:35" x14ac:dyDescent="0.2">
      <c r="B121" t="s">
        <v>293</v>
      </c>
      <c r="C121" t="s">
        <v>44</v>
      </c>
      <c r="J121" s="104">
        <v>183.74</v>
      </c>
      <c r="M121">
        <v>183.74</v>
      </c>
      <c r="N121">
        <v>183.74</v>
      </c>
      <c r="O121"/>
      <c r="AG121"/>
    </row>
    <row r="122" spans="1:35" x14ac:dyDescent="0.2">
      <c r="B122" t="s">
        <v>293</v>
      </c>
      <c r="C122" t="s">
        <v>1391</v>
      </c>
      <c r="E122" s="104">
        <v>19</v>
      </c>
      <c r="M122">
        <v>19</v>
      </c>
      <c r="N122">
        <v>19</v>
      </c>
      <c r="O122"/>
      <c r="AG122"/>
    </row>
    <row r="123" spans="1:35" x14ac:dyDescent="0.2">
      <c r="B123" t="s">
        <v>293</v>
      </c>
      <c r="C123" t="s">
        <v>1392</v>
      </c>
      <c r="E123" s="104">
        <v>150</v>
      </c>
      <c r="M123">
        <v>150</v>
      </c>
      <c r="O123"/>
      <c r="Q123">
        <v>150</v>
      </c>
      <c r="AG123"/>
    </row>
    <row r="124" spans="1:35" x14ac:dyDescent="0.2">
      <c r="B124" t="s">
        <v>293</v>
      </c>
      <c r="C124" t="s">
        <v>1374</v>
      </c>
      <c r="E124" s="104">
        <v>284</v>
      </c>
      <c r="M124">
        <v>284</v>
      </c>
      <c r="O124"/>
      <c r="AA124">
        <v>284</v>
      </c>
      <c r="AG124"/>
    </row>
    <row r="125" spans="1:35" x14ac:dyDescent="0.2">
      <c r="B125" t="s">
        <v>243</v>
      </c>
      <c r="C125" t="s">
        <v>1487</v>
      </c>
      <c r="E125" s="104"/>
      <c r="K125" s="104">
        <v>19.260000000000002</v>
      </c>
      <c r="M125">
        <v>19.260000000000002</v>
      </c>
      <c r="O125"/>
      <c r="AD125">
        <v>19.260000000000002</v>
      </c>
      <c r="AG125"/>
    </row>
    <row r="126" spans="1:35" x14ac:dyDescent="0.2">
      <c r="A126">
        <v>27</v>
      </c>
      <c r="B126" t="s">
        <v>243</v>
      </c>
      <c r="C126" t="s">
        <v>194</v>
      </c>
      <c r="I126" s="23">
        <v>102</v>
      </c>
      <c r="K126" s="104">
        <v>147</v>
      </c>
      <c r="M126">
        <v>147</v>
      </c>
      <c r="N126">
        <v>147</v>
      </c>
      <c r="O126"/>
      <c r="AG126"/>
    </row>
    <row r="127" spans="1:35" x14ac:dyDescent="0.2">
      <c r="B127" t="s">
        <v>243</v>
      </c>
      <c r="C127" t="s">
        <v>80</v>
      </c>
      <c r="J127" s="104">
        <v>98.64</v>
      </c>
      <c r="M127">
        <v>98.64</v>
      </c>
      <c r="N127">
        <v>98.64</v>
      </c>
      <c r="O127"/>
      <c r="AG127"/>
    </row>
    <row r="128" spans="1:35" x14ac:dyDescent="0.2">
      <c r="B128" s="63" t="s">
        <v>243</v>
      </c>
      <c r="C128" s="63" t="s">
        <v>91</v>
      </c>
      <c r="J128" s="104">
        <v>7.14</v>
      </c>
      <c r="M128">
        <v>7.14</v>
      </c>
      <c r="N128">
        <v>7.14</v>
      </c>
      <c r="O128"/>
      <c r="AG128"/>
    </row>
    <row r="129" spans="1:33" x14ac:dyDescent="0.2">
      <c r="B129" t="s">
        <v>291</v>
      </c>
      <c r="C129" t="s">
        <v>346</v>
      </c>
      <c r="L129">
        <v>56.45</v>
      </c>
      <c r="M129">
        <v>56.45</v>
      </c>
      <c r="N129">
        <v>56.45</v>
      </c>
      <c r="O129"/>
      <c r="AG129"/>
    </row>
    <row r="130" spans="1:33" x14ac:dyDescent="0.2">
      <c r="B130" t="s">
        <v>252</v>
      </c>
      <c r="C130" t="s">
        <v>60</v>
      </c>
      <c r="J130" s="104">
        <v>25.01</v>
      </c>
      <c r="M130">
        <v>25.01</v>
      </c>
      <c r="N130">
        <v>25.01</v>
      </c>
      <c r="O130"/>
      <c r="AG130"/>
    </row>
    <row r="131" spans="1:33" x14ac:dyDescent="0.2">
      <c r="B131" t="s">
        <v>252</v>
      </c>
      <c r="C131" t="s">
        <v>1393</v>
      </c>
      <c r="E131" s="104">
        <v>190</v>
      </c>
      <c r="M131">
        <v>190</v>
      </c>
      <c r="N131">
        <v>190</v>
      </c>
    </row>
    <row r="132" spans="1:33" x14ac:dyDescent="0.2">
      <c r="B132" t="s">
        <v>252</v>
      </c>
      <c r="C132" t="s">
        <v>101</v>
      </c>
      <c r="E132" s="104">
        <v>43.57</v>
      </c>
      <c r="M132">
        <v>43.57</v>
      </c>
      <c r="N132">
        <v>43.57</v>
      </c>
      <c r="O132"/>
      <c r="AG132"/>
    </row>
    <row r="133" spans="1:33" x14ac:dyDescent="0.2">
      <c r="B133" t="s">
        <v>289</v>
      </c>
      <c r="C133" t="s">
        <v>693</v>
      </c>
      <c r="E133" s="104"/>
      <c r="J133" s="104">
        <v>22</v>
      </c>
      <c r="M133">
        <v>22</v>
      </c>
      <c r="N133">
        <v>22</v>
      </c>
      <c r="O133"/>
      <c r="AG133"/>
    </row>
    <row r="134" spans="1:33" x14ac:dyDescent="0.2">
      <c r="B134" t="s">
        <v>289</v>
      </c>
      <c r="C134" t="s">
        <v>344</v>
      </c>
      <c r="F134" s="104">
        <v>16</v>
      </c>
      <c r="M134">
        <v>16</v>
      </c>
      <c r="N134">
        <v>16</v>
      </c>
      <c r="O134"/>
      <c r="AG134"/>
    </row>
    <row r="135" spans="1:33" x14ac:dyDescent="0.2">
      <c r="A135" t="s">
        <v>39</v>
      </c>
      <c r="B135" t="s">
        <v>289</v>
      </c>
      <c r="C135" t="s">
        <v>189</v>
      </c>
      <c r="F135" s="104">
        <v>116.79</v>
      </c>
      <c r="M135">
        <v>116.79</v>
      </c>
      <c r="N135">
        <v>116.79</v>
      </c>
      <c r="O135"/>
      <c r="AG135"/>
    </row>
    <row r="136" spans="1:33" x14ac:dyDescent="0.2">
      <c r="B136" t="s">
        <v>289</v>
      </c>
      <c r="C136" t="s">
        <v>74</v>
      </c>
      <c r="E136" s="104">
        <v>20</v>
      </c>
      <c r="M136">
        <v>20</v>
      </c>
      <c r="N136">
        <v>20</v>
      </c>
      <c r="O136"/>
      <c r="AG136"/>
    </row>
    <row r="137" spans="1:33" x14ac:dyDescent="0.2">
      <c r="A137">
        <v>120392</v>
      </c>
      <c r="B137" t="s">
        <v>242</v>
      </c>
      <c r="C137" t="s">
        <v>73</v>
      </c>
      <c r="I137" s="23">
        <v>103</v>
      </c>
      <c r="K137" s="104">
        <v>1000</v>
      </c>
      <c r="M137">
        <v>1000</v>
      </c>
      <c r="N137">
        <v>1000</v>
      </c>
      <c r="O137"/>
      <c r="AG137"/>
    </row>
    <row r="138" spans="1:33" x14ac:dyDescent="0.2">
      <c r="B138" t="s">
        <v>274</v>
      </c>
      <c r="C138" t="s">
        <v>1486</v>
      </c>
      <c r="K138" s="104">
        <v>152.11000000000001</v>
      </c>
      <c r="M138">
        <v>152.11000000000001</v>
      </c>
      <c r="N138" t="s">
        <v>39</v>
      </c>
      <c r="O138"/>
      <c r="AD138">
        <v>152.11000000000001</v>
      </c>
      <c r="AG138"/>
    </row>
    <row r="139" spans="1:33" x14ac:dyDescent="0.2">
      <c r="B139" t="s">
        <v>274</v>
      </c>
      <c r="C139" t="s">
        <v>1486</v>
      </c>
      <c r="K139" s="104">
        <v>47</v>
      </c>
      <c r="M139">
        <v>47</v>
      </c>
      <c r="O139"/>
      <c r="AD139">
        <v>47</v>
      </c>
      <c r="AG139"/>
    </row>
    <row r="140" spans="1:33" x14ac:dyDescent="0.2">
      <c r="B140" s="63" t="s">
        <v>274</v>
      </c>
      <c r="C140" s="63" t="s">
        <v>82</v>
      </c>
      <c r="J140" s="104">
        <v>20</v>
      </c>
      <c r="M140">
        <v>20</v>
      </c>
      <c r="N140">
        <v>20</v>
      </c>
      <c r="O140"/>
      <c r="AG140"/>
    </row>
    <row r="141" spans="1:33" x14ac:dyDescent="0.2">
      <c r="B141" s="61" t="s">
        <v>274</v>
      </c>
      <c r="C141" s="61" t="s">
        <v>1385</v>
      </c>
      <c r="D141" s="104">
        <v>95.9</v>
      </c>
      <c r="M141">
        <v>95.9</v>
      </c>
      <c r="O141"/>
      <c r="P141">
        <v>95.9</v>
      </c>
      <c r="AG141"/>
    </row>
    <row r="142" spans="1:33" x14ac:dyDescent="0.2">
      <c r="B142" s="61" t="s">
        <v>274</v>
      </c>
      <c r="C142" s="61" t="s">
        <v>1386</v>
      </c>
      <c r="D142" s="104">
        <v>110.5</v>
      </c>
      <c r="M142">
        <v>110.5</v>
      </c>
      <c r="O142"/>
      <c r="P142">
        <v>110.5</v>
      </c>
      <c r="AG142"/>
    </row>
    <row r="143" spans="1:33" x14ac:dyDescent="0.2">
      <c r="B143" s="61" t="s">
        <v>274</v>
      </c>
      <c r="C143" s="61" t="s">
        <v>1394</v>
      </c>
      <c r="D143" s="104">
        <v>161</v>
      </c>
      <c r="M143">
        <v>161</v>
      </c>
      <c r="N143">
        <v>161</v>
      </c>
      <c r="O143"/>
      <c r="AG143"/>
    </row>
    <row r="144" spans="1:33" x14ac:dyDescent="0.2">
      <c r="B144" s="61" t="s">
        <v>296</v>
      </c>
      <c r="C144" s="61" t="s">
        <v>1395</v>
      </c>
      <c r="F144" s="104">
        <v>90</v>
      </c>
      <c r="M144">
        <v>90</v>
      </c>
      <c r="O144"/>
      <c r="W144">
        <v>90</v>
      </c>
      <c r="AG144"/>
    </row>
    <row r="145" spans="1:35" x14ac:dyDescent="0.2">
      <c r="B145" t="s">
        <v>296</v>
      </c>
      <c r="C145" t="s">
        <v>350</v>
      </c>
      <c r="J145" s="104">
        <v>102</v>
      </c>
      <c r="M145">
        <v>102</v>
      </c>
      <c r="N145">
        <v>102</v>
      </c>
    </row>
    <row r="146" spans="1:35" x14ac:dyDescent="0.2">
      <c r="B146" t="s">
        <v>298</v>
      </c>
      <c r="C146" t="s">
        <v>1488</v>
      </c>
      <c r="J146" s="104">
        <v>231.8</v>
      </c>
      <c r="M146">
        <v>231.8</v>
      </c>
      <c r="Q146">
        <v>231.8</v>
      </c>
    </row>
    <row r="147" spans="1:35" x14ac:dyDescent="0.2">
      <c r="B147" t="s">
        <v>298</v>
      </c>
      <c r="C147" t="s">
        <v>767</v>
      </c>
      <c r="F147" s="104">
        <v>26.47</v>
      </c>
      <c r="M147">
        <v>26.47</v>
      </c>
      <c r="N147">
        <v>26.47</v>
      </c>
    </row>
    <row r="148" spans="1:35" x14ac:dyDescent="0.2">
      <c r="B148" t="s">
        <v>298</v>
      </c>
      <c r="C148" t="s">
        <v>1369</v>
      </c>
      <c r="E148" s="104">
        <v>150</v>
      </c>
      <c r="M148">
        <v>150</v>
      </c>
      <c r="Q148">
        <v>150</v>
      </c>
    </row>
    <row r="149" spans="1:35" x14ac:dyDescent="0.2">
      <c r="A149" t="s">
        <v>340</v>
      </c>
      <c r="B149" t="s">
        <v>319</v>
      </c>
      <c r="C149" t="s">
        <v>194</v>
      </c>
      <c r="I149" s="23">
        <v>104</v>
      </c>
      <c r="K149" s="104">
        <v>185.5</v>
      </c>
      <c r="M149">
        <v>185.5</v>
      </c>
      <c r="N149">
        <v>185.5</v>
      </c>
      <c r="O149"/>
      <c r="AG149"/>
    </row>
    <row r="150" spans="1:35" x14ac:dyDescent="0.2">
      <c r="B150" t="s">
        <v>237</v>
      </c>
      <c r="C150" t="s">
        <v>1396</v>
      </c>
      <c r="E150" s="104">
        <v>48</v>
      </c>
      <c r="M150">
        <v>48</v>
      </c>
      <c r="N150">
        <v>48</v>
      </c>
      <c r="O150"/>
      <c r="AG150"/>
    </row>
    <row r="151" spans="1:35" s="45" customFormat="1" x14ac:dyDescent="0.2">
      <c r="A151"/>
      <c r="B151" t="s">
        <v>354</v>
      </c>
      <c r="C151" t="s">
        <v>60</v>
      </c>
      <c r="D151"/>
      <c r="E151"/>
      <c r="F151" s="104">
        <v>30</v>
      </c>
      <c r="G151"/>
      <c r="H151"/>
      <c r="I151" s="23"/>
      <c r="J151" s="38"/>
      <c r="K151" s="38"/>
      <c r="L151"/>
      <c r="M151">
        <v>30</v>
      </c>
      <c r="N151">
        <v>30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2">
      <c r="B152" t="s">
        <v>237</v>
      </c>
      <c r="C152" t="s">
        <v>60</v>
      </c>
      <c r="F152" s="104">
        <v>93.94</v>
      </c>
      <c r="M152">
        <v>93.94</v>
      </c>
      <c r="N152">
        <v>93.94</v>
      </c>
      <c r="O152"/>
      <c r="AG152"/>
    </row>
    <row r="153" spans="1:35" x14ac:dyDescent="0.2">
      <c r="B153" t="s">
        <v>321</v>
      </c>
      <c r="C153" t="s">
        <v>1386</v>
      </c>
      <c r="D153" s="104">
        <v>91</v>
      </c>
      <c r="M153">
        <v>91</v>
      </c>
      <c r="O153"/>
      <c r="P153">
        <v>91</v>
      </c>
      <c r="AG153"/>
    </row>
    <row r="154" spans="1:35" x14ac:dyDescent="0.2">
      <c r="B154" t="s">
        <v>321</v>
      </c>
      <c r="C154" t="s">
        <v>1385</v>
      </c>
      <c r="D154" s="104">
        <v>93</v>
      </c>
      <c r="M154">
        <v>93</v>
      </c>
      <c r="O154"/>
      <c r="P154">
        <v>93</v>
      </c>
      <c r="AG154"/>
    </row>
    <row r="155" spans="1:35" x14ac:dyDescent="0.2">
      <c r="B155" s="63" t="s">
        <v>555</v>
      </c>
      <c r="C155" s="63" t="s">
        <v>556</v>
      </c>
      <c r="F155" s="104">
        <v>74.3</v>
      </c>
      <c r="M155">
        <v>74.3</v>
      </c>
      <c r="N155">
        <v>74.3</v>
      </c>
      <c r="O155"/>
      <c r="AG155"/>
    </row>
    <row r="156" spans="1:35" x14ac:dyDescent="0.2">
      <c r="B156" s="63" t="s">
        <v>321</v>
      </c>
      <c r="C156" s="63" t="s">
        <v>556</v>
      </c>
      <c r="F156" s="104">
        <v>276</v>
      </c>
      <c r="M156">
        <v>276</v>
      </c>
      <c r="N156">
        <v>276</v>
      </c>
      <c r="O156"/>
      <c r="AG156"/>
    </row>
    <row r="157" spans="1:35" x14ac:dyDescent="0.2">
      <c r="B157" s="63" t="s">
        <v>321</v>
      </c>
      <c r="C157" s="63" t="s">
        <v>957</v>
      </c>
      <c r="D157" s="104"/>
      <c r="E157" s="104">
        <v>50</v>
      </c>
      <c r="M157">
        <v>50</v>
      </c>
      <c r="N157">
        <v>50</v>
      </c>
      <c r="O157"/>
      <c r="AG157"/>
    </row>
    <row r="158" spans="1:35" x14ac:dyDescent="0.2">
      <c r="B158" s="61" t="s">
        <v>294</v>
      </c>
      <c r="C158" s="61" t="s">
        <v>1385</v>
      </c>
      <c r="D158" s="104">
        <v>72</v>
      </c>
      <c r="M158">
        <v>72</v>
      </c>
      <c r="O158"/>
      <c r="P158">
        <v>72</v>
      </c>
      <c r="AG158"/>
    </row>
    <row r="159" spans="1:35" x14ac:dyDescent="0.2">
      <c r="B159" s="61" t="s">
        <v>294</v>
      </c>
      <c r="C159" s="61" t="s">
        <v>1386</v>
      </c>
      <c r="D159" s="104">
        <v>117</v>
      </c>
      <c r="M159">
        <v>117</v>
      </c>
      <c r="O159"/>
      <c r="P159">
        <v>117</v>
      </c>
      <c r="AG159"/>
    </row>
    <row r="160" spans="1:35" x14ac:dyDescent="0.2">
      <c r="B160" s="61" t="s">
        <v>294</v>
      </c>
      <c r="C160" s="61" t="s">
        <v>1369</v>
      </c>
      <c r="E160" s="104">
        <v>150</v>
      </c>
      <c r="M160">
        <v>150</v>
      </c>
      <c r="O160"/>
      <c r="Q160">
        <v>150</v>
      </c>
      <c r="AG160"/>
    </row>
    <row r="161" spans="1:35" s="45" customFormat="1" x14ac:dyDescent="0.2">
      <c r="A161">
        <v>120392</v>
      </c>
      <c r="B161" t="s">
        <v>294</v>
      </c>
      <c r="C161" t="s">
        <v>73</v>
      </c>
      <c r="D161"/>
      <c r="E161"/>
      <c r="F161"/>
      <c r="G161"/>
      <c r="H161"/>
      <c r="I161" s="23">
        <v>105</v>
      </c>
      <c r="J161" s="38"/>
      <c r="K161" s="104">
        <v>1000</v>
      </c>
      <c r="L161"/>
      <c r="M161">
        <v>1000</v>
      </c>
      <c r="N161">
        <v>1000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x14ac:dyDescent="0.2">
      <c r="B162" t="s">
        <v>294</v>
      </c>
      <c r="C162" t="s">
        <v>355</v>
      </c>
      <c r="F162" s="104">
        <v>35</v>
      </c>
      <c r="M162">
        <v>35</v>
      </c>
      <c r="N162">
        <v>35</v>
      </c>
    </row>
    <row r="163" spans="1:35" x14ac:dyDescent="0.2">
      <c r="B163" t="s">
        <v>294</v>
      </c>
      <c r="C163" t="s">
        <v>1489</v>
      </c>
      <c r="K163" s="104">
        <v>215</v>
      </c>
      <c r="M163">
        <v>215</v>
      </c>
      <c r="N163">
        <v>215</v>
      </c>
      <c r="O163"/>
      <c r="AG163"/>
    </row>
    <row r="164" spans="1:35" x14ac:dyDescent="0.2">
      <c r="B164" t="s">
        <v>303</v>
      </c>
      <c r="C164" t="s">
        <v>74</v>
      </c>
      <c r="F164" s="104">
        <v>5.99</v>
      </c>
      <c r="M164">
        <v>5.99</v>
      </c>
      <c r="N164">
        <v>5.99</v>
      </c>
      <c r="O164"/>
      <c r="AG164"/>
    </row>
    <row r="165" spans="1:35" x14ac:dyDescent="0.2">
      <c r="B165" t="s">
        <v>303</v>
      </c>
      <c r="C165" t="s">
        <v>44</v>
      </c>
      <c r="F165" s="104">
        <v>236.65</v>
      </c>
      <c r="M165">
        <v>236.65</v>
      </c>
      <c r="N165">
        <v>236.65</v>
      </c>
      <c r="O165"/>
      <c r="AG165"/>
    </row>
    <row r="166" spans="1:35" x14ac:dyDescent="0.2">
      <c r="A166">
        <v>120705</v>
      </c>
      <c r="B166" t="s">
        <v>303</v>
      </c>
      <c r="C166" t="s">
        <v>73</v>
      </c>
      <c r="K166" s="38">
        <v>30</v>
      </c>
      <c r="M166">
        <v>30</v>
      </c>
      <c r="N166">
        <v>30</v>
      </c>
      <c r="O166"/>
      <c r="AG166"/>
    </row>
    <row r="167" spans="1:35" x14ac:dyDescent="0.2">
      <c r="B167" t="s">
        <v>303</v>
      </c>
      <c r="C167" t="s">
        <v>1374</v>
      </c>
      <c r="E167" s="104">
        <v>861</v>
      </c>
      <c r="M167">
        <v>861</v>
      </c>
      <c r="N167">
        <v>861</v>
      </c>
      <c r="O167"/>
      <c r="AG167"/>
    </row>
    <row r="168" spans="1:35" x14ac:dyDescent="0.2">
      <c r="B168" t="s">
        <v>303</v>
      </c>
      <c r="C168" t="s">
        <v>1490</v>
      </c>
      <c r="E168" s="104"/>
      <c r="K168" s="104">
        <v>382</v>
      </c>
      <c r="M168">
        <v>382</v>
      </c>
      <c r="O168"/>
      <c r="Y168">
        <v>382</v>
      </c>
      <c r="AG168"/>
    </row>
    <row r="169" spans="1:35" x14ac:dyDescent="0.2">
      <c r="B169" t="s">
        <v>313</v>
      </c>
      <c r="C169" t="s">
        <v>840</v>
      </c>
      <c r="D169" t="s">
        <v>39</v>
      </c>
      <c r="E169" s="104">
        <v>23.64</v>
      </c>
      <c r="M169">
        <v>23.64</v>
      </c>
      <c r="N169">
        <v>23.64</v>
      </c>
      <c r="O169"/>
      <c r="AG169"/>
    </row>
    <row r="170" spans="1:35" x14ac:dyDescent="0.2">
      <c r="B170" t="s">
        <v>307</v>
      </c>
      <c r="C170" t="s">
        <v>1369</v>
      </c>
      <c r="E170" s="104">
        <v>200</v>
      </c>
      <c r="M170">
        <v>200</v>
      </c>
      <c r="O170"/>
      <c r="Q170">
        <v>200</v>
      </c>
      <c r="AG170"/>
    </row>
    <row r="171" spans="1:35" x14ac:dyDescent="0.2">
      <c r="B171" t="s">
        <v>314</v>
      </c>
      <c r="C171" t="s">
        <v>98</v>
      </c>
      <c r="F171" s="104">
        <v>87.18</v>
      </c>
      <c r="M171">
        <v>87.18</v>
      </c>
      <c r="N171">
        <v>87.18</v>
      </c>
      <c r="O171"/>
      <c r="AG171"/>
    </row>
    <row r="172" spans="1:35" x14ac:dyDescent="0.2">
      <c r="B172" t="s">
        <v>308</v>
      </c>
      <c r="C172" t="s">
        <v>1398</v>
      </c>
      <c r="F172" s="104">
        <v>45.95</v>
      </c>
      <c r="M172">
        <v>45.95</v>
      </c>
      <c r="N172">
        <v>45.95</v>
      </c>
      <c r="O172"/>
      <c r="AG172"/>
    </row>
    <row r="173" spans="1:35" x14ac:dyDescent="0.2">
      <c r="B173" t="s">
        <v>308</v>
      </c>
      <c r="C173" t="s">
        <v>358</v>
      </c>
      <c r="J173" s="38">
        <v>45</v>
      </c>
      <c r="M173">
        <v>45</v>
      </c>
      <c r="N173">
        <v>45</v>
      </c>
      <c r="O173"/>
      <c r="AG173"/>
    </row>
    <row r="174" spans="1:35" x14ac:dyDescent="0.2">
      <c r="B174" s="63" t="s">
        <v>315</v>
      </c>
      <c r="C174" s="63" t="s">
        <v>558</v>
      </c>
      <c r="F174" s="104">
        <v>230</v>
      </c>
      <c r="M174">
        <v>230</v>
      </c>
      <c r="N174">
        <v>230</v>
      </c>
      <c r="O174"/>
      <c r="AG174"/>
    </row>
    <row r="175" spans="1:35" x14ac:dyDescent="0.2">
      <c r="A175">
        <v>1204107</v>
      </c>
      <c r="B175" s="61" t="s">
        <v>309</v>
      </c>
      <c r="C175" s="61" t="s">
        <v>73</v>
      </c>
      <c r="F175" s="104"/>
      <c r="I175" s="23">
        <v>107</v>
      </c>
      <c r="K175" s="104">
        <v>509.59</v>
      </c>
      <c r="M175">
        <v>509.59</v>
      </c>
      <c r="N175">
        <v>509.59</v>
      </c>
      <c r="O175"/>
      <c r="AG175"/>
    </row>
    <row r="176" spans="1:35" s="44" customFormat="1" x14ac:dyDescent="0.2">
      <c r="A176" s="44" t="s">
        <v>370</v>
      </c>
      <c r="B176" s="44" t="s">
        <v>309</v>
      </c>
      <c r="C176" s="44" t="s">
        <v>160</v>
      </c>
      <c r="D176" s="104">
        <v>164.5</v>
      </c>
      <c r="I176" s="60"/>
      <c r="J176" s="38"/>
      <c r="K176" s="38"/>
      <c r="M176" s="44">
        <v>164.5</v>
      </c>
      <c r="N176" s="44">
        <v>164.5</v>
      </c>
    </row>
    <row r="177" spans="1:35" x14ac:dyDescent="0.2">
      <c r="A177">
        <v>30</v>
      </c>
      <c r="B177" t="s">
        <v>309</v>
      </c>
      <c r="C177" t="s">
        <v>352</v>
      </c>
      <c r="I177" s="23">
        <v>108</v>
      </c>
      <c r="J177" s="104">
        <v>126</v>
      </c>
      <c r="M177">
        <v>126</v>
      </c>
      <c r="N177">
        <v>126</v>
      </c>
    </row>
    <row r="178" spans="1:35" s="55" customFormat="1" x14ac:dyDescent="0.2">
      <c r="A178"/>
      <c r="B178" t="s">
        <v>309</v>
      </c>
      <c r="C178" t="s">
        <v>158</v>
      </c>
      <c r="D178" s="104">
        <v>100</v>
      </c>
      <c r="E178"/>
      <c r="F178"/>
      <c r="G178"/>
      <c r="H178"/>
      <c r="I178" s="23"/>
      <c r="J178" s="38"/>
      <c r="K178" s="38"/>
      <c r="L178"/>
      <c r="M178">
        <v>100</v>
      </c>
      <c r="N178">
        <v>100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s="55" customFormat="1" x14ac:dyDescent="0.2">
      <c r="A179"/>
      <c r="B179" t="s">
        <v>309</v>
      </c>
      <c r="C179" t="s">
        <v>73</v>
      </c>
      <c r="D179" s="104">
        <v>30</v>
      </c>
      <c r="E179"/>
      <c r="F179"/>
      <c r="G179"/>
      <c r="H179"/>
      <c r="I179" s="23"/>
      <c r="J179" s="38"/>
      <c r="K179" s="38"/>
      <c r="L179"/>
      <c r="M179">
        <v>30</v>
      </c>
      <c r="N179">
        <v>30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s="55" customFormat="1" x14ac:dyDescent="0.2">
      <c r="A180"/>
      <c r="B180" t="s">
        <v>309</v>
      </c>
      <c r="C180" t="s">
        <v>73</v>
      </c>
      <c r="D180" s="104">
        <v>1500</v>
      </c>
      <c r="E180"/>
      <c r="F180"/>
      <c r="G180"/>
      <c r="H180"/>
      <c r="I180" s="23"/>
      <c r="J180" s="38"/>
      <c r="K180" s="38"/>
      <c r="L180"/>
      <c r="M180">
        <v>1500</v>
      </c>
      <c r="N180">
        <v>1500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s="55" customFormat="1" x14ac:dyDescent="0.2">
      <c r="A181"/>
      <c r="B181" t="s">
        <v>309</v>
      </c>
      <c r="C181" t="s">
        <v>1400</v>
      </c>
      <c r="D181" s="104">
        <v>626.4</v>
      </c>
      <c r="E181"/>
      <c r="F181"/>
      <c r="G181"/>
      <c r="H181"/>
      <c r="I181" s="23"/>
      <c r="J181" s="38"/>
      <c r="K181" s="38"/>
      <c r="L181"/>
      <c r="M181">
        <v>626.4</v>
      </c>
      <c r="N181">
        <v>626.4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s="55" customFormat="1" x14ac:dyDescent="0.2">
      <c r="A182"/>
      <c r="B182" t="s">
        <v>309</v>
      </c>
      <c r="C182" t="s">
        <v>492</v>
      </c>
      <c r="E182"/>
      <c r="F182" s="104">
        <v>45</v>
      </c>
      <c r="G182"/>
      <c r="H182"/>
      <c r="I182" s="23"/>
      <c r="J182" s="38"/>
      <c r="K182" s="38"/>
      <c r="L182"/>
      <c r="M182">
        <v>45</v>
      </c>
      <c r="N182">
        <v>45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s="55" customFormat="1" x14ac:dyDescent="0.2">
      <c r="A183"/>
      <c r="B183" t="s">
        <v>309</v>
      </c>
      <c r="C183" t="s">
        <v>55</v>
      </c>
      <c r="D183" s="38"/>
      <c r="E183" s="38"/>
      <c r="F183" s="38"/>
      <c r="G183" s="104">
        <v>51.13</v>
      </c>
      <c r="H183" s="104"/>
      <c r="I183" s="23"/>
      <c r="J183" s="38"/>
      <c r="K183" s="38"/>
      <c r="L183"/>
      <c r="M183">
        <v>51.13</v>
      </c>
      <c r="N183">
        <v>51.03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s="55" customFormat="1" x14ac:dyDescent="0.2">
      <c r="A184"/>
      <c r="B184" t="s">
        <v>316</v>
      </c>
      <c r="C184" t="s">
        <v>82</v>
      </c>
      <c r="D184"/>
      <c r="E184"/>
      <c r="F184"/>
      <c r="G184"/>
      <c r="H184"/>
      <c r="I184" s="23"/>
      <c r="J184" s="38"/>
      <c r="K184" s="104">
        <v>20</v>
      </c>
      <c r="L184"/>
      <c r="M184">
        <v>20</v>
      </c>
      <c r="N184">
        <v>20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s="55" customFormat="1" x14ac:dyDescent="0.2">
      <c r="A185"/>
      <c r="B185" t="s">
        <v>316</v>
      </c>
      <c r="C185" t="s">
        <v>1385</v>
      </c>
      <c r="D185" s="104">
        <v>48</v>
      </c>
      <c r="E185"/>
      <c r="F185"/>
      <c r="G185"/>
      <c r="H185"/>
      <c r="I185" s="23"/>
      <c r="J185" s="38"/>
      <c r="K185" s="38"/>
      <c r="L185"/>
      <c r="M185">
        <v>48</v>
      </c>
      <c r="N185"/>
      <c r="O185"/>
      <c r="P185">
        <v>48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s="55" customFormat="1" x14ac:dyDescent="0.2">
      <c r="A186"/>
      <c r="B186" t="s">
        <v>316</v>
      </c>
      <c r="C186" t="s">
        <v>1384</v>
      </c>
      <c r="D186" s="104">
        <v>84</v>
      </c>
      <c r="E186"/>
      <c r="F186"/>
      <c r="G186"/>
      <c r="H186"/>
      <c r="I186" s="23"/>
      <c r="J186" s="38"/>
      <c r="K186" s="38"/>
      <c r="L186"/>
      <c r="M186">
        <v>84</v>
      </c>
      <c r="N186"/>
      <c r="O186"/>
      <c r="P186">
        <v>84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s="55" customFormat="1" x14ac:dyDescent="0.2">
      <c r="A187"/>
      <c r="B187" t="s">
        <v>316</v>
      </c>
      <c r="C187" t="s">
        <v>1386</v>
      </c>
      <c r="D187" s="104">
        <v>91</v>
      </c>
      <c r="E187"/>
      <c r="F187"/>
      <c r="G187"/>
      <c r="H187"/>
      <c r="I187" s="23"/>
      <c r="J187" s="38"/>
      <c r="K187" s="38"/>
      <c r="L187"/>
      <c r="M187">
        <v>91</v>
      </c>
      <c r="N187"/>
      <c r="O187"/>
      <c r="P187">
        <v>91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s="55" customFormat="1" x14ac:dyDescent="0.2">
      <c r="A188"/>
      <c r="B188" t="s">
        <v>316</v>
      </c>
      <c r="C188" t="s">
        <v>1402</v>
      </c>
      <c r="D188" s="104">
        <v>149.25</v>
      </c>
      <c r="E188"/>
      <c r="F188"/>
      <c r="G188"/>
      <c r="H188"/>
      <c r="I188" s="23"/>
      <c r="J188" s="38"/>
      <c r="K188" s="38"/>
      <c r="L188"/>
      <c r="M188">
        <v>149.25</v>
      </c>
      <c r="N188">
        <v>149.25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s="55" customFormat="1" x14ac:dyDescent="0.2">
      <c r="A189"/>
      <c r="B189" t="s">
        <v>359</v>
      </c>
      <c r="C189" t="s">
        <v>1402</v>
      </c>
      <c r="D189" s="104">
        <v>0.55000000000000004</v>
      </c>
      <c r="E189"/>
      <c r="F189"/>
      <c r="G189"/>
      <c r="H189"/>
      <c r="I189" s="23"/>
      <c r="J189" s="38"/>
      <c r="K189" s="38"/>
      <c r="L189"/>
      <c r="M189">
        <v>0.55000000000000004</v>
      </c>
      <c r="N189">
        <v>0.55000000000000004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2">
      <c r="B190" s="63" t="s">
        <v>359</v>
      </c>
      <c r="C190" s="63" t="s">
        <v>95</v>
      </c>
      <c r="F190" s="104">
        <v>28.66</v>
      </c>
      <c r="M190">
        <v>28.66</v>
      </c>
      <c r="N190">
        <v>28.66</v>
      </c>
    </row>
    <row r="191" spans="1:35" s="55" customFormat="1" x14ac:dyDescent="0.2">
      <c r="A191"/>
      <c r="B191" t="s">
        <v>359</v>
      </c>
      <c r="C191" t="s">
        <v>360</v>
      </c>
      <c r="D191"/>
      <c r="E191"/>
      <c r="F191" s="104">
        <v>96</v>
      </c>
      <c r="G191"/>
      <c r="H191"/>
      <c r="I191" s="23"/>
      <c r="J191" s="38"/>
      <c r="K191" s="38"/>
      <c r="L191"/>
      <c r="M191">
        <v>96</v>
      </c>
      <c r="N191">
        <v>96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2">
      <c r="B192" t="s">
        <v>359</v>
      </c>
      <c r="C192" t="s">
        <v>362</v>
      </c>
      <c r="F192" s="104">
        <v>84</v>
      </c>
      <c r="M192">
        <v>84</v>
      </c>
      <c r="N192">
        <v>84</v>
      </c>
      <c r="O192"/>
      <c r="AG192"/>
    </row>
    <row r="193" spans="2:33" x14ac:dyDescent="0.2">
      <c r="B193" t="s">
        <v>359</v>
      </c>
      <c r="C193" t="s">
        <v>363</v>
      </c>
      <c r="F193" s="104">
        <v>29.99</v>
      </c>
      <c r="M193">
        <v>29.99</v>
      </c>
      <c r="N193">
        <v>29.99</v>
      </c>
      <c r="O193"/>
      <c r="AG193"/>
    </row>
    <row r="194" spans="2:33" x14ac:dyDescent="0.2">
      <c r="B194" t="s">
        <v>432</v>
      </c>
      <c r="C194" t="s">
        <v>1369</v>
      </c>
      <c r="E194" s="104">
        <v>200</v>
      </c>
      <c r="M194">
        <v>200</v>
      </c>
      <c r="O194"/>
      <c r="Q194">
        <v>200</v>
      </c>
      <c r="AG194"/>
    </row>
    <row r="195" spans="2:33" x14ac:dyDescent="0.2">
      <c r="B195" t="s">
        <v>432</v>
      </c>
      <c r="C195" t="s">
        <v>1403</v>
      </c>
      <c r="E195" s="104">
        <v>10</v>
      </c>
      <c r="M195">
        <v>10</v>
      </c>
      <c r="O195"/>
      <c r="AB195">
        <v>10</v>
      </c>
      <c r="AG195"/>
    </row>
    <row r="196" spans="2:33" x14ac:dyDescent="0.2">
      <c r="B196" t="s">
        <v>432</v>
      </c>
      <c r="C196" t="s">
        <v>1372</v>
      </c>
      <c r="E196" s="104">
        <v>10</v>
      </c>
      <c r="M196">
        <v>10</v>
      </c>
      <c r="O196"/>
      <c r="AB196">
        <v>10</v>
      </c>
      <c r="AG196"/>
    </row>
    <row r="197" spans="2:33" x14ac:dyDescent="0.2">
      <c r="B197" t="s">
        <v>357</v>
      </c>
      <c r="C197" t="s">
        <v>363</v>
      </c>
      <c r="F197" s="104">
        <v>16.79</v>
      </c>
      <c r="M197">
        <v>16.79</v>
      </c>
      <c r="N197">
        <v>16.79</v>
      </c>
      <c r="O197"/>
      <c r="AG197"/>
    </row>
    <row r="198" spans="2:33" x14ac:dyDescent="0.2">
      <c r="B198" t="s">
        <v>357</v>
      </c>
      <c r="C198" t="s">
        <v>1391</v>
      </c>
      <c r="F198" s="104">
        <v>19</v>
      </c>
      <c r="M198">
        <v>19</v>
      </c>
      <c r="N198">
        <v>19</v>
      </c>
      <c r="O198"/>
      <c r="AG198"/>
    </row>
    <row r="199" spans="2:33" x14ac:dyDescent="0.2">
      <c r="B199" t="s">
        <v>357</v>
      </c>
      <c r="C199" t="s">
        <v>177</v>
      </c>
      <c r="D199" s="104">
        <v>164.5</v>
      </c>
      <c r="M199">
        <v>164.5</v>
      </c>
      <c r="N199">
        <v>164.5</v>
      </c>
      <c r="O199"/>
      <c r="AG199"/>
    </row>
    <row r="200" spans="2:33" x14ac:dyDescent="0.2">
      <c r="B200" t="s">
        <v>357</v>
      </c>
      <c r="C200" t="s">
        <v>464</v>
      </c>
      <c r="J200" s="38">
        <v>78</v>
      </c>
      <c r="M200">
        <v>78</v>
      </c>
      <c r="N200">
        <v>78</v>
      </c>
      <c r="O200"/>
      <c r="AG200"/>
    </row>
    <row r="201" spans="2:33" x14ac:dyDescent="0.2">
      <c r="B201" t="s">
        <v>357</v>
      </c>
      <c r="C201" t="s">
        <v>79</v>
      </c>
      <c r="E201" s="104">
        <v>26.72</v>
      </c>
      <c r="M201">
        <v>26.72</v>
      </c>
      <c r="N201">
        <v>26.72</v>
      </c>
      <c r="O201"/>
      <c r="AG201"/>
    </row>
    <row r="202" spans="2:33" x14ac:dyDescent="0.2">
      <c r="B202" t="s">
        <v>357</v>
      </c>
      <c r="C202" t="s">
        <v>883</v>
      </c>
      <c r="E202" s="104">
        <v>43.98</v>
      </c>
      <c r="M202">
        <v>43.98</v>
      </c>
      <c r="N202">
        <v>43.98</v>
      </c>
      <c r="O202"/>
      <c r="AG202"/>
    </row>
    <row r="203" spans="2:33" x14ac:dyDescent="0.2">
      <c r="B203" t="s">
        <v>357</v>
      </c>
      <c r="C203" t="s">
        <v>1404</v>
      </c>
      <c r="E203" s="104">
        <v>284</v>
      </c>
      <c r="M203">
        <v>284</v>
      </c>
      <c r="O203"/>
      <c r="AA203">
        <v>284</v>
      </c>
      <c r="AG203"/>
    </row>
    <row r="204" spans="2:33" x14ac:dyDescent="0.2">
      <c r="B204" t="s">
        <v>317</v>
      </c>
      <c r="C204" t="s">
        <v>1486</v>
      </c>
      <c r="E204" s="104"/>
      <c r="K204" s="104">
        <v>19.25</v>
      </c>
      <c r="M204">
        <v>19.25</v>
      </c>
      <c r="O204"/>
      <c r="AD204">
        <v>19.25</v>
      </c>
      <c r="AG204"/>
    </row>
    <row r="205" spans="2:33" x14ac:dyDescent="0.2">
      <c r="B205" t="s">
        <v>317</v>
      </c>
      <c r="C205" t="s">
        <v>387</v>
      </c>
      <c r="E205" s="104"/>
      <c r="J205" s="104">
        <v>209.99</v>
      </c>
      <c r="M205">
        <v>209.99</v>
      </c>
      <c r="N205">
        <v>209.99</v>
      </c>
      <c r="O205"/>
      <c r="AG205"/>
    </row>
    <row r="206" spans="2:33" x14ac:dyDescent="0.2">
      <c r="B206" t="s">
        <v>317</v>
      </c>
      <c r="C206" t="s">
        <v>183</v>
      </c>
      <c r="E206" s="104"/>
      <c r="J206" s="104">
        <v>20</v>
      </c>
      <c r="M206">
        <v>20</v>
      </c>
      <c r="N206">
        <v>20</v>
      </c>
      <c r="O206"/>
      <c r="AG206"/>
    </row>
    <row r="207" spans="2:33" x14ac:dyDescent="0.2">
      <c r="E207" s="104"/>
      <c r="J207" s="104">
        <v>18.420000000000002</v>
      </c>
      <c r="N207">
        <v>18.420000000000002</v>
      </c>
      <c r="O207"/>
      <c r="AG207"/>
    </row>
    <row r="208" spans="2:33" x14ac:dyDescent="0.2">
      <c r="B208" t="s">
        <v>317</v>
      </c>
      <c r="C208" t="s">
        <v>1408</v>
      </c>
      <c r="E208" s="104">
        <v>100</v>
      </c>
      <c r="M208">
        <v>100</v>
      </c>
      <c r="O208"/>
      <c r="Q208">
        <v>100</v>
      </c>
      <c r="AG208"/>
    </row>
    <row r="209" spans="2:33" x14ac:dyDescent="0.2">
      <c r="B209" t="s">
        <v>317</v>
      </c>
      <c r="C209" t="s">
        <v>44</v>
      </c>
      <c r="J209" s="104">
        <v>332.94</v>
      </c>
      <c r="M209">
        <v>332.94</v>
      </c>
      <c r="N209">
        <v>332.94</v>
      </c>
      <c r="O209"/>
      <c r="AG209"/>
    </row>
    <row r="210" spans="2:33" x14ac:dyDescent="0.2">
      <c r="B210" t="s">
        <v>317</v>
      </c>
      <c r="C210" t="s">
        <v>82</v>
      </c>
      <c r="E210" s="104">
        <v>40</v>
      </c>
      <c r="M210">
        <v>40</v>
      </c>
      <c r="N210">
        <v>40</v>
      </c>
      <c r="O210"/>
      <c r="AG210"/>
    </row>
    <row r="211" spans="2:33" x14ac:dyDescent="0.2">
      <c r="B211" t="s">
        <v>317</v>
      </c>
      <c r="C211" t="s">
        <v>74</v>
      </c>
      <c r="E211" s="104">
        <v>19.989999999999998</v>
      </c>
      <c r="M211">
        <v>19.989999999999998</v>
      </c>
      <c r="N211">
        <v>19.989999999999998</v>
      </c>
      <c r="O211"/>
      <c r="AG211"/>
    </row>
    <row r="212" spans="2:33" x14ac:dyDescent="0.2">
      <c r="B212" t="s">
        <v>317</v>
      </c>
      <c r="C212" t="s">
        <v>156</v>
      </c>
      <c r="E212" s="104"/>
      <c r="K212" s="104">
        <v>138.61000000000001</v>
      </c>
      <c r="M212">
        <v>138.61000000000001</v>
      </c>
      <c r="O212"/>
      <c r="AD212">
        <v>138.61000000000001</v>
      </c>
      <c r="AG212"/>
    </row>
    <row r="213" spans="2:33" x14ac:dyDescent="0.2">
      <c r="B213" t="s">
        <v>317</v>
      </c>
      <c r="C213" t="s">
        <v>156</v>
      </c>
      <c r="E213" s="104"/>
      <c r="K213" s="104">
        <v>47</v>
      </c>
      <c r="M213">
        <v>47</v>
      </c>
      <c r="O213"/>
      <c r="AD213">
        <v>47</v>
      </c>
      <c r="AG213"/>
    </row>
    <row r="214" spans="2:33" x14ac:dyDescent="0.2">
      <c r="B214" t="s">
        <v>349</v>
      </c>
      <c r="C214" t="s">
        <v>74</v>
      </c>
      <c r="J214" s="38">
        <v>20</v>
      </c>
      <c r="M214">
        <v>20</v>
      </c>
      <c r="N214">
        <v>20</v>
      </c>
      <c r="O214"/>
      <c r="AG214"/>
    </row>
    <row r="215" spans="2:33" x14ac:dyDescent="0.2">
      <c r="B215" t="s">
        <v>349</v>
      </c>
      <c r="C215" t="s">
        <v>1385</v>
      </c>
      <c r="D215" s="104">
        <v>48</v>
      </c>
      <c r="M215">
        <v>48</v>
      </c>
      <c r="O215"/>
      <c r="P215">
        <v>48</v>
      </c>
      <c r="AG215"/>
    </row>
    <row r="216" spans="2:33" x14ac:dyDescent="0.2">
      <c r="B216" t="s">
        <v>349</v>
      </c>
      <c r="C216" t="s">
        <v>1384</v>
      </c>
      <c r="D216" s="104">
        <v>84</v>
      </c>
      <c r="M216">
        <v>84</v>
      </c>
      <c r="O216"/>
      <c r="P216">
        <v>84</v>
      </c>
      <c r="AG216"/>
    </row>
    <row r="217" spans="2:33" x14ac:dyDescent="0.2">
      <c r="B217" t="s">
        <v>349</v>
      </c>
      <c r="C217" t="s">
        <v>1386</v>
      </c>
      <c r="D217" s="104">
        <v>136.5</v>
      </c>
      <c r="M217">
        <v>136.5</v>
      </c>
      <c r="O217"/>
      <c r="P217">
        <v>136.5</v>
      </c>
      <c r="AG217"/>
    </row>
    <row r="218" spans="2:33" x14ac:dyDescent="0.2">
      <c r="B218" t="s">
        <v>349</v>
      </c>
      <c r="C218" t="s">
        <v>159</v>
      </c>
      <c r="F218" s="104">
        <v>75</v>
      </c>
      <c r="M218">
        <v>75</v>
      </c>
      <c r="N218">
        <v>75</v>
      </c>
      <c r="O218"/>
      <c r="AG218"/>
    </row>
    <row r="219" spans="2:33" x14ac:dyDescent="0.2">
      <c r="B219" t="s">
        <v>348</v>
      </c>
      <c r="C219" t="s">
        <v>347</v>
      </c>
      <c r="I219" s="23">
        <v>109</v>
      </c>
      <c r="K219" s="104">
        <v>100</v>
      </c>
      <c r="M219">
        <v>100</v>
      </c>
      <c r="N219">
        <v>100</v>
      </c>
      <c r="O219"/>
      <c r="AG219"/>
    </row>
    <row r="220" spans="2:33" x14ac:dyDescent="0.2">
      <c r="B220" t="s">
        <v>364</v>
      </c>
      <c r="C220" t="s">
        <v>44</v>
      </c>
      <c r="F220" s="104">
        <v>91.67</v>
      </c>
      <c r="M220">
        <v>91.67</v>
      </c>
      <c r="N220">
        <v>91.67</v>
      </c>
      <c r="O220"/>
      <c r="AG220"/>
    </row>
    <row r="221" spans="2:33" x14ac:dyDescent="0.2">
      <c r="B221" t="s">
        <v>364</v>
      </c>
      <c r="C221" t="s">
        <v>1405</v>
      </c>
      <c r="F221" s="104">
        <v>37.020000000000003</v>
      </c>
      <c r="M221">
        <v>37.020000000000003</v>
      </c>
      <c r="N221">
        <v>37.020000000000003</v>
      </c>
      <c r="O221"/>
      <c r="AG221"/>
    </row>
    <row r="222" spans="2:33" x14ac:dyDescent="0.2">
      <c r="B222" t="s">
        <v>364</v>
      </c>
      <c r="C222" t="s">
        <v>1392</v>
      </c>
      <c r="E222" s="104">
        <v>200</v>
      </c>
      <c r="M222">
        <v>200</v>
      </c>
      <c r="N222">
        <v>200</v>
      </c>
      <c r="O222"/>
      <c r="AG222"/>
    </row>
    <row r="223" spans="2:33" x14ac:dyDescent="0.2">
      <c r="B223" t="s">
        <v>367</v>
      </c>
      <c r="C223" t="s">
        <v>98</v>
      </c>
      <c r="J223" s="38">
        <v>50</v>
      </c>
      <c r="M223">
        <v>50</v>
      </c>
      <c r="N223">
        <v>50</v>
      </c>
      <c r="O223"/>
      <c r="AG223"/>
    </row>
    <row r="224" spans="2:33" x14ac:dyDescent="0.2">
      <c r="B224" t="s">
        <v>323</v>
      </c>
      <c r="C224" t="s">
        <v>60</v>
      </c>
      <c r="K224" s="104">
        <v>20</v>
      </c>
      <c r="M224">
        <v>20</v>
      </c>
      <c r="N224">
        <v>20</v>
      </c>
      <c r="O224"/>
      <c r="AG224"/>
    </row>
    <row r="225" spans="1:33" x14ac:dyDescent="0.2">
      <c r="B225" t="s">
        <v>323</v>
      </c>
      <c r="C225" t="s">
        <v>163</v>
      </c>
      <c r="F225" s="104">
        <v>26.47</v>
      </c>
      <c r="M225">
        <v>26.47</v>
      </c>
      <c r="N225">
        <v>26.47</v>
      </c>
      <c r="O225"/>
      <c r="AG225"/>
    </row>
    <row r="226" spans="1:33" x14ac:dyDescent="0.2">
      <c r="B226" t="s">
        <v>323</v>
      </c>
      <c r="C226" t="s">
        <v>1409</v>
      </c>
      <c r="D226" s="104">
        <v>582.4</v>
      </c>
      <c r="F226" s="38"/>
      <c r="M226">
        <v>582.4</v>
      </c>
      <c r="N226">
        <v>582.4</v>
      </c>
      <c r="O226"/>
      <c r="AG226"/>
    </row>
    <row r="227" spans="1:33" x14ac:dyDescent="0.2">
      <c r="B227" t="s">
        <v>1410</v>
      </c>
      <c r="C227" t="s">
        <v>1411</v>
      </c>
      <c r="D227" s="104">
        <v>19.559999999999999</v>
      </c>
      <c r="F227" s="38"/>
      <c r="M227">
        <v>19.559999999999999</v>
      </c>
      <c r="N227">
        <v>19.559999999999999</v>
      </c>
      <c r="O227"/>
      <c r="AG227"/>
    </row>
    <row r="228" spans="1:33" x14ac:dyDescent="0.2">
      <c r="B228" t="s">
        <v>323</v>
      </c>
      <c r="C228" t="s">
        <v>175</v>
      </c>
      <c r="D228" s="104">
        <v>50</v>
      </c>
      <c r="F228" s="38"/>
      <c r="M228">
        <v>50</v>
      </c>
      <c r="N228">
        <v>50</v>
      </c>
      <c r="O228"/>
      <c r="AG228"/>
    </row>
    <row r="229" spans="1:33" x14ac:dyDescent="0.2">
      <c r="B229" t="s">
        <v>323</v>
      </c>
      <c r="C229" t="s">
        <v>1412</v>
      </c>
      <c r="D229" s="104">
        <v>78</v>
      </c>
      <c r="F229" s="38"/>
      <c r="M229">
        <v>78</v>
      </c>
      <c r="N229">
        <v>78</v>
      </c>
      <c r="O229"/>
      <c r="AG229"/>
    </row>
    <row r="230" spans="1:33" x14ac:dyDescent="0.2">
      <c r="B230" t="s">
        <v>323</v>
      </c>
      <c r="C230" t="s">
        <v>1413</v>
      </c>
      <c r="D230" s="104">
        <v>999.82</v>
      </c>
      <c r="F230" s="38"/>
      <c r="M230">
        <v>999.82</v>
      </c>
      <c r="O230"/>
      <c r="AF230">
        <v>999.82</v>
      </c>
      <c r="AG230"/>
    </row>
    <row r="231" spans="1:33" x14ac:dyDescent="0.2">
      <c r="B231" t="s">
        <v>323</v>
      </c>
      <c r="C231" t="s">
        <v>1407</v>
      </c>
      <c r="F231" s="104">
        <v>100</v>
      </c>
      <c r="M231">
        <v>100</v>
      </c>
      <c r="O231"/>
      <c r="Q231">
        <v>100</v>
      </c>
      <c r="AG231"/>
    </row>
    <row r="232" spans="1:33" x14ac:dyDescent="0.2">
      <c r="B232" t="s">
        <v>324</v>
      </c>
      <c r="C232" t="s">
        <v>1415</v>
      </c>
      <c r="F232" s="104">
        <v>200</v>
      </c>
      <c r="M232">
        <v>200</v>
      </c>
      <c r="O232"/>
      <c r="Q232">
        <v>200</v>
      </c>
      <c r="AG232"/>
    </row>
    <row r="233" spans="1:33" x14ac:dyDescent="0.2">
      <c r="B233" t="s">
        <v>1491</v>
      </c>
      <c r="C233" t="s">
        <v>866</v>
      </c>
      <c r="F233" s="104"/>
      <c r="K233" s="104">
        <v>233</v>
      </c>
      <c r="M233">
        <v>233</v>
      </c>
      <c r="O233"/>
      <c r="Q233">
        <v>233</v>
      </c>
      <c r="AG233"/>
    </row>
    <row r="234" spans="1:33" x14ac:dyDescent="0.2">
      <c r="B234" t="s">
        <v>1491</v>
      </c>
      <c r="C234" t="s">
        <v>1492</v>
      </c>
      <c r="F234" s="104"/>
      <c r="K234" s="104">
        <v>73.75</v>
      </c>
      <c r="M234">
        <v>73.75</v>
      </c>
      <c r="N234">
        <v>73.75</v>
      </c>
      <c r="O234"/>
      <c r="AG234"/>
    </row>
    <row r="235" spans="1:33" x14ac:dyDescent="0.2">
      <c r="B235" t="s">
        <v>1491</v>
      </c>
      <c r="C235" t="s">
        <v>194</v>
      </c>
      <c r="F235" s="104"/>
      <c r="I235" s="23">
        <v>110</v>
      </c>
      <c r="K235" s="104">
        <v>294</v>
      </c>
      <c r="M235">
        <v>294</v>
      </c>
      <c r="N235">
        <v>294</v>
      </c>
      <c r="O235"/>
      <c r="AG235"/>
    </row>
    <row r="236" spans="1:33" x14ac:dyDescent="0.2">
      <c r="B236" t="s">
        <v>1491</v>
      </c>
      <c r="C236" t="s">
        <v>73</v>
      </c>
      <c r="F236" s="104"/>
      <c r="I236" s="23">
        <v>111</v>
      </c>
      <c r="K236" s="104">
        <v>1092</v>
      </c>
      <c r="M236">
        <v>1092</v>
      </c>
      <c r="N236">
        <v>1092</v>
      </c>
      <c r="O236"/>
      <c r="AG236"/>
    </row>
    <row r="237" spans="1:33" x14ac:dyDescent="0.2">
      <c r="B237" t="s">
        <v>1491</v>
      </c>
      <c r="C237" t="s">
        <v>81</v>
      </c>
      <c r="F237" s="104"/>
      <c r="I237" s="23">
        <v>112</v>
      </c>
      <c r="K237" s="104">
        <v>339.82</v>
      </c>
      <c r="M237">
        <v>339.82</v>
      </c>
      <c r="N237">
        <v>339.82</v>
      </c>
      <c r="O237"/>
      <c r="AG237"/>
    </row>
    <row r="238" spans="1:33" x14ac:dyDescent="0.2">
      <c r="A238">
        <v>408271</v>
      </c>
      <c r="B238" t="s">
        <v>330</v>
      </c>
      <c r="C238" t="s">
        <v>331</v>
      </c>
      <c r="F238" s="104">
        <v>408.96</v>
      </c>
      <c r="M238">
        <v>408.96</v>
      </c>
      <c r="N238">
        <v>408.96</v>
      </c>
      <c r="O238"/>
      <c r="AG238"/>
    </row>
    <row r="239" spans="1:33" x14ac:dyDescent="0.2">
      <c r="B239" t="s">
        <v>330</v>
      </c>
      <c r="C239" t="s">
        <v>1397</v>
      </c>
      <c r="E239" s="104">
        <v>48</v>
      </c>
      <c r="M239">
        <v>48</v>
      </c>
      <c r="N239">
        <v>48</v>
      </c>
    </row>
    <row r="240" spans="1:33" x14ac:dyDescent="0.2">
      <c r="B240" t="s">
        <v>330</v>
      </c>
      <c r="C240" t="s">
        <v>162</v>
      </c>
      <c r="E240" s="104">
        <v>50</v>
      </c>
      <c r="M240">
        <v>50</v>
      </c>
      <c r="N240">
        <v>50</v>
      </c>
    </row>
    <row r="241" spans="1:194" x14ac:dyDescent="0.2">
      <c r="B241" t="s">
        <v>330</v>
      </c>
      <c r="C241" t="s">
        <v>1386</v>
      </c>
      <c r="E241" s="104">
        <v>91</v>
      </c>
      <c r="M241">
        <v>91</v>
      </c>
      <c r="P241">
        <v>91</v>
      </c>
    </row>
    <row r="242" spans="1:194" x14ac:dyDescent="0.2">
      <c r="B242" t="s">
        <v>330</v>
      </c>
      <c r="C242" t="s">
        <v>1384</v>
      </c>
      <c r="E242" s="104">
        <v>91</v>
      </c>
      <c r="M242">
        <v>91</v>
      </c>
      <c r="P242">
        <v>91</v>
      </c>
    </row>
    <row r="243" spans="1:194" x14ac:dyDescent="0.2">
      <c r="B243" t="s">
        <v>330</v>
      </c>
      <c r="C243" t="s">
        <v>1385</v>
      </c>
      <c r="E243" s="104">
        <v>60</v>
      </c>
      <c r="M243">
        <v>60</v>
      </c>
      <c r="AF243">
        <v>60</v>
      </c>
    </row>
    <row r="244" spans="1:194" x14ac:dyDescent="0.2">
      <c r="B244" t="s">
        <v>330</v>
      </c>
      <c r="C244" t="s">
        <v>884</v>
      </c>
      <c r="E244" s="104"/>
      <c r="J244" s="104">
        <v>124.6</v>
      </c>
      <c r="M244">
        <v>124.6</v>
      </c>
      <c r="N244">
        <v>124.6</v>
      </c>
    </row>
    <row r="245" spans="1:194" x14ac:dyDescent="0.2">
      <c r="B245" t="s">
        <v>330</v>
      </c>
      <c r="C245" t="s">
        <v>193</v>
      </c>
      <c r="E245" s="104"/>
      <c r="J245" s="104">
        <v>28.54</v>
      </c>
      <c r="M245">
        <v>28.54</v>
      </c>
      <c r="N245">
        <v>28.54</v>
      </c>
    </row>
    <row r="246" spans="1:194" x14ac:dyDescent="0.2">
      <c r="B246" t="s">
        <v>410</v>
      </c>
      <c r="C246" t="s">
        <v>1392</v>
      </c>
      <c r="E246" s="104">
        <v>200</v>
      </c>
      <c r="M246">
        <v>200</v>
      </c>
      <c r="Q246">
        <v>200</v>
      </c>
    </row>
    <row r="247" spans="1:194" x14ac:dyDescent="0.2">
      <c r="B247" t="s">
        <v>410</v>
      </c>
      <c r="C247" t="s">
        <v>1493</v>
      </c>
      <c r="E247" s="104"/>
      <c r="I247" s="23">
        <v>106</v>
      </c>
      <c r="K247" s="104">
        <v>500</v>
      </c>
      <c r="M247">
        <v>500</v>
      </c>
      <c r="N247">
        <v>500</v>
      </c>
    </row>
    <row r="248" spans="1:194" s="11" customFormat="1" x14ac:dyDescent="0.2">
      <c r="A248" t="s">
        <v>366</v>
      </c>
      <c r="B248" t="s">
        <v>365</v>
      </c>
      <c r="C248" t="s">
        <v>194</v>
      </c>
      <c r="D248"/>
      <c r="E248"/>
      <c r="F248"/>
      <c r="G248"/>
      <c r="H248"/>
      <c r="I248" s="23">
        <v>114</v>
      </c>
      <c r="J248" s="38"/>
      <c r="K248" s="104">
        <v>269.5</v>
      </c>
      <c r="L248"/>
      <c r="M248">
        <v>269.5</v>
      </c>
      <c r="N248">
        <v>269.5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</row>
    <row r="249" spans="1:194" s="11" customFormat="1" x14ac:dyDescent="0.2">
      <c r="A249"/>
      <c r="B249" t="s">
        <v>414</v>
      </c>
      <c r="C249" t="s">
        <v>1490</v>
      </c>
      <c r="D249"/>
      <c r="E249"/>
      <c r="F249"/>
      <c r="G249"/>
      <c r="H249"/>
      <c r="I249" s="23"/>
      <c r="J249" s="38"/>
      <c r="K249" s="104">
        <v>382.02</v>
      </c>
      <c r="L249"/>
      <c r="M249">
        <v>382.02</v>
      </c>
      <c r="N249">
        <v>382.02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</row>
    <row r="250" spans="1:194" s="11" customFormat="1" x14ac:dyDescent="0.2">
      <c r="A250"/>
      <c r="B250" t="s">
        <v>378</v>
      </c>
      <c r="C250" t="s">
        <v>1416</v>
      </c>
      <c r="D250"/>
      <c r="E250" s="104">
        <v>100</v>
      </c>
      <c r="F250"/>
      <c r="G250"/>
      <c r="H250"/>
      <c r="I250" s="23"/>
      <c r="J250" s="38"/>
      <c r="K250" s="38"/>
      <c r="L250"/>
      <c r="M250">
        <v>100</v>
      </c>
      <c r="N250"/>
      <c r="O250"/>
      <c r="P250"/>
      <c r="Q250">
        <v>100</v>
      </c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</row>
    <row r="251" spans="1:194" s="39" customFormat="1" x14ac:dyDescent="0.2">
      <c r="A251" s="38"/>
      <c r="B251" s="38" t="s">
        <v>378</v>
      </c>
      <c r="C251" s="38" t="s">
        <v>342</v>
      </c>
      <c r="D251" s="38"/>
      <c r="E251" s="38"/>
      <c r="F251" s="38"/>
      <c r="G251" s="38"/>
      <c r="H251" s="38"/>
      <c r="I251" s="47"/>
      <c r="J251" s="104">
        <v>150</v>
      </c>
      <c r="K251" s="38"/>
      <c r="L251" s="38"/>
      <c r="M251" s="38">
        <v>150</v>
      </c>
      <c r="N251" s="38"/>
      <c r="P251" s="38"/>
      <c r="Q251" s="38">
        <v>150</v>
      </c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38"/>
      <c r="EP251" s="38"/>
      <c r="EQ251" s="38"/>
      <c r="ER251" s="38"/>
      <c r="ES251" s="38"/>
      <c r="ET251" s="38"/>
      <c r="EU251" s="38"/>
      <c r="EV251" s="38"/>
      <c r="EW251" s="38"/>
      <c r="EX251" s="38"/>
      <c r="EY251" s="38"/>
      <c r="EZ251" s="38"/>
      <c r="FA251" s="38"/>
      <c r="FB251" s="38"/>
      <c r="FC251" s="38"/>
      <c r="FD251" s="38"/>
      <c r="FE251" s="38"/>
      <c r="FF251" s="38"/>
      <c r="FG251" s="38"/>
      <c r="FH251" s="38"/>
      <c r="FI251" s="38"/>
      <c r="FJ251" s="38"/>
      <c r="FK251" s="38"/>
      <c r="FL251" s="38"/>
      <c r="FM251" s="38"/>
      <c r="FN251" s="38"/>
      <c r="FO251" s="38"/>
      <c r="FP251" s="38"/>
      <c r="FQ251" s="38"/>
      <c r="FR251" s="38"/>
      <c r="FS251" s="38"/>
      <c r="FT251" s="38"/>
      <c r="FU251" s="38"/>
      <c r="FV251" s="38"/>
      <c r="FW251" s="38"/>
      <c r="FX251" s="38"/>
      <c r="FY251" s="38"/>
      <c r="FZ251" s="38"/>
      <c r="GA251" s="38"/>
      <c r="GB251" s="38"/>
      <c r="GC251" s="38"/>
      <c r="GD251" s="38"/>
      <c r="GE251" s="38"/>
      <c r="GF251" s="38"/>
      <c r="GG251" s="38"/>
      <c r="GH251" s="38"/>
      <c r="GI251" s="38"/>
      <c r="GJ251" s="38"/>
      <c r="GK251" s="38"/>
      <c r="GL251" s="38"/>
    </row>
    <row r="252" spans="1:194" s="42" customFormat="1" x14ac:dyDescent="0.2">
      <c r="B252" s="42" t="s">
        <v>378</v>
      </c>
      <c r="C252" s="42" t="s">
        <v>405</v>
      </c>
      <c r="I252" s="60">
        <v>115</v>
      </c>
      <c r="J252" s="39"/>
      <c r="K252" s="39">
        <v>441</v>
      </c>
      <c r="M252" s="42">
        <v>441</v>
      </c>
      <c r="N252" s="42">
        <v>441</v>
      </c>
      <c r="O252" s="42">
        <v>441</v>
      </c>
    </row>
    <row r="253" spans="1:194" s="11" customFormat="1" x14ac:dyDescent="0.2">
      <c r="B253" s="86" t="s">
        <v>378</v>
      </c>
      <c r="C253" s="86" t="s">
        <v>156</v>
      </c>
      <c r="I253" s="23"/>
      <c r="J253" s="39"/>
      <c r="K253" s="39">
        <v>36.5</v>
      </c>
      <c r="M253" s="86">
        <v>36.5</v>
      </c>
      <c r="AD253" s="11">
        <v>36.5</v>
      </c>
    </row>
    <row r="254" spans="1:194" s="11" customFormat="1" x14ac:dyDescent="0.2">
      <c r="A254"/>
      <c r="B254" s="86" t="s">
        <v>378</v>
      </c>
      <c r="C254" s="86" t="s">
        <v>1386</v>
      </c>
      <c r="D254" s="104">
        <v>91</v>
      </c>
      <c r="E254"/>
      <c r="F254"/>
      <c r="G254"/>
      <c r="H254"/>
      <c r="I254" s="23"/>
      <c r="J254" s="38"/>
      <c r="K254" s="38"/>
      <c r="L254"/>
      <c r="M254" s="86">
        <v>91</v>
      </c>
      <c r="N254"/>
      <c r="O254"/>
      <c r="P254">
        <v>91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</row>
    <row r="255" spans="1:194" s="11" customFormat="1" x14ac:dyDescent="0.2">
      <c r="A255"/>
      <c r="B255" s="86" t="s">
        <v>378</v>
      </c>
      <c r="C255" s="86" t="s">
        <v>1385</v>
      </c>
      <c r="D255" s="104">
        <v>120</v>
      </c>
      <c r="E255"/>
      <c r="F255"/>
      <c r="G255"/>
      <c r="H255"/>
      <c r="I255" s="23"/>
      <c r="J255" s="38"/>
      <c r="K255" s="38"/>
      <c r="L255"/>
      <c r="M255" s="86">
        <v>120</v>
      </c>
      <c r="N255"/>
      <c r="O255"/>
      <c r="P255">
        <v>120</v>
      </c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</row>
    <row r="256" spans="1:194" s="11" customFormat="1" x14ac:dyDescent="0.2">
      <c r="A256"/>
      <c r="B256"/>
      <c r="C256"/>
      <c r="D256"/>
      <c r="E256"/>
      <c r="F256"/>
      <c r="G256"/>
      <c r="H256"/>
      <c r="I256" s="23"/>
      <c r="J256" s="38"/>
      <c r="K256" s="38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</row>
    <row r="257" spans="1:194" s="11" customFormat="1" x14ac:dyDescent="0.2">
      <c r="A257"/>
      <c r="B257" t="s">
        <v>406</v>
      </c>
      <c r="C257" t="s">
        <v>1424</v>
      </c>
      <c r="D257"/>
      <c r="E257"/>
      <c r="F257" s="104">
        <v>40</v>
      </c>
      <c r="G257"/>
      <c r="H257"/>
      <c r="I257" s="23"/>
      <c r="J257" s="38"/>
      <c r="K257" s="38"/>
      <c r="L257"/>
      <c r="M257">
        <v>40</v>
      </c>
      <c r="N257">
        <v>40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</row>
    <row r="258" spans="1:194" s="11" customFormat="1" x14ac:dyDescent="0.2">
      <c r="A258"/>
      <c r="B258" t="s">
        <v>406</v>
      </c>
      <c r="C258" t="s">
        <v>134</v>
      </c>
      <c r="D258"/>
      <c r="E258" s="104">
        <v>25.49</v>
      </c>
      <c r="F258"/>
      <c r="G258"/>
      <c r="H258"/>
      <c r="I258" s="23"/>
      <c r="J258" s="38"/>
      <c r="K258" s="38"/>
      <c r="L258"/>
      <c r="M258">
        <v>25.49</v>
      </c>
      <c r="N258">
        <v>25.49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</row>
    <row r="259" spans="1:194" s="11" customFormat="1" x14ac:dyDescent="0.2">
      <c r="A259"/>
      <c r="B259" t="s">
        <v>406</v>
      </c>
      <c r="C259" t="s">
        <v>1374</v>
      </c>
      <c r="D259"/>
      <c r="F259" s="104">
        <v>861</v>
      </c>
      <c r="G259"/>
      <c r="H259"/>
      <c r="I259" s="23"/>
      <c r="J259" s="38"/>
      <c r="K259" s="38"/>
      <c r="L259"/>
      <c r="M259">
        <v>861</v>
      </c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>
        <v>861</v>
      </c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</row>
    <row r="260" spans="1:194" s="11" customFormat="1" x14ac:dyDescent="0.2">
      <c r="A260"/>
      <c r="B260" t="s">
        <v>406</v>
      </c>
      <c r="C260" t="s">
        <v>74</v>
      </c>
      <c r="D260"/>
      <c r="E260"/>
      <c r="F260" s="104">
        <v>19.989999999999998</v>
      </c>
      <c r="G260"/>
      <c r="H260"/>
      <c r="I260" s="23"/>
      <c r="J260" s="38"/>
      <c r="K260" s="38"/>
      <c r="L260"/>
      <c r="M260">
        <v>19.989999999999998</v>
      </c>
      <c r="N260">
        <v>19.989999999999998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</row>
    <row r="261" spans="1:194" s="11" customFormat="1" x14ac:dyDescent="0.2">
      <c r="A261"/>
      <c r="B261" t="s">
        <v>406</v>
      </c>
      <c r="C261" t="s">
        <v>44</v>
      </c>
      <c r="D261"/>
      <c r="E261"/>
      <c r="G261"/>
      <c r="H261"/>
      <c r="I261" s="23"/>
      <c r="J261" s="104">
        <v>353.26</v>
      </c>
      <c r="K261" s="38"/>
      <c r="L261"/>
      <c r="M261">
        <v>353.26</v>
      </c>
      <c r="N261">
        <v>353.26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</row>
    <row r="262" spans="1:194" x14ac:dyDescent="0.2">
      <c r="A262">
        <v>120680</v>
      </c>
      <c r="B262" t="s">
        <v>406</v>
      </c>
      <c r="C262" t="s">
        <v>73</v>
      </c>
      <c r="I262" s="23">
        <v>116</v>
      </c>
      <c r="K262" s="104">
        <v>1000</v>
      </c>
      <c r="M262">
        <v>1000</v>
      </c>
      <c r="N262">
        <v>1000</v>
      </c>
      <c r="O262"/>
      <c r="AG262"/>
    </row>
    <row r="263" spans="1:194" x14ac:dyDescent="0.2">
      <c r="B263" t="s">
        <v>406</v>
      </c>
      <c r="C263" t="s">
        <v>231</v>
      </c>
      <c r="I263" s="23">
        <v>117</v>
      </c>
      <c r="K263" s="38">
        <v>500</v>
      </c>
      <c r="M263">
        <v>500</v>
      </c>
      <c r="N263">
        <v>500</v>
      </c>
      <c r="O263"/>
      <c r="AG263"/>
    </row>
    <row r="264" spans="1:194" x14ac:dyDescent="0.2">
      <c r="A264">
        <v>120805</v>
      </c>
      <c r="B264" t="s">
        <v>406</v>
      </c>
      <c r="C264" t="s">
        <v>73</v>
      </c>
      <c r="D264" s="104">
        <v>30</v>
      </c>
      <c r="M264">
        <v>30</v>
      </c>
      <c r="N264">
        <v>30</v>
      </c>
      <c r="O264"/>
      <c r="AG264"/>
    </row>
    <row r="265" spans="1:194" x14ac:dyDescent="0.2">
      <c r="B265" t="s">
        <v>416</v>
      </c>
      <c r="C265" t="s">
        <v>1494</v>
      </c>
      <c r="D265" s="104"/>
      <c r="K265" s="38">
        <v>26</v>
      </c>
      <c r="M265">
        <v>26</v>
      </c>
      <c r="N265">
        <v>26</v>
      </c>
      <c r="O265"/>
      <c r="AG265"/>
    </row>
    <row r="266" spans="1:194" x14ac:dyDescent="0.2">
      <c r="B266" t="s">
        <v>417</v>
      </c>
      <c r="C266" t="s">
        <v>1392</v>
      </c>
      <c r="D266" s="104">
        <v>200</v>
      </c>
      <c r="M266">
        <v>200</v>
      </c>
      <c r="O266"/>
      <c r="Q266">
        <v>200</v>
      </c>
      <c r="AG266"/>
    </row>
    <row r="267" spans="1:194" x14ac:dyDescent="0.2">
      <c r="B267" t="s">
        <v>417</v>
      </c>
      <c r="C267" t="s">
        <v>1425</v>
      </c>
      <c r="D267" s="104"/>
      <c r="J267" s="38">
        <v>150</v>
      </c>
      <c r="M267">
        <v>150</v>
      </c>
      <c r="O267"/>
      <c r="Q267">
        <v>150</v>
      </c>
      <c r="AG267"/>
    </row>
    <row r="268" spans="1:194" s="55" customFormat="1" x14ac:dyDescent="0.2">
      <c r="A268" t="s">
        <v>408</v>
      </c>
      <c r="B268" t="s">
        <v>409</v>
      </c>
      <c r="C268" t="s">
        <v>194</v>
      </c>
      <c r="D268"/>
      <c r="E268"/>
      <c r="F268"/>
      <c r="G268"/>
      <c r="H268"/>
      <c r="I268" s="23">
        <v>118</v>
      </c>
      <c r="J268" s="38"/>
      <c r="K268" s="38">
        <v>231</v>
      </c>
      <c r="L268"/>
      <c r="M268">
        <v>231</v>
      </c>
      <c r="N268">
        <v>231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</row>
    <row r="269" spans="1:194" s="55" customFormat="1" x14ac:dyDescent="0.2">
      <c r="A269"/>
      <c r="B269" t="s">
        <v>418</v>
      </c>
      <c r="C269" t="s">
        <v>466</v>
      </c>
      <c r="D269"/>
      <c r="E269"/>
      <c r="F269"/>
      <c r="G269"/>
      <c r="H269"/>
      <c r="I269" s="23"/>
      <c r="J269" s="38"/>
      <c r="K269" s="104">
        <v>25.01</v>
      </c>
      <c r="L269"/>
      <c r="M269">
        <v>25.01</v>
      </c>
      <c r="N269">
        <v>25.01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</row>
    <row r="270" spans="1:194" s="55" customFormat="1" x14ac:dyDescent="0.2">
      <c r="A270"/>
      <c r="B270" t="s">
        <v>419</v>
      </c>
      <c r="C270" t="s">
        <v>1425</v>
      </c>
      <c r="D270"/>
      <c r="E270" s="104">
        <v>100</v>
      </c>
      <c r="F270"/>
      <c r="G270"/>
      <c r="H270"/>
      <c r="I270" s="23"/>
      <c r="J270" s="38"/>
      <c r="K270" s="38"/>
      <c r="L270"/>
      <c r="M270">
        <v>100</v>
      </c>
      <c r="N270"/>
      <c r="O270"/>
      <c r="P270"/>
      <c r="Q270">
        <v>100</v>
      </c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</row>
    <row r="271" spans="1:194" s="55" customFormat="1" x14ac:dyDescent="0.2">
      <c r="A271"/>
      <c r="B271" t="s">
        <v>419</v>
      </c>
      <c r="C271" t="s">
        <v>1426</v>
      </c>
      <c r="D271"/>
      <c r="E271" s="104">
        <v>23.64</v>
      </c>
      <c r="F271"/>
      <c r="G271"/>
      <c r="H271"/>
      <c r="I271" s="23"/>
      <c r="J271" s="38"/>
      <c r="K271" s="38"/>
      <c r="L271"/>
      <c r="M271">
        <v>23.64</v>
      </c>
      <c r="N271"/>
      <c r="O271"/>
      <c r="P271"/>
      <c r="Q271"/>
      <c r="R271"/>
      <c r="S271"/>
      <c r="T271"/>
      <c r="U271"/>
      <c r="V271"/>
      <c r="W271"/>
      <c r="X271"/>
      <c r="Y271"/>
      <c r="Z271">
        <v>23.64</v>
      </c>
      <c r="AA271"/>
      <c r="AB271"/>
      <c r="AC271"/>
      <c r="AD271"/>
      <c r="AE271"/>
      <c r="AF271"/>
      <c r="AG271"/>
      <c r="AH271"/>
      <c r="AI271"/>
    </row>
    <row r="272" spans="1:194" s="55" customFormat="1" x14ac:dyDescent="0.2">
      <c r="A272"/>
      <c r="B272" t="s">
        <v>420</v>
      </c>
      <c r="C272" t="s">
        <v>121</v>
      </c>
      <c r="D272" s="104">
        <v>70</v>
      </c>
      <c r="E272" s="38"/>
      <c r="F272"/>
      <c r="G272"/>
      <c r="H272"/>
      <c r="I272" s="23"/>
      <c r="J272" s="38"/>
      <c r="K272" s="38"/>
      <c r="L272"/>
      <c r="M272">
        <v>70</v>
      </c>
      <c r="N272">
        <v>70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</row>
    <row r="273" spans="1:35" s="55" customFormat="1" x14ac:dyDescent="0.2">
      <c r="A273"/>
      <c r="B273" s="63" t="s">
        <v>420</v>
      </c>
      <c r="C273" s="63" t="s">
        <v>183</v>
      </c>
      <c r="D273"/>
      <c r="E273"/>
      <c r="F273"/>
      <c r="G273"/>
      <c r="H273"/>
      <c r="I273" s="23"/>
      <c r="J273" s="104">
        <v>40</v>
      </c>
      <c r="K273" s="38"/>
      <c r="L273"/>
      <c r="M273">
        <v>40</v>
      </c>
      <c r="N273">
        <v>40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</row>
    <row r="274" spans="1:35" s="55" customFormat="1" x14ac:dyDescent="0.2">
      <c r="A274"/>
      <c r="B274" s="63" t="s">
        <v>420</v>
      </c>
      <c r="C274" s="63" t="s">
        <v>681</v>
      </c>
      <c r="D274"/>
      <c r="E274"/>
      <c r="F274" s="104">
        <v>36</v>
      </c>
      <c r="G274"/>
      <c r="H274"/>
      <c r="I274" s="23"/>
      <c r="J274" s="38"/>
      <c r="K274" s="38"/>
      <c r="L274"/>
      <c r="M274">
        <v>36</v>
      </c>
      <c r="N274">
        <v>36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</row>
    <row r="275" spans="1:35" s="55" customFormat="1" x14ac:dyDescent="0.2">
      <c r="A275"/>
      <c r="B275" s="61" t="s">
        <v>421</v>
      </c>
      <c r="C275" s="61" t="s">
        <v>3</v>
      </c>
      <c r="D275"/>
      <c r="E275"/>
      <c r="F275" s="104">
        <v>1080.3399999999999</v>
      </c>
      <c r="G275"/>
      <c r="H275"/>
      <c r="I275" s="23"/>
      <c r="J275" s="38"/>
      <c r="K275" s="38"/>
      <c r="L275"/>
      <c r="M275">
        <v>1080.3399999999999</v>
      </c>
      <c r="N275"/>
      <c r="O275"/>
      <c r="P275"/>
      <c r="Q275"/>
      <c r="R275"/>
      <c r="S275"/>
      <c r="T275"/>
      <c r="U275"/>
      <c r="V275">
        <v>1080.3399999999999</v>
      </c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  <row r="276" spans="1:35" s="55" customFormat="1" x14ac:dyDescent="0.2">
      <c r="A276"/>
      <c r="B276" s="61" t="s">
        <v>39</v>
      </c>
      <c r="C276" s="61" t="s">
        <v>39</v>
      </c>
      <c r="D276"/>
      <c r="E276"/>
      <c r="F276"/>
      <c r="G276"/>
      <c r="H276"/>
      <c r="I276" s="23"/>
      <c r="J276" s="38"/>
      <c r="K276" s="3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</row>
    <row r="277" spans="1:35" s="55" customFormat="1" x14ac:dyDescent="0.2">
      <c r="A277"/>
      <c r="B277" s="63" t="s">
        <v>422</v>
      </c>
      <c r="C277" s="63" t="s">
        <v>560</v>
      </c>
      <c r="D277"/>
      <c r="E277"/>
      <c r="F277" s="104">
        <v>40</v>
      </c>
      <c r="G277"/>
      <c r="H277"/>
      <c r="I277" s="23"/>
      <c r="J277" s="38"/>
      <c r="K277" s="38"/>
      <c r="L277"/>
      <c r="M277">
        <v>40</v>
      </c>
      <c r="N277">
        <v>40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35" s="55" customFormat="1" x14ac:dyDescent="0.2">
      <c r="A278"/>
      <c r="B278" s="61" t="s">
        <v>423</v>
      </c>
      <c r="C278" s="61" t="s">
        <v>1392</v>
      </c>
      <c r="D278"/>
      <c r="E278" s="104">
        <v>200</v>
      </c>
      <c r="F278"/>
      <c r="G278"/>
      <c r="H278"/>
      <c r="I278" s="23"/>
      <c r="J278" s="38"/>
      <c r="K278" s="38"/>
      <c r="L278"/>
      <c r="M278">
        <v>200</v>
      </c>
      <c r="N278"/>
      <c r="O278"/>
      <c r="P278"/>
      <c r="Q278">
        <v>200</v>
      </c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</row>
    <row r="279" spans="1:35" s="55" customFormat="1" x14ac:dyDescent="0.2">
      <c r="A279"/>
      <c r="B279" s="61" t="s">
        <v>423</v>
      </c>
      <c r="C279" s="61" t="s">
        <v>1389</v>
      </c>
      <c r="D279"/>
      <c r="E279" s="104">
        <v>10.6</v>
      </c>
      <c r="F279"/>
      <c r="G279"/>
      <c r="H279"/>
      <c r="I279" s="23"/>
      <c r="J279" s="38"/>
      <c r="K279" s="38"/>
      <c r="L279"/>
      <c r="M279">
        <v>10.6</v>
      </c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>
        <v>10.6</v>
      </c>
      <c r="AC279"/>
      <c r="AD279"/>
      <c r="AE279"/>
      <c r="AF279"/>
      <c r="AG279"/>
      <c r="AH279"/>
      <c r="AI279"/>
    </row>
    <row r="280" spans="1:35" s="55" customFormat="1" x14ac:dyDescent="0.2">
      <c r="A280"/>
      <c r="B280" s="61" t="s">
        <v>423</v>
      </c>
      <c r="C280" s="61" t="s">
        <v>1427</v>
      </c>
      <c r="D280"/>
      <c r="E280" s="104">
        <v>10.6</v>
      </c>
      <c r="F280"/>
      <c r="G280"/>
      <c r="H280"/>
      <c r="I280" s="23"/>
      <c r="J280" s="38"/>
      <c r="K280" s="38"/>
      <c r="L280"/>
      <c r="M280">
        <v>10.6</v>
      </c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>
        <v>10.6</v>
      </c>
      <c r="AC280"/>
      <c r="AD280"/>
      <c r="AE280"/>
      <c r="AF280"/>
      <c r="AG280"/>
      <c r="AH280"/>
      <c r="AI280"/>
    </row>
    <row r="281" spans="1:35" s="55" customFormat="1" x14ac:dyDescent="0.2">
      <c r="A281"/>
      <c r="B281" s="61" t="s">
        <v>423</v>
      </c>
      <c r="C281" s="61" t="s">
        <v>1386</v>
      </c>
      <c r="D281"/>
      <c r="E281" s="104">
        <v>91</v>
      </c>
      <c r="F281"/>
      <c r="G281"/>
      <c r="H281"/>
      <c r="I281" s="23"/>
      <c r="J281" s="38"/>
      <c r="K281" s="38"/>
      <c r="L281"/>
      <c r="M281">
        <v>91</v>
      </c>
      <c r="N281"/>
      <c r="O281"/>
      <c r="P281">
        <v>91</v>
      </c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</row>
    <row r="282" spans="1:35" s="55" customFormat="1" x14ac:dyDescent="0.2">
      <c r="A282"/>
      <c r="B282" s="63" t="s">
        <v>423</v>
      </c>
      <c r="C282" s="63" t="s">
        <v>561</v>
      </c>
      <c r="D282"/>
      <c r="E282"/>
      <c r="F282" s="104">
        <v>17.98</v>
      </c>
      <c r="G282"/>
      <c r="H282"/>
      <c r="I282" s="23"/>
      <c r="J282" s="38"/>
      <c r="K282" s="38"/>
      <c r="L282"/>
      <c r="M282">
        <v>17.98</v>
      </c>
      <c r="N282">
        <v>17.98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</row>
    <row r="283" spans="1:35" s="55" customFormat="1" x14ac:dyDescent="0.2">
      <c r="A283"/>
      <c r="B283" s="63" t="s">
        <v>423</v>
      </c>
      <c r="C283" s="63" t="s">
        <v>678</v>
      </c>
      <c r="D283"/>
      <c r="E283"/>
      <c r="F283"/>
      <c r="G283"/>
      <c r="H283"/>
      <c r="I283" s="23"/>
      <c r="J283" s="38">
        <v>11.99</v>
      </c>
      <c r="K283" s="38"/>
      <c r="L283"/>
      <c r="M283">
        <v>11.99</v>
      </c>
      <c r="N283">
        <v>11.99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</row>
    <row r="284" spans="1:35" s="55" customFormat="1" x14ac:dyDescent="0.2">
      <c r="A284"/>
      <c r="B284" s="63" t="s">
        <v>423</v>
      </c>
      <c r="C284" s="63" t="s">
        <v>678</v>
      </c>
      <c r="D284"/>
      <c r="E284"/>
      <c r="F284"/>
      <c r="G284"/>
      <c r="H284"/>
      <c r="I284" s="23"/>
      <c r="J284" s="38">
        <v>43.2</v>
      </c>
      <c r="K284" s="38"/>
      <c r="L284"/>
      <c r="M284">
        <v>43.2</v>
      </c>
      <c r="N284">
        <v>43.2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</row>
    <row r="285" spans="1:35" x14ac:dyDescent="0.2">
      <c r="A285" t="s">
        <v>413</v>
      </c>
      <c r="B285" t="s">
        <v>412</v>
      </c>
      <c r="C285" t="s">
        <v>194</v>
      </c>
      <c r="I285" s="23">
        <v>119</v>
      </c>
      <c r="K285" s="38">
        <v>238</v>
      </c>
      <c r="M285">
        <v>238</v>
      </c>
      <c r="N285">
        <v>238</v>
      </c>
      <c r="O285"/>
      <c r="AG285"/>
    </row>
    <row r="286" spans="1:35" x14ac:dyDescent="0.2">
      <c r="B286" t="s">
        <v>424</v>
      </c>
      <c r="C286" t="s">
        <v>82</v>
      </c>
      <c r="K286" s="38">
        <v>20</v>
      </c>
      <c r="M286">
        <v>20</v>
      </c>
      <c r="N286">
        <v>20</v>
      </c>
      <c r="O286"/>
      <c r="AG286"/>
    </row>
    <row r="287" spans="1:35" x14ac:dyDescent="0.2">
      <c r="B287" t="s">
        <v>425</v>
      </c>
      <c r="C287" t="s">
        <v>1428</v>
      </c>
      <c r="E287" s="104">
        <v>193.4</v>
      </c>
      <c r="M287">
        <v>193.4</v>
      </c>
      <c r="N287">
        <v>193.4</v>
      </c>
      <c r="O287"/>
      <c r="AG287"/>
    </row>
    <row r="288" spans="1:35" x14ac:dyDescent="0.2">
      <c r="B288" s="63" t="s">
        <v>425</v>
      </c>
      <c r="C288" s="63" t="s">
        <v>577</v>
      </c>
      <c r="J288" s="38">
        <v>40</v>
      </c>
      <c r="M288">
        <v>40</v>
      </c>
      <c r="N288">
        <v>40</v>
      </c>
      <c r="O288"/>
      <c r="AG288"/>
    </row>
    <row r="289" spans="1:35" x14ac:dyDescent="0.2">
      <c r="A289">
        <v>120680</v>
      </c>
      <c r="B289" t="s">
        <v>411</v>
      </c>
      <c r="C289" t="s">
        <v>73</v>
      </c>
      <c r="I289" s="23">
        <v>120</v>
      </c>
      <c r="K289" s="38">
        <v>1500</v>
      </c>
      <c r="M289">
        <v>1500</v>
      </c>
      <c r="N289">
        <v>1500</v>
      </c>
      <c r="O289"/>
      <c r="AG289"/>
    </row>
    <row r="290" spans="1:35" s="44" customFormat="1" x14ac:dyDescent="0.2">
      <c r="A290"/>
      <c r="B290" t="s">
        <v>411</v>
      </c>
      <c r="C290" t="s">
        <v>342</v>
      </c>
      <c r="D290"/>
      <c r="E290"/>
      <c r="F290"/>
      <c r="G290"/>
      <c r="H290"/>
      <c r="I290" s="23"/>
      <c r="J290" s="38">
        <v>50</v>
      </c>
      <c r="K290" s="38"/>
      <c r="L290"/>
      <c r="M290">
        <v>50</v>
      </c>
      <c r="N290"/>
      <c r="O290"/>
      <c r="P290"/>
      <c r="Q290">
        <v>50</v>
      </c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</row>
    <row r="291" spans="1:35" s="44" customFormat="1" x14ac:dyDescent="0.2">
      <c r="A291"/>
      <c r="B291" t="s">
        <v>427</v>
      </c>
      <c r="C291" t="s">
        <v>1495</v>
      </c>
      <c r="D291"/>
      <c r="E291"/>
      <c r="F291"/>
      <c r="G291"/>
      <c r="H291"/>
      <c r="I291" s="23"/>
      <c r="J291" s="38">
        <v>97.74</v>
      </c>
      <c r="K291" s="38"/>
      <c r="L291"/>
      <c r="M291">
        <v>97.74</v>
      </c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</row>
    <row r="292" spans="1:35" s="44" customFormat="1" x14ac:dyDescent="0.2">
      <c r="A292">
        <v>332854</v>
      </c>
      <c r="B292" s="63" t="s">
        <v>427</v>
      </c>
      <c r="C292" s="63" t="s">
        <v>79</v>
      </c>
      <c r="D292"/>
      <c r="E292" s="104">
        <v>26.72</v>
      </c>
      <c r="F292"/>
      <c r="G292"/>
      <c r="H292"/>
      <c r="I292" s="23"/>
      <c r="J292" s="38"/>
      <c r="K292" s="38"/>
      <c r="L292"/>
      <c r="M292">
        <v>26.72</v>
      </c>
      <c r="N292">
        <v>26.72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</row>
    <row r="293" spans="1:35" s="44" customFormat="1" x14ac:dyDescent="0.2">
      <c r="A293"/>
      <c r="B293" s="63" t="s">
        <v>427</v>
      </c>
      <c r="C293" s="63" t="s">
        <v>706</v>
      </c>
      <c r="D293"/>
      <c r="E293" s="104">
        <v>29.45</v>
      </c>
      <c r="F293"/>
      <c r="G293"/>
      <c r="H293"/>
      <c r="I293" s="23"/>
      <c r="J293" s="38"/>
      <c r="K293" s="38"/>
      <c r="L293"/>
      <c r="M293">
        <v>29.45</v>
      </c>
      <c r="N293">
        <v>29.45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</row>
    <row r="294" spans="1:35" s="44" customFormat="1" x14ac:dyDescent="0.2">
      <c r="A294"/>
      <c r="B294" s="61" t="s">
        <v>427</v>
      </c>
      <c r="C294" s="61" t="s">
        <v>1429</v>
      </c>
      <c r="D294"/>
      <c r="E294" s="104">
        <v>19</v>
      </c>
      <c r="F294"/>
      <c r="G294"/>
      <c r="H294"/>
      <c r="I294" s="23"/>
      <c r="J294" s="38"/>
      <c r="K294" s="38"/>
      <c r="L294"/>
      <c r="M294">
        <v>19</v>
      </c>
      <c r="N294">
        <v>19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</row>
    <row r="295" spans="1:35" s="44" customFormat="1" x14ac:dyDescent="0.2">
      <c r="A295"/>
      <c r="B295" s="61" t="s">
        <v>427</v>
      </c>
      <c r="C295" s="61" t="s">
        <v>1374</v>
      </c>
      <c r="D295"/>
      <c r="E295" s="104">
        <v>284</v>
      </c>
      <c r="F295"/>
      <c r="G295"/>
      <c r="H295"/>
      <c r="I295" s="23"/>
      <c r="J295" s="38"/>
      <c r="K295" s="38"/>
      <c r="L295"/>
      <c r="M295">
        <v>284</v>
      </c>
      <c r="N295">
        <v>284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</row>
    <row r="296" spans="1:35" s="44" customFormat="1" x14ac:dyDescent="0.2">
      <c r="A296"/>
      <c r="B296" s="61" t="s">
        <v>427</v>
      </c>
      <c r="C296" s="61" t="s">
        <v>1496</v>
      </c>
      <c r="D296"/>
      <c r="E296" s="104"/>
      <c r="F296"/>
      <c r="G296"/>
      <c r="H296"/>
      <c r="I296" s="23"/>
      <c r="J296" s="38">
        <v>4.3899999999999997</v>
      </c>
      <c r="K296" s="38"/>
      <c r="L296"/>
      <c r="M296">
        <v>4.3899999999999997</v>
      </c>
      <c r="N296">
        <v>4.3899999999999997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</row>
    <row r="297" spans="1:35" s="44" customFormat="1" x14ac:dyDescent="0.2">
      <c r="A297"/>
      <c r="B297" s="61" t="s">
        <v>429</v>
      </c>
      <c r="C297" s="61" t="s">
        <v>1497</v>
      </c>
      <c r="D297"/>
      <c r="E297" s="104"/>
      <c r="F297"/>
      <c r="G297"/>
      <c r="H297"/>
      <c r="I297" s="23"/>
      <c r="J297" s="38"/>
      <c r="K297" s="38">
        <v>36.5</v>
      </c>
      <c r="L297"/>
      <c r="M297">
        <v>36.5</v>
      </c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>
        <v>36.5</v>
      </c>
      <c r="AE297"/>
      <c r="AF297"/>
      <c r="AG297"/>
      <c r="AH297"/>
      <c r="AI297"/>
    </row>
    <row r="298" spans="1:35" s="44" customFormat="1" x14ac:dyDescent="0.2">
      <c r="A298"/>
      <c r="B298" s="63" t="s">
        <v>429</v>
      </c>
      <c r="C298" s="63" t="s">
        <v>676</v>
      </c>
      <c r="D298"/>
      <c r="E298" s="104">
        <v>101.7</v>
      </c>
      <c r="F298"/>
      <c r="G298"/>
      <c r="H298"/>
      <c r="I298" s="23"/>
      <c r="J298" s="38"/>
      <c r="K298" s="38"/>
      <c r="L298"/>
      <c r="M298">
        <v>101.7</v>
      </c>
      <c r="N298">
        <v>101.7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</row>
    <row r="299" spans="1:35" x14ac:dyDescent="0.2">
      <c r="B299" t="s">
        <v>430</v>
      </c>
      <c r="C299" t="s">
        <v>101</v>
      </c>
      <c r="E299" s="104">
        <v>47.78</v>
      </c>
      <c r="M299">
        <v>47.78</v>
      </c>
      <c r="N299">
        <v>47.78</v>
      </c>
      <c r="O299"/>
      <c r="AG299"/>
    </row>
    <row r="300" spans="1:35" x14ac:dyDescent="0.2">
      <c r="B300" t="s">
        <v>429</v>
      </c>
      <c r="C300" t="s">
        <v>1386</v>
      </c>
      <c r="D300" s="104">
        <v>91</v>
      </c>
      <c r="M300">
        <v>91</v>
      </c>
      <c r="O300"/>
      <c r="P300">
        <v>91</v>
      </c>
      <c r="AG300"/>
    </row>
    <row r="301" spans="1:35" x14ac:dyDescent="0.2">
      <c r="B301" t="s">
        <v>429</v>
      </c>
      <c r="C301" t="s">
        <v>568</v>
      </c>
      <c r="D301" s="104">
        <v>120</v>
      </c>
      <c r="M301">
        <v>120</v>
      </c>
      <c r="O301"/>
      <c r="P301">
        <v>120</v>
      </c>
      <c r="AG301"/>
    </row>
    <row r="302" spans="1:35" x14ac:dyDescent="0.2">
      <c r="B302" t="s">
        <v>429</v>
      </c>
      <c r="C302" t="s">
        <v>158</v>
      </c>
      <c r="D302" s="104">
        <v>100</v>
      </c>
      <c r="M302">
        <v>100</v>
      </c>
      <c r="N302">
        <v>100</v>
      </c>
      <c r="O302"/>
      <c r="AG302"/>
    </row>
    <row r="303" spans="1:35" x14ac:dyDescent="0.2">
      <c r="B303" t="s">
        <v>429</v>
      </c>
      <c r="C303" t="s">
        <v>82</v>
      </c>
      <c r="F303" s="104">
        <v>40.01</v>
      </c>
      <c r="M303">
        <v>40.01</v>
      </c>
      <c r="N303">
        <v>40.01</v>
      </c>
      <c r="O303"/>
      <c r="AG303"/>
    </row>
    <row r="304" spans="1:35" x14ac:dyDescent="0.2">
      <c r="B304" t="s">
        <v>429</v>
      </c>
      <c r="C304" t="s">
        <v>962</v>
      </c>
      <c r="D304" s="104">
        <v>200</v>
      </c>
      <c r="M304">
        <v>200</v>
      </c>
      <c r="O304"/>
      <c r="AG304"/>
      <c r="AH304">
        <v>200</v>
      </c>
    </row>
    <row r="305" spans="2:33" x14ac:dyDescent="0.2">
      <c r="B305" t="s">
        <v>705</v>
      </c>
      <c r="C305" t="s">
        <v>1392</v>
      </c>
      <c r="D305" s="104">
        <v>200</v>
      </c>
      <c r="M305">
        <v>200</v>
      </c>
      <c r="O305"/>
      <c r="Q305">
        <v>200</v>
      </c>
      <c r="AG305"/>
    </row>
    <row r="306" spans="2:33" x14ac:dyDescent="0.2">
      <c r="B306" t="s">
        <v>467</v>
      </c>
      <c r="C306" t="s">
        <v>60</v>
      </c>
      <c r="J306" s="38">
        <v>16.86</v>
      </c>
      <c r="M306">
        <v>16.86</v>
      </c>
      <c r="N306">
        <v>16.86</v>
      </c>
      <c r="O306"/>
      <c r="AG306"/>
    </row>
    <row r="307" spans="2:33" x14ac:dyDescent="0.2">
      <c r="B307" t="s">
        <v>578</v>
      </c>
      <c r="C307" t="s">
        <v>1498</v>
      </c>
      <c r="K307" s="38">
        <v>47</v>
      </c>
      <c r="M307">
        <v>47</v>
      </c>
      <c r="O307"/>
      <c r="AD307">
        <v>47</v>
      </c>
      <c r="AG307"/>
    </row>
    <row r="308" spans="2:33" x14ac:dyDescent="0.2">
      <c r="B308" t="s">
        <v>578</v>
      </c>
      <c r="C308" t="s">
        <v>1499</v>
      </c>
      <c r="K308" s="38">
        <v>174.17</v>
      </c>
      <c r="M308">
        <v>174.17</v>
      </c>
      <c r="N308">
        <v>174.17</v>
      </c>
      <c r="O308"/>
      <c r="AG308"/>
    </row>
    <row r="309" spans="2:33" x14ac:dyDescent="0.2">
      <c r="B309" s="63" t="s">
        <v>578</v>
      </c>
      <c r="C309" s="63" t="s">
        <v>579</v>
      </c>
      <c r="F309" s="104">
        <v>48.9</v>
      </c>
      <c r="M309">
        <v>48.9</v>
      </c>
      <c r="N309">
        <v>48.9</v>
      </c>
      <c r="O309"/>
      <c r="AG309"/>
    </row>
    <row r="310" spans="2:33" x14ac:dyDescent="0.2">
      <c r="B310" s="61" t="s">
        <v>578</v>
      </c>
      <c r="C310" s="61" t="s">
        <v>1432</v>
      </c>
      <c r="D310" s="104">
        <v>47.29</v>
      </c>
      <c r="M310">
        <v>47.29</v>
      </c>
      <c r="N310">
        <v>47.29</v>
      </c>
      <c r="O310"/>
      <c r="AG310"/>
    </row>
    <row r="311" spans="2:33" x14ac:dyDescent="0.2">
      <c r="B311" s="61" t="s">
        <v>578</v>
      </c>
      <c r="C311" s="61" t="s">
        <v>1433</v>
      </c>
      <c r="D311" s="104">
        <v>36.950000000000003</v>
      </c>
      <c r="M311">
        <v>36.950000000000003</v>
      </c>
      <c r="N311">
        <v>36.950000000000003</v>
      </c>
      <c r="O311"/>
      <c r="AG311"/>
    </row>
    <row r="312" spans="2:33" x14ac:dyDescent="0.2">
      <c r="B312" s="63" t="s">
        <v>441</v>
      </c>
      <c r="C312" s="63" t="s">
        <v>55</v>
      </c>
      <c r="E312" s="104">
        <v>44.63</v>
      </c>
      <c r="M312">
        <v>44.63</v>
      </c>
      <c r="N312">
        <v>44.63</v>
      </c>
      <c r="O312"/>
      <c r="AG312"/>
    </row>
    <row r="313" spans="2:33" x14ac:dyDescent="0.2">
      <c r="B313" s="63" t="s">
        <v>434</v>
      </c>
      <c r="C313" s="63" t="s">
        <v>469</v>
      </c>
      <c r="J313" s="38">
        <v>29.7</v>
      </c>
      <c r="M313">
        <v>29.7</v>
      </c>
      <c r="N313">
        <v>29.7</v>
      </c>
    </row>
    <row r="314" spans="2:33" x14ac:dyDescent="0.2">
      <c r="B314" s="63" t="s">
        <v>434</v>
      </c>
      <c r="C314" s="63" t="s">
        <v>74</v>
      </c>
      <c r="F314" s="104">
        <v>48.47</v>
      </c>
      <c r="M314">
        <v>48.47</v>
      </c>
      <c r="N314">
        <v>48.47</v>
      </c>
    </row>
    <row r="315" spans="2:33" x14ac:dyDescent="0.2">
      <c r="B315" s="63" t="s">
        <v>434</v>
      </c>
      <c r="C315" s="63" t="s">
        <v>44</v>
      </c>
      <c r="F315" s="104">
        <v>416.18</v>
      </c>
      <c r="M315">
        <v>416.18</v>
      </c>
      <c r="N315">
        <v>416.18</v>
      </c>
    </row>
    <row r="316" spans="2:33" x14ac:dyDescent="0.2">
      <c r="B316" s="61" t="s">
        <v>434</v>
      </c>
      <c r="C316" s="61" t="s">
        <v>1435</v>
      </c>
      <c r="F316" s="104">
        <v>10</v>
      </c>
      <c r="M316">
        <v>10</v>
      </c>
      <c r="N316">
        <v>10</v>
      </c>
    </row>
    <row r="317" spans="2:33" x14ac:dyDescent="0.2">
      <c r="B317" s="61" t="s">
        <v>434</v>
      </c>
      <c r="C317" s="61" t="s">
        <v>163</v>
      </c>
      <c r="F317" s="104">
        <v>26.47</v>
      </c>
      <c r="M317">
        <v>26.47</v>
      </c>
      <c r="N317">
        <v>26.47</v>
      </c>
    </row>
    <row r="318" spans="2:33" x14ac:dyDescent="0.2">
      <c r="B318" s="61" t="s">
        <v>434</v>
      </c>
      <c r="C318" s="61" t="s">
        <v>1397</v>
      </c>
      <c r="E318" s="104">
        <v>48</v>
      </c>
      <c r="M318">
        <v>48</v>
      </c>
      <c r="N318">
        <v>48</v>
      </c>
    </row>
    <row r="319" spans="2:33" x14ac:dyDescent="0.2">
      <c r="B319" s="61" t="s">
        <v>434</v>
      </c>
      <c r="C319" s="61" t="s">
        <v>1436</v>
      </c>
      <c r="F319" s="104">
        <v>50.95</v>
      </c>
      <c r="M319">
        <v>50.95</v>
      </c>
      <c r="N319">
        <v>50.95</v>
      </c>
    </row>
    <row r="320" spans="2:33" x14ac:dyDescent="0.2">
      <c r="B320" s="63" t="s">
        <v>484</v>
      </c>
      <c r="C320" s="63" t="s">
        <v>91</v>
      </c>
      <c r="F320" s="104">
        <v>67.510000000000005</v>
      </c>
      <c r="M320">
        <v>67.510000000000005</v>
      </c>
      <c r="N320">
        <v>67.510000000000005</v>
      </c>
    </row>
    <row r="321" spans="1:194" x14ac:dyDescent="0.2">
      <c r="B321" s="61" t="s">
        <v>484</v>
      </c>
      <c r="C321" s="61" t="s">
        <v>1386</v>
      </c>
      <c r="D321" s="104">
        <v>91</v>
      </c>
      <c r="M321">
        <v>91</v>
      </c>
      <c r="P321">
        <v>91</v>
      </c>
    </row>
    <row r="322" spans="1:194" x14ac:dyDescent="0.2">
      <c r="B322" s="61" t="s">
        <v>484</v>
      </c>
      <c r="C322" s="61" t="s">
        <v>1437</v>
      </c>
      <c r="D322" s="104">
        <v>100</v>
      </c>
      <c r="M322">
        <v>100</v>
      </c>
      <c r="N322">
        <v>100</v>
      </c>
    </row>
    <row r="323" spans="1:194" x14ac:dyDescent="0.2">
      <c r="B323" s="61" t="s">
        <v>484</v>
      </c>
      <c r="C323" s="61" t="s">
        <v>568</v>
      </c>
      <c r="D323" s="104">
        <v>156</v>
      </c>
      <c r="M323">
        <v>156</v>
      </c>
      <c r="P323">
        <v>156</v>
      </c>
    </row>
    <row r="324" spans="1:194" x14ac:dyDescent="0.2">
      <c r="B324" s="61" t="s">
        <v>529</v>
      </c>
      <c r="C324" s="61" t="s">
        <v>1369</v>
      </c>
      <c r="E324" s="104">
        <v>200</v>
      </c>
      <c r="M324">
        <v>200</v>
      </c>
      <c r="Q324">
        <v>200</v>
      </c>
    </row>
    <row r="325" spans="1:194" s="42" customFormat="1" x14ac:dyDescent="0.2">
      <c r="A325"/>
      <c r="B325" s="63" t="s">
        <v>485</v>
      </c>
      <c r="C325" s="63" t="s">
        <v>92</v>
      </c>
      <c r="D325"/>
      <c r="E325"/>
      <c r="F325" s="104">
        <v>7.67</v>
      </c>
      <c r="G325"/>
      <c r="H325"/>
      <c r="I325" s="23"/>
      <c r="J325" s="39"/>
      <c r="K325" s="38"/>
      <c r="L325"/>
      <c r="M325">
        <v>7.67</v>
      </c>
      <c r="N325">
        <v>7.67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  <c r="DR325" s="44"/>
      <c r="DS325" s="44"/>
      <c r="DT325" s="44"/>
      <c r="DU325" s="44"/>
      <c r="DV325" s="44"/>
      <c r="DW325" s="44"/>
      <c r="DX325" s="44"/>
      <c r="DY325" s="44"/>
      <c r="DZ325" s="44"/>
      <c r="EA325" s="44"/>
      <c r="EB325" s="44"/>
      <c r="EC325" s="44"/>
      <c r="ED325" s="44"/>
      <c r="EE325" s="44"/>
      <c r="EF325" s="44"/>
      <c r="EG325" s="44"/>
      <c r="EH325" s="44"/>
      <c r="EI325" s="44"/>
      <c r="EJ325" s="44"/>
      <c r="EK325" s="44"/>
      <c r="EL325" s="44"/>
      <c r="EM325" s="44"/>
      <c r="EN325" s="44"/>
      <c r="EO325" s="44"/>
      <c r="EP325" s="44"/>
      <c r="EQ325" s="44"/>
      <c r="ER325" s="44"/>
      <c r="ES325" s="44"/>
      <c r="ET325" s="44"/>
      <c r="EU325" s="44"/>
      <c r="EV325" s="44"/>
      <c r="EW325" s="44"/>
      <c r="EX325" s="44"/>
      <c r="EY325" s="44"/>
      <c r="EZ325" s="44"/>
      <c r="FA325" s="44"/>
      <c r="FB325" s="44"/>
      <c r="FC325" s="44"/>
      <c r="FD325" s="44"/>
      <c r="FE325" s="44"/>
      <c r="FF325" s="44"/>
      <c r="FG325" s="44"/>
      <c r="FH325" s="44"/>
      <c r="FI325" s="44"/>
      <c r="FJ325" s="44"/>
      <c r="FK325" s="44"/>
      <c r="FL325" s="44"/>
      <c r="FM325" s="44"/>
      <c r="FN325" s="44"/>
      <c r="FO325" s="44"/>
      <c r="FP325" s="44"/>
      <c r="FQ325" s="44"/>
      <c r="FR325" s="44"/>
      <c r="FS325" s="44"/>
      <c r="FT325" s="44"/>
      <c r="FU325" s="44"/>
      <c r="FV325" s="44"/>
      <c r="FW325" s="44"/>
      <c r="FX325" s="44"/>
      <c r="FY325" s="44"/>
      <c r="FZ325" s="44"/>
      <c r="GA325" s="44"/>
      <c r="GB325" s="44"/>
      <c r="GC325" s="44"/>
      <c r="GD325" s="44"/>
      <c r="GE325" s="44"/>
      <c r="GF325" s="44"/>
      <c r="GG325" s="44"/>
      <c r="GH325" s="44"/>
      <c r="GI325" s="44"/>
      <c r="GJ325" s="44"/>
      <c r="GK325" s="44"/>
      <c r="GL325" s="44"/>
    </row>
    <row r="326" spans="1:194" s="42" customFormat="1" x14ac:dyDescent="0.2">
      <c r="A326"/>
      <c r="B326" s="63" t="s">
        <v>504</v>
      </c>
      <c r="C326" s="63" t="s">
        <v>80</v>
      </c>
      <c r="D326"/>
      <c r="E326"/>
      <c r="F326" s="104">
        <v>59.19</v>
      </c>
      <c r="G326"/>
      <c r="H326"/>
      <c r="I326" s="23"/>
      <c r="J326" s="39"/>
      <c r="K326" s="38"/>
      <c r="L326"/>
      <c r="M326">
        <v>59.19</v>
      </c>
      <c r="N326">
        <v>59.19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  <c r="DR326" s="44"/>
      <c r="DS326" s="44"/>
      <c r="DT326" s="44"/>
      <c r="DU326" s="44"/>
      <c r="DV326" s="44"/>
      <c r="DW326" s="44"/>
      <c r="DX326" s="44"/>
      <c r="DY326" s="44"/>
      <c r="DZ326" s="44"/>
      <c r="EA326" s="44"/>
      <c r="EB326" s="44"/>
      <c r="EC326" s="44"/>
      <c r="ED326" s="44"/>
      <c r="EE326" s="44"/>
      <c r="EF326" s="44"/>
      <c r="EG326" s="44"/>
      <c r="EH326" s="44"/>
      <c r="EI326" s="44"/>
      <c r="EJ326" s="44"/>
      <c r="EK326" s="44"/>
      <c r="EL326" s="44"/>
      <c r="EM326" s="44"/>
      <c r="EN326" s="44"/>
      <c r="EO326" s="44"/>
      <c r="EP326" s="44"/>
      <c r="EQ326" s="44"/>
      <c r="ER326" s="44"/>
      <c r="ES326" s="44"/>
      <c r="ET326" s="44"/>
      <c r="EU326" s="44"/>
      <c r="EV326" s="44"/>
      <c r="EW326" s="44"/>
      <c r="EX326" s="44"/>
      <c r="EY326" s="44"/>
      <c r="EZ326" s="44"/>
      <c r="FA326" s="44"/>
      <c r="FB326" s="44"/>
      <c r="FC326" s="44"/>
      <c r="FD326" s="44"/>
      <c r="FE326" s="44"/>
      <c r="FF326" s="44"/>
      <c r="FG326" s="44"/>
      <c r="FH326" s="44"/>
      <c r="FI326" s="44"/>
      <c r="FJ326" s="44"/>
      <c r="FK326" s="44"/>
      <c r="FL326" s="44"/>
      <c r="FM326" s="44"/>
      <c r="FN326" s="44"/>
      <c r="FO326" s="44"/>
      <c r="FP326" s="44"/>
      <c r="FQ326" s="44"/>
      <c r="FR326" s="44"/>
      <c r="FS326" s="44"/>
      <c r="FT326" s="44"/>
      <c r="FU326" s="44"/>
      <c r="FV326" s="44"/>
      <c r="FW326" s="44"/>
      <c r="FX326" s="44"/>
      <c r="FY326" s="44"/>
      <c r="FZ326" s="44"/>
      <c r="GA326" s="44"/>
      <c r="GB326" s="44"/>
      <c r="GC326" s="44"/>
      <c r="GD326" s="44"/>
      <c r="GE326" s="44"/>
      <c r="GF326" s="44"/>
      <c r="GG326" s="44"/>
      <c r="GH326" s="44"/>
      <c r="GI326" s="44"/>
      <c r="GJ326" s="44"/>
      <c r="GK326" s="44"/>
      <c r="GL326" s="44"/>
    </row>
    <row r="327" spans="1:194" x14ac:dyDescent="0.2">
      <c r="A327">
        <v>120680</v>
      </c>
      <c r="B327" t="s">
        <v>435</v>
      </c>
      <c r="C327" t="s">
        <v>81</v>
      </c>
      <c r="I327" s="23">
        <v>121</v>
      </c>
      <c r="K327" s="38">
        <v>2000</v>
      </c>
      <c r="M327">
        <v>2000</v>
      </c>
      <c r="N327">
        <v>2000</v>
      </c>
      <c r="O327"/>
      <c r="AG327"/>
    </row>
    <row r="328" spans="1:194" x14ac:dyDescent="0.2">
      <c r="B328" t="s">
        <v>435</v>
      </c>
      <c r="C328" t="s">
        <v>162</v>
      </c>
      <c r="E328" s="104">
        <v>50</v>
      </c>
      <c r="M328">
        <v>50</v>
      </c>
      <c r="N328">
        <v>50</v>
      </c>
      <c r="O328"/>
      <c r="AG328"/>
    </row>
    <row r="329" spans="1:194" x14ac:dyDescent="0.2">
      <c r="B329" t="s">
        <v>435</v>
      </c>
      <c r="C329" t="s">
        <v>73</v>
      </c>
      <c r="D329" s="104">
        <v>200</v>
      </c>
      <c r="M329">
        <v>200</v>
      </c>
      <c r="N329">
        <v>200</v>
      </c>
      <c r="O329"/>
      <c r="AG329"/>
    </row>
    <row r="330" spans="1:194" x14ac:dyDescent="0.2">
      <c r="B330" t="s">
        <v>435</v>
      </c>
      <c r="C330" t="s">
        <v>73</v>
      </c>
      <c r="D330" s="104">
        <v>334.92</v>
      </c>
      <c r="M330">
        <v>334.92</v>
      </c>
      <c r="N330">
        <v>334.92</v>
      </c>
      <c r="O330"/>
      <c r="AG330"/>
    </row>
    <row r="331" spans="1:194" x14ac:dyDescent="0.2">
      <c r="A331">
        <v>62816</v>
      </c>
      <c r="B331" s="63" t="s">
        <v>486</v>
      </c>
      <c r="C331" s="63" t="s">
        <v>487</v>
      </c>
      <c r="J331" s="38">
        <v>78</v>
      </c>
      <c r="M331">
        <v>78</v>
      </c>
      <c r="N331">
        <v>78</v>
      </c>
      <c r="O331"/>
      <c r="AG331"/>
    </row>
    <row r="332" spans="1:194" x14ac:dyDescent="0.2">
      <c r="B332" s="63" t="s">
        <v>486</v>
      </c>
      <c r="C332" s="63" t="s">
        <v>490</v>
      </c>
      <c r="F332" s="104">
        <v>15.5</v>
      </c>
      <c r="M332">
        <v>15.5</v>
      </c>
      <c r="N332">
        <v>15.5</v>
      </c>
      <c r="O332"/>
      <c r="AG332"/>
    </row>
    <row r="333" spans="1:194" x14ac:dyDescent="0.2">
      <c r="B333" s="63" t="s">
        <v>444</v>
      </c>
      <c r="C333" s="63" t="s">
        <v>581</v>
      </c>
      <c r="F333" s="104">
        <v>114</v>
      </c>
      <c r="M333">
        <v>114</v>
      </c>
      <c r="N333">
        <v>114</v>
      </c>
      <c r="O333"/>
      <c r="AG333"/>
    </row>
    <row r="334" spans="1:194" x14ac:dyDescent="0.2">
      <c r="B334" s="63" t="s">
        <v>444</v>
      </c>
      <c r="C334" s="63" t="s">
        <v>92</v>
      </c>
      <c r="J334" s="38">
        <v>20</v>
      </c>
      <c r="M334">
        <v>20</v>
      </c>
      <c r="N334">
        <v>20</v>
      </c>
    </row>
    <row r="335" spans="1:194" x14ac:dyDescent="0.2">
      <c r="B335" s="61" t="s">
        <v>444</v>
      </c>
      <c r="C335" s="61" t="s">
        <v>568</v>
      </c>
      <c r="D335" s="104">
        <v>90</v>
      </c>
      <c r="M335">
        <v>90</v>
      </c>
      <c r="P335">
        <v>90</v>
      </c>
    </row>
    <row r="336" spans="1:194" x14ac:dyDescent="0.2">
      <c r="B336" s="61" t="s">
        <v>444</v>
      </c>
      <c r="C336" s="61" t="s">
        <v>1386</v>
      </c>
      <c r="D336" s="104">
        <v>91</v>
      </c>
      <c r="M336">
        <v>91</v>
      </c>
      <c r="P336">
        <v>91</v>
      </c>
    </row>
    <row r="337" spans="2:33" x14ac:dyDescent="0.2">
      <c r="B337" s="61" t="s">
        <v>444</v>
      </c>
      <c r="C337" s="61" t="s">
        <v>568</v>
      </c>
      <c r="D337" s="104">
        <v>105</v>
      </c>
      <c r="M337">
        <v>105</v>
      </c>
      <c r="P337">
        <v>105</v>
      </c>
    </row>
    <row r="338" spans="2:33" x14ac:dyDescent="0.2">
      <c r="B338" s="61" t="s">
        <v>444</v>
      </c>
      <c r="C338" s="61" t="s">
        <v>1490</v>
      </c>
      <c r="D338" s="104"/>
      <c r="K338" s="38">
        <v>382.02</v>
      </c>
      <c r="M338">
        <v>382.02</v>
      </c>
      <c r="Y338">
        <v>382.02</v>
      </c>
    </row>
    <row r="339" spans="2:33" x14ac:dyDescent="0.2">
      <c r="B339" s="63" t="s">
        <v>442</v>
      </c>
      <c r="C339" s="63" t="s">
        <v>74</v>
      </c>
      <c r="J339" s="38">
        <v>67.98</v>
      </c>
      <c r="M339">
        <v>67.98</v>
      </c>
      <c r="N339">
        <v>67.98</v>
      </c>
    </row>
    <row r="340" spans="2:33" x14ac:dyDescent="0.2">
      <c r="B340" s="63" t="s">
        <v>442</v>
      </c>
      <c r="C340" s="63" t="s">
        <v>44</v>
      </c>
      <c r="J340" s="38">
        <v>196.92</v>
      </c>
      <c r="M340">
        <v>196.92</v>
      </c>
      <c r="N340">
        <v>196.92</v>
      </c>
      <c r="O340"/>
      <c r="AG340"/>
    </row>
    <row r="341" spans="2:33" x14ac:dyDescent="0.2">
      <c r="B341" s="61" t="s">
        <v>442</v>
      </c>
      <c r="C341" s="61" t="s">
        <v>1392</v>
      </c>
      <c r="E341" s="104">
        <v>200</v>
      </c>
      <c r="M341">
        <v>200</v>
      </c>
      <c r="O341"/>
      <c r="Q341">
        <v>200</v>
      </c>
      <c r="AG341"/>
    </row>
    <row r="342" spans="2:33" x14ac:dyDescent="0.2">
      <c r="O342"/>
      <c r="AG342"/>
    </row>
    <row r="343" spans="2:33" x14ac:dyDescent="0.2">
      <c r="B343" t="s">
        <v>445</v>
      </c>
      <c r="C343" t="s">
        <v>82</v>
      </c>
      <c r="J343" s="38">
        <v>40.01</v>
      </c>
      <c r="M343">
        <v>40.01</v>
      </c>
      <c r="N343">
        <v>40.01</v>
      </c>
      <c r="O343"/>
      <c r="AG343"/>
    </row>
    <row r="344" spans="2:33" x14ac:dyDescent="0.2">
      <c r="B344" t="s">
        <v>447</v>
      </c>
      <c r="C344" t="s">
        <v>1500</v>
      </c>
      <c r="J344" s="38">
        <v>43.2</v>
      </c>
      <c r="M344">
        <v>43.2</v>
      </c>
      <c r="N344">
        <v>43.2</v>
      </c>
      <c r="O344"/>
      <c r="AG344"/>
    </row>
    <row r="345" spans="2:33" x14ac:dyDescent="0.2">
      <c r="B345" t="s">
        <v>447</v>
      </c>
      <c r="C345" t="s">
        <v>175</v>
      </c>
      <c r="J345" s="38">
        <v>75.010000000000005</v>
      </c>
      <c r="M345">
        <v>75.010000000000005</v>
      </c>
      <c r="N345">
        <v>75.010000000000005</v>
      </c>
      <c r="O345"/>
      <c r="AG345"/>
    </row>
    <row r="346" spans="2:33" x14ac:dyDescent="0.2">
      <c r="B346" t="s">
        <v>447</v>
      </c>
      <c r="C346" t="s">
        <v>1438</v>
      </c>
      <c r="F346" s="104">
        <v>861</v>
      </c>
      <c r="M346">
        <v>861</v>
      </c>
      <c r="O346"/>
      <c r="AA346">
        <v>861</v>
      </c>
      <c r="AG346"/>
    </row>
    <row r="347" spans="2:33" x14ac:dyDescent="0.2">
      <c r="B347" t="s">
        <v>447</v>
      </c>
      <c r="C347" t="s">
        <v>499</v>
      </c>
      <c r="F347" s="104">
        <v>61.2</v>
      </c>
      <c r="M347">
        <v>61.2</v>
      </c>
      <c r="N347">
        <v>61.2</v>
      </c>
      <c r="O347"/>
      <c r="AG347"/>
    </row>
    <row r="348" spans="2:33" x14ac:dyDescent="0.2">
      <c r="B348" t="s">
        <v>448</v>
      </c>
      <c r="C348" t="s">
        <v>840</v>
      </c>
      <c r="E348" s="104">
        <v>23.64</v>
      </c>
      <c r="M348">
        <v>23.64</v>
      </c>
      <c r="O348"/>
      <c r="Z348">
        <v>23.64</v>
      </c>
      <c r="AG348"/>
    </row>
    <row r="349" spans="2:33" x14ac:dyDescent="0.2">
      <c r="B349" t="s">
        <v>449</v>
      </c>
      <c r="C349" t="s">
        <v>190</v>
      </c>
      <c r="F349" s="104">
        <v>56.4</v>
      </c>
      <c r="M349">
        <v>56.4</v>
      </c>
      <c r="N349">
        <v>56.4</v>
      </c>
      <c r="O349"/>
      <c r="AG349"/>
    </row>
    <row r="350" spans="2:33" x14ac:dyDescent="0.2">
      <c r="B350" t="s">
        <v>449</v>
      </c>
      <c r="C350" t="s">
        <v>74</v>
      </c>
      <c r="J350" s="38">
        <v>19.989999999999998</v>
      </c>
      <c r="M350">
        <v>19.989999999999998</v>
      </c>
      <c r="N350">
        <v>19.989999999999998</v>
      </c>
      <c r="O350"/>
      <c r="AG350"/>
    </row>
    <row r="351" spans="2:33" x14ac:dyDescent="0.2">
      <c r="B351" t="s">
        <v>449</v>
      </c>
      <c r="C351" t="s">
        <v>746</v>
      </c>
      <c r="D351" s="104">
        <v>149.08000000000001</v>
      </c>
      <c r="M351">
        <v>149</v>
      </c>
      <c r="O351"/>
      <c r="P351">
        <v>149</v>
      </c>
      <c r="AG351"/>
    </row>
    <row r="352" spans="2:33" x14ac:dyDescent="0.2">
      <c r="B352" t="s">
        <v>449</v>
      </c>
      <c r="C352" t="s">
        <v>568</v>
      </c>
      <c r="D352" s="104">
        <v>48</v>
      </c>
      <c r="M352">
        <v>48</v>
      </c>
      <c r="O352"/>
      <c r="P352">
        <v>48</v>
      </c>
      <c r="AG352"/>
    </row>
    <row r="353" spans="1:33" x14ac:dyDescent="0.2">
      <c r="B353" t="s">
        <v>449</v>
      </c>
      <c r="C353" t="s">
        <v>1439</v>
      </c>
      <c r="D353" s="104">
        <v>281.52</v>
      </c>
      <c r="M353">
        <v>281.52</v>
      </c>
      <c r="N353">
        <v>281.52</v>
      </c>
      <c r="O353"/>
      <c r="AG353"/>
    </row>
    <row r="354" spans="1:33" x14ac:dyDescent="0.2">
      <c r="B354" t="s">
        <v>436</v>
      </c>
      <c r="C354" t="s">
        <v>171</v>
      </c>
      <c r="D354" s="104">
        <v>200</v>
      </c>
      <c r="M354">
        <v>200</v>
      </c>
      <c r="N354">
        <v>200</v>
      </c>
      <c r="O354"/>
      <c r="AG354"/>
    </row>
    <row r="355" spans="1:33" x14ac:dyDescent="0.2">
      <c r="A355">
        <v>120680</v>
      </c>
      <c r="B355" t="s">
        <v>436</v>
      </c>
      <c r="C355" t="s">
        <v>81</v>
      </c>
      <c r="I355" s="23">
        <v>122</v>
      </c>
      <c r="K355" s="38">
        <v>1000</v>
      </c>
      <c r="M355">
        <v>1000</v>
      </c>
      <c r="N355">
        <v>1000</v>
      </c>
      <c r="O355"/>
      <c r="AG355"/>
    </row>
    <row r="356" spans="1:33" x14ac:dyDescent="0.2">
      <c r="B356" t="s">
        <v>436</v>
      </c>
      <c r="C356" t="s">
        <v>437</v>
      </c>
      <c r="I356" s="23">
        <v>123</v>
      </c>
      <c r="K356" s="38">
        <v>500</v>
      </c>
      <c r="M356">
        <v>500</v>
      </c>
      <c r="N356">
        <v>500</v>
      </c>
      <c r="O356"/>
      <c r="AG356"/>
    </row>
    <row r="357" spans="1:33" x14ac:dyDescent="0.2">
      <c r="B357" t="s">
        <v>450</v>
      </c>
      <c r="C357" t="s">
        <v>1369</v>
      </c>
      <c r="E357" s="104">
        <v>200</v>
      </c>
      <c r="M357">
        <v>200</v>
      </c>
      <c r="O357"/>
      <c r="Q357">
        <v>200</v>
      </c>
      <c r="AG357"/>
    </row>
    <row r="358" spans="1:33" x14ac:dyDescent="0.2">
      <c r="B358" t="s">
        <v>450</v>
      </c>
      <c r="C358" t="s">
        <v>82</v>
      </c>
      <c r="J358" s="38">
        <v>25</v>
      </c>
      <c r="M358">
        <v>25</v>
      </c>
      <c r="N358">
        <v>25</v>
      </c>
    </row>
    <row r="359" spans="1:33" x14ac:dyDescent="0.2">
      <c r="B359" t="s">
        <v>452</v>
      </c>
      <c r="C359" t="s">
        <v>492</v>
      </c>
      <c r="J359" s="38">
        <v>61.43</v>
      </c>
      <c r="M359">
        <v>61.43</v>
      </c>
      <c r="N359">
        <v>61.43</v>
      </c>
      <c r="O359"/>
      <c r="AG359"/>
    </row>
    <row r="360" spans="1:33" x14ac:dyDescent="0.2">
      <c r="B360" s="63" t="s">
        <v>452</v>
      </c>
      <c r="C360" s="63" t="s">
        <v>159</v>
      </c>
      <c r="L360">
        <v>19.78</v>
      </c>
      <c r="M360">
        <v>19.78</v>
      </c>
      <c r="N360">
        <v>19.78</v>
      </c>
      <c r="O360"/>
      <c r="AG360"/>
    </row>
    <row r="361" spans="1:33" x14ac:dyDescent="0.2">
      <c r="B361" s="61" t="s">
        <v>443</v>
      </c>
      <c r="C361" s="61" t="s">
        <v>346</v>
      </c>
      <c r="J361" s="38">
        <v>40</v>
      </c>
      <c r="M361">
        <v>40</v>
      </c>
      <c r="N361">
        <v>40</v>
      </c>
      <c r="O361"/>
      <c r="AG361"/>
    </row>
    <row r="362" spans="1:33" x14ac:dyDescent="0.2">
      <c r="B362" s="61" t="s">
        <v>453</v>
      </c>
      <c r="C362" s="61" t="s">
        <v>183</v>
      </c>
      <c r="J362" s="38">
        <v>20.04</v>
      </c>
      <c r="M362">
        <v>20.04</v>
      </c>
      <c r="N362">
        <v>20.04</v>
      </c>
      <c r="O362"/>
      <c r="AG362"/>
    </row>
    <row r="363" spans="1:33" x14ac:dyDescent="0.2">
      <c r="B363" s="61" t="s">
        <v>453</v>
      </c>
      <c r="C363" s="61" t="s">
        <v>55</v>
      </c>
      <c r="G363" s="104">
        <v>1.1000000000000001</v>
      </c>
      <c r="H363" s="104"/>
      <c r="M363">
        <v>1.1000000000000001</v>
      </c>
      <c r="O363"/>
      <c r="W363" t="s">
        <v>39</v>
      </c>
      <c r="X363">
        <v>1.1000000000000001</v>
      </c>
      <c r="AG363"/>
    </row>
    <row r="364" spans="1:33" x14ac:dyDescent="0.2">
      <c r="B364" s="61" t="s">
        <v>453</v>
      </c>
      <c r="C364" s="61" t="s">
        <v>167</v>
      </c>
      <c r="G364" s="104"/>
      <c r="H364" s="104"/>
      <c r="J364" s="38">
        <v>278</v>
      </c>
      <c r="M364">
        <v>278</v>
      </c>
      <c r="N364">
        <v>278</v>
      </c>
      <c r="O364"/>
      <c r="AG364"/>
    </row>
    <row r="365" spans="1:33" x14ac:dyDescent="0.2">
      <c r="B365" s="61" t="s">
        <v>454</v>
      </c>
      <c r="C365" s="61" t="s">
        <v>200</v>
      </c>
      <c r="F365" s="104">
        <v>151.9</v>
      </c>
      <c r="M365">
        <v>151.9</v>
      </c>
      <c r="N365">
        <v>151.9</v>
      </c>
      <c r="O365"/>
      <c r="AG365"/>
    </row>
    <row r="366" spans="1:33" x14ac:dyDescent="0.2">
      <c r="A366">
        <v>12680</v>
      </c>
      <c r="B366" t="s">
        <v>455</v>
      </c>
      <c r="C366" t="s">
        <v>73</v>
      </c>
      <c r="O366"/>
      <c r="AG366"/>
    </row>
    <row r="367" spans="1:33" x14ac:dyDescent="0.2">
      <c r="B367" t="s">
        <v>455</v>
      </c>
      <c r="C367" t="s">
        <v>568</v>
      </c>
      <c r="D367" s="104">
        <v>60</v>
      </c>
      <c r="M367">
        <v>60</v>
      </c>
      <c r="P367">
        <v>60</v>
      </c>
    </row>
    <row r="368" spans="1:33" x14ac:dyDescent="0.2">
      <c r="B368" t="s">
        <v>455</v>
      </c>
      <c r="C368" t="s">
        <v>746</v>
      </c>
      <c r="D368" s="104">
        <v>91</v>
      </c>
      <c r="M368">
        <v>91</v>
      </c>
      <c r="P368">
        <v>91</v>
      </c>
    </row>
    <row r="369" spans="2:33" x14ac:dyDescent="0.2">
      <c r="B369" t="s">
        <v>455</v>
      </c>
      <c r="C369" t="s">
        <v>1441</v>
      </c>
      <c r="D369" s="104">
        <v>150</v>
      </c>
      <c r="M369">
        <v>150</v>
      </c>
      <c r="Q369">
        <v>150</v>
      </c>
    </row>
    <row r="370" spans="2:33" x14ac:dyDescent="0.2">
      <c r="B370" t="s">
        <v>455</v>
      </c>
      <c r="C370" t="s">
        <v>1442</v>
      </c>
      <c r="D370" s="104">
        <v>281.52</v>
      </c>
      <c r="M370">
        <v>281.52</v>
      </c>
    </row>
    <row r="371" spans="2:33" x14ac:dyDescent="0.2">
      <c r="B371" t="s">
        <v>440</v>
      </c>
      <c r="C371" t="s">
        <v>502</v>
      </c>
      <c r="I371"/>
      <c r="J371" s="38">
        <v>30.01</v>
      </c>
      <c r="M371">
        <v>30.01</v>
      </c>
      <c r="N371">
        <v>30.01</v>
      </c>
      <c r="O371"/>
      <c r="AG371"/>
    </row>
    <row r="372" spans="2:33" x14ac:dyDescent="0.2">
      <c r="B372" t="s">
        <v>440</v>
      </c>
      <c r="C372" t="s">
        <v>1372</v>
      </c>
      <c r="D372" s="104">
        <v>13.25</v>
      </c>
      <c r="M372">
        <v>13.25</v>
      </c>
      <c r="O372"/>
      <c r="AB372">
        <v>13.25</v>
      </c>
      <c r="AG372"/>
    </row>
    <row r="373" spans="2:33" x14ac:dyDescent="0.2">
      <c r="B373" t="s">
        <v>440</v>
      </c>
      <c r="C373" t="s">
        <v>1403</v>
      </c>
      <c r="D373" s="104">
        <v>13.25</v>
      </c>
      <c r="M373">
        <v>13.25</v>
      </c>
      <c r="O373"/>
      <c r="AB373">
        <v>13.25</v>
      </c>
      <c r="AG373"/>
    </row>
    <row r="374" spans="2:33" x14ac:dyDescent="0.2">
      <c r="B374" t="s">
        <v>440</v>
      </c>
      <c r="C374" t="s">
        <v>774</v>
      </c>
      <c r="D374" s="104">
        <v>26.72</v>
      </c>
      <c r="M374">
        <v>26.72</v>
      </c>
      <c r="N374">
        <v>26.72</v>
      </c>
      <c r="O374"/>
      <c r="AG374"/>
    </row>
    <row r="375" spans="2:33" x14ac:dyDescent="0.2">
      <c r="B375" s="61" t="s">
        <v>440</v>
      </c>
      <c r="C375" s="61" t="s">
        <v>1443</v>
      </c>
      <c r="D375" s="104">
        <v>127.8</v>
      </c>
      <c r="E375" s="63" t="s">
        <v>39</v>
      </c>
      <c r="M375" s="63">
        <v>127.8</v>
      </c>
      <c r="N375" s="63">
        <v>127.8</v>
      </c>
      <c r="O375"/>
      <c r="AG375"/>
    </row>
    <row r="376" spans="2:33" x14ac:dyDescent="0.2">
      <c r="B376" s="61" t="s">
        <v>440</v>
      </c>
      <c r="C376" s="61" t="s">
        <v>1444</v>
      </c>
      <c r="E376" s="104">
        <v>200</v>
      </c>
      <c r="M376" s="61">
        <v>200</v>
      </c>
      <c r="N376" s="63"/>
      <c r="O376"/>
      <c r="Q376">
        <v>200</v>
      </c>
      <c r="AG376"/>
    </row>
    <row r="377" spans="2:33" x14ac:dyDescent="0.2">
      <c r="B377" s="61" t="s">
        <v>458</v>
      </c>
      <c r="C377" s="61" t="s">
        <v>1499</v>
      </c>
      <c r="E377" s="104"/>
      <c r="J377" s="38">
        <v>43.25</v>
      </c>
      <c r="M377" s="61">
        <v>43.25</v>
      </c>
      <c r="N377" s="63">
        <v>43.25</v>
      </c>
      <c r="O377"/>
      <c r="AG377"/>
    </row>
    <row r="378" spans="2:33" x14ac:dyDescent="0.2">
      <c r="B378" s="61" t="s">
        <v>458</v>
      </c>
      <c r="C378" s="61" t="s">
        <v>1446</v>
      </c>
      <c r="E378" s="104">
        <v>41.54</v>
      </c>
      <c r="M378" s="61">
        <v>41.54</v>
      </c>
      <c r="N378" s="63">
        <v>41.54</v>
      </c>
      <c r="O378"/>
      <c r="AG378"/>
    </row>
    <row r="379" spans="2:33" x14ac:dyDescent="0.2">
      <c r="B379" s="61" t="s">
        <v>458</v>
      </c>
      <c r="C379" s="61" t="s">
        <v>1445</v>
      </c>
      <c r="E379" s="104">
        <v>19</v>
      </c>
      <c r="M379" s="61">
        <v>19</v>
      </c>
      <c r="N379" s="63">
        <v>19</v>
      </c>
      <c r="O379"/>
      <c r="AG379"/>
    </row>
    <row r="380" spans="2:33" x14ac:dyDescent="0.2">
      <c r="B380" t="s">
        <v>458</v>
      </c>
      <c r="C380" t="s">
        <v>503</v>
      </c>
      <c r="J380" s="38">
        <v>5.99</v>
      </c>
      <c r="M380">
        <v>5.99</v>
      </c>
      <c r="N380">
        <v>5.99</v>
      </c>
      <c r="O380"/>
      <c r="AG380"/>
    </row>
    <row r="381" spans="2:33" x14ac:dyDescent="0.2">
      <c r="B381" t="s">
        <v>458</v>
      </c>
      <c r="C381" t="s">
        <v>159</v>
      </c>
      <c r="J381" s="38">
        <v>12.51</v>
      </c>
      <c r="M381">
        <v>12.51</v>
      </c>
      <c r="N381">
        <v>12.51</v>
      </c>
    </row>
    <row r="382" spans="2:33" x14ac:dyDescent="0.2">
      <c r="B382" t="s">
        <v>458</v>
      </c>
      <c r="C382" t="s">
        <v>217</v>
      </c>
      <c r="F382" s="104">
        <v>46.99</v>
      </c>
      <c r="M382">
        <v>46.99</v>
      </c>
      <c r="N382">
        <v>46.99</v>
      </c>
    </row>
    <row r="383" spans="2:33" x14ac:dyDescent="0.2">
      <c r="B383" t="s">
        <v>458</v>
      </c>
      <c r="C383" t="s">
        <v>1501</v>
      </c>
      <c r="F383" s="104"/>
      <c r="J383" s="38">
        <v>269.23</v>
      </c>
      <c r="M383">
        <v>269.23</v>
      </c>
      <c r="N383">
        <v>269.23</v>
      </c>
    </row>
    <row r="384" spans="2:33" x14ac:dyDescent="0.2">
      <c r="B384" t="s">
        <v>459</v>
      </c>
      <c r="C384" t="s">
        <v>55</v>
      </c>
      <c r="G384" s="104">
        <v>43.35</v>
      </c>
      <c r="H384" s="104"/>
      <c r="M384">
        <v>43.35</v>
      </c>
      <c r="N384">
        <v>43.35</v>
      </c>
    </row>
    <row r="385" spans="1:194" x14ac:dyDescent="0.2">
      <c r="B385" t="s">
        <v>459</v>
      </c>
      <c r="C385" t="s">
        <v>192</v>
      </c>
      <c r="F385" s="104">
        <v>40</v>
      </c>
      <c r="M385">
        <v>40</v>
      </c>
      <c r="N385">
        <v>40</v>
      </c>
    </row>
    <row r="386" spans="1:194" x14ac:dyDescent="0.2">
      <c r="B386" t="s">
        <v>459</v>
      </c>
      <c r="C386" t="s">
        <v>92</v>
      </c>
      <c r="J386" s="38">
        <v>20</v>
      </c>
      <c r="M386">
        <v>20</v>
      </c>
      <c r="N386">
        <v>20</v>
      </c>
    </row>
    <row r="387" spans="1:194" x14ac:dyDescent="0.2">
      <c r="A387">
        <v>12680</v>
      </c>
      <c r="B387" t="s">
        <v>460</v>
      </c>
      <c r="C387" t="s">
        <v>73</v>
      </c>
      <c r="D387" s="104">
        <v>1000</v>
      </c>
      <c r="M387">
        <v>1000</v>
      </c>
      <c r="N387">
        <v>1000</v>
      </c>
      <c r="O387"/>
      <c r="AG387"/>
    </row>
    <row r="388" spans="1:194" x14ac:dyDescent="0.2">
      <c r="B388" t="s">
        <v>460</v>
      </c>
      <c r="C388" t="s">
        <v>1486</v>
      </c>
      <c r="K388" s="38">
        <v>172.32</v>
      </c>
      <c r="M388">
        <v>172.32</v>
      </c>
      <c r="O388"/>
      <c r="AD388">
        <v>172.32</v>
      </c>
      <c r="AG388"/>
    </row>
    <row r="389" spans="1:194" x14ac:dyDescent="0.2">
      <c r="B389" t="s">
        <v>460</v>
      </c>
      <c r="C389" t="s">
        <v>156</v>
      </c>
      <c r="K389" s="38">
        <v>47</v>
      </c>
      <c r="M389">
        <v>47</v>
      </c>
      <c r="O389"/>
      <c r="AD389">
        <v>47</v>
      </c>
      <c r="AG389"/>
    </row>
    <row r="390" spans="1:194" x14ac:dyDescent="0.2">
      <c r="B390" s="63" t="s">
        <v>438</v>
      </c>
      <c r="C390" s="63" t="s">
        <v>464</v>
      </c>
      <c r="F390" s="104">
        <v>18</v>
      </c>
      <c r="M390">
        <v>18</v>
      </c>
      <c r="N390">
        <v>18</v>
      </c>
      <c r="O390"/>
      <c r="AG390"/>
    </row>
    <row r="391" spans="1:194" x14ac:dyDescent="0.2">
      <c r="B391" s="61" t="s">
        <v>438</v>
      </c>
      <c r="C391" s="61" t="s">
        <v>568</v>
      </c>
      <c r="D391" s="104">
        <v>48</v>
      </c>
      <c r="M391">
        <v>48</v>
      </c>
      <c r="O391"/>
      <c r="P391">
        <v>48</v>
      </c>
      <c r="AG391"/>
    </row>
    <row r="392" spans="1:194" x14ac:dyDescent="0.2">
      <c r="B392" s="61" t="s">
        <v>438</v>
      </c>
      <c r="C392" s="61" t="s">
        <v>746</v>
      </c>
      <c r="D392" s="104">
        <v>91</v>
      </c>
      <c r="M392">
        <v>91</v>
      </c>
      <c r="O392"/>
      <c r="P392">
        <v>91</v>
      </c>
      <c r="AG392"/>
    </row>
    <row r="393" spans="1:194" x14ac:dyDescent="0.2">
      <c r="B393" s="61" t="s">
        <v>438</v>
      </c>
      <c r="C393" s="61" t="s">
        <v>1442</v>
      </c>
      <c r="D393" s="104">
        <v>281.52</v>
      </c>
      <c r="M393">
        <v>281.52</v>
      </c>
      <c r="O393"/>
      <c r="P393">
        <v>281.52</v>
      </c>
      <c r="AG393"/>
    </row>
    <row r="394" spans="1:194" x14ac:dyDescent="0.2">
      <c r="B394" s="61" t="s">
        <v>468</v>
      </c>
      <c r="C394" s="61" t="s">
        <v>1392</v>
      </c>
      <c r="E394" s="104">
        <v>200</v>
      </c>
      <c r="M394">
        <v>200</v>
      </c>
      <c r="O394"/>
      <c r="Q394">
        <v>200</v>
      </c>
      <c r="AG394"/>
    </row>
    <row r="395" spans="1:194" s="35" customFormat="1" x14ac:dyDescent="0.2">
      <c r="A395"/>
      <c r="B395" s="63" t="s">
        <v>468</v>
      </c>
      <c r="C395" s="63" t="s">
        <v>491</v>
      </c>
      <c r="D395"/>
      <c r="E395"/>
      <c r="F395" s="104">
        <v>13.86</v>
      </c>
      <c r="G395"/>
      <c r="H395"/>
      <c r="I395" s="23"/>
      <c r="J395" s="38"/>
      <c r="K395" s="38"/>
      <c r="L395"/>
      <c r="M395">
        <v>13.86</v>
      </c>
      <c r="N395">
        <v>13.86</v>
      </c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</row>
    <row r="396" spans="1:194" s="35" customFormat="1" x14ac:dyDescent="0.2">
      <c r="A396"/>
      <c r="B396" s="63" t="s">
        <v>468</v>
      </c>
      <c r="C396" s="63" t="s">
        <v>492</v>
      </c>
      <c r="D396"/>
      <c r="E396"/>
      <c r="F396"/>
      <c r="G396"/>
      <c r="H396"/>
      <c r="I396" s="23"/>
      <c r="J396" s="38">
        <v>20</v>
      </c>
      <c r="K396" s="38"/>
      <c r="L396"/>
      <c r="M396">
        <v>20</v>
      </c>
      <c r="N396">
        <v>20</v>
      </c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</row>
    <row r="397" spans="1:194" x14ac:dyDescent="0.2">
      <c r="B397" s="63" t="s">
        <v>471</v>
      </c>
      <c r="C397" s="63" t="s">
        <v>92</v>
      </c>
      <c r="F397" s="104">
        <v>97.59</v>
      </c>
      <c r="M397">
        <v>97.59</v>
      </c>
      <c r="N397">
        <v>97.59</v>
      </c>
      <c r="O397"/>
      <c r="AG397"/>
    </row>
    <row r="398" spans="1:194" x14ac:dyDescent="0.2">
      <c r="B398" s="61" t="s">
        <v>473</v>
      </c>
      <c r="C398" s="61" t="s">
        <v>920</v>
      </c>
      <c r="F398" s="104">
        <v>26.47</v>
      </c>
      <c r="O398"/>
      <c r="AG398"/>
    </row>
    <row r="399" spans="1:194" x14ac:dyDescent="0.2">
      <c r="A399">
        <v>12680</v>
      </c>
      <c r="B399" t="s">
        <v>470</v>
      </c>
      <c r="C399" t="s">
        <v>73</v>
      </c>
      <c r="I399" s="23">
        <v>124</v>
      </c>
      <c r="K399" s="38">
        <v>1000</v>
      </c>
      <c r="M399">
        <v>1000</v>
      </c>
      <c r="N399">
        <v>1000</v>
      </c>
      <c r="O399"/>
      <c r="AG399"/>
    </row>
    <row r="400" spans="1:194" x14ac:dyDescent="0.2">
      <c r="B400" t="s">
        <v>470</v>
      </c>
      <c r="C400" t="s">
        <v>175</v>
      </c>
      <c r="F400" s="104">
        <v>53.71</v>
      </c>
      <c r="M400">
        <v>53.71</v>
      </c>
      <c r="N400">
        <v>53.71</v>
      </c>
      <c r="O400"/>
      <c r="AG400"/>
    </row>
    <row r="401" spans="2:33" x14ac:dyDescent="0.2">
      <c r="B401" s="63" t="s">
        <v>544</v>
      </c>
      <c r="C401" s="63" t="s">
        <v>44</v>
      </c>
      <c r="J401" s="38">
        <v>169.19</v>
      </c>
      <c r="M401">
        <v>169.19</v>
      </c>
      <c r="N401">
        <v>169.19</v>
      </c>
      <c r="O401"/>
      <c r="AG401"/>
    </row>
    <row r="402" spans="2:33" x14ac:dyDescent="0.2">
      <c r="B402" s="63" t="s">
        <v>474</v>
      </c>
      <c r="C402" s="63" t="s">
        <v>183</v>
      </c>
      <c r="J402" s="38">
        <v>30</v>
      </c>
      <c r="M402">
        <v>30</v>
      </c>
      <c r="N402">
        <v>30</v>
      </c>
      <c r="O402"/>
      <c r="AG402"/>
    </row>
    <row r="403" spans="2:33" x14ac:dyDescent="0.2">
      <c r="B403" s="61" t="s">
        <v>474</v>
      </c>
      <c r="C403" s="61" t="s">
        <v>568</v>
      </c>
      <c r="D403" s="104">
        <v>36</v>
      </c>
      <c r="M403">
        <v>36</v>
      </c>
      <c r="O403"/>
      <c r="P403">
        <v>36</v>
      </c>
      <c r="AG403"/>
    </row>
    <row r="404" spans="2:33" x14ac:dyDescent="0.2">
      <c r="B404" s="61" t="s">
        <v>474</v>
      </c>
      <c r="C404" s="61" t="s">
        <v>1448</v>
      </c>
      <c r="D404" s="104">
        <v>48</v>
      </c>
      <c r="M404">
        <v>48</v>
      </c>
      <c r="N404">
        <v>48</v>
      </c>
      <c r="O404"/>
      <c r="AG404"/>
    </row>
    <row r="405" spans="2:33" x14ac:dyDescent="0.2">
      <c r="B405" s="61" t="s">
        <v>474</v>
      </c>
      <c r="C405" s="61" t="s">
        <v>746</v>
      </c>
      <c r="D405" s="104">
        <v>104</v>
      </c>
      <c r="M405">
        <v>104</v>
      </c>
      <c r="O405"/>
      <c r="P405">
        <v>104</v>
      </c>
      <c r="AG405"/>
    </row>
    <row r="406" spans="2:33" x14ac:dyDescent="0.2">
      <c r="B406" s="61" t="s">
        <v>474</v>
      </c>
      <c r="C406" s="61" t="s">
        <v>884</v>
      </c>
      <c r="D406" s="104">
        <v>115.75</v>
      </c>
      <c r="M406">
        <v>115.75</v>
      </c>
      <c r="N406">
        <v>115.75</v>
      </c>
      <c r="O406"/>
      <c r="AG406"/>
    </row>
    <row r="407" spans="2:33" x14ac:dyDescent="0.2">
      <c r="B407" s="61" t="s">
        <v>474</v>
      </c>
      <c r="C407" s="61" t="s">
        <v>1442</v>
      </c>
      <c r="D407" s="104">
        <v>281.52</v>
      </c>
      <c r="M407">
        <v>281.52</v>
      </c>
      <c r="O407"/>
      <c r="P407">
        <v>281.52</v>
      </c>
      <c r="AG407"/>
    </row>
    <row r="408" spans="2:33" x14ac:dyDescent="0.2">
      <c r="B408" s="63" t="s">
        <v>475</v>
      </c>
      <c r="C408" s="63" t="s">
        <v>636</v>
      </c>
      <c r="E408" s="104">
        <v>50</v>
      </c>
      <c r="M408">
        <v>50</v>
      </c>
      <c r="N408">
        <v>50</v>
      </c>
      <c r="O408"/>
      <c r="AG408"/>
    </row>
    <row r="409" spans="2:33" x14ac:dyDescent="0.2">
      <c r="B409" s="61" t="s">
        <v>475</v>
      </c>
      <c r="C409" s="61" t="s">
        <v>81</v>
      </c>
      <c r="E409" s="104"/>
      <c r="I409" s="23">
        <v>125</v>
      </c>
      <c r="K409" s="38">
        <v>1000</v>
      </c>
      <c r="M409">
        <v>1000</v>
      </c>
      <c r="N409">
        <v>1000</v>
      </c>
      <c r="O409"/>
      <c r="AG409"/>
    </row>
    <row r="410" spans="2:33" x14ac:dyDescent="0.2">
      <c r="B410" s="61" t="s">
        <v>476</v>
      </c>
      <c r="C410" s="61" t="s">
        <v>387</v>
      </c>
      <c r="E410" s="104"/>
      <c r="J410" s="38">
        <v>14.99</v>
      </c>
      <c r="M410">
        <v>14.99</v>
      </c>
      <c r="N410">
        <v>14.99</v>
      </c>
      <c r="O410"/>
      <c r="AG410"/>
    </row>
    <row r="411" spans="2:33" x14ac:dyDescent="0.2">
      <c r="B411" s="63" t="s">
        <v>476</v>
      </c>
      <c r="C411" s="63" t="s">
        <v>546</v>
      </c>
      <c r="L411">
        <v>81.599999999999994</v>
      </c>
      <c r="M411">
        <v>81.599999999999994</v>
      </c>
      <c r="N411">
        <v>81.599999999999994</v>
      </c>
      <c r="O411"/>
      <c r="AG411"/>
    </row>
    <row r="412" spans="2:33" x14ac:dyDescent="0.2">
      <c r="B412" s="63" t="s">
        <v>476</v>
      </c>
      <c r="C412" s="63" t="s">
        <v>547</v>
      </c>
      <c r="J412" s="38">
        <v>51.16</v>
      </c>
      <c r="M412">
        <v>51.16</v>
      </c>
      <c r="N412">
        <v>51.16</v>
      </c>
    </row>
    <row r="413" spans="2:33" x14ac:dyDescent="0.2">
      <c r="B413" s="63" t="s">
        <v>477</v>
      </c>
      <c r="C413" s="63" t="s">
        <v>92</v>
      </c>
      <c r="J413" s="38">
        <v>51.83</v>
      </c>
      <c r="M413">
        <v>51.83</v>
      </c>
      <c r="N413">
        <v>51.83</v>
      </c>
      <c r="O413"/>
      <c r="AG413"/>
    </row>
    <row r="414" spans="2:33" x14ac:dyDescent="0.2">
      <c r="B414" s="63" t="s">
        <v>477</v>
      </c>
      <c r="C414" s="63" t="s">
        <v>92</v>
      </c>
      <c r="J414" s="38">
        <v>26</v>
      </c>
      <c r="M414">
        <v>26</v>
      </c>
      <c r="N414">
        <v>26</v>
      </c>
      <c r="O414"/>
      <c r="AG414"/>
    </row>
    <row r="415" spans="2:33" x14ac:dyDescent="0.2">
      <c r="O415"/>
      <c r="AG415"/>
    </row>
    <row r="419" spans="1:33" x14ac:dyDescent="0.2">
      <c r="B419" t="s">
        <v>479</v>
      </c>
      <c r="C419" t="s">
        <v>185</v>
      </c>
      <c r="J419" s="38">
        <v>75.55</v>
      </c>
      <c r="M419">
        <v>75.55</v>
      </c>
      <c r="N419">
        <v>75.55</v>
      </c>
    </row>
    <row r="420" spans="1:33" x14ac:dyDescent="0.2">
      <c r="B420" t="s">
        <v>479</v>
      </c>
      <c r="C420" t="s">
        <v>1490</v>
      </c>
      <c r="K420" s="38">
        <v>382.02</v>
      </c>
      <c r="M420">
        <v>382.02</v>
      </c>
      <c r="N420">
        <v>382.02</v>
      </c>
    </row>
    <row r="421" spans="1:33" x14ac:dyDescent="0.2">
      <c r="B421" t="s">
        <v>479</v>
      </c>
      <c r="C421" t="s">
        <v>1369</v>
      </c>
      <c r="E421" s="104">
        <v>200</v>
      </c>
      <c r="M421">
        <v>200</v>
      </c>
      <c r="Q421">
        <v>200</v>
      </c>
    </row>
    <row r="422" spans="1:33" x14ac:dyDescent="0.2">
      <c r="B422" t="s">
        <v>479</v>
      </c>
      <c r="C422" t="s">
        <v>1374</v>
      </c>
      <c r="F422" s="104">
        <v>861</v>
      </c>
      <c r="M422">
        <v>861</v>
      </c>
      <c r="AA422">
        <v>861</v>
      </c>
    </row>
    <row r="423" spans="1:33" x14ac:dyDescent="0.2">
      <c r="B423" s="63" t="s">
        <v>513</v>
      </c>
      <c r="C423" s="63" t="s">
        <v>549</v>
      </c>
      <c r="J423" s="38">
        <v>14.39</v>
      </c>
      <c r="M423">
        <v>14.39</v>
      </c>
      <c r="N423">
        <v>14.39</v>
      </c>
    </row>
    <row r="424" spans="1:33" x14ac:dyDescent="0.2">
      <c r="B424" s="63" t="s">
        <v>513</v>
      </c>
      <c r="C424" s="63" t="s">
        <v>682</v>
      </c>
      <c r="J424" s="38">
        <v>12.99</v>
      </c>
      <c r="M424">
        <v>12.99</v>
      </c>
      <c r="N424">
        <v>12.99</v>
      </c>
    </row>
    <row r="425" spans="1:33" x14ac:dyDescent="0.2">
      <c r="B425" s="63" t="s">
        <v>480</v>
      </c>
      <c r="C425" s="63" t="s">
        <v>60</v>
      </c>
      <c r="J425" s="38">
        <v>25</v>
      </c>
      <c r="M425">
        <v>25</v>
      </c>
      <c r="N425">
        <v>25</v>
      </c>
    </row>
    <row r="426" spans="1:33" x14ac:dyDescent="0.2">
      <c r="B426" s="61" t="s">
        <v>480</v>
      </c>
      <c r="C426" s="61" t="s">
        <v>502</v>
      </c>
      <c r="J426" s="38">
        <v>50.05</v>
      </c>
      <c r="M426">
        <v>50.05</v>
      </c>
      <c r="N426">
        <v>50.05</v>
      </c>
    </row>
    <row r="427" spans="1:33" x14ac:dyDescent="0.2">
      <c r="B427" s="61" t="s">
        <v>482</v>
      </c>
      <c r="C427" s="61" t="s">
        <v>840</v>
      </c>
      <c r="E427" s="104">
        <v>23.64</v>
      </c>
      <c r="M427">
        <v>23.64</v>
      </c>
      <c r="Z427">
        <v>23.64</v>
      </c>
    </row>
    <row r="428" spans="1:33" x14ac:dyDescent="0.2">
      <c r="A428">
        <v>20680</v>
      </c>
      <c r="B428" t="s">
        <v>482</v>
      </c>
      <c r="C428" t="s">
        <v>81</v>
      </c>
      <c r="I428" s="23">
        <v>126</v>
      </c>
      <c r="K428" s="38">
        <v>853.16</v>
      </c>
      <c r="M428">
        <v>853.16</v>
      </c>
      <c r="N428">
        <v>853.16</v>
      </c>
      <c r="O428"/>
      <c r="AG428"/>
    </row>
    <row r="429" spans="1:33" x14ac:dyDescent="0.2">
      <c r="A429">
        <v>20680</v>
      </c>
      <c r="B429" t="s">
        <v>482</v>
      </c>
      <c r="C429" t="s">
        <v>73</v>
      </c>
      <c r="D429" s="104">
        <v>1100</v>
      </c>
      <c r="M429">
        <v>1100</v>
      </c>
      <c r="N429">
        <v>1100</v>
      </c>
      <c r="O429"/>
      <c r="AG429"/>
    </row>
    <row r="430" spans="1:33" x14ac:dyDescent="0.2">
      <c r="A430">
        <v>1207080</v>
      </c>
      <c r="B430" t="s">
        <v>482</v>
      </c>
      <c r="C430" t="s">
        <v>73</v>
      </c>
      <c r="D430" s="104">
        <v>213.84</v>
      </c>
      <c r="M430">
        <v>213.84</v>
      </c>
      <c r="N430">
        <v>213.84</v>
      </c>
      <c r="O430"/>
      <c r="AG430"/>
    </row>
    <row r="431" spans="1:33" x14ac:dyDescent="0.2">
      <c r="A431">
        <v>120905</v>
      </c>
      <c r="B431" t="s">
        <v>482</v>
      </c>
      <c r="C431" t="s">
        <v>73</v>
      </c>
      <c r="D431" s="104">
        <v>30</v>
      </c>
      <c r="M431">
        <v>30</v>
      </c>
      <c r="N431">
        <v>30</v>
      </c>
      <c r="O431"/>
      <c r="AG431"/>
    </row>
    <row r="432" spans="1:33" x14ac:dyDescent="0.2">
      <c r="A432">
        <v>121005</v>
      </c>
      <c r="B432" t="s">
        <v>482</v>
      </c>
      <c r="C432" t="s">
        <v>73</v>
      </c>
      <c r="D432" s="104">
        <v>30</v>
      </c>
      <c r="M432">
        <v>30</v>
      </c>
      <c r="N432">
        <v>30</v>
      </c>
      <c r="O432"/>
      <c r="AG432"/>
    </row>
    <row r="433" spans="2:33" x14ac:dyDescent="0.2">
      <c r="B433" t="s">
        <v>482</v>
      </c>
      <c r="C433" t="s">
        <v>746</v>
      </c>
      <c r="D433" s="104">
        <v>91</v>
      </c>
      <c r="M433">
        <v>91</v>
      </c>
      <c r="O433"/>
      <c r="P433">
        <v>91</v>
      </c>
      <c r="AG433"/>
    </row>
    <row r="434" spans="2:33" x14ac:dyDescent="0.2">
      <c r="B434" t="s">
        <v>482</v>
      </c>
      <c r="C434" t="s">
        <v>1442</v>
      </c>
      <c r="D434" s="104">
        <v>281.52</v>
      </c>
      <c r="M434">
        <v>281.52</v>
      </c>
      <c r="O434"/>
      <c r="P434">
        <v>281.52</v>
      </c>
      <c r="AG434"/>
    </row>
    <row r="435" spans="2:33" x14ac:dyDescent="0.2">
      <c r="B435" t="s">
        <v>493</v>
      </c>
      <c r="D435" s="104"/>
      <c r="J435" s="38">
        <v>9.49</v>
      </c>
      <c r="M435">
        <v>9.49</v>
      </c>
      <c r="N435">
        <v>9.49</v>
      </c>
      <c r="O435"/>
      <c r="AG435"/>
    </row>
    <row r="436" spans="2:33" x14ac:dyDescent="0.2">
      <c r="B436" s="63" t="s">
        <v>493</v>
      </c>
      <c r="C436" s="63" t="s">
        <v>547</v>
      </c>
      <c r="K436" s="38">
        <v>44.73</v>
      </c>
      <c r="M436">
        <v>44.73</v>
      </c>
      <c r="N436">
        <v>44.73</v>
      </c>
    </row>
    <row r="437" spans="2:33" x14ac:dyDescent="0.2">
      <c r="B437" s="61" t="s">
        <v>496</v>
      </c>
      <c r="C437" s="61" t="s">
        <v>171</v>
      </c>
      <c r="D437" s="104">
        <v>244.11</v>
      </c>
      <c r="M437">
        <v>244.11</v>
      </c>
      <c r="N437">
        <v>244.11</v>
      </c>
      <c r="O437"/>
      <c r="AG437"/>
    </row>
    <row r="438" spans="2:33" x14ac:dyDescent="0.2">
      <c r="B438" s="61" t="s">
        <v>506</v>
      </c>
      <c r="C438" s="61" t="s">
        <v>55</v>
      </c>
      <c r="G438" s="104">
        <v>19.53</v>
      </c>
      <c r="H438" s="104"/>
      <c r="M438">
        <v>19.53</v>
      </c>
      <c r="O438"/>
      <c r="X438">
        <v>19.53</v>
      </c>
      <c r="AG438"/>
    </row>
    <row r="439" spans="2:33" x14ac:dyDescent="0.2">
      <c r="B439" s="61" t="s">
        <v>507</v>
      </c>
      <c r="C439" s="61" t="s">
        <v>568</v>
      </c>
      <c r="D439" s="104">
        <v>78</v>
      </c>
      <c r="G439" s="38"/>
      <c r="H439" s="38"/>
      <c r="M439">
        <v>78</v>
      </c>
      <c r="O439"/>
      <c r="P439">
        <v>78</v>
      </c>
      <c r="AG439"/>
    </row>
    <row r="440" spans="2:33" x14ac:dyDescent="0.2">
      <c r="B440" s="61" t="s">
        <v>507</v>
      </c>
      <c r="C440" s="61" t="s">
        <v>746</v>
      </c>
      <c r="D440" s="104">
        <v>104</v>
      </c>
      <c r="G440" s="38"/>
      <c r="H440" s="38"/>
      <c r="M440">
        <v>104</v>
      </c>
      <c r="O440"/>
      <c r="P440">
        <v>104</v>
      </c>
      <c r="AG440"/>
    </row>
    <row r="441" spans="2:33" x14ac:dyDescent="0.2">
      <c r="B441" s="61" t="s">
        <v>507</v>
      </c>
      <c r="C441" s="61" t="s">
        <v>1442</v>
      </c>
      <c r="D441" s="104">
        <v>281.52</v>
      </c>
      <c r="G441" s="38"/>
      <c r="H441" s="38"/>
      <c r="M441">
        <v>281.52</v>
      </c>
      <c r="O441"/>
      <c r="P441">
        <v>281.52</v>
      </c>
      <c r="AG441"/>
    </row>
    <row r="442" spans="2:33" x14ac:dyDescent="0.2">
      <c r="B442" s="61" t="s">
        <v>508</v>
      </c>
      <c r="C442" s="61" t="s">
        <v>1502</v>
      </c>
      <c r="D442" s="104"/>
      <c r="G442" s="38"/>
      <c r="H442" s="38"/>
      <c r="J442" s="38">
        <v>1000</v>
      </c>
      <c r="M442">
        <v>1000</v>
      </c>
      <c r="O442"/>
      <c r="AA442">
        <v>1000</v>
      </c>
      <c r="AG442"/>
    </row>
    <row r="443" spans="2:33" x14ac:dyDescent="0.2">
      <c r="B443" t="s">
        <v>508</v>
      </c>
      <c r="C443" s="63" t="s">
        <v>551</v>
      </c>
      <c r="J443" s="38">
        <v>343.44</v>
      </c>
      <c r="M443">
        <v>343.44</v>
      </c>
      <c r="N443">
        <v>343.44</v>
      </c>
      <c r="O443"/>
      <c r="AG443"/>
    </row>
    <row r="444" spans="2:33" x14ac:dyDescent="0.2">
      <c r="B444" t="s">
        <v>508</v>
      </c>
      <c r="C444" s="61" t="s">
        <v>1372</v>
      </c>
      <c r="E444" s="104">
        <v>10.6</v>
      </c>
      <c r="M444">
        <v>10.6</v>
      </c>
      <c r="O444"/>
      <c r="AG444"/>
    </row>
    <row r="445" spans="2:33" x14ac:dyDescent="0.2">
      <c r="B445" t="s">
        <v>508</v>
      </c>
      <c r="C445" s="61" t="s">
        <v>1373</v>
      </c>
      <c r="E445" s="104">
        <v>10.6</v>
      </c>
      <c r="M445">
        <v>10.6</v>
      </c>
      <c r="O445"/>
      <c r="AG445"/>
    </row>
    <row r="446" spans="2:33" x14ac:dyDescent="0.2">
      <c r="B446" t="s">
        <v>508</v>
      </c>
      <c r="C446" s="61" t="s">
        <v>1369</v>
      </c>
      <c r="E446" s="104">
        <v>200</v>
      </c>
      <c r="M446">
        <v>200</v>
      </c>
      <c r="O446"/>
      <c r="Q446">
        <v>200</v>
      </c>
      <c r="AG446"/>
    </row>
    <row r="447" spans="2:33" x14ac:dyDescent="0.2">
      <c r="B447" s="63" t="s">
        <v>509</v>
      </c>
      <c r="C447" s="63" t="s">
        <v>677</v>
      </c>
      <c r="F447" s="104">
        <v>36</v>
      </c>
      <c r="M447">
        <v>36</v>
      </c>
      <c r="N447">
        <v>36</v>
      </c>
    </row>
    <row r="448" spans="2:33" x14ac:dyDescent="0.2">
      <c r="B448" s="63" t="s">
        <v>509</v>
      </c>
      <c r="C448" s="63" t="s">
        <v>552</v>
      </c>
      <c r="J448" s="38">
        <v>46.74</v>
      </c>
      <c r="M448">
        <v>46.74</v>
      </c>
      <c r="N448">
        <v>46.74</v>
      </c>
      <c r="O448"/>
      <c r="AG448"/>
    </row>
    <row r="449" spans="1:33" x14ac:dyDescent="0.2">
      <c r="B449" s="63" t="s">
        <v>510</v>
      </c>
      <c r="C449" s="63" t="s">
        <v>553</v>
      </c>
      <c r="L449">
        <v>30</v>
      </c>
      <c r="M449">
        <v>30</v>
      </c>
      <c r="N449">
        <v>30</v>
      </c>
      <c r="O449"/>
      <c r="AG449"/>
    </row>
    <row r="450" spans="1:33" x14ac:dyDescent="0.2">
      <c r="B450" s="61" t="s">
        <v>511</v>
      </c>
      <c r="C450" s="61" t="s">
        <v>1503</v>
      </c>
      <c r="J450" s="38">
        <v>100</v>
      </c>
      <c r="M450">
        <v>100</v>
      </c>
      <c r="O450"/>
      <c r="AD450">
        <v>100</v>
      </c>
      <c r="AG450"/>
    </row>
    <row r="451" spans="1:33" x14ac:dyDescent="0.2">
      <c r="B451" s="63" t="s">
        <v>511</v>
      </c>
      <c r="C451" s="63" t="s">
        <v>79</v>
      </c>
      <c r="E451" s="104">
        <v>26.72</v>
      </c>
      <c r="M451">
        <v>26.72</v>
      </c>
      <c r="N451">
        <v>26.72</v>
      </c>
      <c r="O451"/>
      <c r="AG451"/>
    </row>
    <row r="452" spans="1:33" x14ac:dyDescent="0.2">
      <c r="B452" s="61" t="s">
        <v>511</v>
      </c>
      <c r="C452" s="61" t="s">
        <v>1449</v>
      </c>
      <c r="E452" s="104">
        <v>19</v>
      </c>
      <c r="M452">
        <v>19</v>
      </c>
      <c r="O452"/>
      <c r="AF452">
        <v>19</v>
      </c>
      <c r="AG452"/>
    </row>
    <row r="453" spans="1:33" x14ac:dyDescent="0.2">
      <c r="B453" s="61" t="s">
        <v>512</v>
      </c>
      <c r="C453" s="61" t="s">
        <v>1486</v>
      </c>
      <c r="E453" s="104"/>
      <c r="J453" s="38">
        <v>45.5</v>
      </c>
      <c r="M453">
        <v>45.5</v>
      </c>
      <c r="N453">
        <v>45.5</v>
      </c>
      <c r="O453"/>
      <c r="AG453"/>
    </row>
    <row r="454" spans="1:33" x14ac:dyDescent="0.2">
      <c r="B454" s="61" t="s">
        <v>512</v>
      </c>
      <c r="C454" s="61" t="s">
        <v>1450</v>
      </c>
      <c r="E454" s="104">
        <v>43</v>
      </c>
      <c r="M454">
        <v>43</v>
      </c>
      <c r="O454"/>
      <c r="AF454">
        <v>43</v>
      </c>
      <c r="AG454"/>
    </row>
    <row r="455" spans="1:33" x14ac:dyDescent="0.2">
      <c r="B455" s="63" t="s">
        <v>512</v>
      </c>
      <c r="C455" s="63" t="s">
        <v>83</v>
      </c>
      <c r="L455">
        <v>1.44</v>
      </c>
      <c r="M455">
        <v>1.44</v>
      </c>
      <c r="N455">
        <v>1.44</v>
      </c>
      <c r="O455"/>
      <c r="AG455"/>
    </row>
    <row r="456" spans="1:33" x14ac:dyDescent="0.2">
      <c r="B456" s="63" t="s">
        <v>512</v>
      </c>
      <c r="C456" s="63" t="s">
        <v>74</v>
      </c>
      <c r="L456">
        <v>3.99</v>
      </c>
      <c r="M456">
        <v>3.99</v>
      </c>
      <c r="N456">
        <v>3.99</v>
      </c>
      <c r="O456"/>
      <c r="AG456"/>
    </row>
    <row r="457" spans="1:33" x14ac:dyDescent="0.2">
      <c r="B457" s="63" t="s">
        <v>512</v>
      </c>
      <c r="C457" s="63" t="s">
        <v>554</v>
      </c>
      <c r="L457">
        <v>27.79</v>
      </c>
      <c r="M457">
        <v>27.79</v>
      </c>
      <c r="N457">
        <v>27.79</v>
      </c>
      <c r="O457"/>
      <c r="AG457"/>
    </row>
    <row r="458" spans="1:33" x14ac:dyDescent="0.2">
      <c r="A458">
        <v>1207169</v>
      </c>
      <c r="B458" s="63" t="s">
        <v>512</v>
      </c>
      <c r="C458" s="63" t="s">
        <v>73</v>
      </c>
      <c r="I458" s="23">
        <v>127</v>
      </c>
      <c r="K458" s="38">
        <v>379.27</v>
      </c>
      <c r="M458">
        <v>379.27</v>
      </c>
      <c r="N458">
        <v>379.27</v>
      </c>
      <c r="O458"/>
      <c r="AG458"/>
    </row>
    <row r="459" spans="1:33" x14ac:dyDescent="0.2">
      <c r="A459">
        <v>1208105</v>
      </c>
      <c r="B459" s="63" t="s">
        <v>512</v>
      </c>
      <c r="C459" s="63" t="s">
        <v>73</v>
      </c>
      <c r="I459" s="23">
        <v>127</v>
      </c>
      <c r="K459" s="38">
        <v>356.95</v>
      </c>
      <c r="M459">
        <v>356.95</v>
      </c>
      <c r="N459">
        <v>356.95</v>
      </c>
      <c r="O459"/>
      <c r="AG459"/>
    </row>
    <row r="460" spans="1:33" x14ac:dyDescent="0.2">
      <c r="A460">
        <v>1209273</v>
      </c>
      <c r="B460" s="63" t="s">
        <v>512</v>
      </c>
      <c r="C460" s="63" t="s">
        <v>73</v>
      </c>
      <c r="I460" s="23">
        <v>127</v>
      </c>
      <c r="K460" s="38">
        <v>161.86000000000001</v>
      </c>
      <c r="M460">
        <v>161.86000000000001</v>
      </c>
      <c r="N460">
        <v>161.86000000000001</v>
      </c>
      <c r="O460"/>
      <c r="AG460"/>
    </row>
    <row r="461" spans="1:33" x14ac:dyDescent="0.2">
      <c r="B461" s="63" t="s">
        <v>512</v>
      </c>
      <c r="C461" s="63" t="s">
        <v>585</v>
      </c>
      <c r="L461">
        <v>27.69</v>
      </c>
      <c r="M461">
        <v>27.69</v>
      </c>
      <c r="N461">
        <v>27.69</v>
      </c>
      <c r="O461"/>
      <c r="AG461"/>
    </row>
    <row r="462" spans="1:33" x14ac:dyDescent="0.2">
      <c r="B462" s="63" t="s">
        <v>512</v>
      </c>
      <c r="C462" s="63" t="s">
        <v>44</v>
      </c>
      <c r="L462">
        <v>53.44</v>
      </c>
      <c r="M462">
        <v>53.44</v>
      </c>
      <c r="N462">
        <v>53.44</v>
      </c>
      <c r="O462"/>
      <c r="AG462"/>
    </row>
    <row r="463" spans="1:33" x14ac:dyDescent="0.2">
      <c r="B463" s="63" t="s">
        <v>512</v>
      </c>
      <c r="C463" s="63" t="s">
        <v>179</v>
      </c>
      <c r="J463" s="38">
        <v>25</v>
      </c>
      <c r="M463">
        <v>25</v>
      </c>
      <c r="N463">
        <v>25</v>
      </c>
      <c r="O463"/>
      <c r="AG463"/>
    </row>
    <row r="464" spans="1:33" x14ac:dyDescent="0.2">
      <c r="B464" s="61" t="s">
        <v>515</v>
      </c>
      <c r="C464" s="61" t="s">
        <v>55</v>
      </c>
      <c r="G464" s="104">
        <v>34.28</v>
      </c>
      <c r="H464" s="104"/>
      <c r="M464">
        <v>34.28</v>
      </c>
      <c r="O464"/>
      <c r="W464">
        <v>34.28</v>
      </c>
      <c r="AG464"/>
    </row>
    <row r="465" spans="1:33" x14ac:dyDescent="0.2">
      <c r="B465" s="61" t="s">
        <v>515</v>
      </c>
      <c r="C465" s="61" t="s">
        <v>1486</v>
      </c>
      <c r="G465" s="104"/>
      <c r="H465" s="104"/>
      <c r="K465" s="38">
        <v>140.33000000000001</v>
      </c>
      <c r="M465">
        <v>140.33000000000001</v>
      </c>
      <c r="O465"/>
      <c r="AD465">
        <v>140.33000000000001</v>
      </c>
      <c r="AG465"/>
    </row>
    <row r="466" spans="1:33" x14ac:dyDescent="0.2">
      <c r="B466" s="61" t="s">
        <v>515</v>
      </c>
      <c r="C466" s="61" t="s">
        <v>1486</v>
      </c>
      <c r="G466" s="104"/>
      <c r="H466" s="104"/>
      <c r="K466" s="38">
        <v>47</v>
      </c>
      <c r="M466">
        <v>47</v>
      </c>
      <c r="O466"/>
      <c r="AD466">
        <v>47</v>
      </c>
      <c r="AG466"/>
    </row>
    <row r="467" spans="1:33" x14ac:dyDescent="0.2">
      <c r="A467">
        <v>120980</v>
      </c>
      <c r="B467" s="63" t="s">
        <v>515</v>
      </c>
      <c r="C467" s="63" t="s">
        <v>73</v>
      </c>
      <c r="I467" s="23">
        <v>128</v>
      </c>
      <c r="K467" s="38">
        <v>1000</v>
      </c>
      <c r="M467">
        <v>1000</v>
      </c>
      <c r="N467">
        <v>1000</v>
      </c>
      <c r="O467"/>
      <c r="AG467"/>
    </row>
    <row r="468" spans="1:33" x14ac:dyDescent="0.2">
      <c r="B468" s="61" t="s">
        <v>515</v>
      </c>
      <c r="C468" s="61" t="s">
        <v>1442</v>
      </c>
      <c r="D468" s="104">
        <v>281.52</v>
      </c>
      <c r="M468">
        <v>281.52</v>
      </c>
      <c r="O468"/>
      <c r="P468">
        <v>281.52</v>
      </c>
      <c r="AG468"/>
    </row>
    <row r="469" spans="1:33" x14ac:dyDescent="0.2">
      <c r="B469" s="61" t="s">
        <v>515</v>
      </c>
      <c r="C469" s="61" t="s">
        <v>746</v>
      </c>
      <c r="D469" s="104">
        <v>91</v>
      </c>
      <c r="M469">
        <v>91</v>
      </c>
      <c r="O469"/>
      <c r="P469">
        <v>91</v>
      </c>
      <c r="AG469"/>
    </row>
    <row r="470" spans="1:33" x14ac:dyDescent="0.2">
      <c r="B470" s="61" t="s">
        <v>515</v>
      </c>
      <c r="C470" s="61" t="s">
        <v>568</v>
      </c>
      <c r="D470" s="104">
        <v>120</v>
      </c>
      <c r="M470">
        <v>120</v>
      </c>
      <c r="O470"/>
      <c r="P470">
        <v>120</v>
      </c>
      <c r="AG470"/>
    </row>
    <row r="471" spans="1:33" x14ac:dyDescent="0.2">
      <c r="B471" s="63" t="s">
        <v>531</v>
      </c>
      <c r="C471" s="63" t="s">
        <v>92</v>
      </c>
      <c r="J471" s="38">
        <v>25</v>
      </c>
      <c r="M471">
        <v>25</v>
      </c>
      <c r="N471">
        <v>25</v>
      </c>
      <c r="O471"/>
      <c r="AG471"/>
    </row>
    <row r="472" spans="1:33" x14ac:dyDescent="0.2">
      <c r="B472" t="s">
        <v>532</v>
      </c>
      <c r="C472" t="s">
        <v>80</v>
      </c>
      <c r="J472" s="38">
        <v>61.42</v>
      </c>
      <c r="M472">
        <v>61.42</v>
      </c>
      <c r="N472">
        <v>61.42</v>
      </c>
      <c r="O472"/>
      <c r="AG472"/>
    </row>
    <row r="473" spans="1:33" x14ac:dyDescent="0.2">
      <c r="B473" s="63" t="s">
        <v>533</v>
      </c>
      <c r="C473" s="63" t="s">
        <v>558</v>
      </c>
      <c r="J473" s="38">
        <v>241.34</v>
      </c>
      <c r="M473">
        <v>241.34</v>
      </c>
      <c r="N473">
        <v>241.34</v>
      </c>
      <c r="O473"/>
      <c r="AG473"/>
    </row>
    <row r="474" spans="1:33" x14ac:dyDescent="0.2">
      <c r="B474" s="61" t="s">
        <v>534</v>
      </c>
      <c r="C474" s="61" t="s">
        <v>1451</v>
      </c>
      <c r="D474" s="104">
        <v>27.11</v>
      </c>
      <c r="M474">
        <v>27.11</v>
      </c>
      <c r="N474">
        <v>27.11</v>
      </c>
      <c r="O474"/>
      <c r="AG474"/>
    </row>
    <row r="475" spans="1:33" x14ac:dyDescent="0.2">
      <c r="B475" s="61" t="s">
        <v>536</v>
      </c>
      <c r="C475" s="61" t="s">
        <v>558</v>
      </c>
      <c r="D475" s="104"/>
      <c r="J475" s="38">
        <v>58.99</v>
      </c>
      <c r="M475">
        <v>58.99</v>
      </c>
      <c r="N475">
        <v>58.99</v>
      </c>
      <c r="O475"/>
      <c r="AG475"/>
    </row>
    <row r="476" spans="1:33" x14ac:dyDescent="0.2">
      <c r="B476" s="61" t="s">
        <v>536</v>
      </c>
      <c r="C476" s="61" t="s">
        <v>122</v>
      </c>
      <c r="E476" s="104">
        <v>19</v>
      </c>
      <c r="M476">
        <v>19</v>
      </c>
      <c r="N476">
        <v>19</v>
      </c>
      <c r="O476"/>
      <c r="AG476"/>
    </row>
    <row r="477" spans="1:33" x14ac:dyDescent="0.2">
      <c r="A477">
        <v>120981</v>
      </c>
      <c r="B477" t="s">
        <v>536</v>
      </c>
      <c r="C477" t="s">
        <v>81</v>
      </c>
      <c r="I477" s="23">
        <v>129</v>
      </c>
      <c r="K477" s="38">
        <v>1092</v>
      </c>
      <c r="M477">
        <v>1092</v>
      </c>
      <c r="N477">
        <v>1092</v>
      </c>
      <c r="O477"/>
      <c r="AG477"/>
    </row>
    <row r="478" spans="1:33" x14ac:dyDescent="0.2">
      <c r="A478" s="63">
        <v>1209221</v>
      </c>
      <c r="B478" s="63" t="s">
        <v>536</v>
      </c>
      <c r="C478" s="63" t="s">
        <v>73</v>
      </c>
      <c r="D478" s="104">
        <v>339.53</v>
      </c>
      <c r="M478">
        <v>339.53</v>
      </c>
      <c r="N478">
        <v>339.53</v>
      </c>
      <c r="O478"/>
      <c r="AG478"/>
    </row>
    <row r="479" spans="1:33" x14ac:dyDescent="0.2">
      <c r="B479" s="63" t="s">
        <v>536</v>
      </c>
      <c r="C479" s="63" t="s">
        <v>204</v>
      </c>
      <c r="J479" s="38">
        <v>71.989999999999995</v>
      </c>
      <c r="M479">
        <v>71.989999999999995</v>
      </c>
      <c r="N479">
        <v>71.989999999999995</v>
      </c>
      <c r="O479"/>
      <c r="AG479"/>
    </row>
    <row r="480" spans="1:33" x14ac:dyDescent="0.2">
      <c r="B480" s="63" t="s">
        <v>536</v>
      </c>
      <c r="C480" s="63" t="s">
        <v>196</v>
      </c>
      <c r="I480" s="23">
        <v>130</v>
      </c>
      <c r="K480" s="38">
        <v>180</v>
      </c>
      <c r="M480">
        <v>180</v>
      </c>
      <c r="N480">
        <v>180</v>
      </c>
      <c r="O480"/>
      <c r="AG480"/>
    </row>
    <row r="481" spans="1:35" x14ac:dyDescent="0.2">
      <c r="B481" s="61" t="s">
        <v>574</v>
      </c>
      <c r="C481" s="61" t="s">
        <v>1392</v>
      </c>
      <c r="D481" s="104">
        <v>200</v>
      </c>
      <c r="M481">
        <v>200</v>
      </c>
      <c r="O481"/>
      <c r="Q481">
        <v>200</v>
      </c>
      <c r="AG481"/>
    </row>
    <row r="482" spans="1:35" x14ac:dyDescent="0.2">
      <c r="B482" s="61" t="s">
        <v>574</v>
      </c>
      <c r="C482" s="61" t="s">
        <v>1396</v>
      </c>
      <c r="E482" s="104">
        <v>48</v>
      </c>
      <c r="M482">
        <v>48</v>
      </c>
      <c r="N482">
        <v>48</v>
      </c>
      <c r="O482"/>
      <c r="AG482"/>
    </row>
    <row r="483" spans="1:35" s="55" customFormat="1" x14ac:dyDescent="0.2">
      <c r="A483"/>
      <c r="B483"/>
      <c r="C483"/>
      <c r="D483"/>
      <c r="E483"/>
      <c r="F483"/>
      <c r="G483"/>
      <c r="H483"/>
      <c r="I483" s="23"/>
      <c r="J483" s="38"/>
      <c r="K483" s="38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</row>
    <row r="484" spans="1:35" x14ac:dyDescent="0.2">
      <c r="I484"/>
      <c r="O484"/>
      <c r="AG484"/>
    </row>
    <row r="485" spans="1:35" x14ac:dyDescent="0.2">
      <c r="I485"/>
      <c r="O485"/>
      <c r="AG485"/>
    </row>
    <row r="486" spans="1:35" x14ac:dyDescent="0.2">
      <c r="A486" s="63" t="s">
        <v>563</v>
      </c>
      <c r="B486" s="63" t="s">
        <v>564</v>
      </c>
      <c r="C486" s="61" t="s">
        <v>1452</v>
      </c>
      <c r="D486" s="104">
        <v>281.52</v>
      </c>
      <c r="M486">
        <v>281.52</v>
      </c>
      <c r="O486"/>
      <c r="P486">
        <v>281.52</v>
      </c>
      <c r="AG486"/>
    </row>
    <row r="487" spans="1:35" x14ac:dyDescent="0.2">
      <c r="A487" s="63" t="s">
        <v>566</v>
      </c>
      <c r="B487" s="63" t="s">
        <v>564</v>
      </c>
      <c r="C487" s="63" t="s">
        <v>567</v>
      </c>
      <c r="D487" s="104">
        <v>91</v>
      </c>
      <c r="M487">
        <v>91</v>
      </c>
      <c r="O487"/>
      <c r="P487">
        <v>91</v>
      </c>
      <c r="AG487"/>
    </row>
    <row r="488" spans="1:35" x14ac:dyDescent="0.2">
      <c r="A488" s="63" t="s">
        <v>569</v>
      </c>
      <c r="B488" s="63" t="s">
        <v>564</v>
      </c>
      <c r="C488" s="63" t="s">
        <v>568</v>
      </c>
      <c r="D488" s="104">
        <v>157.44</v>
      </c>
      <c r="M488">
        <v>157.44</v>
      </c>
      <c r="O488"/>
      <c r="P488">
        <v>157.44</v>
      </c>
      <c r="AG488"/>
    </row>
    <row r="489" spans="1:35" x14ac:dyDescent="0.2">
      <c r="B489" s="63" t="s">
        <v>562</v>
      </c>
      <c r="C489" s="63" t="s">
        <v>582</v>
      </c>
      <c r="K489" s="38">
        <v>50</v>
      </c>
      <c r="M489">
        <v>50</v>
      </c>
      <c r="N489">
        <v>50</v>
      </c>
      <c r="O489"/>
      <c r="AG489"/>
    </row>
    <row r="490" spans="1:35" x14ac:dyDescent="0.2">
      <c r="B490" s="61" t="s">
        <v>572</v>
      </c>
      <c r="C490" s="61" t="s">
        <v>1504</v>
      </c>
      <c r="J490" s="38">
        <v>6.95</v>
      </c>
      <c r="M490">
        <v>6.95</v>
      </c>
      <c r="N490">
        <v>6.95</v>
      </c>
      <c r="O490"/>
      <c r="AG490"/>
    </row>
    <row r="491" spans="1:35" x14ac:dyDescent="0.2">
      <c r="B491" s="63" t="s">
        <v>572</v>
      </c>
      <c r="C491" s="63" t="s">
        <v>91</v>
      </c>
      <c r="J491" s="38">
        <v>55.97</v>
      </c>
      <c r="M491">
        <v>55.97</v>
      </c>
      <c r="N491">
        <v>55.97</v>
      </c>
      <c r="O491"/>
      <c r="AG491"/>
    </row>
    <row r="492" spans="1:35" x14ac:dyDescent="0.2">
      <c r="B492" s="63" t="s">
        <v>572</v>
      </c>
      <c r="C492" s="63" t="s">
        <v>584</v>
      </c>
      <c r="L492">
        <v>22.52</v>
      </c>
      <c r="M492">
        <v>22.52</v>
      </c>
      <c r="N492">
        <v>22.52</v>
      </c>
      <c r="O492"/>
      <c r="AG492"/>
    </row>
    <row r="493" spans="1:35" x14ac:dyDescent="0.2">
      <c r="B493" s="63" t="s">
        <v>572</v>
      </c>
      <c r="C493" s="63" t="s">
        <v>162</v>
      </c>
      <c r="E493" s="104">
        <v>50</v>
      </c>
      <c r="M493">
        <v>50</v>
      </c>
      <c r="N493">
        <v>50</v>
      </c>
      <c r="O493"/>
      <c r="AG493"/>
    </row>
    <row r="494" spans="1:35" x14ac:dyDescent="0.2">
      <c r="B494" s="63" t="s">
        <v>570</v>
      </c>
      <c r="C494" s="63" t="s">
        <v>547</v>
      </c>
      <c r="L494">
        <v>58.94</v>
      </c>
      <c r="M494">
        <v>58.94</v>
      </c>
      <c r="N494">
        <v>58.94</v>
      </c>
      <c r="O494"/>
      <c r="AG494"/>
    </row>
    <row r="495" spans="1:35" x14ac:dyDescent="0.2">
      <c r="B495" s="61" t="s">
        <v>570</v>
      </c>
      <c r="C495" s="61" t="s">
        <v>1369</v>
      </c>
      <c r="D495" s="104">
        <v>200</v>
      </c>
      <c r="M495">
        <v>200</v>
      </c>
      <c r="O495"/>
      <c r="Q495">
        <v>200</v>
      </c>
      <c r="AG495"/>
    </row>
    <row r="496" spans="1:35" x14ac:dyDescent="0.2">
      <c r="B496" s="61" t="s">
        <v>570</v>
      </c>
      <c r="C496" s="61" t="s">
        <v>1369</v>
      </c>
      <c r="D496" s="104">
        <v>200</v>
      </c>
      <c r="M496">
        <v>200</v>
      </c>
      <c r="O496"/>
      <c r="Q496">
        <v>200</v>
      </c>
      <c r="AG496"/>
    </row>
    <row r="497" spans="1:69" x14ac:dyDescent="0.2">
      <c r="B497" s="61" t="s">
        <v>570</v>
      </c>
      <c r="C497" s="61" t="s">
        <v>880</v>
      </c>
      <c r="E497" s="104">
        <v>43</v>
      </c>
      <c r="M497">
        <v>43</v>
      </c>
      <c r="N497">
        <v>43</v>
      </c>
      <c r="O497"/>
      <c r="AG497"/>
    </row>
    <row r="498" spans="1:69" x14ac:dyDescent="0.2">
      <c r="B498" s="63" t="s">
        <v>589</v>
      </c>
      <c r="C498" s="63" t="s">
        <v>44</v>
      </c>
      <c r="J498" s="38">
        <v>297.57</v>
      </c>
      <c r="M498">
        <v>297.57</v>
      </c>
      <c r="N498">
        <v>297.57</v>
      </c>
      <c r="O498"/>
      <c r="AG498"/>
    </row>
    <row r="499" spans="1:69" s="44" customFormat="1" x14ac:dyDescent="0.2">
      <c r="A499"/>
      <c r="B499" s="63" t="s">
        <v>589</v>
      </c>
      <c r="C499" s="63" t="s">
        <v>44</v>
      </c>
      <c r="D499"/>
      <c r="E499"/>
      <c r="F499"/>
      <c r="G499"/>
      <c r="H499"/>
      <c r="I499" s="23"/>
      <c r="J499" s="38">
        <v>70.760000000000005</v>
      </c>
      <c r="K499" s="38"/>
      <c r="L499"/>
      <c r="M499">
        <v>70.760000000000005</v>
      </c>
      <c r="N499">
        <v>70.760000000000005</v>
      </c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</row>
    <row r="500" spans="1:69" s="44" customFormat="1" x14ac:dyDescent="0.2">
      <c r="A500"/>
      <c r="B500" s="61" t="s">
        <v>589</v>
      </c>
      <c r="C500" s="61" t="s">
        <v>1490</v>
      </c>
      <c r="D500"/>
      <c r="E500"/>
      <c r="F500"/>
      <c r="G500"/>
      <c r="H500"/>
      <c r="I500" s="23"/>
      <c r="J500" s="38"/>
      <c r="K500" s="38">
        <v>382.02</v>
      </c>
      <c r="L500"/>
      <c r="M500">
        <v>382.02</v>
      </c>
      <c r="N500">
        <v>382.02</v>
      </c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</row>
    <row r="501" spans="1:69" s="44" customFormat="1" x14ac:dyDescent="0.2">
      <c r="A501"/>
      <c r="B501" s="61" t="s">
        <v>588</v>
      </c>
      <c r="C501" s="61" t="s">
        <v>1505</v>
      </c>
      <c r="D501"/>
      <c r="E501"/>
      <c r="F501"/>
      <c r="G501"/>
      <c r="H501"/>
      <c r="I501" s="23"/>
      <c r="J501" s="38"/>
      <c r="K501" s="38">
        <v>71.92</v>
      </c>
      <c r="L501"/>
      <c r="M501">
        <v>71.92</v>
      </c>
      <c r="N501">
        <v>71.92</v>
      </c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</row>
    <row r="502" spans="1:69" s="44" customFormat="1" x14ac:dyDescent="0.2">
      <c r="A502"/>
      <c r="B502"/>
      <c r="C502"/>
      <c r="D502"/>
      <c r="E502"/>
      <c r="F502"/>
      <c r="G502"/>
      <c r="H502"/>
      <c r="I502" s="23"/>
      <c r="J502" s="38"/>
      <c r="K502" s="38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</row>
    <row r="503" spans="1:69" s="44" customFormat="1" x14ac:dyDescent="0.2">
      <c r="A503"/>
      <c r="B503" s="63" t="s">
        <v>591</v>
      </c>
      <c r="C503" s="63" t="s">
        <v>92</v>
      </c>
      <c r="D503"/>
      <c r="E503"/>
      <c r="F503"/>
      <c r="G503"/>
      <c r="H503"/>
      <c r="I503" s="23"/>
      <c r="J503" s="38">
        <v>40.01</v>
      </c>
      <c r="K503" s="38"/>
      <c r="L503"/>
      <c r="M503">
        <v>40.01</v>
      </c>
      <c r="N503">
        <v>40.01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</row>
    <row r="504" spans="1:69" s="44" customFormat="1" x14ac:dyDescent="0.2">
      <c r="A504"/>
      <c r="B504" s="61" t="s">
        <v>591</v>
      </c>
      <c r="C504" s="61" t="s">
        <v>134</v>
      </c>
      <c r="D504"/>
      <c r="E504" s="104">
        <v>25.49</v>
      </c>
      <c r="F504"/>
      <c r="G504"/>
      <c r="H504"/>
      <c r="I504" s="23"/>
      <c r="J504" s="38"/>
      <c r="K504" s="38"/>
      <c r="L504"/>
      <c r="M504">
        <v>25.49</v>
      </c>
      <c r="N504">
        <v>25.49</v>
      </c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</row>
    <row r="505" spans="1:69" x14ac:dyDescent="0.2">
      <c r="B505" s="61" t="s">
        <v>591</v>
      </c>
      <c r="C505" s="61" t="s">
        <v>1374</v>
      </c>
      <c r="E505" s="104">
        <v>861</v>
      </c>
      <c r="M505">
        <v>861</v>
      </c>
      <c r="AA505">
        <v>861</v>
      </c>
    </row>
    <row r="506" spans="1:69" x14ac:dyDescent="0.2">
      <c r="B506" s="61" t="s">
        <v>591</v>
      </c>
      <c r="C506" s="61" t="s">
        <v>1442</v>
      </c>
      <c r="D506" s="104">
        <v>281.52</v>
      </c>
      <c r="M506">
        <v>281.52</v>
      </c>
      <c r="P506">
        <v>281.52</v>
      </c>
    </row>
    <row r="507" spans="1:69" x14ac:dyDescent="0.2">
      <c r="B507" s="61" t="s">
        <v>591</v>
      </c>
      <c r="C507" s="61" t="s">
        <v>605</v>
      </c>
      <c r="D507" s="104">
        <v>91</v>
      </c>
      <c r="M507">
        <v>91</v>
      </c>
      <c r="P507">
        <v>91</v>
      </c>
    </row>
    <row r="509" spans="1:69" x14ac:dyDescent="0.2">
      <c r="A509" s="63" t="s">
        <v>598</v>
      </c>
      <c r="B509" s="61" t="s">
        <v>592</v>
      </c>
      <c r="C509" s="63" t="s">
        <v>599</v>
      </c>
      <c r="D509" s="104">
        <v>96</v>
      </c>
      <c r="M509">
        <v>96</v>
      </c>
      <c r="P509">
        <v>96</v>
      </c>
    </row>
    <row r="510" spans="1:69" x14ac:dyDescent="0.2">
      <c r="B510" s="61" t="s">
        <v>592</v>
      </c>
      <c r="C510" s="61" t="s">
        <v>1461</v>
      </c>
      <c r="E510" s="104">
        <v>200</v>
      </c>
      <c r="M510">
        <v>200</v>
      </c>
      <c r="Q510">
        <v>200</v>
      </c>
    </row>
    <row r="511" spans="1:69" x14ac:dyDescent="0.2">
      <c r="B511" s="61" t="s">
        <v>593</v>
      </c>
      <c r="C511" s="61" t="s">
        <v>1506</v>
      </c>
      <c r="E511" s="104"/>
      <c r="J511" s="38">
        <v>30</v>
      </c>
      <c r="M511">
        <v>30</v>
      </c>
      <c r="N511">
        <v>30</v>
      </c>
    </row>
    <row r="512" spans="1:69" s="44" customFormat="1" x14ac:dyDescent="0.2">
      <c r="A512"/>
      <c r="B512" s="63" t="s">
        <v>594</v>
      </c>
      <c r="C512" s="63" t="s">
        <v>171</v>
      </c>
      <c r="D512"/>
      <c r="E512" s="138">
        <v>232.88</v>
      </c>
      <c r="F512"/>
      <c r="G512"/>
      <c r="H512"/>
      <c r="I512" s="23"/>
      <c r="J512" s="38"/>
      <c r="K512" s="38"/>
      <c r="L512"/>
      <c r="M512">
        <v>232.88</v>
      </c>
      <c r="N512">
        <v>232.88</v>
      </c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</row>
    <row r="513" spans="1:69" s="44" customFormat="1" x14ac:dyDescent="0.2">
      <c r="A513"/>
      <c r="B513" s="61" t="s">
        <v>595</v>
      </c>
      <c r="C513" s="61" t="s">
        <v>1426</v>
      </c>
      <c r="D513" s="104">
        <v>23.64</v>
      </c>
      <c r="E513"/>
      <c r="F513"/>
      <c r="G513"/>
      <c r="H513"/>
      <c r="I513" s="23"/>
      <c r="J513" s="38"/>
      <c r="K513" s="38"/>
      <c r="L513"/>
      <c r="M513">
        <v>23.64</v>
      </c>
      <c r="N513"/>
      <c r="O513"/>
      <c r="P513"/>
      <c r="Q513"/>
      <c r="R513"/>
      <c r="S513"/>
      <c r="T513"/>
      <c r="U513"/>
      <c r="V513"/>
      <c r="W513"/>
      <c r="X513"/>
      <c r="Y513"/>
      <c r="Z513">
        <v>23.64</v>
      </c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</row>
    <row r="514" spans="1:69" s="44" customFormat="1" x14ac:dyDescent="0.2">
      <c r="A514" s="44">
        <v>1210109</v>
      </c>
      <c r="B514" t="s">
        <v>595</v>
      </c>
      <c r="C514" t="s">
        <v>73</v>
      </c>
      <c r="D514" s="104">
        <v>390.5</v>
      </c>
      <c r="E514"/>
      <c r="F514"/>
      <c r="G514"/>
      <c r="H514"/>
      <c r="I514" s="23"/>
      <c r="J514" s="38"/>
      <c r="K514" s="38"/>
      <c r="L514"/>
      <c r="M514">
        <v>390.5</v>
      </c>
      <c r="N514">
        <v>390.5</v>
      </c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</row>
    <row r="515" spans="1:69" s="44" customFormat="1" x14ac:dyDescent="0.2">
      <c r="A515">
        <v>121106</v>
      </c>
      <c r="B515" t="s">
        <v>595</v>
      </c>
      <c r="C515" t="s">
        <v>73</v>
      </c>
      <c r="D515" s="104">
        <v>30</v>
      </c>
      <c r="E515"/>
      <c r="F515"/>
      <c r="G515"/>
      <c r="H515"/>
      <c r="I515" s="23"/>
      <c r="J515" s="38"/>
      <c r="K515" s="38"/>
      <c r="L515"/>
      <c r="M515">
        <v>30</v>
      </c>
      <c r="N515">
        <v>30</v>
      </c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</row>
    <row r="516" spans="1:69" s="44" customFormat="1" x14ac:dyDescent="0.2">
      <c r="A516">
        <v>210918331</v>
      </c>
      <c r="B516" t="s">
        <v>595</v>
      </c>
      <c r="C516" t="s">
        <v>597</v>
      </c>
      <c r="D516" s="104">
        <v>308.74</v>
      </c>
      <c r="E516"/>
      <c r="F516"/>
      <c r="G516"/>
      <c r="H516"/>
      <c r="I516" s="23"/>
      <c r="J516" s="38"/>
      <c r="K516" s="38"/>
      <c r="L516"/>
      <c r="M516">
        <v>308.74</v>
      </c>
      <c r="N516">
        <v>308.74</v>
      </c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</row>
    <row r="517" spans="1:69" s="44" customFormat="1" x14ac:dyDescent="0.2">
      <c r="A517"/>
      <c r="B517" t="s">
        <v>595</v>
      </c>
      <c r="C517" t="s">
        <v>185</v>
      </c>
      <c r="D517" s="104">
        <v>54.24</v>
      </c>
      <c r="E517"/>
      <c r="F517"/>
      <c r="G517"/>
      <c r="H517"/>
      <c r="I517" s="23"/>
      <c r="J517" s="38" t="s">
        <v>39</v>
      </c>
      <c r="K517" s="38"/>
      <c r="L517"/>
      <c r="M517">
        <v>54.24</v>
      </c>
      <c r="N517">
        <v>54.24</v>
      </c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</row>
    <row r="518" spans="1:69" x14ac:dyDescent="0.2">
      <c r="B518" s="63" t="s">
        <v>595</v>
      </c>
      <c r="C518" s="63" t="s">
        <v>600</v>
      </c>
      <c r="D518" s="138">
        <v>120</v>
      </c>
      <c r="M518">
        <v>120</v>
      </c>
      <c r="N518">
        <v>120</v>
      </c>
      <c r="O518"/>
      <c r="AG518"/>
    </row>
    <row r="519" spans="1:69" x14ac:dyDescent="0.2">
      <c r="B519" s="61" t="s">
        <v>595</v>
      </c>
      <c r="C519" s="63"/>
      <c r="D519" s="138"/>
      <c r="I519" s="23">
        <v>131</v>
      </c>
      <c r="J519" s="38">
        <v>87</v>
      </c>
      <c r="M519">
        <v>87</v>
      </c>
      <c r="N519">
        <v>87</v>
      </c>
      <c r="O519"/>
      <c r="AG519"/>
    </row>
    <row r="520" spans="1:69" x14ac:dyDescent="0.2">
      <c r="B520" s="63" t="s">
        <v>624</v>
      </c>
      <c r="C520" s="63" t="s">
        <v>625</v>
      </c>
      <c r="J520" s="38">
        <v>33.6</v>
      </c>
      <c r="M520">
        <v>33.6</v>
      </c>
      <c r="N520">
        <v>33.6</v>
      </c>
      <c r="O520"/>
      <c r="AG520"/>
    </row>
    <row r="521" spans="1:69" x14ac:dyDescent="0.2">
      <c r="B521" s="63" t="s">
        <v>624</v>
      </c>
      <c r="C521" s="63" t="s">
        <v>222</v>
      </c>
      <c r="J521" s="38">
        <v>215.76</v>
      </c>
      <c r="M521">
        <v>215.76</v>
      </c>
      <c r="N521">
        <v>215.76</v>
      </c>
      <c r="O521"/>
      <c r="AG521"/>
    </row>
    <row r="522" spans="1:69" x14ac:dyDescent="0.2">
      <c r="B522" s="61" t="s">
        <v>602</v>
      </c>
      <c r="C522" s="61" t="s">
        <v>1463</v>
      </c>
      <c r="D522" s="138">
        <v>281.52</v>
      </c>
      <c r="M522">
        <v>281.52</v>
      </c>
      <c r="O522"/>
      <c r="P522">
        <v>281.52</v>
      </c>
      <c r="AG522"/>
    </row>
    <row r="523" spans="1:69" x14ac:dyDescent="0.2">
      <c r="B523" s="61" t="s">
        <v>602</v>
      </c>
      <c r="C523" s="61" t="s">
        <v>605</v>
      </c>
      <c r="D523" s="138">
        <v>91</v>
      </c>
      <c r="M523">
        <v>91</v>
      </c>
      <c r="O523"/>
      <c r="P523">
        <v>91</v>
      </c>
      <c r="AG523"/>
    </row>
    <row r="524" spans="1:69" x14ac:dyDescent="0.2">
      <c r="B524" s="61" t="s">
        <v>602</v>
      </c>
      <c r="C524" s="61" t="s">
        <v>599</v>
      </c>
      <c r="D524" s="104">
        <v>54</v>
      </c>
      <c r="M524">
        <v>54</v>
      </c>
      <c r="O524"/>
      <c r="P524">
        <v>54</v>
      </c>
      <c r="AG524"/>
    </row>
    <row r="525" spans="1:69" x14ac:dyDescent="0.2">
      <c r="B525" s="63" t="s">
        <v>602</v>
      </c>
      <c r="C525" s="63" t="s">
        <v>613</v>
      </c>
      <c r="J525" s="38">
        <v>15.59</v>
      </c>
      <c r="M525">
        <v>15.59</v>
      </c>
      <c r="N525">
        <v>15.59</v>
      </c>
      <c r="O525"/>
      <c r="AG525"/>
    </row>
    <row r="526" spans="1:69" x14ac:dyDescent="0.2">
      <c r="B526" s="61" t="s">
        <v>602</v>
      </c>
      <c r="C526" s="61" t="s">
        <v>1507</v>
      </c>
      <c r="J526" s="38">
        <v>66.59</v>
      </c>
      <c r="M526">
        <v>66.59</v>
      </c>
      <c r="N526">
        <v>66.59</v>
      </c>
      <c r="O526"/>
      <c r="AG526"/>
    </row>
    <row r="527" spans="1:69" x14ac:dyDescent="0.2">
      <c r="B527" s="61" t="s">
        <v>603</v>
      </c>
      <c r="C527" s="61" t="s">
        <v>1466</v>
      </c>
      <c r="D527" s="138">
        <v>13.25</v>
      </c>
      <c r="M527">
        <v>13.25</v>
      </c>
      <c r="O527"/>
      <c r="AB527">
        <v>13.25</v>
      </c>
      <c r="AG527"/>
    </row>
    <row r="528" spans="1:69" x14ac:dyDescent="0.2">
      <c r="B528" s="61" t="s">
        <v>603</v>
      </c>
      <c r="C528" s="61" t="s">
        <v>1403</v>
      </c>
      <c r="D528" s="138">
        <v>13.25</v>
      </c>
      <c r="M528">
        <v>13.25</v>
      </c>
      <c r="O528"/>
      <c r="AB528">
        <v>13.25</v>
      </c>
      <c r="AG528"/>
    </row>
    <row r="529" spans="1:33" x14ac:dyDescent="0.2">
      <c r="B529" s="61" t="s">
        <v>603</v>
      </c>
      <c r="C529" s="61" t="s">
        <v>55</v>
      </c>
      <c r="D529" s="138">
        <v>35</v>
      </c>
      <c r="M529">
        <v>35</v>
      </c>
      <c r="O529"/>
      <c r="W529">
        <v>35</v>
      </c>
      <c r="AG529"/>
    </row>
    <row r="530" spans="1:33" x14ac:dyDescent="0.2">
      <c r="B530" s="61" t="s">
        <v>603</v>
      </c>
      <c r="C530" s="61" t="s">
        <v>1370</v>
      </c>
      <c r="D530" s="138">
        <v>43.66</v>
      </c>
      <c r="M530">
        <v>43.66</v>
      </c>
      <c r="O530"/>
      <c r="X530">
        <v>43.66</v>
      </c>
      <c r="AG530"/>
    </row>
    <row r="531" spans="1:33" x14ac:dyDescent="0.2">
      <c r="B531" s="61" t="s">
        <v>603</v>
      </c>
      <c r="C531" s="61" t="s">
        <v>1369</v>
      </c>
      <c r="E531" s="138">
        <v>200</v>
      </c>
      <c r="M531">
        <v>200</v>
      </c>
      <c r="O531"/>
      <c r="Q531">
        <v>200</v>
      </c>
      <c r="AG531"/>
    </row>
    <row r="532" spans="1:33" x14ac:dyDescent="0.2">
      <c r="B532" t="s">
        <v>603</v>
      </c>
      <c r="C532" t="s">
        <v>90</v>
      </c>
      <c r="D532" s="138">
        <v>982.34</v>
      </c>
      <c r="M532">
        <v>982.34</v>
      </c>
      <c r="N532">
        <v>982.34</v>
      </c>
    </row>
    <row r="533" spans="1:33" x14ac:dyDescent="0.2">
      <c r="B533" t="s">
        <v>603</v>
      </c>
      <c r="C533" t="s">
        <v>3</v>
      </c>
      <c r="D533" s="138">
        <v>1557.86</v>
      </c>
      <c r="M533">
        <v>1557.86</v>
      </c>
      <c r="V533">
        <v>1557.86</v>
      </c>
    </row>
    <row r="534" spans="1:33" x14ac:dyDescent="0.2">
      <c r="B534" t="s">
        <v>603</v>
      </c>
      <c r="C534" t="s">
        <v>231</v>
      </c>
      <c r="I534" s="23">
        <v>132</v>
      </c>
      <c r="K534" s="38">
        <v>500</v>
      </c>
      <c r="M534">
        <v>500</v>
      </c>
      <c r="N534">
        <v>500</v>
      </c>
    </row>
    <row r="535" spans="1:33" x14ac:dyDescent="0.2">
      <c r="A535">
        <v>120980</v>
      </c>
      <c r="B535" t="s">
        <v>603</v>
      </c>
      <c r="C535" t="s">
        <v>73</v>
      </c>
      <c r="I535" s="23">
        <v>133</v>
      </c>
      <c r="K535" s="38">
        <v>1000</v>
      </c>
      <c r="M535">
        <v>1000</v>
      </c>
      <c r="N535">
        <v>1000</v>
      </c>
      <c r="O535"/>
      <c r="AG535"/>
    </row>
    <row r="536" spans="1:33" x14ac:dyDescent="0.2">
      <c r="B536" t="s">
        <v>603</v>
      </c>
      <c r="C536" t="s">
        <v>607</v>
      </c>
      <c r="J536" s="38">
        <v>120</v>
      </c>
      <c r="M536">
        <v>120</v>
      </c>
      <c r="N536">
        <v>120</v>
      </c>
      <c r="O536"/>
      <c r="AG536"/>
    </row>
    <row r="537" spans="1:33" x14ac:dyDescent="0.2">
      <c r="B537" s="63" t="s">
        <v>603</v>
      </c>
      <c r="C537" s="63" t="s">
        <v>183</v>
      </c>
      <c r="J537" s="38">
        <v>21</v>
      </c>
      <c r="M537">
        <v>21</v>
      </c>
      <c r="N537">
        <v>21</v>
      </c>
      <c r="O537"/>
      <c r="AG537"/>
    </row>
    <row r="538" spans="1:33" x14ac:dyDescent="0.2">
      <c r="B538" s="63" t="s">
        <v>603</v>
      </c>
      <c r="C538" s="63" t="s">
        <v>693</v>
      </c>
      <c r="J538" s="38">
        <v>20</v>
      </c>
      <c r="M538">
        <v>20</v>
      </c>
      <c r="N538">
        <v>20</v>
      </c>
      <c r="O538"/>
      <c r="AG538"/>
    </row>
    <row r="539" spans="1:33" x14ac:dyDescent="0.2">
      <c r="B539" s="63" t="s">
        <v>608</v>
      </c>
      <c r="C539" s="63" t="s">
        <v>623</v>
      </c>
      <c r="L539">
        <v>30</v>
      </c>
      <c r="M539">
        <v>30</v>
      </c>
      <c r="N539">
        <v>30</v>
      </c>
      <c r="O539"/>
      <c r="AG539"/>
    </row>
    <row r="540" spans="1:33" x14ac:dyDescent="0.2">
      <c r="B540" s="61" t="s">
        <v>610</v>
      </c>
      <c r="C540" s="61" t="s">
        <v>912</v>
      </c>
      <c r="F540" s="138">
        <v>30</v>
      </c>
      <c r="M540">
        <v>30</v>
      </c>
      <c r="N540">
        <v>30</v>
      </c>
      <c r="O540"/>
      <c r="AG540"/>
    </row>
    <row r="541" spans="1:33" x14ac:dyDescent="0.2">
      <c r="B541" s="61" t="s">
        <v>611</v>
      </c>
      <c r="C541" s="61" t="s">
        <v>55</v>
      </c>
      <c r="G541" s="138">
        <v>39.380000000000003</v>
      </c>
      <c r="H541" s="138"/>
      <c r="M541">
        <v>39.380000000000003</v>
      </c>
      <c r="O541"/>
      <c r="W541">
        <v>39.380000000000003</v>
      </c>
      <c r="AG541"/>
    </row>
    <row r="542" spans="1:33" x14ac:dyDescent="0.2">
      <c r="B542" s="63" t="s">
        <v>611</v>
      </c>
      <c r="C542" s="63" t="s">
        <v>102</v>
      </c>
      <c r="L542">
        <v>48</v>
      </c>
      <c r="M542">
        <v>48</v>
      </c>
      <c r="N542">
        <v>48</v>
      </c>
      <c r="O542"/>
      <c r="AG542"/>
    </row>
    <row r="543" spans="1:33" x14ac:dyDescent="0.2">
      <c r="B543" s="61" t="s">
        <v>612</v>
      </c>
      <c r="C543" s="61" t="s">
        <v>159</v>
      </c>
      <c r="J543" s="38">
        <v>86.43</v>
      </c>
      <c r="M543">
        <v>86.43</v>
      </c>
      <c r="N543">
        <v>86.43</v>
      </c>
      <c r="O543"/>
      <c r="AG543"/>
    </row>
    <row r="544" spans="1:33" x14ac:dyDescent="0.2">
      <c r="B544" s="61" t="s">
        <v>612</v>
      </c>
      <c r="C544" s="61" t="s">
        <v>204</v>
      </c>
      <c r="J544" s="38">
        <v>17.600000000000001</v>
      </c>
      <c r="M544">
        <v>17.600000000000001</v>
      </c>
      <c r="N544">
        <v>17.600000000000001</v>
      </c>
      <c r="O544"/>
      <c r="AG544"/>
    </row>
    <row r="545" spans="1:35" x14ac:dyDescent="0.2">
      <c r="B545" s="61" t="s">
        <v>590</v>
      </c>
      <c r="C545" s="61" t="s">
        <v>325</v>
      </c>
      <c r="E545" s="138">
        <v>19</v>
      </c>
      <c r="M545">
        <v>19</v>
      </c>
      <c r="N545">
        <v>19</v>
      </c>
      <c r="O545"/>
      <c r="AG545"/>
    </row>
    <row r="546" spans="1:35" x14ac:dyDescent="0.2">
      <c r="A546">
        <v>335260</v>
      </c>
      <c r="B546" s="63" t="s">
        <v>590</v>
      </c>
      <c r="C546" t="s">
        <v>79</v>
      </c>
      <c r="E546" s="138">
        <v>233.83</v>
      </c>
      <c r="M546">
        <v>233.83</v>
      </c>
      <c r="N546">
        <v>233.83</v>
      </c>
      <c r="O546"/>
      <c r="AG546"/>
    </row>
    <row r="547" spans="1:35" x14ac:dyDescent="0.2">
      <c r="A547">
        <v>335259</v>
      </c>
      <c r="B547" s="63" t="s">
        <v>590</v>
      </c>
      <c r="C547" t="s">
        <v>79</v>
      </c>
      <c r="E547" s="138">
        <v>26.72</v>
      </c>
      <c r="M547">
        <v>26.72</v>
      </c>
      <c r="N547">
        <v>26.72</v>
      </c>
      <c r="O547"/>
      <c r="AG547"/>
    </row>
    <row r="548" spans="1:35" x14ac:dyDescent="0.2">
      <c r="A548" t="s">
        <v>604</v>
      </c>
      <c r="B548" t="s">
        <v>590</v>
      </c>
      <c r="C548" t="s">
        <v>568</v>
      </c>
      <c r="D548" s="138">
        <v>54</v>
      </c>
      <c r="M548">
        <v>54</v>
      </c>
      <c r="O548"/>
      <c r="P548">
        <v>54</v>
      </c>
      <c r="AG548"/>
    </row>
    <row r="549" spans="1:35" x14ac:dyDescent="0.2">
      <c r="A549" t="s">
        <v>604</v>
      </c>
      <c r="B549" t="s">
        <v>590</v>
      </c>
      <c r="C549" t="s">
        <v>605</v>
      </c>
      <c r="D549" s="138">
        <v>91</v>
      </c>
      <c r="M549">
        <v>91</v>
      </c>
      <c r="O549"/>
      <c r="P549">
        <v>91</v>
      </c>
      <c r="AG549"/>
    </row>
    <row r="550" spans="1:35" s="55" customFormat="1" x14ac:dyDescent="0.2">
      <c r="A550" t="s">
        <v>604</v>
      </c>
      <c r="B550" t="s">
        <v>590</v>
      </c>
      <c r="C550" t="s">
        <v>606</v>
      </c>
      <c r="D550" s="138">
        <v>281.52</v>
      </c>
      <c r="E550"/>
      <c r="F550"/>
      <c r="G550"/>
      <c r="H550"/>
      <c r="I550" s="23"/>
      <c r="J550" s="38"/>
      <c r="K550" s="38"/>
      <c r="L550"/>
      <c r="M550">
        <v>281.52</v>
      </c>
      <c r="N550"/>
      <c r="O550"/>
      <c r="P550">
        <v>281.52</v>
      </c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</row>
    <row r="551" spans="1:35" x14ac:dyDescent="0.2">
      <c r="B551" t="s">
        <v>590</v>
      </c>
      <c r="C551" t="s">
        <v>92</v>
      </c>
      <c r="J551" s="38">
        <v>40</v>
      </c>
      <c r="M551">
        <v>40</v>
      </c>
      <c r="N551">
        <v>40</v>
      </c>
      <c r="O551"/>
      <c r="AG551"/>
    </row>
    <row r="552" spans="1:35" x14ac:dyDescent="0.2">
      <c r="B552" t="s">
        <v>614</v>
      </c>
      <c r="C552" t="s">
        <v>1486</v>
      </c>
      <c r="J552" s="38">
        <v>46.42</v>
      </c>
      <c r="O552"/>
      <c r="AG552"/>
    </row>
    <row r="553" spans="1:35" x14ac:dyDescent="0.2">
      <c r="B553" t="s">
        <v>614</v>
      </c>
      <c r="C553" t="s">
        <v>99</v>
      </c>
      <c r="J553" s="38">
        <v>35</v>
      </c>
      <c r="M553">
        <v>35</v>
      </c>
      <c r="N553">
        <v>35</v>
      </c>
      <c r="O553"/>
      <c r="AG553"/>
    </row>
    <row r="554" spans="1:35" x14ac:dyDescent="0.2">
      <c r="B554" t="s">
        <v>614</v>
      </c>
      <c r="C554" t="s">
        <v>44</v>
      </c>
      <c r="J554" s="38">
        <v>338.28</v>
      </c>
      <c r="M554">
        <v>338.28</v>
      </c>
      <c r="N554">
        <v>338.28</v>
      </c>
      <c r="O554"/>
      <c r="AG554"/>
    </row>
    <row r="555" spans="1:35" x14ac:dyDescent="0.2">
      <c r="B555" t="s">
        <v>614</v>
      </c>
      <c r="C555" t="s">
        <v>1369</v>
      </c>
      <c r="E555" s="138">
        <v>200</v>
      </c>
      <c r="M555">
        <v>200</v>
      </c>
      <c r="O555"/>
      <c r="Q555">
        <v>200</v>
      </c>
      <c r="AG555"/>
    </row>
    <row r="556" spans="1:35" x14ac:dyDescent="0.2">
      <c r="B556" s="63" t="s">
        <v>614</v>
      </c>
      <c r="C556" s="63" t="s">
        <v>101</v>
      </c>
      <c r="E556" s="138">
        <v>41.29</v>
      </c>
      <c r="M556">
        <v>41.29</v>
      </c>
      <c r="N556">
        <v>41.29</v>
      </c>
      <c r="O556"/>
      <c r="AG556"/>
    </row>
    <row r="557" spans="1:35" x14ac:dyDescent="0.2">
      <c r="B557" s="63" t="s">
        <v>619</v>
      </c>
      <c r="C557" s="63" t="s">
        <v>77</v>
      </c>
      <c r="J557" s="38">
        <v>17.18</v>
      </c>
      <c r="M557">
        <v>17.18</v>
      </c>
      <c r="N557">
        <v>17.18</v>
      </c>
      <c r="O557"/>
      <c r="AG557"/>
    </row>
    <row r="558" spans="1:35" x14ac:dyDescent="0.2">
      <c r="B558" s="63" t="s">
        <v>620</v>
      </c>
      <c r="C558" s="63" t="s">
        <v>325</v>
      </c>
      <c r="E558" s="138">
        <v>106.98</v>
      </c>
      <c r="M558">
        <v>106.98</v>
      </c>
      <c r="N558">
        <v>106.98</v>
      </c>
      <c r="O558"/>
      <c r="AG558"/>
    </row>
    <row r="559" spans="1:35" x14ac:dyDescent="0.2">
      <c r="B559" s="61" t="s">
        <v>621</v>
      </c>
      <c r="C559" s="61" t="s">
        <v>1486</v>
      </c>
      <c r="E559" s="138"/>
      <c r="J559" s="38">
        <v>151.75</v>
      </c>
      <c r="M559">
        <v>151.75</v>
      </c>
      <c r="O559"/>
      <c r="AD559">
        <v>151.75</v>
      </c>
      <c r="AG559"/>
    </row>
    <row r="560" spans="1:35" x14ac:dyDescent="0.2">
      <c r="B560" s="61" t="s">
        <v>621</v>
      </c>
      <c r="C560" s="61" t="s">
        <v>1486</v>
      </c>
      <c r="J560" s="38">
        <v>47</v>
      </c>
      <c r="M560">
        <v>47</v>
      </c>
      <c r="O560"/>
      <c r="AD560">
        <v>47</v>
      </c>
      <c r="AG560"/>
    </row>
    <row r="561" spans="1:35" x14ac:dyDescent="0.2">
      <c r="B561" s="61" t="s">
        <v>621</v>
      </c>
      <c r="C561" s="61" t="s">
        <v>241</v>
      </c>
      <c r="J561" s="38">
        <v>0.01</v>
      </c>
      <c r="M561">
        <v>0.01</v>
      </c>
      <c r="N561">
        <v>0.01</v>
      </c>
      <c r="O561"/>
      <c r="AG561"/>
    </row>
    <row r="562" spans="1:35" s="55" customFormat="1" x14ac:dyDescent="0.2">
      <c r="A562"/>
      <c r="B562" s="63" t="s">
        <v>633</v>
      </c>
      <c r="C562" s="63" t="s">
        <v>80</v>
      </c>
      <c r="D562"/>
      <c r="E562"/>
      <c r="F562"/>
      <c r="G562"/>
      <c r="H562"/>
      <c r="I562" s="23"/>
      <c r="J562" s="38">
        <v>25</v>
      </c>
      <c r="K562" s="38"/>
      <c r="L562"/>
      <c r="M562">
        <v>25</v>
      </c>
      <c r="N562">
        <v>25</v>
      </c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</row>
    <row r="563" spans="1:35" s="55" customFormat="1" x14ac:dyDescent="0.2">
      <c r="A563"/>
      <c r="B563" s="61" t="s">
        <v>627</v>
      </c>
      <c r="C563" s="61" t="s">
        <v>1467</v>
      </c>
      <c r="D563"/>
      <c r="E563" s="138">
        <v>26.47</v>
      </c>
      <c r="F563"/>
      <c r="G563"/>
      <c r="H563"/>
      <c r="I563" s="23"/>
      <c r="J563" s="38"/>
      <c r="K563" s="38"/>
      <c r="L563"/>
      <c r="M563">
        <v>26.47</v>
      </c>
      <c r="N563">
        <v>26.47</v>
      </c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</row>
    <row r="564" spans="1:35" x14ac:dyDescent="0.2">
      <c r="A564">
        <v>120986</v>
      </c>
      <c r="B564" t="s">
        <v>627</v>
      </c>
      <c r="C564" t="s">
        <v>73</v>
      </c>
      <c r="D564" s="138">
        <v>1653.16</v>
      </c>
      <c r="M564">
        <v>1653.16</v>
      </c>
      <c r="N564">
        <v>1653.16</v>
      </c>
      <c r="O564"/>
      <c r="AG564"/>
    </row>
    <row r="565" spans="1:35" x14ac:dyDescent="0.2">
      <c r="A565">
        <v>120986</v>
      </c>
      <c r="B565" t="s">
        <v>627</v>
      </c>
      <c r="C565" t="s">
        <v>73</v>
      </c>
      <c r="I565" s="23">
        <v>134</v>
      </c>
      <c r="K565" s="38">
        <v>500</v>
      </c>
      <c r="M565">
        <v>500</v>
      </c>
      <c r="O565"/>
      <c r="AG565"/>
    </row>
    <row r="566" spans="1:35" x14ac:dyDescent="0.2">
      <c r="B566" t="s">
        <v>627</v>
      </c>
      <c r="C566" t="s">
        <v>103</v>
      </c>
      <c r="D566" s="138">
        <v>558.4</v>
      </c>
      <c r="M566">
        <v>558.4</v>
      </c>
      <c r="N566">
        <v>558.4</v>
      </c>
      <c r="O566"/>
      <c r="AG566"/>
    </row>
    <row r="567" spans="1:35" x14ac:dyDescent="0.2">
      <c r="A567" t="s">
        <v>628</v>
      </c>
      <c r="B567" t="s">
        <v>627</v>
      </c>
      <c r="C567" t="s">
        <v>629</v>
      </c>
      <c r="J567" s="38">
        <v>40.01</v>
      </c>
      <c r="M567">
        <v>40.01</v>
      </c>
      <c r="O567"/>
      <c r="S567">
        <v>40.01</v>
      </c>
      <c r="AG567"/>
    </row>
    <row r="568" spans="1:35" x14ac:dyDescent="0.2">
      <c r="A568" t="s">
        <v>631</v>
      </c>
      <c r="B568" t="s">
        <v>627</v>
      </c>
      <c r="C568" t="s">
        <v>629</v>
      </c>
      <c r="J568" s="38">
        <v>40.01</v>
      </c>
      <c r="M568">
        <v>40.01</v>
      </c>
      <c r="O568"/>
      <c r="S568">
        <v>40.01</v>
      </c>
      <c r="AG568"/>
    </row>
    <row r="569" spans="1:35" x14ac:dyDescent="0.2">
      <c r="A569" t="s">
        <v>632</v>
      </c>
      <c r="B569" t="s">
        <v>627</v>
      </c>
      <c r="C569" t="s">
        <v>568</v>
      </c>
      <c r="D569" s="138">
        <v>24</v>
      </c>
      <c r="M569">
        <v>24</v>
      </c>
      <c r="O569"/>
      <c r="P569">
        <v>24</v>
      </c>
      <c r="AG569"/>
    </row>
    <row r="570" spans="1:35" x14ac:dyDescent="0.2">
      <c r="A570" t="s">
        <v>632</v>
      </c>
      <c r="B570" t="s">
        <v>627</v>
      </c>
      <c r="C570" t="s">
        <v>605</v>
      </c>
      <c r="D570" s="138">
        <v>91</v>
      </c>
      <c r="M570">
        <v>91</v>
      </c>
      <c r="O570"/>
      <c r="P570">
        <v>91</v>
      </c>
      <c r="AG570"/>
    </row>
    <row r="571" spans="1:35" x14ac:dyDescent="0.2">
      <c r="A571" t="s">
        <v>632</v>
      </c>
      <c r="B571" t="s">
        <v>627</v>
      </c>
      <c r="C571" t="s">
        <v>606</v>
      </c>
      <c r="D571" s="138">
        <v>281.52</v>
      </c>
      <c r="M571">
        <v>281.52</v>
      </c>
      <c r="O571"/>
      <c r="P571">
        <v>281.52</v>
      </c>
      <c r="AG571"/>
    </row>
    <row r="572" spans="1:35" x14ac:dyDescent="0.2">
      <c r="B572" t="s">
        <v>634</v>
      </c>
      <c r="C572" t="s">
        <v>1392</v>
      </c>
      <c r="E572" s="138">
        <v>200</v>
      </c>
      <c r="M572">
        <v>200</v>
      </c>
      <c r="O572"/>
      <c r="Q572">
        <v>200</v>
      </c>
      <c r="AG572"/>
    </row>
    <row r="573" spans="1:35" x14ac:dyDescent="0.2">
      <c r="B573" t="s">
        <v>634</v>
      </c>
      <c r="C573" t="s">
        <v>1397</v>
      </c>
      <c r="E573" s="138">
        <v>48</v>
      </c>
      <c r="M573">
        <v>48</v>
      </c>
      <c r="N573">
        <v>48</v>
      </c>
      <c r="O573"/>
      <c r="AG573"/>
    </row>
    <row r="574" spans="1:35" x14ac:dyDescent="0.2">
      <c r="O574"/>
      <c r="AG574"/>
    </row>
    <row r="575" spans="1:35" x14ac:dyDescent="0.2">
      <c r="B575" s="63" t="s">
        <v>814</v>
      </c>
      <c r="C575" s="63" t="s">
        <v>636</v>
      </c>
      <c r="E575" s="138">
        <v>50</v>
      </c>
      <c r="M575">
        <v>50</v>
      </c>
      <c r="N575">
        <v>50</v>
      </c>
      <c r="O575"/>
      <c r="AG575"/>
    </row>
    <row r="576" spans="1:35" x14ac:dyDescent="0.2">
      <c r="B576" s="63" t="s">
        <v>640</v>
      </c>
      <c r="C576" s="63" t="s">
        <v>171</v>
      </c>
      <c r="J576" s="38">
        <v>152.41</v>
      </c>
      <c r="M576">
        <v>152.41</v>
      </c>
      <c r="N576">
        <v>152.41</v>
      </c>
      <c r="O576"/>
      <c r="AG576"/>
    </row>
    <row r="577" spans="1:35" x14ac:dyDescent="0.2">
      <c r="A577" t="s">
        <v>563</v>
      </c>
      <c r="B577" t="s">
        <v>651</v>
      </c>
      <c r="C577" t="s">
        <v>629</v>
      </c>
      <c r="J577" s="38">
        <v>40.01</v>
      </c>
      <c r="M577">
        <v>40.01</v>
      </c>
      <c r="O577"/>
      <c r="S577">
        <v>40.01</v>
      </c>
      <c r="AG577"/>
    </row>
    <row r="578" spans="1:35" x14ac:dyDescent="0.2">
      <c r="B578" t="s">
        <v>663</v>
      </c>
      <c r="C578" t="s">
        <v>655</v>
      </c>
      <c r="D578" s="138">
        <v>91</v>
      </c>
      <c r="M578">
        <v>91</v>
      </c>
      <c r="O578"/>
      <c r="P578">
        <v>91</v>
      </c>
      <c r="AG578"/>
    </row>
    <row r="579" spans="1:35" x14ac:dyDescent="0.2">
      <c r="B579" t="s">
        <v>663</v>
      </c>
      <c r="C579" t="s">
        <v>1442</v>
      </c>
      <c r="D579" s="138">
        <v>281.52</v>
      </c>
      <c r="M579">
        <v>281.52</v>
      </c>
      <c r="O579"/>
      <c r="P579">
        <v>281.52</v>
      </c>
      <c r="AG579"/>
    </row>
    <row r="580" spans="1:35" x14ac:dyDescent="0.2">
      <c r="B580" t="s">
        <v>663</v>
      </c>
      <c r="C580" t="s">
        <v>568</v>
      </c>
      <c r="D580" s="138">
        <v>72</v>
      </c>
      <c r="M580">
        <v>72</v>
      </c>
      <c r="O580"/>
      <c r="P580">
        <v>72</v>
      </c>
      <c r="AG580"/>
    </row>
    <row r="581" spans="1:35" x14ac:dyDescent="0.2">
      <c r="B581" s="63" t="s">
        <v>663</v>
      </c>
      <c r="C581" s="63" t="s">
        <v>92</v>
      </c>
      <c r="J581" s="38">
        <v>42.92</v>
      </c>
      <c r="M581">
        <v>42.92</v>
      </c>
      <c r="N581">
        <v>42.92</v>
      </c>
      <c r="O581"/>
      <c r="AG581"/>
    </row>
    <row r="582" spans="1:35" x14ac:dyDescent="0.2">
      <c r="B582" s="63" t="s">
        <v>663</v>
      </c>
      <c r="C582" s="63" t="s">
        <v>169</v>
      </c>
      <c r="D582" s="138">
        <v>593.24</v>
      </c>
      <c r="M582">
        <v>593.24</v>
      </c>
      <c r="N582">
        <v>593.24</v>
      </c>
      <c r="O582"/>
      <c r="AG582"/>
    </row>
    <row r="583" spans="1:35" x14ac:dyDescent="0.2">
      <c r="B583" s="63" t="s">
        <v>663</v>
      </c>
      <c r="C583" s="63" t="s">
        <v>60</v>
      </c>
      <c r="J583" s="38">
        <v>25</v>
      </c>
      <c r="M583">
        <v>25</v>
      </c>
      <c r="N583">
        <v>25</v>
      </c>
      <c r="O583"/>
      <c r="AG583"/>
    </row>
    <row r="584" spans="1:35" x14ac:dyDescent="0.2">
      <c r="B584" s="61" t="s">
        <v>663</v>
      </c>
      <c r="C584" s="61" t="s">
        <v>697</v>
      </c>
      <c r="J584" s="38">
        <v>2640</v>
      </c>
      <c r="M584">
        <v>2640</v>
      </c>
      <c r="N584">
        <v>2640</v>
      </c>
      <c r="O584"/>
      <c r="AG584"/>
    </row>
    <row r="585" spans="1:35" x14ac:dyDescent="0.2">
      <c r="B585" s="61" t="s">
        <v>641</v>
      </c>
      <c r="C585" s="61" t="s">
        <v>1369</v>
      </c>
      <c r="E585" s="138">
        <v>200</v>
      </c>
      <c r="M585">
        <v>200</v>
      </c>
      <c r="O585"/>
      <c r="Q585">
        <v>200</v>
      </c>
      <c r="AG585"/>
    </row>
    <row r="586" spans="1:35" x14ac:dyDescent="0.2">
      <c r="B586" s="63" t="s">
        <v>641</v>
      </c>
      <c r="C586" s="63" t="s">
        <v>44</v>
      </c>
      <c r="J586" s="38">
        <v>393.37</v>
      </c>
      <c r="M586">
        <v>393.37</v>
      </c>
      <c r="N586">
        <v>393.37</v>
      </c>
      <c r="O586"/>
      <c r="AG586"/>
    </row>
    <row r="587" spans="1:35" s="55" customFormat="1" x14ac:dyDescent="0.2">
      <c r="A587"/>
      <c r="B587" s="63" t="s">
        <v>641</v>
      </c>
      <c r="C587" s="63" t="s">
        <v>675</v>
      </c>
      <c r="D587"/>
      <c r="E587"/>
      <c r="F587"/>
      <c r="G587"/>
      <c r="H587"/>
      <c r="I587" s="23"/>
      <c r="J587" s="38">
        <v>93.31</v>
      </c>
      <c r="K587" s="38"/>
      <c r="L587"/>
      <c r="M587">
        <v>93.31</v>
      </c>
      <c r="N587">
        <v>93.31</v>
      </c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</row>
    <row r="588" spans="1:35" s="55" customFormat="1" x14ac:dyDescent="0.2">
      <c r="A588"/>
      <c r="B588" s="61" t="s">
        <v>641</v>
      </c>
      <c r="C588" s="61" t="s">
        <v>276</v>
      </c>
      <c r="D588"/>
      <c r="E588"/>
      <c r="F588"/>
      <c r="G588"/>
      <c r="H588"/>
      <c r="I588" s="23"/>
      <c r="J588" s="38"/>
      <c r="K588" s="38">
        <v>382.02</v>
      </c>
      <c r="L588"/>
      <c r="M588">
        <v>382.02</v>
      </c>
      <c r="N588"/>
      <c r="O588"/>
      <c r="P588"/>
      <c r="Q588"/>
      <c r="R588"/>
      <c r="S588"/>
      <c r="T588"/>
      <c r="U588"/>
      <c r="V588"/>
      <c r="W588"/>
      <c r="X588"/>
      <c r="Y588">
        <v>382.02</v>
      </c>
      <c r="Z588"/>
      <c r="AA588"/>
      <c r="AB588"/>
      <c r="AC588"/>
      <c r="AD588"/>
      <c r="AE588"/>
      <c r="AF588"/>
      <c r="AG588"/>
      <c r="AH588"/>
      <c r="AI588"/>
    </row>
    <row r="589" spans="1:35" s="55" customFormat="1" x14ac:dyDescent="0.2">
      <c r="A589"/>
      <c r="B589" s="61" t="s">
        <v>665</v>
      </c>
      <c r="C589" s="61" t="s">
        <v>1469</v>
      </c>
      <c r="D589"/>
      <c r="E589" s="138">
        <v>861</v>
      </c>
      <c r="F589"/>
      <c r="G589"/>
      <c r="H589"/>
      <c r="I589" s="23"/>
      <c r="J589" s="38"/>
      <c r="K589" s="38"/>
      <c r="L589"/>
      <c r="M589">
        <v>861</v>
      </c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>
        <v>861</v>
      </c>
      <c r="AG589"/>
      <c r="AH589"/>
      <c r="AI589"/>
    </row>
    <row r="590" spans="1:35" x14ac:dyDescent="0.2">
      <c r="B590" s="63" t="s">
        <v>656</v>
      </c>
      <c r="C590" s="63" t="s">
        <v>171</v>
      </c>
      <c r="E590" s="138">
        <v>239.05</v>
      </c>
      <c r="M590" s="63">
        <v>239.05</v>
      </c>
      <c r="N590">
        <v>239.05</v>
      </c>
    </row>
    <row r="591" spans="1:35" x14ac:dyDescent="0.2">
      <c r="B591" t="s">
        <v>656</v>
      </c>
      <c r="C591" t="s">
        <v>613</v>
      </c>
      <c r="J591" s="38">
        <v>46.76</v>
      </c>
      <c r="M591">
        <v>46.76</v>
      </c>
      <c r="N591">
        <v>46.76</v>
      </c>
      <c r="O591"/>
      <c r="AG591"/>
    </row>
    <row r="592" spans="1:35" s="55" customFormat="1" x14ac:dyDescent="0.2">
      <c r="A592">
        <v>75427</v>
      </c>
      <c r="B592" t="s">
        <v>656</v>
      </c>
      <c r="C592" t="s">
        <v>487</v>
      </c>
      <c r="D592"/>
      <c r="E592"/>
      <c r="F592"/>
      <c r="G592"/>
      <c r="H592"/>
      <c r="I592" s="23"/>
      <c r="J592" s="38">
        <v>128.81</v>
      </c>
      <c r="K592" s="38" t="s">
        <v>39</v>
      </c>
      <c r="L592"/>
      <c r="M592">
        <v>128.81</v>
      </c>
      <c r="N592">
        <v>128.87</v>
      </c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</row>
    <row r="593" spans="1:35" s="55" customFormat="1" x14ac:dyDescent="0.2">
      <c r="A593"/>
      <c r="B593" t="s">
        <v>656</v>
      </c>
      <c r="C593" t="s">
        <v>840</v>
      </c>
      <c r="D593"/>
      <c r="E593" s="138">
        <v>23.64</v>
      </c>
      <c r="F593"/>
      <c r="G593"/>
      <c r="H593"/>
      <c r="I593" s="23"/>
      <c r="J593" s="38"/>
      <c r="K593" s="38"/>
      <c r="L593"/>
      <c r="M593">
        <v>23.64</v>
      </c>
      <c r="N593"/>
      <c r="O593"/>
      <c r="P593"/>
      <c r="Q593"/>
      <c r="R593"/>
      <c r="S593"/>
      <c r="T593"/>
      <c r="U593"/>
      <c r="V593"/>
      <c r="W593"/>
      <c r="X593"/>
      <c r="Y593"/>
      <c r="Z593">
        <v>23.64</v>
      </c>
      <c r="AA593"/>
      <c r="AB593"/>
      <c r="AC593"/>
      <c r="AD593"/>
      <c r="AE593"/>
      <c r="AF593"/>
      <c r="AG593"/>
      <c r="AH593"/>
      <c r="AI593"/>
    </row>
    <row r="594" spans="1:35" x14ac:dyDescent="0.2">
      <c r="B594" s="63" t="s">
        <v>666</v>
      </c>
      <c r="C594" s="63" t="s">
        <v>60</v>
      </c>
      <c r="J594" s="38">
        <v>30.02</v>
      </c>
      <c r="M594">
        <v>30.02</v>
      </c>
      <c r="N594">
        <v>30.02</v>
      </c>
    </row>
    <row r="595" spans="1:35" x14ac:dyDescent="0.2">
      <c r="B595" s="61" t="s">
        <v>652</v>
      </c>
      <c r="C595" s="61" t="s">
        <v>1505</v>
      </c>
      <c r="J595" s="38">
        <v>79.010000000000005</v>
      </c>
      <c r="M595">
        <v>79.010000000000005</v>
      </c>
      <c r="N595">
        <v>79.010000000000005</v>
      </c>
    </row>
    <row r="596" spans="1:35" x14ac:dyDescent="0.2">
      <c r="A596" t="s">
        <v>653</v>
      </c>
      <c r="B596" t="s">
        <v>652</v>
      </c>
      <c r="C596" t="s">
        <v>654</v>
      </c>
      <c r="D596" s="138">
        <v>69</v>
      </c>
      <c r="M596">
        <v>69</v>
      </c>
      <c r="O596"/>
      <c r="P596">
        <v>69</v>
      </c>
      <c r="AG596"/>
    </row>
    <row r="597" spans="1:35" x14ac:dyDescent="0.2">
      <c r="A597" t="s">
        <v>653</v>
      </c>
      <c r="B597" t="s">
        <v>652</v>
      </c>
      <c r="C597" t="s">
        <v>655</v>
      </c>
      <c r="D597" s="138">
        <v>65</v>
      </c>
      <c r="M597">
        <v>65</v>
      </c>
      <c r="O597"/>
      <c r="P597">
        <v>65</v>
      </c>
      <c r="AG597"/>
    </row>
    <row r="598" spans="1:35" s="38" customFormat="1" x14ac:dyDescent="0.2">
      <c r="A598" t="s">
        <v>653</v>
      </c>
      <c r="B598" t="s">
        <v>652</v>
      </c>
      <c r="C598" t="s">
        <v>606</v>
      </c>
      <c r="D598" s="138">
        <v>281.52</v>
      </c>
      <c r="E598"/>
      <c r="F598"/>
      <c r="G598"/>
      <c r="H598"/>
      <c r="I598" s="23"/>
      <c r="L598"/>
      <c r="M598">
        <v>281.52</v>
      </c>
      <c r="N598"/>
      <c r="O598"/>
      <c r="P598">
        <v>281.52</v>
      </c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</row>
    <row r="599" spans="1:35" s="38" customFormat="1" x14ac:dyDescent="0.2">
      <c r="A599" t="s">
        <v>653</v>
      </c>
      <c r="B599" t="s">
        <v>652</v>
      </c>
      <c r="C599" t="s">
        <v>629</v>
      </c>
      <c r="D599"/>
      <c r="E599"/>
      <c r="F599" s="138">
        <v>40.01</v>
      </c>
      <c r="G599"/>
      <c r="H599"/>
      <c r="I599" s="23"/>
      <c r="L599"/>
      <c r="M599">
        <v>40.01</v>
      </c>
      <c r="N599"/>
      <c r="O599"/>
      <c r="P599"/>
      <c r="Q599"/>
      <c r="R599"/>
      <c r="S599">
        <v>40.01</v>
      </c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</row>
    <row r="600" spans="1:35" s="38" customFormat="1" x14ac:dyDescent="0.2">
      <c r="A600">
        <v>426102</v>
      </c>
      <c r="B600" t="s">
        <v>652</v>
      </c>
      <c r="C600" t="s">
        <v>657</v>
      </c>
      <c r="D600"/>
      <c r="E600"/>
      <c r="F600"/>
      <c r="G600"/>
      <c r="H600"/>
      <c r="I600" s="23"/>
      <c r="J600" s="38">
        <v>143.26</v>
      </c>
      <c r="L600"/>
      <c r="M600">
        <v>143.26</v>
      </c>
      <c r="N600">
        <v>143.26</v>
      </c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</row>
    <row r="601" spans="1:35" s="38" customFormat="1" x14ac:dyDescent="0.2">
      <c r="A601"/>
      <c r="B601" t="s">
        <v>667</v>
      </c>
      <c r="C601" t="s">
        <v>1369</v>
      </c>
      <c r="D601"/>
      <c r="E601" s="138">
        <v>200</v>
      </c>
      <c r="F601"/>
      <c r="G601"/>
      <c r="H601"/>
      <c r="I601" s="23"/>
      <c r="L601"/>
      <c r="M601">
        <v>200</v>
      </c>
      <c r="N601"/>
      <c r="O601"/>
      <c r="P601"/>
      <c r="Q601">
        <v>200</v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</row>
    <row r="602" spans="1:35" s="38" customFormat="1" x14ac:dyDescent="0.2">
      <c r="A602"/>
      <c r="B602" t="s">
        <v>608</v>
      </c>
      <c r="C602" t="s">
        <v>1470</v>
      </c>
      <c r="D602"/>
      <c r="E602"/>
      <c r="F602"/>
      <c r="G602" s="138">
        <v>28.23</v>
      </c>
      <c r="H602" s="138"/>
      <c r="I602" s="23"/>
      <c r="L602"/>
      <c r="M602">
        <v>28.23</v>
      </c>
      <c r="N602"/>
      <c r="O602"/>
      <c r="P602"/>
      <c r="Q602"/>
      <c r="R602"/>
      <c r="S602"/>
      <c r="T602"/>
      <c r="U602"/>
      <c r="V602"/>
      <c r="W602"/>
      <c r="X602">
        <v>28.23</v>
      </c>
      <c r="Y602"/>
      <c r="Z602"/>
      <c r="AA602"/>
      <c r="AB602"/>
      <c r="AC602"/>
      <c r="AD602"/>
      <c r="AE602"/>
      <c r="AF602"/>
      <c r="AG602"/>
      <c r="AH602"/>
      <c r="AI602"/>
    </row>
    <row r="603" spans="1:35" s="38" customFormat="1" x14ac:dyDescent="0.2">
      <c r="A603"/>
      <c r="B603" t="s">
        <v>658</v>
      </c>
      <c r="C603" t="s">
        <v>1470</v>
      </c>
      <c r="D603"/>
      <c r="E603"/>
      <c r="F603"/>
      <c r="G603" s="138">
        <v>35</v>
      </c>
      <c r="H603" s="138"/>
      <c r="I603" s="23"/>
      <c r="L603"/>
      <c r="M603">
        <v>35</v>
      </c>
      <c r="N603"/>
      <c r="O603"/>
      <c r="P603"/>
      <c r="Q603"/>
      <c r="R603"/>
      <c r="S603"/>
      <c r="T603"/>
      <c r="U603"/>
      <c r="V603"/>
      <c r="W603">
        <v>35</v>
      </c>
      <c r="X603"/>
      <c r="Y603"/>
      <c r="Z603"/>
      <c r="AA603"/>
      <c r="AB603"/>
      <c r="AC603"/>
      <c r="AD603"/>
      <c r="AE603"/>
      <c r="AF603"/>
      <c r="AG603"/>
      <c r="AH603"/>
      <c r="AI603"/>
    </row>
    <row r="604" spans="1:35" s="38" customFormat="1" x14ac:dyDescent="0.2">
      <c r="A604"/>
      <c r="B604" t="s">
        <v>658</v>
      </c>
      <c r="C604" t="s">
        <v>1470</v>
      </c>
      <c r="D604"/>
      <c r="E604"/>
      <c r="F604"/>
      <c r="G604" s="138">
        <v>55</v>
      </c>
      <c r="H604" s="138"/>
      <c r="I604" s="23"/>
      <c r="L604"/>
      <c r="M604">
        <v>55</v>
      </c>
      <c r="N604"/>
      <c r="O604"/>
      <c r="P604"/>
      <c r="Q604"/>
      <c r="R604"/>
      <c r="S604"/>
      <c r="T604"/>
      <c r="U604"/>
      <c r="V604"/>
      <c r="W604">
        <v>55</v>
      </c>
      <c r="X604"/>
      <c r="Y604"/>
      <c r="Z604"/>
      <c r="AA604"/>
      <c r="AB604"/>
      <c r="AC604"/>
      <c r="AD604"/>
      <c r="AE604"/>
      <c r="AF604"/>
      <c r="AG604"/>
      <c r="AH604"/>
      <c r="AI604"/>
    </row>
    <row r="605" spans="1:35" x14ac:dyDescent="0.2">
      <c r="A605">
        <v>120980</v>
      </c>
      <c r="B605" t="s">
        <v>658</v>
      </c>
      <c r="C605" t="s">
        <v>73</v>
      </c>
      <c r="D605" s="138">
        <v>1500</v>
      </c>
      <c r="M605">
        <v>1500</v>
      </c>
      <c r="N605">
        <v>1500</v>
      </c>
      <c r="O605"/>
      <c r="AG605"/>
    </row>
    <row r="606" spans="1:35" x14ac:dyDescent="0.2">
      <c r="A606">
        <v>120980</v>
      </c>
      <c r="B606" t="s">
        <v>658</v>
      </c>
      <c r="C606" t="s">
        <v>73</v>
      </c>
      <c r="I606" s="23">
        <v>150</v>
      </c>
      <c r="K606" s="38">
        <v>500</v>
      </c>
      <c r="M606">
        <v>500</v>
      </c>
      <c r="N606">
        <v>500</v>
      </c>
      <c r="O606"/>
      <c r="AG606"/>
    </row>
    <row r="607" spans="1:35" x14ac:dyDescent="0.2">
      <c r="A607">
        <v>121206</v>
      </c>
      <c r="B607" t="s">
        <v>658</v>
      </c>
      <c r="C607" t="s">
        <v>73</v>
      </c>
      <c r="D607" s="138">
        <v>30</v>
      </c>
      <c r="M607">
        <v>30</v>
      </c>
      <c r="N607">
        <v>30</v>
      </c>
      <c r="O607"/>
      <c r="AG607"/>
    </row>
    <row r="608" spans="1:35" x14ac:dyDescent="0.2">
      <c r="B608" s="63" t="s">
        <v>662</v>
      </c>
      <c r="C608" s="63" t="s">
        <v>672</v>
      </c>
      <c r="J608" s="38">
        <v>118.25</v>
      </c>
      <c r="M608">
        <v>118.25</v>
      </c>
      <c r="N608">
        <v>118.25</v>
      </c>
      <c r="O608"/>
      <c r="AG608"/>
    </row>
    <row r="609" spans="1:33" x14ac:dyDescent="0.2">
      <c r="B609" s="63" t="s">
        <v>662</v>
      </c>
      <c r="C609" s="63" t="s">
        <v>92</v>
      </c>
      <c r="D609" s="63" t="s">
        <v>39</v>
      </c>
      <c r="E609" s="63" t="s">
        <v>39</v>
      </c>
      <c r="F609" s="63" t="s">
        <v>39</v>
      </c>
      <c r="G609" s="63" t="s">
        <v>39</v>
      </c>
      <c r="H609" s="63"/>
      <c r="I609" s="91" t="s">
        <v>39</v>
      </c>
      <c r="J609" s="85">
        <v>40</v>
      </c>
      <c r="K609" s="85" t="s">
        <v>39</v>
      </c>
      <c r="L609" s="63" t="s">
        <v>39</v>
      </c>
      <c r="M609" s="63">
        <v>40</v>
      </c>
      <c r="N609">
        <v>40</v>
      </c>
      <c r="O609"/>
      <c r="W609" s="63" t="s">
        <v>39</v>
      </c>
      <c r="AG609"/>
    </row>
    <row r="610" spans="1:33" x14ac:dyDescent="0.2">
      <c r="B610" s="63" t="s">
        <v>687</v>
      </c>
      <c r="C610" s="63" t="s">
        <v>700</v>
      </c>
      <c r="J610" s="38">
        <v>120</v>
      </c>
      <c r="M610">
        <v>120</v>
      </c>
      <c r="N610">
        <v>120</v>
      </c>
      <c r="O610"/>
      <c r="AG610"/>
    </row>
    <row r="611" spans="1:33" x14ac:dyDescent="0.2">
      <c r="B611" s="61" t="s">
        <v>688</v>
      </c>
      <c r="C611" s="61" t="s">
        <v>1470</v>
      </c>
      <c r="G611" s="138">
        <v>40.770000000000003</v>
      </c>
      <c r="H611" s="138"/>
      <c r="M611">
        <v>40.770000000000003</v>
      </c>
      <c r="O611"/>
      <c r="W611">
        <v>40.770000000000003</v>
      </c>
      <c r="AG611"/>
    </row>
    <row r="612" spans="1:33" x14ac:dyDescent="0.2">
      <c r="B612" s="63" t="s">
        <v>688</v>
      </c>
      <c r="C612" s="63" t="s">
        <v>92</v>
      </c>
      <c r="J612" s="38">
        <v>45</v>
      </c>
      <c r="M612">
        <v>45</v>
      </c>
      <c r="N612">
        <v>45</v>
      </c>
      <c r="O612"/>
      <c r="AG612"/>
    </row>
    <row r="613" spans="1:33" x14ac:dyDescent="0.2">
      <c r="B613" s="63" t="s">
        <v>688</v>
      </c>
      <c r="C613" s="63" t="s">
        <v>164</v>
      </c>
      <c r="J613" s="38">
        <v>120</v>
      </c>
      <c r="M613">
        <v>120</v>
      </c>
      <c r="N613">
        <v>120</v>
      </c>
      <c r="O613"/>
      <c r="AG613"/>
    </row>
    <row r="614" spans="1:33" x14ac:dyDescent="0.2">
      <c r="B614" s="63" t="s">
        <v>688</v>
      </c>
      <c r="C614" s="63" t="s">
        <v>102</v>
      </c>
      <c r="J614" s="38">
        <v>48</v>
      </c>
      <c r="M614">
        <v>48</v>
      </c>
      <c r="N614">
        <v>1664</v>
      </c>
      <c r="O614"/>
      <c r="AG614"/>
    </row>
    <row r="615" spans="1:33" x14ac:dyDescent="0.2">
      <c r="B615" s="61" t="s">
        <v>689</v>
      </c>
      <c r="C615" s="61" t="s">
        <v>1369</v>
      </c>
      <c r="E615" s="138">
        <v>200</v>
      </c>
      <c r="M615">
        <v>200</v>
      </c>
      <c r="O615"/>
      <c r="Q615">
        <v>200</v>
      </c>
      <c r="AG615"/>
    </row>
    <row r="616" spans="1:33" x14ac:dyDescent="0.2">
      <c r="B616" s="61" t="s">
        <v>689</v>
      </c>
      <c r="C616" s="61" t="s">
        <v>1372</v>
      </c>
      <c r="E616" s="138">
        <v>10.6</v>
      </c>
      <c r="M616">
        <v>10.6</v>
      </c>
      <c r="O616"/>
      <c r="AB616">
        <v>10.6</v>
      </c>
      <c r="AG616"/>
    </row>
    <row r="617" spans="1:33" x14ac:dyDescent="0.2">
      <c r="B617" s="61" t="s">
        <v>689</v>
      </c>
      <c r="C617" s="61" t="s">
        <v>1403</v>
      </c>
      <c r="E617" s="138">
        <v>10.6</v>
      </c>
      <c r="M617">
        <v>10.6</v>
      </c>
      <c r="O617"/>
      <c r="AB617">
        <v>10.6</v>
      </c>
      <c r="AG617"/>
    </row>
    <row r="618" spans="1:33" x14ac:dyDescent="0.2">
      <c r="B618" s="61" t="s">
        <v>689</v>
      </c>
      <c r="C618" s="61" t="s">
        <v>1442</v>
      </c>
      <c r="D618" s="138">
        <v>281.52</v>
      </c>
      <c r="M618">
        <v>281.52</v>
      </c>
      <c r="O618"/>
      <c r="P618">
        <v>281.52</v>
      </c>
      <c r="AG618"/>
    </row>
    <row r="619" spans="1:33" x14ac:dyDescent="0.2">
      <c r="B619" s="61" t="s">
        <v>689</v>
      </c>
      <c r="C619" s="61" t="s">
        <v>655</v>
      </c>
      <c r="D619" s="138">
        <v>91</v>
      </c>
      <c r="M619">
        <v>91</v>
      </c>
      <c r="O619"/>
      <c r="P619">
        <v>91</v>
      </c>
      <c r="AG619"/>
    </row>
    <row r="620" spans="1:33" x14ac:dyDescent="0.2">
      <c r="B620" s="61" t="s">
        <v>689</v>
      </c>
      <c r="C620" s="61" t="s">
        <v>568</v>
      </c>
      <c r="D620" s="138">
        <v>75</v>
      </c>
      <c r="M620">
        <v>75</v>
      </c>
      <c r="O620"/>
      <c r="P620">
        <v>75</v>
      </c>
      <c r="AG620"/>
    </row>
    <row r="621" spans="1:33" x14ac:dyDescent="0.2">
      <c r="B621" s="63"/>
      <c r="C621" s="63"/>
      <c r="O621"/>
      <c r="AG621"/>
    </row>
    <row r="622" spans="1:33" x14ac:dyDescent="0.2">
      <c r="B622" s="63" t="s">
        <v>689</v>
      </c>
      <c r="C622" s="63" t="s">
        <v>698</v>
      </c>
      <c r="J622" s="38">
        <v>117</v>
      </c>
      <c r="M622">
        <v>117</v>
      </c>
      <c r="N622">
        <v>117</v>
      </c>
      <c r="O622"/>
      <c r="AG622"/>
    </row>
    <row r="623" spans="1:33" x14ac:dyDescent="0.2">
      <c r="A623">
        <v>335975</v>
      </c>
      <c r="B623" s="63" t="s">
        <v>690</v>
      </c>
      <c r="C623" s="63" t="s">
        <v>79</v>
      </c>
      <c r="E623" s="138">
        <v>26.72</v>
      </c>
      <c r="M623">
        <v>26.72</v>
      </c>
      <c r="N623">
        <v>26.72</v>
      </c>
      <c r="O623"/>
      <c r="AG623"/>
    </row>
    <row r="624" spans="1:33" x14ac:dyDescent="0.2">
      <c r="B624" s="61" t="s">
        <v>690</v>
      </c>
      <c r="C624" s="61" t="s">
        <v>488</v>
      </c>
      <c r="E624" s="138"/>
      <c r="J624" s="38">
        <v>286.58999999999997</v>
      </c>
      <c r="M624">
        <v>286.58999999999997</v>
      </c>
      <c r="N624">
        <v>286.58999999999997</v>
      </c>
      <c r="O624"/>
      <c r="AG624"/>
    </row>
    <row r="625" spans="1:33" x14ac:dyDescent="0.2">
      <c r="A625" s="63" t="s">
        <v>671</v>
      </c>
      <c r="B625" s="63" t="s">
        <v>670</v>
      </c>
      <c r="C625" s="63" t="s">
        <v>101</v>
      </c>
      <c r="E625" s="138">
        <v>43.66</v>
      </c>
      <c r="M625">
        <v>43.66</v>
      </c>
      <c r="N625">
        <v>43.66</v>
      </c>
      <c r="O625"/>
      <c r="AG625"/>
    </row>
    <row r="626" spans="1:33" x14ac:dyDescent="0.2">
      <c r="A626" s="63"/>
      <c r="B626" s="61" t="s">
        <v>670</v>
      </c>
      <c r="C626" s="61" t="s">
        <v>122</v>
      </c>
      <c r="E626" s="138">
        <v>19</v>
      </c>
      <c r="M626">
        <v>19</v>
      </c>
      <c r="N626">
        <v>19</v>
      </c>
      <c r="O626"/>
      <c r="AG626"/>
    </row>
    <row r="627" spans="1:33" x14ac:dyDescent="0.2">
      <c r="A627" s="63"/>
      <c r="B627" s="61" t="s">
        <v>670</v>
      </c>
      <c r="C627" s="61" t="s">
        <v>1486</v>
      </c>
      <c r="E627" s="138"/>
      <c r="J627" s="38">
        <v>28.75</v>
      </c>
      <c r="M627">
        <v>28.75</v>
      </c>
      <c r="O627"/>
      <c r="AD627">
        <v>28.75</v>
      </c>
      <c r="AG627"/>
    </row>
    <row r="628" spans="1:33" x14ac:dyDescent="0.2">
      <c r="A628">
        <v>120980</v>
      </c>
      <c r="B628" t="s">
        <v>686</v>
      </c>
      <c r="C628" t="s">
        <v>73</v>
      </c>
      <c r="D628" s="138">
        <v>500</v>
      </c>
      <c r="M628">
        <v>500</v>
      </c>
      <c r="N628">
        <v>500</v>
      </c>
      <c r="O628"/>
      <c r="AG628"/>
    </row>
    <row r="629" spans="1:33" x14ac:dyDescent="0.2">
      <c r="A629">
        <v>120980</v>
      </c>
      <c r="B629" t="s">
        <v>686</v>
      </c>
      <c r="C629" t="s">
        <v>73</v>
      </c>
      <c r="I629" s="23">
        <v>152</v>
      </c>
      <c r="K629" s="38">
        <v>1000</v>
      </c>
      <c r="M629">
        <v>1000</v>
      </c>
      <c r="N629">
        <v>1000</v>
      </c>
      <c r="O629"/>
      <c r="AG629"/>
    </row>
    <row r="630" spans="1:33" x14ac:dyDescent="0.2">
      <c r="B630" t="s">
        <v>686</v>
      </c>
      <c r="C630" t="s">
        <v>231</v>
      </c>
      <c r="I630" s="23">
        <v>151</v>
      </c>
      <c r="K630" s="38">
        <v>500</v>
      </c>
      <c r="M630">
        <v>500</v>
      </c>
      <c r="N630">
        <v>500</v>
      </c>
      <c r="O630"/>
      <c r="AG630"/>
    </row>
    <row r="631" spans="1:33" x14ac:dyDescent="0.2">
      <c r="B631" s="63" t="s">
        <v>686</v>
      </c>
      <c r="C631" s="63" t="s">
        <v>103</v>
      </c>
      <c r="D631" s="138">
        <v>167.12</v>
      </c>
      <c r="M631">
        <v>167.12</v>
      </c>
      <c r="N631">
        <v>167.12</v>
      </c>
      <c r="O631"/>
      <c r="AG631"/>
    </row>
    <row r="632" spans="1:33" x14ac:dyDescent="0.2">
      <c r="B632" s="63" t="s">
        <v>747</v>
      </c>
      <c r="C632" s="63" t="s">
        <v>60</v>
      </c>
      <c r="J632" s="38">
        <v>20</v>
      </c>
      <c r="M632">
        <v>20</v>
      </c>
      <c r="N632">
        <v>20</v>
      </c>
    </row>
    <row r="633" spans="1:33" x14ac:dyDescent="0.2">
      <c r="B633" s="61" t="s">
        <v>747</v>
      </c>
      <c r="C633" s="61" t="s">
        <v>1486</v>
      </c>
      <c r="K633" s="38">
        <v>153.97</v>
      </c>
      <c r="M633">
        <v>153.97</v>
      </c>
      <c r="N633">
        <v>153.97</v>
      </c>
    </row>
    <row r="634" spans="1:33" x14ac:dyDescent="0.2">
      <c r="B634" s="61" t="s">
        <v>747</v>
      </c>
      <c r="C634" s="61" t="s">
        <v>1486</v>
      </c>
      <c r="K634" s="38">
        <v>83</v>
      </c>
      <c r="M634">
        <v>83</v>
      </c>
      <c r="N634">
        <v>83</v>
      </c>
    </row>
    <row r="635" spans="1:33" x14ac:dyDescent="0.2">
      <c r="B635" s="63" t="s">
        <v>713</v>
      </c>
      <c r="C635" s="63" t="s">
        <v>394</v>
      </c>
      <c r="J635" s="38">
        <v>9</v>
      </c>
      <c r="M635">
        <v>9</v>
      </c>
      <c r="N635">
        <v>9</v>
      </c>
    </row>
    <row r="636" spans="1:33" x14ac:dyDescent="0.2">
      <c r="A636" s="63" t="s">
        <v>756</v>
      </c>
      <c r="B636" s="63" t="s">
        <v>713</v>
      </c>
      <c r="C636" s="63" t="s">
        <v>757</v>
      </c>
      <c r="D636" s="138">
        <v>281.52</v>
      </c>
      <c r="M636">
        <v>281.52</v>
      </c>
      <c r="O636"/>
      <c r="P636">
        <v>281.52</v>
      </c>
      <c r="AG636"/>
    </row>
    <row r="637" spans="1:33" x14ac:dyDescent="0.2">
      <c r="A637" s="63" t="s">
        <v>756</v>
      </c>
      <c r="B637" s="63" t="s">
        <v>713</v>
      </c>
      <c r="C637" s="63" t="s">
        <v>655</v>
      </c>
      <c r="D637" s="138">
        <v>136.5</v>
      </c>
      <c r="M637">
        <v>136.5</v>
      </c>
      <c r="O637"/>
      <c r="P637">
        <v>136.5</v>
      </c>
      <c r="AG637"/>
    </row>
    <row r="638" spans="1:33" x14ac:dyDescent="0.2">
      <c r="B638" s="61" t="s">
        <v>710</v>
      </c>
      <c r="C638" s="61" t="s">
        <v>1369</v>
      </c>
      <c r="E638" s="138">
        <v>200</v>
      </c>
      <c r="M638">
        <v>200</v>
      </c>
      <c r="O638"/>
      <c r="Q638">
        <v>200</v>
      </c>
      <c r="AG638"/>
    </row>
    <row r="639" spans="1:33" x14ac:dyDescent="0.2">
      <c r="A639">
        <v>130106</v>
      </c>
      <c r="B639" s="63" t="s">
        <v>710</v>
      </c>
      <c r="C639" s="63" t="s">
        <v>73</v>
      </c>
      <c r="D639" s="138">
        <v>30</v>
      </c>
      <c r="M639">
        <v>30</v>
      </c>
      <c r="N639">
        <v>30</v>
      </c>
      <c r="O639"/>
      <c r="AG639"/>
    </row>
    <row r="640" spans="1:33" x14ac:dyDescent="0.2">
      <c r="A640">
        <v>1212221</v>
      </c>
      <c r="B640" s="63" t="s">
        <v>710</v>
      </c>
      <c r="C640" s="63" t="s">
        <v>73</v>
      </c>
      <c r="D640" s="138">
        <v>74.42</v>
      </c>
      <c r="M640">
        <v>74.42</v>
      </c>
      <c r="N640">
        <v>74.42</v>
      </c>
      <c r="O640"/>
      <c r="AG640"/>
    </row>
    <row r="641" spans="1:33" x14ac:dyDescent="0.2">
      <c r="B641" t="s">
        <v>716</v>
      </c>
      <c r="C641" t="s">
        <v>175</v>
      </c>
      <c r="F641" s="138">
        <v>30</v>
      </c>
      <c r="M641">
        <v>30</v>
      </c>
      <c r="N641">
        <v>30</v>
      </c>
      <c r="O641"/>
      <c r="AG641"/>
    </row>
    <row r="642" spans="1:33" x14ac:dyDescent="0.2">
      <c r="B642" s="61" t="s">
        <v>716</v>
      </c>
      <c r="C642" s="61" t="s">
        <v>1467</v>
      </c>
      <c r="E642" s="138">
        <v>26.47</v>
      </c>
      <c r="M642">
        <v>26.47</v>
      </c>
      <c r="N642">
        <v>26.47</v>
      </c>
      <c r="O642"/>
      <c r="AG642"/>
    </row>
    <row r="643" spans="1:33" x14ac:dyDescent="0.2">
      <c r="B643" s="63" t="s">
        <v>695</v>
      </c>
      <c r="C643" s="63" t="s">
        <v>715</v>
      </c>
      <c r="E643" s="138">
        <v>105.9</v>
      </c>
      <c r="M643">
        <v>105.9</v>
      </c>
      <c r="N643">
        <v>105.9</v>
      </c>
      <c r="O643"/>
      <c r="AG643"/>
    </row>
    <row r="644" spans="1:33" x14ac:dyDescent="0.2">
      <c r="B644" s="61" t="s">
        <v>733</v>
      </c>
      <c r="C644" s="61" t="s">
        <v>1471</v>
      </c>
      <c r="E644" s="138">
        <v>48</v>
      </c>
      <c r="M644">
        <v>48</v>
      </c>
      <c r="N644">
        <v>48</v>
      </c>
      <c r="O644"/>
      <c r="AG644"/>
    </row>
    <row r="645" spans="1:33" x14ac:dyDescent="0.2">
      <c r="B645" s="63" t="s">
        <v>730</v>
      </c>
      <c r="C645" s="63" t="s">
        <v>162</v>
      </c>
      <c r="E645" s="138">
        <v>50</v>
      </c>
      <c r="M645">
        <v>50</v>
      </c>
      <c r="N645">
        <v>50</v>
      </c>
    </row>
    <row r="646" spans="1:33" x14ac:dyDescent="0.2">
      <c r="A646" s="63" t="s">
        <v>758</v>
      </c>
      <c r="B646" s="63" t="s">
        <v>730</v>
      </c>
      <c r="C646" s="63" t="s">
        <v>605</v>
      </c>
      <c r="D646" s="138">
        <v>78</v>
      </c>
      <c r="M646">
        <v>78</v>
      </c>
      <c r="P646">
        <v>78</v>
      </c>
    </row>
    <row r="647" spans="1:33" x14ac:dyDescent="0.2">
      <c r="A647" s="63" t="s">
        <v>758</v>
      </c>
      <c r="B647" s="63" t="s">
        <v>730</v>
      </c>
      <c r="C647" s="63" t="s">
        <v>568</v>
      </c>
      <c r="D647" s="138">
        <v>48</v>
      </c>
      <c r="M647">
        <v>48</v>
      </c>
      <c r="O647"/>
      <c r="P647">
        <v>48</v>
      </c>
      <c r="AG647"/>
    </row>
    <row r="648" spans="1:33" x14ac:dyDescent="0.2">
      <c r="A648" s="63" t="s">
        <v>758</v>
      </c>
      <c r="B648" s="63" t="s">
        <v>730</v>
      </c>
      <c r="C648" s="63" t="s">
        <v>759</v>
      </c>
      <c r="D648" s="138">
        <v>281.52</v>
      </c>
      <c r="M648">
        <v>281.52</v>
      </c>
      <c r="P648">
        <v>281.52</v>
      </c>
    </row>
    <row r="649" spans="1:33" x14ac:dyDescent="0.2">
      <c r="A649" s="63"/>
      <c r="B649" s="61" t="s">
        <v>730</v>
      </c>
      <c r="C649" s="61" t="s">
        <v>1392</v>
      </c>
      <c r="E649" s="138">
        <v>200</v>
      </c>
      <c r="M649">
        <v>200</v>
      </c>
      <c r="Q649">
        <v>200</v>
      </c>
    </row>
    <row r="650" spans="1:33" x14ac:dyDescent="0.2">
      <c r="A650" s="63"/>
      <c r="B650" s="61" t="s">
        <v>729</v>
      </c>
      <c r="C650" s="61" t="s">
        <v>1508</v>
      </c>
      <c r="E650" s="138"/>
      <c r="J650" s="38">
        <v>7.12</v>
      </c>
      <c r="M650">
        <v>7.12</v>
      </c>
      <c r="N650">
        <v>7.12</v>
      </c>
    </row>
    <row r="651" spans="1:33" x14ac:dyDescent="0.2">
      <c r="B651" s="63" t="s">
        <v>731</v>
      </c>
      <c r="C651" s="63" t="s">
        <v>60</v>
      </c>
      <c r="J651" s="38">
        <v>40.020000000000003</v>
      </c>
      <c r="M651">
        <v>40.020000000000003</v>
      </c>
      <c r="N651">
        <v>40.020000000000003</v>
      </c>
    </row>
    <row r="652" spans="1:33" x14ac:dyDescent="0.2">
      <c r="B652" s="61" t="s">
        <v>731</v>
      </c>
      <c r="C652" s="61" t="s">
        <v>1490</v>
      </c>
      <c r="K652" s="38">
        <v>382.02</v>
      </c>
      <c r="M652">
        <v>382.02</v>
      </c>
      <c r="AD652">
        <v>382.02</v>
      </c>
    </row>
    <row r="653" spans="1:33" x14ac:dyDescent="0.2">
      <c r="B653" s="61" t="s">
        <v>731</v>
      </c>
      <c r="C653" s="61" t="s">
        <v>1509</v>
      </c>
      <c r="J653" s="38">
        <v>103.99</v>
      </c>
      <c r="M653">
        <v>103.99</v>
      </c>
      <c r="N653">
        <v>103.99</v>
      </c>
    </row>
    <row r="654" spans="1:33" x14ac:dyDescent="0.2">
      <c r="O654"/>
      <c r="AG654"/>
    </row>
    <row r="655" spans="1:33" x14ac:dyDescent="0.2">
      <c r="B655" s="63" t="s">
        <v>712</v>
      </c>
      <c r="C655" s="63" t="s">
        <v>727</v>
      </c>
      <c r="J655" s="38">
        <v>25.49</v>
      </c>
      <c r="M655">
        <v>25.49</v>
      </c>
      <c r="N655">
        <v>25.49</v>
      </c>
      <c r="O655"/>
      <c r="AA655" t="s">
        <v>745</v>
      </c>
      <c r="AG655"/>
    </row>
    <row r="656" spans="1:33" x14ac:dyDescent="0.2">
      <c r="B656" t="s">
        <v>718</v>
      </c>
      <c r="C656" t="s">
        <v>81</v>
      </c>
      <c r="I656" s="23">
        <v>153</v>
      </c>
      <c r="K656" s="38">
        <v>2000</v>
      </c>
      <c r="M656">
        <v>2000</v>
      </c>
      <c r="N656">
        <v>2000</v>
      </c>
      <c r="O656"/>
      <c r="AG656"/>
    </row>
    <row r="657" spans="1:33" x14ac:dyDescent="0.2">
      <c r="B657" s="63" t="s">
        <v>718</v>
      </c>
      <c r="C657" s="63" t="s">
        <v>91</v>
      </c>
      <c r="J657" s="38">
        <v>20.22</v>
      </c>
      <c r="M657">
        <v>20.22</v>
      </c>
      <c r="N657">
        <v>20.22</v>
      </c>
      <c r="O657"/>
      <c r="AG657"/>
    </row>
    <row r="658" spans="1:33" x14ac:dyDescent="0.2">
      <c r="B658" t="s">
        <v>717</v>
      </c>
      <c r="C658" t="s">
        <v>165</v>
      </c>
      <c r="J658" s="38">
        <v>14</v>
      </c>
      <c r="M658">
        <v>14</v>
      </c>
      <c r="N658">
        <v>14</v>
      </c>
      <c r="O658"/>
      <c r="AG658"/>
    </row>
    <row r="659" spans="1:33" x14ac:dyDescent="0.2">
      <c r="A659" s="63" t="s">
        <v>760</v>
      </c>
      <c r="B659" s="63" t="s">
        <v>717</v>
      </c>
      <c r="C659" s="63" t="s">
        <v>761</v>
      </c>
      <c r="D659" s="138">
        <v>281.52</v>
      </c>
      <c r="M659">
        <v>281.52</v>
      </c>
      <c r="O659"/>
      <c r="P659">
        <v>281.52</v>
      </c>
      <c r="AG659"/>
    </row>
    <row r="660" spans="1:33" x14ac:dyDescent="0.2">
      <c r="A660" s="63" t="s">
        <v>760</v>
      </c>
      <c r="B660" s="63" t="s">
        <v>717</v>
      </c>
      <c r="C660" s="63" t="s">
        <v>599</v>
      </c>
      <c r="D660" s="138">
        <v>36</v>
      </c>
      <c r="M660">
        <v>36</v>
      </c>
      <c r="O660"/>
      <c r="P660">
        <v>36</v>
      </c>
      <c r="AG660"/>
    </row>
    <row r="661" spans="1:33" x14ac:dyDescent="0.2">
      <c r="A661" s="63"/>
      <c r="B661" s="61" t="s">
        <v>720</v>
      </c>
      <c r="C661" s="61" t="s">
        <v>1369</v>
      </c>
      <c r="E661" s="138">
        <v>200</v>
      </c>
      <c r="M661">
        <v>200</v>
      </c>
      <c r="O661"/>
      <c r="Q661">
        <v>200</v>
      </c>
      <c r="AG661"/>
    </row>
    <row r="662" spans="1:33" x14ac:dyDescent="0.2">
      <c r="B662" s="61" t="s">
        <v>1472</v>
      </c>
      <c r="C662" s="61" t="s">
        <v>840</v>
      </c>
      <c r="E662" s="138">
        <v>23.64</v>
      </c>
      <c r="M662">
        <v>23.64</v>
      </c>
      <c r="O662"/>
      <c r="Z662">
        <v>23.64</v>
      </c>
      <c r="AG662"/>
    </row>
    <row r="663" spans="1:33" x14ac:dyDescent="0.2">
      <c r="B663" t="s">
        <v>720</v>
      </c>
      <c r="C663" t="s">
        <v>721</v>
      </c>
      <c r="F663" s="138">
        <v>3.92</v>
      </c>
      <c r="M663">
        <v>3.92</v>
      </c>
      <c r="N663">
        <v>3.92</v>
      </c>
      <c r="O663"/>
      <c r="AG663"/>
    </row>
    <row r="664" spans="1:33" x14ac:dyDescent="0.2">
      <c r="B664" t="s">
        <v>720</v>
      </c>
      <c r="C664" t="s">
        <v>1428</v>
      </c>
      <c r="E664" s="138">
        <v>234.05</v>
      </c>
      <c r="M664">
        <v>234.05</v>
      </c>
      <c r="N664">
        <v>234.05</v>
      </c>
      <c r="O664"/>
      <c r="AG664"/>
    </row>
    <row r="665" spans="1:33" x14ac:dyDescent="0.2">
      <c r="B665" t="s">
        <v>720</v>
      </c>
      <c r="C665" t="s">
        <v>44</v>
      </c>
      <c r="F665" s="138">
        <v>318.57</v>
      </c>
      <c r="M665">
        <v>318.57</v>
      </c>
      <c r="N665">
        <v>318.57</v>
      </c>
      <c r="O665"/>
      <c r="AG665"/>
    </row>
    <row r="666" spans="1:33" x14ac:dyDescent="0.2">
      <c r="B666" t="s">
        <v>720</v>
      </c>
      <c r="C666" t="s">
        <v>44</v>
      </c>
      <c r="F666" s="138">
        <v>19</v>
      </c>
      <c r="M666">
        <v>19</v>
      </c>
      <c r="N666">
        <v>19</v>
      </c>
      <c r="O666"/>
      <c r="AG666"/>
    </row>
    <row r="667" spans="1:33" x14ac:dyDescent="0.2">
      <c r="B667" t="s">
        <v>720</v>
      </c>
      <c r="C667" t="s">
        <v>204</v>
      </c>
      <c r="J667" s="38">
        <v>33.58</v>
      </c>
      <c r="M667">
        <v>33.58</v>
      </c>
      <c r="N667">
        <v>33.58</v>
      </c>
      <c r="O667"/>
      <c r="AG667"/>
    </row>
    <row r="668" spans="1:33" x14ac:dyDescent="0.2">
      <c r="B668" t="s">
        <v>720</v>
      </c>
      <c r="C668" t="s">
        <v>725</v>
      </c>
      <c r="L668">
        <v>3.27</v>
      </c>
      <c r="M668">
        <v>3.27</v>
      </c>
      <c r="N668">
        <v>3.27</v>
      </c>
      <c r="O668"/>
      <c r="AG668"/>
    </row>
    <row r="669" spans="1:33" x14ac:dyDescent="0.2">
      <c r="B669" t="s">
        <v>720</v>
      </c>
      <c r="C669" t="s">
        <v>726</v>
      </c>
      <c r="F669" s="138">
        <v>31.43</v>
      </c>
      <c r="M669">
        <v>31.43</v>
      </c>
      <c r="N669">
        <v>31.43</v>
      </c>
      <c r="O669"/>
      <c r="AG669"/>
    </row>
    <row r="670" spans="1:33" x14ac:dyDescent="0.2">
      <c r="B670" s="63" t="s">
        <v>720</v>
      </c>
      <c r="C670" s="61" t="s">
        <v>1473</v>
      </c>
      <c r="F670" s="138">
        <v>30</v>
      </c>
      <c r="M670">
        <v>30</v>
      </c>
      <c r="N670">
        <v>30</v>
      </c>
      <c r="O670"/>
      <c r="AG670"/>
    </row>
    <row r="671" spans="1:33" x14ac:dyDescent="0.2">
      <c r="B671" s="61" t="s">
        <v>723</v>
      </c>
      <c r="C671" s="61" t="s">
        <v>96</v>
      </c>
      <c r="G671" s="138">
        <v>38.24</v>
      </c>
      <c r="H671" s="138"/>
      <c r="M671">
        <v>38.24</v>
      </c>
      <c r="O671"/>
      <c r="W671">
        <v>38.24</v>
      </c>
      <c r="AG671"/>
    </row>
    <row r="672" spans="1:33" x14ac:dyDescent="0.2">
      <c r="B672" t="s">
        <v>723</v>
      </c>
      <c r="C672" t="s">
        <v>724</v>
      </c>
      <c r="F672" s="138">
        <v>17.7</v>
      </c>
      <c r="M672">
        <v>17.7</v>
      </c>
      <c r="N672">
        <v>17.7</v>
      </c>
      <c r="O672"/>
      <c r="AG672"/>
    </row>
    <row r="673" spans="2:33" x14ac:dyDescent="0.2">
      <c r="B673" t="s">
        <v>723</v>
      </c>
      <c r="C673" t="s">
        <v>724</v>
      </c>
      <c r="F673" s="138">
        <v>17.7</v>
      </c>
      <c r="M673">
        <v>17.7</v>
      </c>
      <c r="N673">
        <v>17.7</v>
      </c>
      <c r="O673"/>
      <c r="AG673"/>
    </row>
    <row r="674" spans="2:33" x14ac:dyDescent="0.2">
      <c r="B674" s="63" t="s">
        <v>723</v>
      </c>
      <c r="C674" s="63" t="s">
        <v>725</v>
      </c>
      <c r="F674" s="138">
        <v>65.989999999999995</v>
      </c>
      <c r="M674">
        <v>65.989999999999995</v>
      </c>
      <c r="N674">
        <v>65.989999999999995</v>
      </c>
      <c r="O674"/>
      <c r="AG674"/>
    </row>
    <row r="675" spans="2:33" x14ac:dyDescent="0.2">
      <c r="B675" s="61" t="s">
        <v>762</v>
      </c>
      <c r="C675" s="61" t="s">
        <v>74</v>
      </c>
      <c r="F675" s="138">
        <v>26.3</v>
      </c>
      <c r="M675">
        <v>26.3</v>
      </c>
      <c r="N675">
        <v>26.3</v>
      </c>
      <c r="O675"/>
      <c r="AG675"/>
    </row>
    <row r="676" spans="2:33" x14ac:dyDescent="0.2">
      <c r="B676" s="63" t="s">
        <v>762</v>
      </c>
      <c r="C676" s="63" t="s">
        <v>96</v>
      </c>
      <c r="E676" s="138">
        <v>46.24</v>
      </c>
      <c r="M676">
        <v>46.24</v>
      </c>
      <c r="X676">
        <v>46.24</v>
      </c>
    </row>
    <row r="677" spans="2:33" x14ac:dyDescent="0.2">
      <c r="B677" s="63" t="s">
        <v>762</v>
      </c>
      <c r="C677" s="63" t="s">
        <v>96</v>
      </c>
      <c r="E677" s="138">
        <v>35</v>
      </c>
      <c r="M677">
        <v>35</v>
      </c>
      <c r="W677">
        <v>35</v>
      </c>
    </row>
    <row r="678" spans="2:33" ht="14.25" customHeight="1" x14ac:dyDescent="0.2">
      <c r="B678" s="63" t="s">
        <v>739</v>
      </c>
      <c r="C678" s="63" t="s">
        <v>740</v>
      </c>
      <c r="I678" s="23">
        <v>154</v>
      </c>
      <c r="K678" s="38">
        <v>180</v>
      </c>
      <c r="M678">
        <v>180</v>
      </c>
      <c r="N678">
        <v>180</v>
      </c>
      <c r="O678"/>
      <c r="AG678"/>
    </row>
    <row r="679" spans="2:33" ht="14.25" customHeight="1" x14ac:dyDescent="0.2">
      <c r="B679" s="61" t="s">
        <v>739</v>
      </c>
      <c r="C679" s="61" t="s">
        <v>1442</v>
      </c>
      <c r="D679" s="138">
        <v>281.52</v>
      </c>
      <c r="M679">
        <v>281.52</v>
      </c>
      <c r="O679"/>
      <c r="P679">
        <v>281.52</v>
      </c>
      <c r="AG679"/>
    </row>
    <row r="680" spans="2:33" ht="14.25" customHeight="1" x14ac:dyDescent="0.2">
      <c r="B680" s="61" t="s">
        <v>739</v>
      </c>
      <c r="C680" s="61" t="s">
        <v>746</v>
      </c>
      <c r="D680" s="138">
        <v>91</v>
      </c>
      <c r="M680">
        <v>91</v>
      </c>
      <c r="O680"/>
      <c r="P680">
        <v>91</v>
      </c>
      <c r="AG680"/>
    </row>
    <row r="681" spans="2:33" ht="14.25" customHeight="1" x14ac:dyDescent="0.2">
      <c r="B681" s="61" t="s">
        <v>739</v>
      </c>
      <c r="C681" s="61" t="s">
        <v>599</v>
      </c>
      <c r="D681" s="138">
        <v>36</v>
      </c>
      <c r="M681">
        <v>36</v>
      </c>
      <c r="O681"/>
      <c r="P681">
        <v>36</v>
      </c>
      <c r="AG681"/>
    </row>
    <row r="682" spans="2:33" ht="14.25" customHeight="1" x14ac:dyDescent="0.2">
      <c r="B682" s="61" t="s">
        <v>739</v>
      </c>
      <c r="C682" s="61" t="s">
        <v>599</v>
      </c>
      <c r="D682" s="138">
        <v>48</v>
      </c>
      <c r="M682">
        <v>48</v>
      </c>
      <c r="O682"/>
      <c r="P682">
        <v>48</v>
      </c>
      <c r="AG682"/>
    </row>
    <row r="683" spans="2:33" ht="14.25" customHeight="1" x14ac:dyDescent="0.2">
      <c r="B683" s="61" t="s">
        <v>763</v>
      </c>
      <c r="C683" s="61" t="s">
        <v>1372</v>
      </c>
      <c r="E683" s="138">
        <v>10.6</v>
      </c>
      <c r="M683">
        <v>10.6</v>
      </c>
      <c r="O683"/>
      <c r="AB683">
        <v>10.6</v>
      </c>
      <c r="AG683"/>
    </row>
    <row r="684" spans="2:33" ht="14.25" customHeight="1" x14ac:dyDescent="0.2">
      <c r="B684" s="61" t="s">
        <v>763</v>
      </c>
      <c r="C684" s="61" t="s">
        <v>1403</v>
      </c>
      <c r="E684" s="138">
        <v>10.6</v>
      </c>
      <c r="M684">
        <v>10.6</v>
      </c>
      <c r="O684"/>
      <c r="AB684">
        <v>10.6</v>
      </c>
      <c r="AG684"/>
    </row>
    <row r="685" spans="2:33" ht="14.25" customHeight="1" x14ac:dyDescent="0.2">
      <c r="B685" s="61" t="s">
        <v>763</v>
      </c>
      <c r="C685" s="61" t="s">
        <v>1392</v>
      </c>
      <c r="E685" s="138">
        <v>200</v>
      </c>
      <c r="M685">
        <v>200</v>
      </c>
      <c r="O685"/>
      <c r="Q685">
        <v>200</v>
      </c>
      <c r="AG685"/>
    </row>
    <row r="686" spans="2:33" ht="14.25" customHeight="1" x14ac:dyDescent="0.2">
      <c r="B686" s="61" t="s">
        <v>763</v>
      </c>
      <c r="C686" s="61" t="s">
        <v>73</v>
      </c>
      <c r="D686" s="138">
        <v>1000</v>
      </c>
      <c r="E686" s="104"/>
      <c r="M686">
        <v>1000</v>
      </c>
      <c r="N686">
        <v>1000</v>
      </c>
      <c r="O686"/>
      <c r="AG686"/>
    </row>
    <row r="687" spans="2:33" ht="14.25" customHeight="1" x14ac:dyDescent="0.2">
      <c r="B687" s="63" t="s">
        <v>763</v>
      </c>
      <c r="C687" s="63" t="s">
        <v>183</v>
      </c>
      <c r="J687" s="38">
        <v>25.01</v>
      </c>
      <c r="M687">
        <v>25.01</v>
      </c>
      <c r="N687">
        <v>25.01</v>
      </c>
      <c r="O687"/>
      <c r="AG687"/>
    </row>
    <row r="688" spans="2:33" ht="14.25" customHeight="1" x14ac:dyDescent="0.2">
      <c r="B688" s="63" t="s">
        <v>763</v>
      </c>
      <c r="C688" s="63" t="s">
        <v>122</v>
      </c>
      <c r="E688" s="138">
        <v>19</v>
      </c>
      <c r="M688">
        <v>19</v>
      </c>
      <c r="N688">
        <v>19</v>
      </c>
      <c r="O688"/>
      <c r="AG688"/>
    </row>
    <row r="689" spans="2:33" ht="14.25" customHeight="1" x14ac:dyDescent="0.2">
      <c r="B689" s="63" t="s">
        <v>763</v>
      </c>
      <c r="C689" s="63" t="s">
        <v>44</v>
      </c>
      <c r="J689" s="38">
        <v>184.61</v>
      </c>
      <c r="M689">
        <v>184.61</v>
      </c>
      <c r="N689">
        <v>184.61</v>
      </c>
      <c r="O689"/>
      <c r="AG689"/>
    </row>
    <row r="690" spans="2:33" ht="14.25" customHeight="1" x14ac:dyDescent="0.2">
      <c r="B690" s="63" t="s">
        <v>763</v>
      </c>
      <c r="C690" s="63" t="s">
        <v>60</v>
      </c>
      <c r="J690" s="38">
        <v>40.85</v>
      </c>
      <c r="M690">
        <v>40.85</v>
      </c>
      <c r="N690">
        <v>40.85</v>
      </c>
      <c r="O690"/>
      <c r="AG690"/>
    </row>
    <row r="691" spans="2:33" ht="14.25" customHeight="1" x14ac:dyDescent="0.2">
      <c r="B691" s="63" t="s">
        <v>763</v>
      </c>
      <c r="C691" s="63" t="s">
        <v>159</v>
      </c>
      <c r="J691" s="38">
        <v>31.96</v>
      </c>
      <c r="M691">
        <v>31.96</v>
      </c>
      <c r="N691">
        <v>31.96</v>
      </c>
      <c r="O691"/>
      <c r="AG691"/>
    </row>
    <row r="692" spans="2:33" ht="14.25" customHeight="1" x14ac:dyDescent="0.2">
      <c r="B692" s="61" t="s">
        <v>749</v>
      </c>
      <c r="C692" s="61" t="s">
        <v>1474</v>
      </c>
      <c r="D692" s="138">
        <v>0.01</v>
      </c>
      <c r="M692">
        <v>0.01</v>
      </c>
      <c r="N692">
        <v>0.01</v>
      </c>
      <c r="O692"/>
      <c r="AG692"/>
    </row>
    <row r="693" spans="2:33" ht="14.25" customHeight="1" x14ac:dyDescent="0.2">
      <c r="B693" s="61" t="s">
        <v>749</v>
      </c>
      <c r="C693" s="61" t="s">
        <v>241</v>
      </c>
      <c r="D693" s="138">
        <v>0.01</v>
      </c>
      <c r="M693">
        <v>0.01</v>
      </c>
      <c r="N693">
        <v>0.01</v>
      </c>
      <c r="O693"/>
      <c r="AG693"/>
    </row>
    <row r="694" spans="2:33" ht="14.25" customHeight="1" x14ac:dyDescent="0.2">
      <c r="B694" s="61" t="s">
        <v>722</v>
      </c>
      <c r="C694" s="61" t="s">
        <v>1510</v>
      </c>
      <c r="D694" s="138"/>
      <c r="J694" s="38">
        <v>0.01</v>
      </c>
      <c r="M694">
        <v>0.01</v>
      </c>
      <c r="N694">
        <v>0.01</v>
      </c>
      <c r="O694"/>
      <c r="AG694"/>
    </row>
    <row r="695" spans="2:33" ht="14.25" customHeight="1" x14ac:dyDescent="0.2">
      <c r="B695" s="61" t="s">
        <v>722</v>
      </c>
      <c r="C695" s="61" t="s">
        <v>241</v>
      </c>
      <c r="D695" s="138"/>
      <c r="J695" s="38">
        <v>0.01</v>
      </c>
      <c r="M695">
        <v>0.01</v>
      </c>
      <c r="N695">
        <v>0.01</v>
      </c>
      <c r="O695"/>
      <c r="AG695"/>
    </row>
    <row r="696" spans="2:33" x14ac:dyDescent="0.2">
      <c r="B696" s="63" t="s">
        <v>722</v>
      </c>
      <c r="C696" t="s">
        <v>79</v>
      </c>
      <c r="E696" s="138">
        <v>26.72</v>
      </c>
      <c r="M696">
        <v>26.72</v>
      </c>
      <c r="N696">
        <v>26.72</v>
      </c>
      <c r="O696"/>
      <c r="AG696"/>
    </row>
    <row r="697" spans="2:33" s="88" customFormat="1" x14ac:dyDescent="0.2">
      <c r="B697" s="87" t="s">
        <v>722</v>
      </c>
      <c r="C697" s="87" t="s">
        <v>83</v>
      </c>
      <c r="I697" s="92">
        <v>155</v>
      </c>
      <c r="J697" s="38"/>
      <c r="K697" s="38">
        <v>353.36</v>
      </c>
      <c r="M697" s="88">
        <v>353.36</v>
      </c>
      <c r="N697" s="88">
        <v>342.22</v>
      </c>
      <c r="O697" s="88">
        <v>11.14</v>
      </c>
    </row>
    <row r="698" spans="2:33" x14ac:dyDescent="0.2">
      <c r="B698" s="63" t="s">
        <v>722</v>
      </c>
      <c r="C698" s="63" t="s">
        <v>764</v>
      </c>
      <c r="I698" s="23">
        <v>156</v>
      </c>
      <c r="K698" s="38">
        <v>25</v>
      </c>
      <c r="M698">
        <v>25</v>
      </c>
      <c r="O698"/>
      <c r="R698">
        <v>25</v>
      </c>
      <c r="AG698"/>
    </row>
    <row r="699" spans="2:33" x14ac:dyDescent="0.2">
      <c r="B699" s="63" t="s">
        <v>722</v>
      </c>
      <c r="C699" s="63" t="s">
        <v>102</v>
      </c>
      <c r="L699">
        <v>48</v>
      </c>
      <c r="M699">
        <v>48</v>
      </c>
      <c r="N699">
        <v>48</v>
      </c>
      <c r="O699"/>
      <c r="AG699"/>
    </row>
    <row r="700" spans="2:33" x14ac:dyDescent="0.2">
      <c r="B700" s="61" t="s">
        <v>722</v>
      </c>
      <c r="C700" s="61" t="s">
        <v>156</v>
      </c>
      <c r="K700" s="38">
        <v>35.729999999999997</v>
      </c>
      <c r="M700">
        <v>35.729999999999997</v>
      </c>
      <c r="O700"/>
      <c r="AD700">
        <v>35.729999999999997</v>
      </c>
      <c r="AG700"/>
    </row>
    <row r="701" spans="2:33" x14ac:dyDescent="0.2">
      <c r="B701" s="61" t="s">
        <v>752</v>
      </c>
      <c r="C701" s="61" t="s">
        <v>156</v>
      </c>
      <c r="K701" s="38">
        <v>155.52000000000001</v>
      </c>
      <c r="M701">
        <v>155.52000000000001</v>
      </c>
      <c r="AD701">
        <v>155.52000000000001</v>
      </c>
      <c r="AG701"/>
    </row>
    <row r="702" spans="2:33" x14ac:dyDescent="0.2">
      <c r="B702" s="63" t="s">
        <v>752</v>
      </c>
      <c r="C702" s="63" t="s">
        <v>101</v>
      </c>
      <c r="E702" s="138">
        <v>41.81</v>
      </c>
      <c r="M702">
        <v>41.81</v>
      </c>
      <c r="N702">
        <v>41.81</v>
      </c>
      <c r="O702"/>
      <c r="AG702"/>
    </row>
    <row r="703" spans="2:33" x14ac:dyDescent="0.2">
      <c r="B703" s="61" t="s">
        <v>742</v>
      </c>
      <c r="C703" s="61" t="s">
        <v>748</v>
      </c>
      <c r="E703" s="138">
        <v>4.9800000000000004</v>
      </c>
      <c r="M703">
        <v>4.9800000000000004</v>
      </c>
      <c r="N703">
        <v>4.9800000000000004</v>
      </c>
      <c r="O703"/>
      <c r="AG703"/>
    </row>
    <row r="704" spans="2:33" x14ac:dyDescent="0.2">
      <c r="B704" s="61" t="s">
        <v>742</v>
      </c>
      <c r="C704" s="61" t="s">
        <v>962</v>
      </c>
      <c r="E704" s="138">
        <v>200</v>
      </c>
      <c r="M704">
        <v>200</v>
      </c>
      <c r="O704"/>
      <c r="AE704">
        <v>200</v>
      </c>
      <c r="AG704"/>
    </row>
    <row r="705" spans="1:33" x14ac:dyDescent="0.2">
      <c r="B705" t="s">
        <v>742</v>
      </c>
      <c r="C705" t="s">
        <v>743</v>
      </c>
      <c r="J705" s="38">
        <v>537.08000000000004</v>
      </c>
      <c r="M705">
        <v>537.08000000000004</v>
      </c>
      <c r="O705"/>
      <c r="S705">
        <v>537.08000000000004</v>
      </c>
      <c r="AG705"/>
    </row>
    <row r="706" spans="1:33" x14ac:dyDescent="0.2">
      <c r="A706" t="s">
        <v>744</v>
      </c>
      <c r="B706" t="s">
        <v>742</v>
      </c>
      <c r="C706" t="s">
        <v>568</v>
      </c>
      <c r="D706" s="138">
        <v>12</v>
      </c>
      <c r="M706">
        <v>12</v>
      </c>
      <c r="O706"/>
      <c r="P706">
        <v>12</v>
      </c>
      <c r="AG706"/>
    </row>
    <row r="707" spans="1:33" x14ac:dyDescent="0.2">
      <c r="A707" t="s">
        <v>744</v>
      </c>
      <c r="B707" t="s">
        <v>742</v>
      </c>
      <c r="C707" s="63" t="s">
        <v>746</v>
      </c>
      <c r="D707" s="138">
        <v>91</v>
      </c>
      <c r="M707">
        <v>91</v>
      </c>
      <c r="O707"/>
      <c r="P707">
        <v>91</v>
      </c>
      <c r="AG707"/>
    </row>
    <row r="708" spans="1:33" x14ac:dyDescent="0.2">
      <c r="A708" s="63" t="s">
        <v>744</v>
      </c>
      <c r="B708" s="63" t="s">
        <v>742</v>
      </c>
      <c r="C708" s="63" t="s">
        <v>606</v>
      </c>
      <c r="D708" s="138">
        <v>281.52</v>
      </c>
      <c r="M708">
        <v>281.52</v>
      </c>
      <c r="O708"/>
      <c r="P708">
        <v>281.52</v>
      </c>
      <c r="AG708"/>
    </row>
    <row r="709" spans="1:33" x14ac:dyDescent="0.2">
      <c r="B709" s="63" t="s">
        <v>742</v>
      </c>
      <c r="C709" s="63" t="s">
        <v>748</v>
      </c>
      <c r="E709" s="138">
        <v>5</v>
      </c>
      <c r="M709">
        <v>5</v>
      </c>
      <c r="N709">
        <v>5</v>
      </c>
      <c r="O709"/>
      <c r="AG709"/>
    </row>
    <row r="710" spans="1:33" x14ac:dyDescent="0.2">
      <c r="B710" s="63" t="s">
        <v>742</v>
      </c>
      <c r="C710" s="63" t="s">
        <v>809</v>
      </c>
      <c r="J710" s="38">
        <v>7</v>
      </c>
      <c r="M710">
        <v>7</v>
      </c>
      <c r="N710">
        <v>7</v>
      </c>
      <c r="O710"/>
      <c r="AG710"/>
    </row>
    <row r="711" spans="1:33" x14ac:dyDescent="0.2">
      <c r="B711" s="61" t="s">
        <v>777</v>
      </c>
      <c r="C711" s="61" t="s">
        <v>1486</v>
      </c>
      <c r="K711" s="38">
        <v>47</v>
      </c>
      <c r="M711">
        <v>47</v>
      </c>
      <c r="O711"/>
      <c r="AD711">
        <v>47</v>
      </c>
      <c r="AG711"/>
    </row>
    <row r="712" spans="1:33" x14ac:dyDescent="0.2">
      <c r="B712" s="63" t="s">
        <v>777</v>
      </c>
      <c r="C712" s="63" t="s">
        <v>91</v>
      </c>
      <c r="J712" s="38">
        <v>20.010000000000002</v>
      </c>
      <c r="M712">
        <v>20.010000000000002</v>
      </c>
      <c r="N712">
        <v>20.010000000000002</v>
      </c>
      <c r="O712"/>
      <c r="AG712"/>
    </row>
    <row r="713" spans="1:33" x14ac:dyDescent="0.2">
      <c r="B713" s="61" t="s">
        <v>777</v>
      </c>
      <c r="C713" s="61" t="s">
        <v>1369</v>
      </c>
      <c r="E713" s="138">
        <v>200</v>
      </c>
      <c r="M713">
        <v>200</v>
      </c>
      <c r="O713"/>
      <c r="Q713">
        <v>200</v>
      </c>
      <c r="AG713"/>
    </row>
    <row r="714" spans="1:33" x14ac:dyDescent="0.2">
      <c r="B714" s="61" t="s">
        <v>778</v>
      </c>
      <c r="C714" s="61" t="s">
        <v>1511</v>
      </c>
      <c r="E714" s="138"/>
      <c r="J714" s="38">
        <v>7.12</v>
      </c>
      <c r="M714">
        <v>7.12</v>
      </c>
      <c r="N714">
        <v>7.12</v>
      </c>
      <c r="O714"/>
      <c r="AG714"/>
    </row>
    <row r="715" spans="1:33" x14ac:dyDescent="0.2">
      <c r="B715" s="63" t="s">
        <v>772</v>
      </c>
      <c r="C715" s="63" t="s">
        <v>98</v>
      </c>
      <c r="J715" s="38">
        <v>30.01</v>
      </c>
      <c r="M715">
        <v>30.01</v>
      </c>
      <c r="N715">
        <v>30.01</v>
      </c>
      <c r="O715"/>
      <c r="AG715"/>
    </row>
    <row r="716" spans="1:33" x14ac:dyDescent="0.2">
      <c r="B716" s="61" t="s">
        <v>772</v>
      </c>
      <c r="C716" s="61" t="s">
        <v>1467</v>
      </c>
      <c r="E716" s="138">
        <v>26.47</v>
      </c>
      <c r="M716">
        <v>26.47</v>
      </c>
      <c r="N716">
        <v>26.47</v>
      </c>
      <c r="O716"/>
      <c r="AG716"/>
    </row>
    <row r="717" spans="1:33" x14ac:dyDescent="0.2">
      <c r="B717" s="63" t="s">
        <v>781</v>
      </c>
      <c r="C717" s="63" t="s">
        <v>60</v>
      </c>
      <c r="J717" s="38">
        <v>20</v>
      </c>
      <c r="M717">
        <v>20</v>
      </c>
      <c r="N717">
        <v>20</v>
      </c>
      <c r="O717"/>
      <c r="AG717"/>
    </row>
    <row r="718" spans="1:33" x14ac:dyDescent="0.2">
      <c r="B718" s="63" t="s">
        <v>781</v>
      </c>
      <c r="C718" s="63" t="s">
        <v>824</v>
      </c>
      <c r="J718" s="38">
        <v>24.99</v>
      </c>
      <c r="M718">
        <v>24.99</v>
      </c>
      <c r="N718">
        <v>24.99</v>
      </c>
      <c r="O718"/>
      <c r="AG718"/>
    </row>
    <row r="719" spans="1:33" x14ac:dyDescent="0.2">
      <c r="B719" s="61" t="s">
        <v>781</v>
      </c>
      <c r="C719" s="61" t="s">
        <v>1397</v>
      </c>
      <c r="D719" s="138">
        <v>48</v>
      </c>
      <c r="M719">
        <v>48</v>
      </c>
      <c r="N719">
        <v>48</v>
      </c>
      <c r="O719"/>
      <c r="AG719"/>
    </row>
    <row r="720" spans="1:33" x14ac:dyDescent="0.2">
      <c r="B720" s="61" t="s">
        <v>781</v>
      </c>
      <c r="C720" s="61" t="s">
        <v>1442</v>
      </c>
      <c r="D720" s="138">
        <v>281.52</v>
      </c>
      <c r="M720">
        <v>281.52</v>
      </c>
      <c r="O720"/>
      <c r="P720">
        <v>281</v>
      </c>
      <c r="AG720"/>
    </row>
    <row r="721" spans="1:33" x14ac:dyDescent="0.2">
      <c r="B721" s="61" t="s">
        <v>781</v>
      </c>
      <c r="C721" s="61" t="s">
        <v>746</v>
      </c>
      <c r="D721" s="138">
        <v>91</v>
      </c>
      <c r="M721">
        <v>91</v>
      </c>
      <c r="O721"/>
      <c r="P721">
        <v>91</v>
      </c>
      <c r="AG721"/>
    </row>
    <row r="722" spans="1:33" x14ac:dyDescent="0.2">
      <c r="B722" s="61" t="s">
        <v>781</v>
      </c>
      <c r="C722" s="61" t="s">
        <v>599</v>
      </c>
      <c r="D722" s="138">
        <v>48</v>
      </c>
      <c r="M722">
        <v>48</v>
      </c>
      <c r="O722"/>
      <c r="P722">
        <v>48</v>
      </c>
      <c r="AG722"/>
    </row>
    <row r="723" spans="1:33" x14ac:dyDescent="0.2">
      <c r="B723" s="63" t="s">
        <v>771</v>
      </c>
      <c r="C723" s="63" t="s">
        <v>74</v>
      </c>
      <c r="J723" s="38">
        <v>40.5</v>
      </c>
      <c r="M723">
        <v>40.5</v>
      </c>
      <c r="N723">
        <v>40.5</v>
      </c>
      <c r="O723"/>
      <c r="AG723"/>
    </row>
    <row r="724" spans="1:33" x14ac:dyDescent="0.2">
      <c r="B724" s="61" t="s">
        <v>771</v>
      </c>
      <c r="C724" s="61" t="s">
        <v>1369</v>
      </c>
      <c r="E724" s="138">
        <v>200</v>
      </c>
      <c r="M724">
        <v>200</v>
      </c>
      <c r="O724"/>
      <c r="Q724">
        <v>200</v>
      </c>
      <c r="AG724"/>
    </row>
    <row r="725" spans="1:33" x14ac:dyDescent="0.2">
      <c r="B725" s="63" t="s">
        <v>782</v>
      </c>
      <c r="C725" s="63" t="s">
        <v>907</v>
      </c>
      <c r="J725" s="38">
        <v>105.1</v>
      </c>
      <c r="M725">
        <v>105.1</v>
      </c>
      <c r="N725">
        <v>105.1</v>
      </c>
      <c r="O725"/>
      <c r="AG725"/>
    </row>
    <row r="726" spans="1:33" x14ac:dyDescent="0.2">
      <c r="B726" s="61" t="s">
        <v>1512</v>
      </c>
      <c r="C726" s="61" t="s">
        <v>488</v>
      </c>
      <c r="J726" s="38">
        <v>174.12</v>
      </c>
      <c r="M726">
        <v>174.12</v>
      </c>
      <c r="N726">
        <v>174.12</v>
      </c>
      <c r="O726"/>
      <c r="AG726"/>
    </row>
    <row r="727" spans="1:33" x14ac:dyDescent="0.2">
      <c r="B727" s="63" t="s">
        <v>784</v>
      </c>
      <c r="C727" s="63" t="s">
        <v>826</v>
      </c>
      <c r="J727" s="38">
        <v>35.11</v>
      </c>
      <c r="M727">
        <v>35.11</v>
      </c>
      <c r="N727">
        <v>35.11</v>
      </c>
      <c r="O727"/>
      <c r="AG727"/>
    </row>
    <row r="728" spans="1:33" x14ac:dyDescent="0.2">
      <c r="B728" s="61" t="s">
        <v>784</v>
      </c>
      <c r="C728" s="61" t="s">
        <v>636</v>
      </c>
      <c r="E728" s="138">
        <v>50</v>
      </c>
      <c r="M728">
        <v>50</v>
      </c>
      <c r="N728">
        <v>50</v>
      </c>
      <c r="O728"/>
      <c r="AG728"/>
    </row>
    <row r="729" spans="1:33" x14ac:dyDescent="0.2">
      <c r="A729">
        <v>121285</v>
      </c>
      <c r="B729" s="63" t="s">
        <v>785</v>
      </c>
      <c r="C729" s="63" t="s">
        <v>73</v>
      </c>
      <c r="I729" s="23">
        <v>157</v>
      </c>
      <c r="K729" s="38">
        <v>1092</v>
      </c>
      <c r="M729">
        <v>1092</v>
      </c>
      <c r="N729">
        <v>1092</v>
      </c>
      <c r="O729"/>
      <c r="AG729"/>
    </row>
    <row r="730" spans="1:33" x14ac:dyDescent="0.2">
      <c r="B730" s="63" t="s">
        <v>785</v>
      </c>
      <c r="C730" s="63" t="s">
        <v>73</v>
      </c>
      <c r="I730" s="23">
        <v>158</v>
      </c>
      <c r="K730" s="38">
        <v>565.61</v>
      </c>
      <c r="M730">
        <v>565.61</v>
      </c>
      <c r="N730">
        <v>565.61</v>
      </c>
      <c r="O730"/>
      <c r="AG730"/>
    </row>
    <row r="731" spans="1:33" x14ac:dyDescent="0.2">
      <c r="B731" s="61" t="s">
        <v>786</v>
      </c>
      <c r="C731" s="61" t="s">
        <v>1490</v>
      </c>
      <c r="K731" s="38">
        <v>382.02</v>
      </c>
      <c r="M731">
        <v>382.02</v>
      </c>
      <c r="O731"/>
      <c r="Y731">
        <v>382.02</v>
      </c>
      <c r="AG731"/>
    </row>
    <row r="732" spans="1:33" x14ac:dyDescent="0.2">
      <c r="B732" s="63" t="s">
        <v>787</v>
      </c>
      <c r="C732" s="63" t="s">
        <v>91</v>
      </c>
      <c r="J732" s="38">
        <v>20.02</v>
      </c>
      <c r="M732">
        <v>20.02</v>
      </c>
      <c r="N732">
        <v>20.02</v>
      </c>
      <c r="O732"/>
      <c r="AG732"/>
    </row>
    <row r="733" spans="1:33" x14ac:dyDescent="0.2">
      <c r="B733" s="63" t="s">
        <v>787</v>
      </c>
      <c r="C733" s="63" t="s">
        <v>829</v>
      </c>
      <c r="J733" s="38">
        <v>26.52</v>
      </c>
      <c r="M733">
        <v>26.52</v>
      </c>
      <c r="N733">
        <v>26.52</v>
      </c>
      <c r="O733"/>
      <c r="AG733"/>
    </row>
    <row r="734" spans="1:33" x14ac:dyDescent="0.2">
      <c r="B734" s="63" t="s">
        <v>787</v>
      </c>
      <c r="C734" s="63" t="s">
        <v>855</v>
      </c>
      <c r="J734" s="38">
        <v>42.85</v>
      </c>
      <c r="M734">
        <v>42.85</v>
      </c>
      <c r="N734">
        <v>42.85</v>
      </c>
      <c r="O734"/>
      <c r="AG734"/>
    </row>
    <row r="735" spans="1:33" x14ac:dyDescent="0.2">
      <c r="B735" s="61" t="s">
        <v>787</v>
      </c>
      <c r="C735" s="61" t="s">
        <v>1442</v>
      </c>
      <c r="D735" s="138">
        <v>281.52</v>
      </c>
      <c r="M735">
        <v>281.52</v>
      </c>
      <c r="O735"/>
      <c r="P735">
        <v>281.52</v>
      </c>
      <c r="AG735"/>
    </row>
    <row r="736" spans="1:33" x14ac:dyDescent="0.2">
      <c r="B736" s="61" t="s">
        <v>787</v>
      </c>
      <c r="C736" s="61" t="s">
        <v>746</v>
      </c>
      <c r="D736" s="138">
        <v>91</v>
      </c>
      <c r="M736">
        <v>91</v>
      </c>
      <c r="O736"/>
      <c r="P736">
        <v>91</v>
      </c>
      <c r="AG736"/>
    </row>
    <row r="737" spans="2:33" x14ac:dyDescent="0.2">
      <c r="B737" s="61" t="s">
        <v>787</v>
      </c>
      <c r="C737" s="61" t="s">
        <v>599</v>
      </c>
      <c r="D737" s="138">
        <v>45</v>
      </c>
      <c r="M737">
        <v>45</v>
      </c>
      <c r="O737"/>
      <c r="P737">
        <v>45</v>
      </c>
      <c r="AG737"/>
    </row>
    <row r="738" spans="2:33" x14ac:dyDescent="0.2">
      <c r="O738"/>
      <c r="AG738"/>
    </row>
    <row r="739" spans="2:33" x14ac:dyDescent="0.2">
      <c r="B739" t="s">
        <v>770</v>
      </c>
      <c r="C739" t="s">
        <v>134</v>
      </c>
      <c r="D739" s="138">
        <v>25.49</v>
      </c>
      <c r="M739">
        <v>25.49</v>
      </c>
      <c r="N739">
        <v>25.49</v>
      </c>
      <c r="O739"/>
      <c r="AG739"/>
    </row>
    <row r="740" spans="2:33" x14ac:dyDescent="0.2">
      <c r="B740" t="s">
        <v>770</v>
      </c>
      <c r="C740" t="s">
        <v>1369</v>
      </c>
      <c r="E740" s="138">
        <v>200</v>
      </c>
      <c r="M740">
        <v>200</v>
      </c>
      <c r="O740"/>
      <c r="Q740">
        <v>200</v>
      </c>
      <c r="AG740"/>
    </row>
    <row r="741" spans="2:33" x14ac:dyDescent="0.2">
      <c r="B741" s="63" t="s">
        <v>770</v>
      </c>
      <c r="C741" s="63" t="s">
        <v>77</v>
      </c>
      <c r="J741" s="38">
        <v>16.5</v>
      </c>
      <c r="M741">
        <v>16.5</v>
      </c>
      <c r="N741">
        <v>16.5</v>
      </c>
      <c r="O741"/>
      <c r="AG741"/>
    </row>
    <row r="742" spans="2:33" x14ac:dyDescent="0.2">
      <c r="B742" s="63" t="s">
        <v>788</v>
      </c>
      <c r="C742" s="63" t="s">
        <v>77</v>
      </c>
      <c r="J742" s="38">
        <v>23.5</v>
      </c>
      <c r="M742">
        <v>23.5</v>
      </c>
      <c r="N742">
        <v>23.5</v>
      </c>
      <c r="O742"/>
      <c r="AG742"/>
    </row>
    <row r="743" spans="2:33" x14ac:dyDescent="0.2">
      <c r="B743" s="61" t="s">
        <v>791</v>
      </c>
      <c r="C743" s="61" t="s">
        <v>840</v>
      </c>
      <c r="E743" s="138">
        <v>23.64</v>
      </c>
      <c r="M743">
        <v>23.64</v>
      </c>
      <c r="O743"/>
      <c r="Z743">
        <v>23.64</v>
      </c>
      <c r="AG743"/>
    </row>
    <row r="744" spans="2:33" x14ac:dyDescent="0.2">
      <c r="B744" s="61" t="s">
        <v>791</v>
      </c>
      <c r="C744" s="61" t="s">
        <v>171</v>
      </c>
      <c r="E744" s="138">
        <v>232.23</v>
      </c>
      <c r="M744">
        <v>232.23</v>
      </c>
      <c r="N744">
        <v>232.23</v>
      </c>
      <c r="O744"/>
      <c r="AG744"/>
    </row>
    <row r="745" spans="2:33" x14ac:dyDescent="0.2">
      <c r="B745" s="61" t="s">
        <v>796</v>
      </c>
      <c r="C745" s="61" t="s">
        <v>1372</v>
      </c>
      <c r="E745" s="138"/>
      <c r="J745" s="38">
        <v>133.28</v>
      </c>
      <c r="M745">
        <v>133.28</v>
      </c>
      <c r="O745"/>
      <c r="Q745">
        <v>133.28</v>
      </c>
      <c r="AG745"/>
    </row>
    <row r="746" spans="2:33" x14ac:dyDescent="0.2">
      <c r="B746" s="63" t="s">
        <v>792</v>
      </c>
      <c r="C746" s="63" t="s">
        <v>60</v>
      </c>
      <c r="J746" s="38">
        <v>25</v>
      </c>
      <c r="M746">
        <v>25</v>
      </c>
      <c r="N746">
        <v>25</v>
      </c>
      <c r="O746"/>
      <c r="AG746"/>
    </row>
    <row r="747" spans="2:33" x14ac:dyDescent="0.2">
      <c r="B747" s="61" t="s">
        <v>792</v>
      </c>
      <c r="C747" s="61" t="s">
        <v>1442</v>
      </c>
      <c r="D747" s="138">
        <v>281.52</v>
      </c>
      <c r="M747">
        <v>281.52</v>
      </c>
      <c r="O747"/>
      <c r="P747">
        <v>281.52</v>
      </c>
      <c r="AG747"/>
    </row>
    <row r="748" spans="2:33" x14ac:dyDescent="0.2">
      <c r="B748" s="61" t="s">
        <v>792</v>
      </c>
      <c r="C748" s="61" t="s">
        <v>568</v>
      </c>
      <c r="D748" s="138">
        <v>84</v>
      </c>
      <c r="M748">
        <v>84</v>
      </c>
      <c r="O748"/>
      <c r="P748">
        <v>84</v>
      </c>
      <c r="AG748"/>
    </row>
    <row r="749" spans="2:33" x14ac:dyDescent="0.2">
      <c r="B749" s="61" t="s">
        <v>792</v>
      </c>
      <c r="C749" s="61" t="s">
        <v>605</v>
      </c>
      <c r="D749" s="138">
        <v>91</v>
      </c>
      <c r="M749">
        <v>91</v>
      </c>
      <c r="O749"/>
      <c r="P749">
        <v>91</v>
      </c>
      <c r="AG749"/>
    </row>
    <row r="750" spans="2:33" x14ac:dyDescent="0.2">
      <c r="B750" s="61" t="s">
        <v>792</v>
      </c>
      <c r="C750" s="61" t="s">
        <v>962</v>
      </c>
      <c r="D750" s="138">
        <v>300</v>
      </c>
      <c r="M750">
        <v>300</v>
      </c>
      <c r="O750"/>
      <c r="AE750">
        <v>300</v>
      </c>
      <c r="AG750"/>
    </row>
    <row r="751" spans="2:33" x14ac:dyDescent="0.2">
      <c r="B751" s="61" t="s">
        <v>797</v>
      </c>
      <c r="C751" s="61" t="s">
        <v>241</v>
      </c>
      <c r="D751" s="138"/>
      <c r="J751" s="38">
        <v>0.01</v>
      </c>
      <c r="M751">
        <v>0.01</v>
      </c>
      <c r="N751">
        <v>0.01</v>
      </c>
      <c r="O751"/>
      <c r="AG751"/>
    </row>
    <row r="752" spans="2:33" x14ac:dyDescent="0.2">
      <c r="B752" s="63" t="s">
        <v>797</v>
      </c>
      <c r="C752" s="63" t="s">
        <v>73</v>
      </c>
      <c r="I752" s="23">
        <v>159</v>
      </c>
      <c r="K752" s="38">
        <v>1000</v>
      </c>
      <c r="M752">
        <v>1000</v>
      </c>
      <c r="N752">
        <v>1000</v>
      </c>
      <c r="O752"/>
      <c r="AG752"/>
    </row>
    <row r="753" spans="2:33" x14ac:dyDescent="0.2">
      <c r="B753" s="63" t="s">
        <v>797</v>
      </c>
      <c r="C753" s="63" t="s">
        <v>205</v>
      </c>
      <c r="J753" s="38">
        <v>25.34</v>
      </c>
      <c r="M753">
        <v>25.34</v>
      </c>
      <c r="N753">
        <v>25.34</v>
      </c>
      <c r="O753"/>
      <c r="AG753"/>
    </row>
    <row r="754" spans="2:33" x14ac:dyDescent="0.2">
      <c r="B754" s="61" t="s">
        <v>798</v>
      </c>
      <c r="C754" s="61" t="s">
        <v>1514</v>
      </c>
      <c r="J754" s="38">
        <v>30.07</v>
      </c>
      <c r="M754">
        <v>30.07</v>
      </c>
      <c r="N754">
        <v>30.07</v>
      </c>
      <c r="O754"/>
      <c r="AG754"/>
    </row>
    <row r="755" spans="2:33" x14ac:dyDescent="0.2">
      <c r="B755" s="63" t="s">
        <v>798</v>
      </c>
      <c r="C755" s="63" t="s">
        <v>44</v>
      </c>
      <c r="J755" s="38">
        <v>243.18</v>
      </c>
      <c r="M755">
        <v>243.18</v>
      </c>
      <c r="N755">
        <v>243.18</v>
      </c>
      <c r="O755"/>
      <c r="AG755"/>
    </row>
    <row r="756" spans="2:33" x14ac:dyDescent="0.2">
      <c r="B756" s="63" t="s">
        <v>798</v>
      </c>
      <c r="C756" s="63" t="s">
        <v>159</v>
      </c>
      <c r="J756" s="38">
        <v>18</v>
      </c>
      <c r="M756">
        <v>18</v>
      </c>
      <c r="N756">
        <v>18</v>
      </c>
      <c r="O756"/>
      <c r="AG756"/>
    </row>
    <row r="757" spans="2:33" x14ac:dyDescent="0.2">
      <c r="B757" s="63" t="s">
        <v>798</v>
      </c>
      <c r="C757" s="63" t="s">
        <v>879</v>
      </c>
      <c r="L757">
        <v>44.1</v>
      </c>
      <c r="M757">
        <v>44.1</v>
      </c>
      <c r="N757">
        <v>44.1</v>
      </c>
      <c r="O757"/>
      <c r="AG757"/>
    </row>
    <row r="758" spans="2:33" x14ac:dyDescent="0.2">
      <c r="B758" s="63" t="s">
        <v>798</v>
      </c>
      <c r="C758" s="63" t="s">
        <v>195</v>
      </c>
      <c r="J758" s="38">
        <v>11.1</v>
      </c>
      <c r="M758">
        <v>11.1</v>
      </c>
      <c r="N758">
        <v>11.1</v>
      </c>
      <c r="O758"/>
      <c r="AG758"/>
    </row>
    <row r="759" spans="2:33" x14ac:dyDescent="0.2">
      <c r="B759" s="61" t="s">
        <v>798</v>
      </c>
      <c r="C759" s="61" t="s">
        <v>1369</v>
      </c>
      <c r="E759" s="138">
        <v>200</v>
      </c>
      <c r="M759">
        <v>200</v>
      </c>
      <c r="O759"/>
      <c r="Q759">
        <v>200</v>
      </c>
      <c r="AG759"/>
    </row>
    <row r="760" spans="2:33" x14ac:dyDescent="0.2">
      <c r="B760" s="61" t="s">
        <v>798</v>
      </c>
      <c r="C760" s="61" t="s">
        <v>1372</v>
      </c>
      <c r="E760" s="138">
        <v>13.25</v>
      </c>
      <c r="M760">
        <v>13.25</v>
      </c>
      <c r="O760"/>
      <c r="AB760">
        <v>13.25</v>
      </c>
      <c r="AG760"/>
    </row>
    <row r="761" spans="2:33" x14ac:dyDescent="0.2">
      <c r="B761" s="61" t="s">
        <v>798</v>
      </c>
      <c r="C761" s="61" t="s">
        <v>1403</v>
      </c>
      <c r="E761" s="138">
        <v>13.25</v>
      </c>
      <c r="M761">
        <v>13.25</v>
      </c>
      <c r="O761"/>
      <c r="AB761">
        <v>13.25</v>
      </c>
      <c r="AG761"/>
    </row>
    <row r="762" spans="2:33" x14ac:dyDescent="0.2">
      <c r="B762" s="61" t="s">
        <v>798</v>
      </c>
      <c r="C762" s="61" t="s">
        <v>629</v>
      </c>
      <c r="E762" s="138">
        <v>40.01</v>
      </c>
      <c r="M762">
        <v>40.01</v>
      </c>
      <c r="O762"/>
      <c r="S762">
        <v>40.01</v>
      </c>
      <c r="AG762"/>
    </row>
    <row r="763" spans="2:33" x14ac:dyDescent="0.2">
      <c r="B763" s="63" t="s">
        <v>831</v>
      </c>
      <c r="C763" s="63" t="s">
        <v>830</v>
      </c>
      <c r="J763" s="85">
        <v>1400</v>
      </c>
      <c r="M763">
        <v>1400</v>
      </c>
      <c r="N763">
        <v>1400</v>
      </c>
      <c r="O763"/>
      <c r="AG763"/>
    </row>
    <row r="764" spans="2:33" x14ac:dyDescent="0.2">
      <c r="B764" s="61" t="s">
        <v>831</v>
      </c>
      <c r="C764" s="61" t="s">
        <v>3</v>
      </c>
      <c r="J764" s="85">
        <v>1000</v>
      </c>
      <c r="M764">
        <v>1000</v>
      </c>
      <c r="O764"/>
      <c r="V764">
        <v>1000</v>
      </c>
      <c r="AG764"/>
    </row>
    <row r="765" spans="2:33" x14ac:dyDescent="0.2">
      <c r="B765" s="61" t="s">
        <v>842</v>
      </c>
      <c r="C765" s="61" t="s">
        <v>96</v>
      </c>
      <c r="G765" s="138">
        <v>40.81</v>
      </c>
      <c r="H765" s="138"/>
      <c r="J765" s="85"/>
      <c r="M765">
        <v>40.81</v>
      </c>
      <c r="O765"/>
      <c r="X765">
        <v>40.81</v>
      </c>
      <c r="AG765"/>
    </row>
    <row r="766" spans="2:33" x14ac:dyDescent="0.2">
      <c r="B766" s="63" t="s">
        <v>807</v>
      </c>
      <c r="C766" s="63" t="s">
        <v>91</v>
      </c>
      <c r="J766" s="38">
        <v>20.03</v>
      </c>
      <c r="M766">
        <v>20.03</v>
      </c>
      <c r="N766">
        <v>20.03</v>
      </c>
      <c r="O766"/>
      <c r="AG766"/>
    </row>
    <row r="767" spans="2:33" x14ac:dyDescent="0.2">
      <c r="B767" s="63" t="s">
        <v>807</v>
      </c>
      <c r="C767" s="63" t="s">
        <v>396</v>
      </c>
      <c r="J767" s="38">
        <v>30</v>
      </c>
      <c r="M767">
        <v>30</v>
      </c>
      <c r="N767">
        <v>30</v>
      </c>
      <c r="O767"/>
      <c r="AG767"/>
    </row>
    <row r="768" spans="2:33" x14ac:dyDescent="0.2">
      <c r="B768" s="61" t="s">
        <v>804</v>
      </c>
      <c r="C768" s="61" t="s">
        <v>1442</v>
      </c>
      <c r="D768" s="138">
        <v>281.52</v>
      </c>
      <c r="M768">
        <v>281.52</v>
      </c>
      <c r="O768"/>
      <c r="P768">
        <v>281.52</v>
      </c>
      <c r="AG768"/>
    </row>
    <row r="769" spans="2:33" x14ac:dyDescent="0.2">
      <c r="B769" s="61" t="s">
        <v>804</v>
      </c>
      <c r="C769" s="61" t="s">
        <v>605</v>
      </c>
      <c r="D769" s="138">
        <v>91</v>
      </c>
      <c r="M769">
        <v>91</v>
      </c>
      <c r="O769"/>
      <c r="P769">
        <v>91</v>
      </c>
      <c r="AG769"/>
    </row>
    <row r="770" spans="2:33" x14ac:dyDescent="0.2">
      <c r="B770" s="61" t="s">
        <v>804</v>
      </c>
      <c r="C770" s="61" t="s">
        <v>599</v>
      </c>
      <c r="D770" s="138">
        <v>117</v>
      </c>
      <c r="M770">
        <v>117</v>
      </c>
      <c r="O770"/>
      <c r="P770">
        <v>117</v>
      </c>
      <c r="AG770"/>
    </row>
    <row r="771" spans="2:33" x14ac:dyDescent="0.2">
      <c r="B771" s="61" t="s">
        <v>804</v>
      </c>
      <c r="C771" s="61" t="s">
        <v>151</v>
      </c>
      <c r="D771" s="138">
        <v>300</v>
      </c>
      <c r="M771">
        <v>300</v>
      </c>
      <c r="AE771">
        <v>300</v>
      </c>
    </row>
    <row r="772" spans="2:33" x14ac:dyDescent="0.2">
      <c r="B772" s="61" t="s">
        <v>805</v>
      </c>
      <c r="C772" s="61" t="s">
        <v>1369</v>
      </c>
      <c r="E772" s="138">
        <v>200</v>
      </c>
      <c r="M772">
        <v>200</v>
      </c>
      <c r="Q772">
        <v>200</v>
      </c>
    </row>
    <row r="773" spans="2:33" x14ac:dyDescent="0.2">
      <c r="B773" s="63" t="s">
        <v>805</v>
      </c>
      <c r="C773" s="63" t="s">
        <v>44</v>
      </c>
      <c r="J773" s="38">
        <v>255.33</v>
      </c>
      <c r="M773">
        <v>255.33</v>
      </c>
      <c r="N773">
        <v>255.33</v>
      </c>
      <c r="O773"/>
      <c r="AG773"/>
    </row>
    <row r="774" spans="2:33" x14ac:dyDescent="0.2">
      <c r="B774" s="61" t="s">
        <v>805</v>
      </c>
      <c r="C774" s="61" t="s">
        <v>884</v>
      </c>
      <c r="E774" s="138">
        <v>19</v>
      </c>
      <c r="M774">
        <v>19</v>
      </c>
      <c r="N774">
        <v>19</v>
      </c>
      <c r="O774"/>
      <c r="AG774"/>
    </row>
    <row r="775" spans="2:33" x14ac:dyDescent="0.2">
      <c r="B775" s="61" t="s">
        <v>805</v>
      </c>
      <c r="C775" s="61" t="s">
        <v>79</v>
      </c>
      <c r="E775" s="138">
        <v>26.72</v>
      </c>
      <c r="M775">
        <v>26.72</v>
      </c>
      <c r="N775">
        <v>26.72</v>
      </c>
    </row>
    <row r="776" spans="2:33" x14ac:dyDescent="0.2">
      <c r="B776" s="61" t="s">
        <v>815</v>
      </c>
      <c r="C776" s="61" t="s">
        <v>156</v>
      </c>
      <c r="E776" s="138"/>
      <c r="J776" s="38">
        <v>40.200000000000003</v>
      </c>
      <c r="M776">
        <v>40.200000000000003</v>
      </c>
      <c r="AD776">
        <v>40.200000000000003</v>
      </c>
    </row>
    <row r="777" spans="2:33" x14ac:dyDescent="0.2">
      <c r="B777" s="63" t="s">
        <v>808</v>
      </c>
      <c r="C777" s="63" t="s">
        <v>813</v>
      </c>
      <c r="J777" s="38">
        <v>21</v>
      </c>
      <c r="M777">
        <v>21</v>
      </c>
      <c r="N777">
        <v>21</v>
      </c>
      <c r="O777"/>
      <c r="AG777"/>
    </row>
    <row r="778" spans="2:33" x14ac:dyDescent="0.2">
      <c r="B778" s="63" t="s">
        <v>799</v>
      </c>
      <c r="C778" s="63" t="s">
        <v>185</v>
      </c>
      <c r="J778" s="38">
        <v>93.4</v>
      </c>
      <c r="M778">
        <v>93.4</v>
      </c>
      <c r="N778">
        <v>93.4</v>
      </c>
      <c r="O778"/>
      <c r="AG778"/>
    </row>
    <row r="779" spans="2:33" x14ac:dyDescent="0.2">
      <c r="B779" s="63" t="s">
        <v>799</v>
      </c>
      <c r="C779" s="63" t="s">
        <v>816</v>
      </c>
      <c r="J779" s="38">
        <v>53</v>
      </c>
      <c r="M779">
        <v>53</v>
      </c>
      <c r="N779">
        <v>53</v>
      </c>
      <c r="O779"/>
      <c r="AG779"/>
    </row>
    <row r="780" spans="2:33" x14ac:dyDescent="0.2">
      <c r="B780" s="63" t="s">
        <v>799</v>
      </c>
      <c r="C780" s="63" t="s">
        <v>852</v>
      </c>
      <c r="L780">
        <v>15.96</v>
      </c>
      <c r="M780">
        <v>15.96</v>
      </c>
      <c r="N780">
        <v>15.96</v>
      </c>
      <c r="O780"/>
      <c r="AG780"/>
    </row>
    <row r="781" spans="2:33" x14ac:dyDescent="0.2">
      <c r="B781" s="63" t="s">
        <v>799</v>
      </c>
      <c r="C781" s="63" t="s">
        <v>122</v>
      </c>
      <c r="E781" s="138">
        <v>105.66</v>
      </c>
      <c r="M781">
        <v>105.66</v>
      </c>
      <c r="N781">
        <v>105.66</v>
      </c>
      <c r="O781"/>
      <c r="AG781"/>
    </row>
    <row r="782" spans="2:33" x14ac:dyDescent="0.2">
      <c r="B782" s="63" t="s">
        <v>799</v>
      </c>
      <c r="C782" s="63" t="s">
        <v>101</v>
      </c>
      <c r="E782" s="138">
        <v>41.29</v>
      </c>
      <c r="M782">
        <v>41.29</v>
      </c>
      <c r="N782">
        <v>41.29</v>
      </c>
      <c r="O782"/>
      <c r="AG782"/>
    </row>
    <row r="783" spans="2:33" x14ac:dyDescent="0.2">
      <c r="B783" s="63" t="s">
        <v>843</v>
      </c>
      <c r="C783" s="63" t="s">
        <v>96</v>
      </c>
      <c r="E783" s="138">
        <v>41.27</v>
      </c>
      <c r="M783">
        <v>41.27</v>
      </c>
      <c r="N783">
        <v>41.27</v>
      </c>
      <c r="O783"/>
      <c r="AG783"/>
    </row>
    <row r="784" spans="2:33" x14ac:dyDescent="0.2">
      <c r="B784" s="63" t="s">
        <v>843</v>
      </c>
      <c r="C784" s="63" t="s">
        <v>161</v>
      </c>
      <c r="J784" s="38">
        <v>20</v>
      </c>
      <c r="M784">
        <v>20</v>
      </c>
      <c r="N784">
        <v>20</v>
      </c>
      <c r="O784"/>
      <c r="AG784"/>
    </row>
    <row r="785" spans="2:33" x14ac:dyDescent="0.2">
      <c r="B785" s="63" t="s">
        <v>843</v>
      </c>
      <c r="C785" s="63" t="s">
        <v>901</v>
      </c>
      <c r="I785" s="23">
        <v>160</v>
      </c>
      <c r="K785" s="38">
        <v>25</v>
      </c>
      <c r="M785">
        <v>25</v>
      </c>
      <c r="O785"/>
      <c r="R785">
        <v>25</v>
      </c>
      <c r="AG785"/>
    </row>
    <row r="786" spans="2:33" x14ac:dyDescent="0.2">
      <c r="B786" s="61" t="s">
        <v>843</v>
      </c>
      <c r="C786" s="61" t="s">
        <v>1432</v>
      </c>
      <c r="E786" s="138">
        <v>47.85</v>
      </c>
      <c r="M786">
        <v>47.85</v>
      </c>
      <c r="N786">
        <v>47.85</v>
      </c>
      <c r="O786"/>
      <c r="AG786"/>
    </row>
    <row r="787" spans="2:33" x14ac:dyDescent="0.2">
      <c r="B787" s="61" t="s">
        <v>801</v>
      </c>
      <c r="C787" s="61" t="s">
        <v>156</v>
      </c>
      <c r="E787" s="138"/>
      <c r="K787" s="38">
        <v>173.27</v>
      </c>
      <c r="M787">
        <v>173.27</v>
      </c>
      <c r="O787"/>
      <c r="AD787">
        <v>173.27</v>
      </c>
      <c r="AG787"/>
    </row>
    <row r="788" spans="2:33" x14ac:dyDescent="0.2">
      <c r="B788" s="61" t="s">
        <v>801</v>
      </c>
      <c r="C788" s="61" t="s">
        <v>1486</v>
      </c>
      <c r="E788" s="138"/>
      <c r="K788" s="38">
        <v>47</v>
      </c>
      <c r="M788">
        <v>47</v>
      </c>
      <c r="O788"/>
      <c r="AD788">
        <v>47</v>
      </c>
      <c r="AG788"/>
    </row>
    <row r="789" spans="2:33" x14ac:dyDescent="0.2">
      <c r="B789" s="63" t="s">
        <v>801</v>
      </c>
      <c r="C789" s="63" t="s">
        <v>818</v>
      </c>
      <c r="D789" s="138">
        <v>6.15</v>
      </c>
      <c r="M789">
        <v>6.15</v>
      </c>
      <c r="N789">
        <v>6.15</v>
      </c>
      <c r="O789"/>
      <c r="AG789"/>
    </row>
    <row r="790" spans="2:33" x14ac:dyDescent="0.2">
      <c r="B790" s="63" t="s">
        <v>801</v>
      </c>
      <c r="C790" s="63" t="s">
        <v>73</v>
      </c>
      <c r="I790" s="23">
        <v>161</v>
      </c>
      <c r="K790" s="38">
        <v>1000</v>
      </c>
      <c r="M790">
        <v>1000</v>
      </c>
      <c r="N790">
        <v>100</v>
      </c>
      <c r="O790"/>
      <c r="AG790"/>
    </row>
    <row r="791" spans="2:33" x14ac:dyDescent="0.2">
      <c r="B791" s="63" t="s">
        <v>820</v>
      </c>
      <c r="C791" s="63" t="s">
        <v>44</v>
      </c>
      <c r="J791" s="38">
        <v>166.54</v>
      </c>
      <c r="M791">
        <v>166.54</v>
      </c>
      <c r="N791">
        <v>166.54</v>
      </c>
      <c r="O791"/>
      <c r="AG791"/>
    </row>
    <row r="792" spans="2:33" x14ac:dyDescent="0.2">
      <c r="B792" s="61" t="s">
        <v>820</v>
      </c>
      <c r="C792" s="61" t="s">
        <v>1475</v>
      </c>
      <c r="D792" s="138">
        <v>350.7</v>
      </c>
      <c r="M792">
        <v>350.7</v>
      </c>
      <c r="N792">
        <v>350.7</v>
      </c>
      <c r="O792"/>
      <c r="AG792"/>
    </row>
    <row r="793" spans="2:33" x14ac:dyDescent="0.2">
      <c r="B793" s="61" t="s">
        <v>820</v>
      </c>
      <c r="C793" s="61" t="s">
        <v>161</v>
      </c>
      <c r="D793" s="138">
        <v>20</v>
      </c>
      <c r="M793">
        <v>20</v>
      </c>
      <c r="N793">
        <v>20</v>
      </c>
      <c r="O793"/>
      <c r="AG793"/>
    </row>
    <row r="794" spans="2:33" x14ac:dyDescent="0.2">
      <c r="B794" s="61" t="s">
        <v>820</v>
      </c>
      <c r="C794" s="61" t="s">
        <v>1442</v>
      </c>
      <c r="D794" s="138">
        <v>281.52</v>
      </c>
      <c r="M794">
        <v>281.52</v>
      </c>
      <c r="O794"/>
      <c r="P794">
        <v>281.52</v>
      </c>
      <c r="AG794"/>
    </row>
    <row r="795" spans="2:33" x14ac:dyDescent="0.2">
      <c r="B795" s="61" t="s">
        <v>820</v>
      </c>
      <c r="C795" s="61" t="s">
        <v>605</v>
      </c>
      <c r="D795" s="138">
        <v>91</v>
      </c>
      <c r="M795">
        <v>91</v>
      </c>
      <c r="O795"/>
      <c r="P795">
        <v>91</v>
      </c>
      <c r="AG795"/>
    </row>
    <row r="796" spans="2:33" x14ac:dyDescent="0.2">
      <c r="B796" s="61" t="s">
        <v>820</v>
      </c>
      <c r="C796" s="61" t="s">
        <v>568</v>
      </c>
      <c r="D796" s="138">
        <v>102</v>
      </c>
      <c r="M796">
        <v>102</v>
      </c>
      <c r="O796"/>
      <c r="P796">
        <v>102</v>
      </c>
      <c r="AG796"/>
    </row>
    <row r="797" spans="2:33" x14ac:dyDescent="0.2">
      <c r="B797" s="61" t="s">
        <v>821</v>
      </c>
      <c r="C797" s="61" t="s">
        <v>1369</v>
      </c>
      <c r="E797" s="138">
        <v>200</v>
      </c>
      <c r="M797">
        <v>200</v>
      </c>
      <c r="O797"/>
      <c r="Q797">
        <v>200</v>
      </c>
      <c r="AG797"/>
    </row>
    <row r="798" spans="2:33" x14ac:dyDescent="0.2">
      <c r="B798" s="61" t="s">
        <v>821</v>
      </c>
      <c r="C798" s="61" t="s">
        <v>1467</v>
      </c>
      <c r="E798" s="138">
        <v>26.47</v>
      </c>
      <c r="M798">
        <v>26.47</v>
      </c>
      <c r="N798">
        <v>26.47</v>
      </c>
      <c r="O798"/>
      <c r="AG798"/>
    </row>
    <row r="799" spans="2:33" x14ac:dyDescent="0.2">
      <c r="B799" s="61" t="s">
        <v>821</v>
      </c>
      <c r="C799" s="61" t="s">
        <v>1397</v>
      </c>
      <c r="E799" s="138">
        <v>48</v>
      </c>
      <c r="M799">
        <v>48</v>
      </c>
      <c r="N799">
        <v>48</v>
      </c>
      <c r="O799"/>
      <c r="AG799"/>
    </row>
    <row r="800" spans="2:33" x14ac:dyDescent="0.2">
      <c r="B800" s="61" t="s">
        <v>821</v>
      </c>
      <c r="C800" s="61" t="s">
        <v>151</v>
      </c>
      <c r="E800" s="138">
        <v>300</v>
      </c>
      <c r="M800">
        <v>300</v>
      </c>
      <c r="O800"/>
      <c r="AE800">
        <v>300</v>
      </c>
      <c r="AG800"/>
    </row>
    <row r="801" spans="1:33" x14ac:dyDescent="0.2">
      <c r="B801" s="63" t="s">
        <v>844</v>
      </c>
      <c r="C801" s="63" t="s">
        <v>77</v>
      </c>
      <c r="J801" s="38">
        <v>18</v>
      </c>
      <c r="M801">
        <v>18</v>
      </c>
      <c r="N801">
        <v>18</v>
      </c>
      <c r="O801"/>
      <c r="AG801"/>
    </row>
    <row r="802" spans="1:33" x14ac:dyDescent="0.2">
      <c r="B802" s="63" t="s">
        <v>845</v>
      </c>
      <c r="C802" s="63" t="s">
        <v>80</v>
      </c>
      <c r="J802" s="38">
        <v>83.88</v>
      </c>
      <c r="M802">
        <v>83.88</v>
      </c>
      <c r="N802">
        <v>83.88</v>
      </c>
      <c r="O802"/>
      <c r="AG802"/>
    </row>
    <row r="803" spans="1:33" x14ac:dyDescent="0.2">
      <c r="B803" s="61" t="s">
        <v>837</v>
      </c>
      <c r="C803" s="61" t="s">
        <v>162</v>
      </c>
      <c r="E803" s="138">
        <v>50</v>
      </c>
      <c r="M803">
        <v>50</v>
      </c>
      <c r="N803">
        <v>50</v>
      </c>
      <c r="O803"/>
      <c r="AG803"/>
    </row>
    <row r="804" spans="1:33" x14ac:dyDescent="0.2">
      <c r="B804" s="63" t="s">
        <v>837</v>
      </c>
      <c r="C804" s="63" t="s">
        <v>851</v>
      </c>
      <c r="J804" s="38">
        <v>51.86</v>
      </c>
      <c r="M804">
        <v>51.86</v>
      </c>
      <c r="N804">
        <v>51.86</v>
      </c>
    </row>
    <row r="805" spans="1:33" x14ac:dyDescent="0.2">
      <c r="B805" s="63" t="s">
        <v>837</v>
      </c>
      <c r="C805" s="63" t="s">
        <v>76</v>
      </c>
      <c r="J805" s="38">
        <v>50</v>
      </c>
      <c r="M805">
        <v>50</v>
      </c>
      <c r="N805">
        <v>50</v>
      </c>
    </row>
    <row r="806" spans="1:33" x14ac:dyDescent="0.2">
      <c r="B806" s="63" t="s">
        <v>837</v>
      </c>
      <c r="C806" s="63" t="s">
        <v>183</v>
      </c>
      <c r="J806" s="38">
        <v>25.02</v>
      </c>
      <c r="M806">
        <v>25.02</v>
      </c>
      <c r="N806">
        <v>25.02</v>
      </c>
    </row>
    <row r="807" spans="1:33" x14ac:dyDescent="0.2">
      <c r="B807" s="63" t="s">
        <v>819</v>
      </c>
      <c r="C807" s="63" t="s">
        <v>169</v>
      </c>
      <c r="D807" s="138">
        <v>473.04</v>
      </c>
      <c r="M807">
        <v>473.04</v>
      </c>
      <c r="N807">
        <v>473.04</v>
      </c>
      <c r="O807"/>
      <c r="AG807"/>
    </row>
    <row r="808" spans="1:33" x14ac:dyDescent="0.2">
      <c r="A808">
        <v>20478</v>
      </c>
      <c r="B808" s="63" t="s">
        <v>822</v>
      </c>
      <c r="C808" s="63" t="s">
        <v>550</v>
      </c>
      <c r="D808" s="138">
        <v>171.86</v>
      </c>
      <c r="M808">
        <v>171.86</v>
      </c>
      <c r="N808">
        <v>171.86</v>
      </c>
      <c r="O808"/>
      <c r="AG808"/>
    </row>
    <row r="809" spans="1:33" x14ac:dyDescent="0.2">
      <c r="A809" s="63" t="s">
        <v>850</v>
      </c>
      <c r="B809" s="63" t="s">
        <v>822</v>
      </c>
      <c r="C809" s="63" t="s">
        <v>605</v>
      </c>
      <c r="D809" s="138">
        <v>91</v>
      </c>
      <c r="M809">
        <v>91</v>
      </c>
      <c r="O809"/>
      <c r="P809">
        <v>91</v>
      </c>
      <c r="AG809"/>
    </row>
    <row r="810" spans="1:33" x14ac:dyDescent="0.2">
      <c r="A810" s="63" t="s">
        <v>850</v>
      </c>
      <c r="B810" s="63" t="s">
        <v>822</v>
      </c>
      <c r="C810" s="63" t="s">
        <v>759</v>
      </c>
      <c r="D810" s="138">
        <v>281.52</v>
      </c>
      <c r="M810">
        <v>281.52</v>
      </c>
      <c r="O810"/>
      <c r="P810">
        <v>281.52</v>
      </c>
      <c r="AG810"/>
    </row>
    <row r="811" spans="1:33" x14ac:dyDescent="0.2">
      <c r="B811" s="61" t="s">
        <v>822</v>
      </c>
      <c r="C811" s="61" t="s">
        <v>962</v>
      </c>
      <c r="D811" s="138">
        <v>300</v>
      </c>
      <c r="M811">
        <v>300</v>
      </c>
      <c r="O811"/>
      <c r="AE811">
        <v>300</v>
      </c>
      <c r="AG811"/>
    </row>
    <row r="812" spans="1:33" x14ac:dyDescent="0.2">
      <c r="B812" s="61" t="s">
        <v>822</v>
      </c>
      <c r="C812" s="61" t="s">
        <v>1392</v>
      </c>
      <c r="D812" s="138">
        <v>200</v>
      </c>
      <c r="M812">
        <v>200</v>
      </c>
      <c r="O812"/>
      <c r="Q812">
        <v>200</v>
      </c>
      <c r="AG812"/>
    </row>
    <row r="813" spans="1:33" x14ac:dyDescent="0.2">
      <c r="B813" s="61" t="s">
        <v>822</v>
      </c>
      <c r="C813" s="61" t="s">
        <v>962</v>
      </c>
      <c r="D813" s="138">
        <v>350</v>
      </c>
      <c r="M813">
        <v>350</v>
      </c>
      <c r="O813"/>
      <c r="AE813">
        <v>350</v>
      </c>
      <c r="AG813"/>
    </row>
    <row r="814" spans="1:33" x14ac:dyDescent="0.2">
      <c r="B814" s="61" t="s">
        <v>822</v>
      </c>
      <c r="C814" s="61" t="s">
        <v>1490</v>
      </c>
      <c r="J814" s="38">
        <v>382.02</v>
      </c>
      <c r="M814">
        <v>382.02</v>
      </c>
      <c r="O814"/>
      <c r="Y814">
        <v>382.02</v>
      </c>
      <c r="AG814"/>
    </row>
    <row r="815" spans="1:33" x14ac:dyDescent="0.2">
      <c r="O815"/>
      <c r="AG815"/>
    </row>
    <row r="816" spans="1:33" x14ac:dyDescent="0.2">
      <c r="B816" t="s">
        <v>836</v>
      </c>
      <c r="C816" t="s">
        <v>1515</v>
      </c>
      <c r="K816" s="38">
        <v>100</v>
      </c>
      <c r="M816">
        <v>100</v>
      </c>
      <c r="O816"/>
      <c r="Q816">
        <v>100</v>
      </c>
      <c r="AG816"/>
    </row>
    <row r="817" spans="1:33" x14ac:dyDescent="0.2">
      <c r="B817" s="63" t="s">
        <v>836</v>
      </c>
      <c r="C817" s="63" t="s">
        <v>77</v>
      </c>
      <c r="J817" s="38">
        <v>19</v>
      </c>
      <c r="M817">
        <v>19</v>
      </c>
      <c r="N817">
        <v>19</v>
      </c>
      <c r="O817"/>
      <c r="AG817"/>
    </row>
    <row r="818" spans="1:33" x14ac:dyDescent="0.2">
      <c r="B818" s="63" t="s">
        <v>836</v>
      </c>
      <c r="C818" s="63" t="s">
        <v>44</v>
      </c>
      <c r="J818" s="38">
        <v>265.20999999999998</v>
      </c>
      <c r="M818">
        <v>265.20999999999998</v>
      </c>
      <c r="N818">
        <v>265.20999999999998</v>
      </c>
      <c r="O818"/>
      <c r="AG818"/>
    </row>
    <row r="819" spans="1:33" x14ac:dyDescent="0.2">
      <c r="B819" s="63" t="s">
        <v>836</v>
      </c>
      <c r="C819" s="63" t="s">
        <v>74</v>
      </c>
      <c r="J819" s="38">
        <v>24.5</v>
      </c>
      <c r="M819">
        <v>24.5</v>
      </c>
      <c r="N819">
        <v>24.5</v>
      </c>
      <c r="O819"/>
      <c r="AG819"/>
    </row>
    <row r="820" spans="1:33" x14ac:dyDescent="0.2">
      <c r="B820" s="61" t="s">
        <v>848</v>
      </c>
      <c r="C820" s="61" t="s">
        <v>183</v>
      </c>
      <c r="J820" s="38">
        <v>26.56</v>
      </c>
      <c r="M820">
        <v>26.56</v>
      </c>
      <c r="N820">
        <v>26.56</v>
      </c>
      <c r="O820"/>
      <c r="AG820"/>
    </row>
    <row r="821" spans="1:33" x14ac:dyDescent="0.2">
      <c r="B821" s="63" t="s">
        <v>848</v>
      </c>
      <c r="C821" s="63" t="s">
        <v>166</v>
      </c>
      <c r="J821" s="38">
        <v>39.6</v>
      </c>
      <c r="M821">
        <v>39.6</v>
      </c>
      <c r="N821">
        <v>39.6</v>
      </c>
      <c r="O821"/>
      <c r="AG821"/>
    </row>
    <row r="822" spans="1:33" x14ac:dyDescent="0.2">
      <c r="B822" t="s">
        <v>835</v>
      </c>
      <c r="C822" t="s">
        <v>92</v>
      </c>
      <c r="L822">
        <v>8.3699999999999992</v>
      </c>
      <c r="M822">
        <v>8.3699999999999992</v>
      </c>
      <c r="N822">
        <v>8.3699999999999992</v>
      </c>
      <c r="O822"/>
      <c r="AG822"/>
    </row>
    <row r="823" spans="1:33" x14ac:dyDescent="0.2">
      <c r="B823" t="s">
        <v>835</v>
      </c>
      <c r="C823" t="s">
        <v>170</v>
      </c>
      <c r="J823" s="38">
        <v>227.88</v>
      </c>
      <c r="M823">
        <v>227.88</v>
      </c>
      <c r="N823">
        <v>227.88</v>
      </c>
      <c r="O823"/>
      <c r="AG823"/>
    </row>
    <row r="824" spans="1:33" x14ac:dyDescent="0.2">
      <c r="B824" t="s">
        <v>833</v>
      </c>
      <c r="C824" t="s">
        <v>607</v>
      </c>
      <c r="J824" s="38">
        <v>38.520000000000003</v>
      </c>
      <c r="M824">
        <v>38.520000000000003</v>
      </c>
      <c r="N824">
        <v>38.520000000000003</v>
      </c>
      <c r="O824"/>
      <c r="AG824"/>
    </row>
    <row r="825" spans="1:33" x14ac:dyDescent="0.2">
      <c r="B825" t="s">
        <v>833</v>
      </c>
      <c r="C825" t="s">
        <v>189</v>
      </c>
      <c r="J825" s="38">
        <v>40.99</v>
      </c>
      <c r="M825">
        <v>40.99</v>
      </c>
      <c r="N825">
        <v>40.99</v>
      </c>
      <c r="O825"/>
      <c r="AG825"/>
    </row>
    <row r="826" spans="1:33" x14ac:dyDescent="0.2">
      <c r="A826">
        <v>130206</v>
      </c>
      <c r="B826" s="63" t="s">
        <v>833</v>
      </c>
      <c r="C826" s="63" t="s">
        <v>81</v>
      </c>
      <c r="D826" s="138">
        <v>30</v>
      </c>
      <c r="M826">
        <v>30</v>
      </c>
      <c r="N826">
        <v>30</v>
      </c>
      <c r="O826"/>
      <c r="AG826"/>
    </row>
    <row r="827" spans="1:33" x14ac:dyDescent="0.2">
      <c r="A827">
        <v>130306</v>
      </c>
      <c r="B827" s="63" t="s">
        <v>833</v>
      </c>
      <c r="C827" s="63" t="s">
        <v>81</v>
      </c>
      <c r="D827" s="138">
        <v>30</v>
      </c>
      <c r="M827">
        <v>30</v>
      </c>
      <c r="N827">
        <v>30</v>
      </c>
      <c r="O827"/>
      <c r="AG827"/>
    </row>
    <row r="828" spans="1:33" x14ac:dyDescent="0.2">
      <c r="A828" t="s">
        <v>953</v>
      </c>
      <c r="B828" s="63" t="s">
        <v>833</v>
      </c>
      <c r="C828" s="63" t="s">
        <v>372</v>
      </c>
      <c r="E828" s="138">
        <v>251.29</v>
      </c>
      <c r="M828">
        <v>251.29</v>
      </c>
      <c r="N828">
        <v>251.29</v>
      </c>
      <c r="O828"/>
      <c r="AG828"/>
    </row>
    <row r="829" spans="1:33" x14ac:dyDescent="0.2">
      <c r="B829" s="63" t="s">
        <v>833</v>
      </c>
      <c r="C829" s="63" t="s">
        <v>840</v>
      </c>
      <c r="E829" s="138">
        <v>23.64</v>
      </c>
      <c r="M829">
        <v>23.64</v>
      </c>
      <c r="N829">
        <v>23.64</v>
      </c>
      <c r="O829"/>
      <c r="AG829"/>
    </row>
    <row r="830" spans="1:33" x14ac:dyDescent="0.2">
      <c r="B830" s="63" t="s">
        <v>833</v>
      </c>
      <c r="C830" s="63" t="s">
        <v>205</v>
      </c>
      <c r="J830" s="38">
        <v>25.01</v>
      </c>
      <c r="M830">
        <v>25.01</v>
      </c>
      <c r="N830">
        <v>25.01</v>
      </c>
      <c r="O830"/>
      <c r="AG830"/>
    </row>
    <row r="831" spans="1:33" x14ac:dyDescent="0.2">
      <c r="B831" s="63" t="s">
        <v>833</v>
      </c>
      <c r="C831" s="63" t="s">
        <v>886</v>
      </c>
      <c r="J831" s="38">
        <v>46.76</v>
      </c>
      <c r="M831">
        <v>46.76</v>
      </c>
      <c r="N831">
        <v>46.76</v>
      </c>
      <c r="O831"/>
      <c r="AG831"/>
    </row>
    <row r="832" spans="1:33" x14ac:dyDescent="0.2">
      <c r="B832" s="63" t="s">
        <v>858</v>
      </c>
      <c r="C832" s="63" t="s">
        <v>205</v>
      </c>
      <c r="J832" s="38">
        <v>25.02</v>
      </c>
      <c r="M832">
        <v>25.02</v>
      </c>
      <c r="N832">
        <v>25.02</v>
      </c>
      <c r="O832"/>
      <c r="AG832"/>
    </row>
    <row r="833" spans="2:33" x14ac:dyDescent="0.2">
      <c r="B833" s="61" t="s">
        <v>872</v>
      </c>
      <c r="C833" s="61" t="s">
        <v>605</v>
      </c>
      <c r="D833" s="138">
        <v>65</v>
      </c>
      <c r="M833">
        <v>65</v>
      </c>
      <c r="O833"/>
      <c r="P833">
        <v>65</v>
      </c>
      <c r="AG833"/>
    </row>
    <row r="834" spans="2:33" x14ac:dyDescent="0.2">
      <c r="B834" s="61" t="s">
        <v>872</v>
      </c>
      <c r="C834" s="61" t="s">
        <v>1385</v>
      </c>
      <c r="D834" s="138">
        <v>96</v>
      </c>
      <c r="M834">
        <v>96</v>
      </c>
      <c r="O834"/>
      <c r="P834">
        <v>96</v>
      </c>
      <c r="AG834"/>
    </row>
    <row r="835" spans="2:33" x14ac:dyDescent="0.2">
      <c r="B835" s="61" t="s">
        <v>872</v>
      </c>
      <c r="C835" s="61" t="s">
        <v>1476</v>
      </c>
      <c r="D835" s="138">
        <v>252.72</v>
      </c>
      <c r="M835">
        <v>252.72</v>
      </c>
      <c r="O835"/>
      <c r="P835">
        <v>252.72</v>
      </c>
      <c r="AG835"/>
    </row>
    <row r="836" spans="2:33" x14ac:dyDescent="0.2">
      <c r="B836" s="61" t="s">
        <v>872</v>
      </c>
      <c r="C836" s="61" t="s">
        <v>1477</v>
      </c>
      <c r="D836" s="138">
        <v>235.5</v>
      </c>
      <c r="M836">
        <v>235.5</v>
      </c>
      <c r="N836">
        <v>235.5</v>
      </c>
      <c r="O836"/>
      <c r="AG836"/>
    </row>
    <row r="837" spans="2:33" x14ac:dyDescent="0.2">
      <c r="B837" s="61" t="s">
        <v>872</v>
      </c>
      <c r="C837" s="61"/>
      <c r="D837" s="138"/>
      <c r="I837" s="23">
        <v>135</v>
      </c>
      <c r="J837" s="38">
        <v>2138.2199999999998</v>
      </c>
      <c r="M837">
        <v>2138.2199999999998</v>
      </c>
      <c r="N837">
        <v>2138.2199999999998</v>
      </c>
      <c r="O837"/>
      <c r="AG837"/>
    </row>
    <row r="838" spans="2:33" x14ac:dyDescent="0.2">
      <c r="B838" s="61" t="s">
        <v>859</v>
      </c>
      <c r="C838" s="61" t="s">
        <v>1372</v>
      </c>
      <c r="D838" s="138">
        <v>10.6</v>
      </c>
      <c r="M838">
        <v>10.6</v>
      </c>
      <c r="O838"/>
      <c r="AB838">
        <v>10.6</v>
      </c>
      <c r="AG838"/>
    </row>
    <row r="839" spans="2:33" x14ac:dyDescent="0.2">
      <c r="B839" s="61" t="s">
        <v>859</v>
      </c>
      <c r="C839" s="61" t="s">
        <v>1373</v>
      </c>
      <c r="D839" s="138">
        <v>10.6</v>
      </c>
      <c r="M839">
        <v>10.6</v>
      </c>
      <c r="O839"/>
      <c r="AB839">
        <v>10.6</v>
      </c>
      <c r="AG839"/>
    </row>
    <row r="840" spans="2:33" x14ac:dyDescent="0.2">
      <c r="B840" s="61" t="s">
        <v>859</v>
      </c>
      <c r="C840" s="61" t="s">
        <v>1478</v>
      </c>
      <c r="D840" s="138">
        <v>12</v>
      </c>
      <c r="M840">
        <v>12</v>
      </c>
      <c r="N840">
        <v>12</v>
      </c>
      <c r="O840"/>
      <c r="AG840"/>
    </row>
    <row r="841" spans="2:33" x14ac:dyDescent="0.2">
      <c r="B841" s="61" t="s">
        <v>859</v>
      </c>
      <c r="C841" s="61" t="s">
        <v>1373</v>
      </c>
      <c r="D841" s="138">
        <v>200</v>
      </c>
      <c r="M841">
        <v>200</v>
      </c>
      <c r="O841"/>
      <c r="Q841">
        <v>200</v>
      </c>
      <c r="AG841"/>
    </row>
    <row r="842" spans="2:33" x14ac:dyDescent="0.2">
      <c r="B842" t="s">
        <v>859</v>
      </c>
      <c r="C842" t="s">
        <v>888</v>
      </c>
      <c r="F842" s="138">
        <v>5</v>
      </c>
      <c r="M842">
        <v>5</v>
      </c>
      <c r="N842">
        <v>5</v>
      </c>
      <c r="O842"/>
      <c r="AG842"/>
    </row>
    <row r="843" spans="2:33" x14ac:dyDescent="0.2">
      <c r="B843" t="s">
        <v>859</v>
      </c>
      <c r="C843" t="s">
        <v>487</v>
      </c>
      <c r="J843" s="38">
        <v>27</v>
      </c>
      <c r="M843">
        <v>27</v>
      </c>
      <c r="N843">
        <v>27</v>
      </c>
      <c r="O843"/>
      <c r="AG843"/>
    </row>
    <row r="844" spans="2:33" x14ac:dyDescent="0.2">
      <c r="B844" t="s">
        <v>859</v>
      </c>
      <c r="C844" t="s">
        <v>44</v>
      </c>
      <c r="F844" s="138">
        <v>128.69999999999999</v>
      </c>
      <c r="M844">
        <v>128.69999999999999</v>
      </c>
      <c r="N844">
        <v>128.69999999999999</v>
      </c>
      <c r="O844"/>
      <c r="AG844"/>
    </row>
    <row r="845" spans="2:33" x14ac:dyDescent="0.2">
      <c r="B845" t="s">
        <v>861</v>
      </c>
      <c r="C845" t="s">
        <v>92</v>
      </c>
      <c r="F845" s="138">
        <v>30</v>
      </c>
      <c r="M845">
        <v>30</v>
      </c>
      <c r="N845">
        <v>30</v>
      </c>
      <c r="O845"/>
      <c r="AG845"/>
    </row>
    <row r="846" spans="2:33" x14ac:dyDescent="0.2">
      <c r="B846" t="s">
        <v>868</v>
      </c>
      <c r="C846" t="s">
        <v>1514</v>
      </c>
      <c r="F846" s="138"/>
      <c r="J846" s="38">
        <v>31.58</v>
      </c>
      <c r="M846">
        <v>31.58</v>
      </c>
      <c r="N846">
        <v>31.58</v>
      </c>
      <c r="O846"/>
      <c r="AG846"/>
    </row>
    <row r="847" spans="2:33" x14ac:dyDescent="0.2">
      <c r="B847" t="s">
        <v>868</v>
      </c>
      <c r="C847" t="s">
        <v>1470</v>
      </c>
      <c r="G847" s="138">
        <v>51.52</v>
      </c>
      <c r="H847" s="138"/>
      <c r="M847">
        <v>51.52</v>
      </c>
      <c r="O847"/>
      <c r="X847">
        <v>51.52</v>
      </c>
      <c r="AG847"/>
    </row>
    <row r="848" spans="2:33" x14ac:dyDescent="0.2">
      <c r="B848" t="s">
        <v>882</v>
      </c>
      <c r="C848" t="s">
        <v>73</v>
      </c>
      <c r="D848" s="138">
        <v>1000</v>
      </c>
      <c r="G848" s="104"/>
      <c r="H848" s="104"/>
      <c r="M848">
        <v>1000</v>
      </c>
      <c r="N848">
        <v>1000</v>
      </c>
      <c r="O848"/>
      <c r="AG848"/>
    </row>
    <row r="849" spans="1:33" x14ac:dyDescent="0.2">
      <c r="B849" s="63" t="s">
        <v>807</v>
      </c>
      <c r="C849" s="63" t="s">
        <v>83</v>
      </c>
      <c r="L849">
        <v>60.01</v>
      </c>
      <c r="M849">
        <v>60.01</v>
      </c>
      <c r="N849">
        <v>60.01</v>
      </c>
      <c r="O849"/>
      <c r="AG849"/>
    </row>
    <row r="850" spans="1:33" x14ac:dyDescent="0.2">
      <c r="B850" s="63" t="s">
        <v>869</v>
      </c>
      <c r="C850" s="63" t="s">
        <v>122</v>
      </c>
      <c r="L850">
        <v>5.47</v>
      </c>
      <c r="M850">
        <v>5.47</v>
      </c>
      <c r="N850">
        <v>5.47</v>
      </c>
      <c r="O850"/>
      <c r="AG850"/>
    </row>
    <row r="851" spans="1:33" x14ac:dyDescent="0.2">
      <c r="A851" t="s">
        <v>867</v>
      </c>
      <c r="B851" t="s">
        <v>864</v>
      </c>
      <c r="C851" t="s">
        <v>606</v>
      </c>
      <c r="D851" s="138">
        <v>252.72</v>
      </c>
      <c r="M851">
        <v>252.72</v>
      </c>
      <c r="O851"/>
      <c r="P851">
        <v>252.72</v>
      </c>
      <c r="AG851"/>
    </row>
    <row r="852" spans="1:33" x14ac:dyDescent="0.2">
      <c r="A852" t="s">
        <v>867</v>
      </c>
      <c r="B852" t="s">
        <v>864</v>
      </c>
      <c r="C852" t="s">
        <v>605</v>
      </c>
      <c r="D852" s="138">
        <v>91</v>
      </c>
      <c r="M852">
        <v>91</v>
      </c>
      <c r="O852"/>
      <c r="P852">
        <v>91</v>
      </c>
      <c r="AG852"/>
    </row>
    <row r="853" spans="1:33" x14ac:dyDescent="0.2">
      <c r="B853" t="s">
        <v>864</v>
      </c>
      <c r="C853" t="s">
        <v>80</v>
      </c>
      <c r="F853" s="138">
        <v>30.03</v>
      </c>
      <c r="M853">
        <v>30.03</v>
      </c>
      <c r="N853">
        <v>30.03</v>
      </c>
      <c r="O853"/>
      <c r="AG853"/>
    </row>
    <row r="854" spans="1:33" x14ac:dyDescent="0.2">
      <c r="B854" t="s">
        <v>834</v>
      </c>
      <c r="C854" t="s">
        <v>79</v>
      </c>
      <c r="E854" s="138">
        <v>26.72</v>
      </c>
      <c r="M854">
        <v>26.72</v>
      </c>
      <c r="N854">
        <v>26.72</v>
      </c>
      <c r="O854"/>
      <c r="AG854"/>
    </row>
    <row r="855" spans="1:33" x14ac:dyDescent="0.2">
      <c r="B855" t="s">
        <v>834</v>
      </c>
      <c r="C855" t="s">
        <v>884</v>
      </c>
      <c r="E855" s="138">
        <v>19</v>
      </c>
      <c r="M855">
        <v>19</v>
      </c>
      <c r="N855">
        <v>19</v>
      </c>
      <c r="O855"/>
      <c r="AG855"/>
    </row>
    <row r="856" spans="1:33" x14ac:dyDescent="0.2">
      <c r="B856" t="s">
        <v>834</v>
      </c>
      <c r="C856" t="s">
        <v>1373</v>
      </c>
      <c r="E856" s="138">
        <v>200</v>
      </c>
      <c r="M856">
        <v>200</v>
      </c>
      <c r="O856"/>
      <c r="Q856">
        <v>200</v>
      </c>
      <c r="AG856"/>
    </row>
    <row r="857" spans="1:33" x14ac:dyDescent="0.2">
      <c r="B857" t="s">
        <v>1517</v>
      </c>
      <c r="C857" t="s">
        <v>156</v>
      </c>
      <c r="E857" s="138"/>
      <c r="K857" s="38">
        <v>42.21</v>
      </c>
      <c r="M857">
        <v>42.21</v>
      </c>
      <c r="O857"/>
      <c r="AD857">
        <v>42.21</v>
      </c>
      <c r="AG857"/>
    </row>
    <row r="858" spans="1:33" x14ac:dyDescent="0.2">
      <c r="B858" s="63" t="s">
        <v>870</v>
      </c>
      <c r="C858" s="63" t="s">
        <v>487</v>
      </c>
      <c r="L858">
        <v>2.82</v>
      </c>
      <c r="M858">
        <v>2.82</v>
      </c>
      <c r="N858">
        <v>2.82</v>
      </c>
      <c r="O858"/>
      <c r="AG858"/>
    </row>
    <row r="859" spans="1:33" x14ac:dyDescent="0.2">
      <c r="B859" s="63" t="s">
        <v>870</v>
      </c>
      <c r="C859" s="63" t="s">
        <v>883</v>
      </c>
      <c r="E859" s="138">
        <v>41.29</v>
      </c>
      <c r="M859">
        <v>41.29</v>
      </c>
      <c r="N859">
        <v>41.29</v>
      </c>
      <c r="O859"/>
      <c r="AG859"/>
    </row>
    <row r="860" spans="1:33" x14ac:dyDescent="0.2">
      <c r="B860" s="61" t="s">
        <v>874</v>
      </c>
      <c r="C860" s="61" t="s">
        <v>92</v>
      </c>
      <c r="E860" s="138"/>
      <c r="J860" s="38">
        <v>27</v>
      </c>
      <c r="M860">
        <v>27</v>
      </c>
      <c r="N860">
        <v>27</v>
      </c>
      <c r="O860"/>
      <c r="AG860"/>
    </row>
    <row r="861" spans="1:33" x14ac:dyDescent="0.2">
      <c r="B861" s="61" t="s">
        <v>874</v>
      </c>
      <c r="C861" s="61" t="s">
        <v>156</v>
      </c>
      <c r="E861" s="138"/>
      <c r="K861" s="38">
        <v>160.88999999999999</v>
      </c>
      <c r="M861">
        <v>160.88999999999999</v>
      </c>
      <c r="O861"/>
      <c r="AD861">
        <v>160.88999999999999</v>
      </c>
      <c r="AG861"/>
    </row>
    <row r="862" spans="1:33" x14ac:dyDescent="0.2">
      <c r="B862" s="61" t="s">
        <v>874</v>
      </c>
      <c r="C862" s="61" t="s">
        <v>156</v>
      </c>
      <c r="E862" s="138"/>
      <c r="K862" s="38">
        <v>47</v>
      </c>
      <c r="M862">
        <v>47</v>
      </c>
      <c r="O862"/>
      <c r="AD862">
        <v>47</v>
      </c>
      <c r="AG862"/>
    </row>
    <row r="863" spans="1:33" x14ac:dyDescent="0.2">
      <c r="B863" s="63" t="s">
        <v>874</v>
      </c>
      <c r="C863" s="63" t="s">
        <v>83</v>
      </c>
      <c r="L863">
        <v>14.99</v>
      </c>
      <c r="M863">
        <v>14.99</v>
      </c>
      <c r="N863">
        <v>14.99</v>
      </c>
      <c r="O863"/>
      <c r="AG863"/>
    </row>
    <row r="864" spans="1:33" x14ac:dyDescent="0.2">
      <c r="B864" s="61" t="s">
        <v>863</v>
      </c>
      <c r="C864" s="61" t="s">
        <v>81</v>
      </c>
      <c r="I864" s="23">
        <v>136</v>
      </c>
      <c r="K864" s="38">
        <v>1000</v>
      </c>
      <c r="M864">
        <v>1000</v>
      </c>
      <c r="N864">
        <v>1000</v>
      </c>
      <c r="O864"/>
      <c r="AG864"/>
    </row>
    <row r="865" spans="1:35" x14ac:dyDescent="0.2">
      <c r="B865" s="61" t="s">
        <v>863</v>
      </c>
      <c r="C865" s="61" t="s">
        <v>1442</v>
      </c>
      <c r="D865" s="138">
        <v>252.72</v>
      </c>
      <c r="M865">
        <v>252.72</v>
      </c>
      <c r="O865"/>
      <c r="P865">
        <v>252.72</v>
      </c>
      <c r="AG865"/>
    </row>
    <row r="866" spans="1:35" x14ac:dyDescent="0.2">
      <c r="B866" s="61" t="s">
        <v>863</v>
      </c>
      <c r="C866" s="61" t="s">
        <v>605</v>
      </c>
      <c r="D866" s="138">
        <v>91</v>
      </c>
      <c r="M866">
        <v>91</v>
      </c>
      <c r="O866"/>
      <c r="P866">
        <v>91</v>
      </c>
      <c r="AG866"/>
    </row>
    <row r="867" spans="1:35" x14ac:dyDescent="0.2">
      <c r="B867" t="s">
        <v>863</v>
      </c>
      <c r="C867" t="s">
        <v>199</v>
      </c>
      <c r="L867">
        <v>85.9</v>
      </c>
      <c r="M867">
        <v>85.9</v>
      </c>
      <c r="N867">
        <v>85.9</v>
      </c>
      <c r="O867"/>
      <c r="AG867"/>
    </row>
    <row r="868" spans="1:35" x14ac:dyDescent="0.2">
      <c r="B868" s="63" t="s">
        <v>863</v>
      </c>
      <c r="C868" s="63" t="s">
        <v>885</v>
      </c>
      <c r="F868" s="138">
        <v>70</v>
      </c>
      <c r="M868">
        <v>70</v>
      </c>
      <c r="N868">
        <v>70</v>
      </c>
      <c r="O868"/>
      <c r="AG868"/>
    </row>
    <row r="869" spans="1:35" x14ac:dyDescent="0.2">
      <c r="B869" s="61" t="s">
        <v>863</v>
      </c>
      <c r="C869" s="61" t="s">
        <v>1518</v>
      </c>
      <c r="F869" s="138"/>
      <c r="K869" s="38">
        <v>220</v>
      </c>
      <c r="M869">
        <v>220</v>
      </c>
      <c r="O869"/>
      <c r="Q869">
        <v>220</v>
      </c>
      <c r="AG869"/>
    </row>
    <row r="870" spans="1:35" x14ac:dyDescent="0.2">
      <c r="B870" s="61" t="s">
        <v>871</v>
      </c>
      <c r="C870" s="61" t="s">
        <v>1373</v>
      </c>
      <c r="E870" s="138">
        <v>200</v>
      </c>
      <c r="M870">
        <v>200</v>
      </c>
      <c r="O870"/>
      <c r="Q870">
        <v>200</v>
      </c>
      <c r="AG870"/>
    </row>
    <row r="871" spans="1:35" x14ac:dyDescent="0.2">
      <c r="B871" s="63" t="s">
        <v>871</v>
      </c>
      <c r="C871" s="63" t="s">
        <v>163</v>
      </c>
      <c r="E871" s="138">
        <v>26.47</v>
      </c>
      <c r="M871">
        <v>26.47</v>
      </c>
      <c r="N871">
        <v>26.47</v>
      </c>
      <c r="O871"/>
      <c r="AG871"/>
    </row>
    <row r="872" spans="1:35" x14ac:dyDescent="0.2">
      <c r="B872" s="61" t="s">
        <v>871</v>
      </c>
      <c r="C872" s="61" t="s">
        <v>1397</v>
      </c>
      <c r="E872" s="138">
        <v>48</v>
      </c>
      <c r="M872">
        <v>48</v>
      </c>
      <c r="N872">
        <v>48</v>
      </c>
      <c r="O872"/>
      <c r="AG872"/>
    </row>
    <row r="873" spans="1:35" x14ac:dyDescent="0.2">
      <c r="B873" s="61" t="s">
        <v>871</v>
      </c>
      <c r="C873" s="61" t="s">
        <v>1479</v>
      </c>
      <c r="E873" s="138">
        <v>6.99</v>
      </c>
      <c r="M873">
        <v>6.99</v>
      </c>
      <c r="N873">
        <v>6.99</v>
      </c>
      <c r="O873"/>
      <c r="AG873"/>
    </row>
    <row r="874" spans="1:35" x14ac:dyDescent="0.2">
      <c r="B874" s="61" t="s">
        <v>871</v>
      </c>
      <c r="C874" s="61" t="s">
        <v>1480</v>
      </c>
      <c r="E874" s="138">
        <v>87.4</v>
      </c>
      <c r="M874">
        <v>87.4</v>
      </c>
      <c r="N874">
        <v>87.4</v>
      </c>
      <c r="O874"/>
      <c r="AG874"/>
    </row>
    <row r="875" spans="1:35" x14ac:dyDescent="0.2">
      <c r="B875" t="s">
        <v>862</v>
      </c>
      <c r="C875" t="s">
        <v>92</v>
      </c>
      <c r="F875" s="138">
        <v>30.02</v>
      </c>
      <c r="M875">
        <v>30.02</v>
      </c>
      <c r="N875">
        <v>30.02</v>
      </c>
      <c r="O875"/>
      <c r="AG875"/>
    </row>
    <row r="876" spans="1:35" x14ac:dyDescent="0.2">
      <c r="B876" s="63" t="s">
        <v>862</v>
      </c>
      <c r="C876" s="63" t="s">
        <v>75</v>
      </c>
      <c r="L876">
        <v>29</v>
      </c>
      <c r="M876">
        <v>29</v>
      </c>
      <c r="N876">
        <v>29</v>
      </c>
      <c r="O876"/>
      <c r="AG876"/>
    </row>
    <row r="877" spans="1:35" x14ac:dyDescent="0.2">
      <c r="B877" s="142" t="s">
        <v>860</v>
      </c>
      <c r="C877" s="142" t="s">
        <v>101</v>
      </c>
      <c r="J877" s="38">
        <v>20</v>
      </c>
      <c r="M877">
        <v>20</v>
      </c>
      <c r="N877">
        <v>20</v>
      </c>
      <c r="O877"/>
      <c r="AG877"/>
    </row>
    <row r="878" spans="1:35" x14ac:dyDescent="0.2">
      <c r="B878" s="142" t="s">
        <v>860</v>
      </c>
      <c r="C878" s="142" t="s">
        <v>1519</v>
      </c>
      <c r="J878" s="38">
        <v>28.51</v>
      </c>
      <c r="M878">
        <v>28.51</v>
      </c>
      <c r="N878">
        <v>28.51</v>
      </c>
      <c r="O878"/>
      <c r="AG878"/>
    </row>
    <row r="879" spans="1:35" s="55" customFormat="1" x14ac:dyDescent="0.2">
      <c r="A879"/>
      <c r="B879" s="63" t="s">
        <v>860</v>
      </c>
      <c r="C879" s="63" t="s">
        <v>96</v>
      </c>
      <c r="D879"/>
      <c r="E879" s="138">
        <v>47.55</v>
      </c>
      <c r="F879"/>
      <c r="G879"/>
      <c r="H879"/>
      <c r="I879" s="23"/>
      <c r="J879" s="38"/>
      <c r="K879" s="38"/>
      <c r="L879"/>
      <c r="M879">
        <v>47.55</v>
      </c>
      <c r="N879"/>
      <c r="O879"/>
      <c r="P879"/>
      <c r="Q879"/>
      <c r="R879"/>
      <c r="S879"/>
      <c r="T879"/>
      <c r="U879"/>
      <c r="V879"/>
      <c r="W879">
        <v>47.55</v>
      </c>
      <c r="X879"/>
      <c r="Y879"/>
      <c r="Z879"/>
      <c r="AA879"/>
      <c r="AB879"/>
      <c r="AC879"/>
      <c r="AD879"/>
      <c r="AE879"/>
      <c r="AF879"/>
      <c r="AG879"/>
      <c r="AH879"/>
      <c r="AI879"/>
    </row>
    <row r="880" spans="1:35" s="55" customFormat="1" x14ac:dyDescent="0.2">
      <c r="A880"/>
      <c r="B880" s="61" t="s">
        <v>865</v>
      </c>
      <c r="C880" s="61" t="s">
        <v>957</v>
      </c>
      <c r="D880"/>
      <c r="E880" s="138">
        <v>50</v>
      </c>
      <c r="F880"/>
      <c r="G880"/>
      <c r="H880"/>
      <c r="I880" s="23"/>
      <c r="J880" s="38"/>
      <c r="K880" s="38"/>
      <c r="L880"/>
      <c r="M880">
        <v>50</v>
      </c>
      <c r="N880">
        <v>50</v>
      </c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</row>
    <row r="881" spans="1:35" x14ac:dyDescent="0.2">
      <c r="B881" t="s">
        <v>865</v>
      </c>
      <c r="C881" t="s">
        <v>866</v>
      </c>
      <c r="J881" s="38">
        <v>220</v>
      </c>
      <c r="M881">
        <v>220</v>
      </c>
      <c r="O881"/>
      <c r="Q881">
        <v>220</v>
      </c>
      <c r="AG881"/>
    </row>
    <row r="882" spans="1:35" x14ac:dyDescent="0.2">
      <c r="B882" t="s">
        <v>865</v>
      </c>
      <c r="C882" t="s">
        <v>866</v>
      </c>
      <c r="J882" s="38">
        <v>132.32</v>
      </c>
      <c r="M882">
        <v>132.32</v>
      </c>
      <c r="O882"/>
      <c r="Q882">
        <v>132.32</v>
      </c>
      <c r="AG882"/>
    </row>
    <row r="883" spans="1:35" x14ac:dyDescent="0.2">
      <c r="A883">
        <v>130177</v>
      </c>
      <c r="B883" s="63" t="s">
        <v>865</v>
      </c>
      <c r="C883" s="63" t="s">
        <v>73</v>
      </c>
      <c r="D883" s="138">
        <v>209.76</v>
      </c>
      <c r="M883">
        <v>209.76</v>
      </c>
      <c r="N883">
        <v>209.76</v>
      </c>
      <c r="O883"/>
      <c r="AG883"/>
    </row>
    <row r="884" spans="1:35" x14ac:dyDescent="0.2">
      <c r="A884">
        <v>121284</v>
      </c>
      <c r="B884" s="63" t="s">
        <v>865</v>
      </c>
      <c r="C884" s="63" t="s">
        <v>81</v>
      </c>
      <c r="I884" s="23">
        <v>162</v>
      </c>
      <c r="K884" s="38">
        <v>1000</v>
      </c>
      <c r="M884">
        <v>1000</v>
      </c>
      <c r="N884">
        <v>1000</v>
      </c>
      <c r="O884"/>
      <c r="AG884"/>
    </row>
    <row r="885" spans="1:35" s="34" customFormat="1" x14ac:dyDescent="0.2">
      <c r="A885"/>
      <c r="B885" s="63" t="s">
        <v>889</v>
      </c>
      <c r="C885" s="63" t="s">
        <v>44</v>
      </c>
      <c r="D885"/>
      <c r="E885"/>
      <c r="F885"/>
      <c r="G885"/>
      <c r="H885"/>
      <c r="I885" s="23"/>
      <c r="J885" s="38"/>
      <c r="K885" s="38">
        <v>391.88</v>
      </c>
      <c r="L885"/>
      <c r="M885">
        <v>391.88</v>
      </c>
      <c r="N885">
        <v>391.88</v>
      </c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</row>
    <row r="886" spans="1:35" s="34" customFormat="1" x14ac:dyDescent="0.2">
      <c r="A886"/>
      <c r="B886" s="61" t="s">
        <v>889</v>
      </c>
      <c r="C886" s="61" t="s">
        <v>1481</v>
      </c>
      <c r="D886"/>
      <c r="E886"/>
      <c r="F886" s="138">
        <v>193.85</v>
      </c>
      <c r="G886"/>
      <c r="H886"/>
      <c r="I886" s="23"/>
      <c r="J886" s="38"/>
      <c r="K886" s="38"/>
      <c r="L886"/>
      <c r="M886">
        <v>193.85</v>
      </c>
      <c r="N886">
        <v>193.85</v>
      </c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</row>
    <row r="887" spans="1:35" s="34" customFormat="1" x14ac:dyDescent="0.2">
      <c r="A887"/>
      <c r="B887" s="61" t="s">
        <v>889</v>
      </c>
      <c r="C887" s="61" t="s">
        <v>1442</v>
      </c>
      <c r="D887" s="138">
        <v>252.75</v>
      </c>
      <c r="E887"/>
      <c r="F887"/>
      <c r="G887"/>
      <c r="H887"/>
      <c r="I887" s="23"/>
      <c r="J887" s="38"/>
      <c r="K887" s="38"/>
      <c r="L887"/>
      <c r="M887">
        <v>252.75</v>
      </c>
      <c r="N887"/>
      <c r="O887"/>
      <c r="P887">
        <v>252.75</v>
      </c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</row>
    <row r="888" spans="1:35" s="34" customFormat="1" x14ac:dyDescent="0.2">
      <c r="A888"/>
      <c r="B888" s="61" t="s">
        <v>889</v>
      </c>
      <c r="C888" s="61" t="s">
        <v>605</v>
      </c>
      <c r="D888" s="138">
        <v>91</v>
      </c>
      <c r="E888"/>
      <c r="F888"/>
      <c r="G888"/>
      <c r="H888"/>
      <c r="I888" s="23"/>
      <c r="J888" s="38"/>
      <c r="K888" s="38"/>
      <c r="L888"/>
      <c r="M888">
        <v>91</v>
      </c>
      <c r="N888"/>
      <c r="O888"/>
      <c r="P888">
        <v>91</v>
      </c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</row>
    <row r="889" spans="1:35" s="34" customFormat="1" x14ac:dyDescent="0.2">
      <c r="A889"/>
      <c r="B889" s="61" t="s">
        <v>889</v>
      </c>
      <c r="C889" s="61" t="s">
        <v>151</v>
      </c>
      <c r="D889" s="138">
        <v>600</v>
      </c>
      <c r="E889"/>
      <c r="F889"/>
      <c r="G889"/>
      <c r="H889"/>
      <c r="I889" s="23"/>
      <c r="J889" s="38"/>
      <c r="K889" s="38"/>
      <c r="L889"/>
      <c r="M889">
        <v>600</v>
      </c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>
        <v>600</v>
      </c>
      <c r="AF889"/>
      <c r="AG889"/>
      <c r="AH889"/>
      <c r="AI889"/>
    </row>
    <row r="890" spans="1:35" x14ac:dyDescent="0.2">
      <c r="B890" s="63" t="s">
        <v>930</v>
      </c>
      <c r="C890" s="63" t="s">
        <v>943</v>
      </c>
      <c r="J890" s="38">
        <v>51.12</v>
      </c>
      <c r="M890">
        <v>51.12</v>
      </c>
      <c r="N890">
        <v>51.12</v>
      </c>
      <c r="O890"/>
      <c r="AG890"/>
    </row>
    <row r="891" spans="1:35" x14ac:dyDescent="0.2">
      <c r="B891" s="63" t="s">
        <v>39</v>
      </c>
      <c r="C891" s="63" t="s">
        <v>39</v>
      </c>
      <c r="E891" t="s">
        <v>39</v>
      </c>
      <c r="O891"/>
      <c r="AG891"/>
    </row>
    <row r="892" spans="1:35" x14ac:dyDescent="0.2">
      <c r="B892" s="142" t="s">
        <v>904</v>
      </c>
      <c r="C892" s="142" t="s">
        <v>205</v>
      </c>
      <c r="J892" s="38">
        <v>30</v>
      </c>
      <c r="M892">
        <v>30</v>
      </c>
      <c r="N892">
        <v>30</v>
      </c>
      <c r="O892"/>
      <c r="AG892"/>
    </row>
    <row r="893" spans="1:35" x14ac:dyDescent="0.2">
      <c r="B893" s="142" t="s">
        <v>931</v>
      </c>
      <c r="C893" s="142" t="s">
        <v>276</v>
      </c>
      <c r="K893" s="38">
        <v>382.02</v>
      </c>
      <c r="M893">
        <v>382.02</v>
      </c>
      <c r="O893"/>
      <c r="Y893">
        <v>382.02</v>
      </c>
      <c r="AG893"/>
    </row>
    <row r="894" spans="1:35" x14ac:dyDescent="0.2">
      <c r="B894" s="61" t="s">
        <v>931</v>
      </c>
      <c r="C894" s="61" t="s">
        <v>605</v>
      </c>
      <c r="D894" s="138">
        <v>36</v>
      </c>
      <c r="M894">
        <v>36</v>
      </c>
      <c r="O894"/>
      <c r="P894">
        <v>36</v>
      </c>
      <c r="AG894"/>
    </row>
    <row r="895" spans="1:35" x14ac:dyDescent="0.2">
      <c r="B895" s="61" t="s">
        <v>931</v>
      </c>
      <c r="C895" s="61" t="s">
        <v>1369</v>
      </c>
      <c r="D895" s="138">
        <v>200</v>
      </c>
      <c r="M895">
        <v>200</v>
      </c>
      <c r="O895"/>
      <c r="Q895">
        <v>200</v>
      </c>
      <c r="AG895"/>
    </row>
    <row r="896" spans="1:35" x14ac:dyDescent="0.2">
      <c r="B896" s="61" t="s">
        <v>916</v>
      </c>
      <c r="C896" s="61" t="s">
        <v>74</v>
      </c>
      <c r="D896" s="138"/>
      <c r="J896" s="38">
        <v>22.8</v>
      </c>
      <c r="M896">
        <v>22.8</v>
      </c>
      <c r="N896">
        <v>22.8</v>
      </c>
      <c r="O896"/>
      <c r="AG896"/>
    </row>
    <row r="897" spans="1:33" x14ac:dyDescent="0.2">
      <c r="B897" s="61" t="s">
        <v>916</v>
      </c>
      <c r="C897" s="61" t="s">
        <v>1520</v>
      </c>
      <c r="D897" s="138"/>
      <c r="J897" s="38">
        <v>17.420000000000002</v>
      </c>
      <c r="M897">
        <v>17.420000000000002</v>
      </c>
      <c r="N897">
        <v>17.420000000000002</v>
      </c>
      <c r="O897"/>
      <c r="AG897"/>
    </row>
    <row r="898" spans="1:33" x14ac:dyDescent="0.2">
      <c r="B898" s="61" t="s">
        <v>916</v>
      </c>
      <c r="C898" s="61" t="s">
        <v>1522</v>
      </c>
      <c r="D898" s="138"/>
      <c r="J898" s="143">
        <v>11.64</v>
      </c>
      <c r="M898" s="142">
        <v>11.64</v>
      </c>
      <c r="N898">
        <v>11.64</v>
      </c>
      <c r="O898"/>
      <c r="AG898"/>
    </row>
    <row r="899" spans="1:33" x14ac:dyDescent="0.2">
      <c r="B899" s="61" t="s">
        <v>916</v>
      </c>
      <c r="C899" s="61" t="s">
        <v>1442</v>
      </c>
      <c r="D899" s="138">
        <v>252.75</v>
      </c>
      <c r="M899">
        <v>252.75</v>
      </c>
      <c r="O899"/>
      <c r="AG899"/>
    </row>
    <row r="900" spans="1:33" x14ac:dyDescent="0.2">
      <c r="B900" s="63" t="s">
        <v>921</v>
      </c>
      <c r="C900" s="63" t="s">
        <v>840</v>
      </c>
      <c r="E900" s="138">
        <v>23.64</v>
      </c>
      <c r="M900">
        <v>23.64</v>
      </c>
      <c r="O900"/>
      <c r="Z900">
        <v>23.64</v>
      </c>
      <c r="AG900"/>
    </row>
    <row r="901" spans="1:33" x14ac:dyDescent="0.2">
      <c r="A901" t="s">
        <v>948</v>
      </c>
      <c r="B901" s="63" t="s">
        <v>921</v>
      </c>
      <c r="C901" s="63" t="s">
        <v>922</v>
      </c>
      <c r="E901" s="138">
        <v>233.02</v>
      </c>
      <c r="M901">
        <v>233.02</v>
      </c>
      <c r="N901">
        <v>233.02</v>
      </c>
      <c r="O901"/>
      <c r="AG901"/>
    </row>
    <row r="902" spans="1:33" x14ac:dyDescent="0.2">
      <c r="B902" s="63" t="s">
        <v>923</v>
      </c>
      <c r="C902" s="63" t="s">
        <v>924</v>
      </c>
      <c r="E902" s="138">
        <v>200</v>
      </c>
      <c r="M902">
        <v>200</v>
      </c>
      <c r="O902"/>
      <c r="Q902">
        <v>200</v>
      </c>
      <c r="AG902"/>
    </row>
    <row r="903" spans="1:33" x14ac:dyDescent="0.2">
      <c r="B903" s="142" t="s">
        <v>933</v>
      </c>
      <c r="C903" s="142" t="s">
        <v>183</v>
      </c>
      <c r="E903" s="138"/>
      <c r="J903" s="38">
        <v>23.42</v>
      </c>
      <c r="M903">
        <v>23.42</v>
      </c>
      <c r="N903">
        <v>23.42</v>
      </c>
      <c r="O903"/>
      <c r="AG903"/>
    </row>
    <row r="904" spans="1:33" x14ac:dyDescent="0.2">
      <c r="B904" s="142" t="s">
        <v>933</v>
      </c>
      <c r="C904" s="142" t="s">
        <v>883</v>
      </c>
      <c r="E904" s="138"/>
      <c r="J904" s="38">
        <v>20</v>
      </c>
      <c r="M904">
        <v>20</v>
      </c>
      <c r="N904">
        <v>20</v>
      </c>
      <c r="O904"/>
      <c r="AG904"/>
    </row>
    <row r="905" spans="1:33" x14ac:dyDescent="0.2">
      <c r="B905" s="63" t="s">
        <v>934</v>
      </c>
      <c r="C905" s="63" t="s">
        <v>945</v>
      </c>
      <c r="E905" s="138"/>
      <c r="J905" s="38">
        <v>64.650000000000006</v>
      </c>
      <c r="M905">
        <v>64.650000000000006</v>
      </c>
      <c r="N905">
        <v>64.650000000000006</v>
      </c>
      <c r="O905"/>
      <c r="AG905"/>
    </row>
    <row r="906" spans="1:33" x14ac:dyDescent="0.2">
      <c r="B906" s="61" t="s">
        <v>935</v>
      </c>
      <c r="C906" s="61" t="s">
        <v>962</v>
      </c>
      <c r="E906" s="138">
        <v>300</v>
      </c>
      <c r="M906">
        <v>300</v>
      </c>
      <c r="O906"/>
      <c r="AE906">
        <v>300</v>
      </c>
      <c r="AG906"/>
    </row>
    <row r="907" spans="1:33" x14ac:dyDescent="0.2">
      <c r="B907" s="61" t="s">
        <v>935</v>
      </c>
      <c r="C907" s="61" t="s">
        <v>1523</v>
      </c>
      <c r="E907" s="138"/>
      <c r="J907" s="38">
        <v>52.53</v>
      </c>
      <c r="M907">
        <v>52.53</v>
      </c>
      <c r="N907">
        <v>52.53</v>
      </c>
      <c r="O907"/>
      <c r="AG907"/>
    </row>
    <row r="908" spans="1:33" x14ac:dyDescent="0.2">
      <c r="B908" s="61" t="s">
        <v>917</v>
      </c>
      <c r="C908" s="61" t="s">
        <v>96</v>
      </c>
      <c r="E908" s="138">
        <v>40.69</v>
      </c>
      <c r="M908">
        <v>40.69</v>
      </c>
      <c r="O908"/>
      <c r="X908">
        <v>40.69</v>
      </c>
      <c r="AG908"/>
    </row>
    <row r="909" spans="1:33" x14ac:dyDescent="0.2">
      <c r="B909" s="61" t="s">
        <v>917</v>
      </c>
      <c r="C909" s="61" t="s">
        <v>499</v>
      </c>
      <c r="E909" s="138"/>
      <c r="J909" s="38">
        <v>23.56</v>
      </c>
      <c r="M909">
        <v>23.56</v>
      </c>
      <c r="N909">
        <v>23.56</v>
      </c>
      <c r="O909"/>
      <c r="AG909"/>
    </row>
    <row r="910" spans="1:33" ht="15" x14ac:dyDescent="0.2">
      <c r="B910" s="63" t="s">
        <v>890</v>
      </c>
      <c r="C910" s="72" t="s">
        <v>539</v>
      </c>
      <c r="D910" s="138">
        <v>60</v>
      </c>
      <c r="M910">
        <v>60</v>
      </c>
      <c r="N910">
        <v>60</v>
      </c>
      <c r="O910"/>
      <c r="AG910"/>
    </row>
    <row r="911" spans="1:33" x14ac:dyDescent="0.2">
      <c r="A911">
        <v>130406</v>
      </c>
      <c r="B911" s="63" t="s">
        <v>890</v>
      </c>
      <c r="C911" s="63" t="s">
        <v>73</v>
      </c>
      <c r="D911" s="138">
        <v>30</v>
      </c>
      <c r="M911">
        <v>30</v>
      </c>
      <c r="N911">
        <v>30</v>
      </c>
      <c r="O911"/>
      <c r="AG911"/>
    </row>
    <row r="912" spans="1:33" x14ac:dyDescent="0.2">
      <c r="A912">
        <v>1301167</v>
      </c>
      <c r="B912" s="63" t="s">
        <v>890</v>
      </c>
      <c r="C912" s="63" t="s">
        <v>73</v>
      </c>
      <c r="D912" s="138">
        <v>395.83</v>
      </c>
      <c r="M912">
        <v>395.83</v>
      </c>
      <c r="N912">
        <v>395.83</v>
      </c>
      <c r="O912"/>
      <c r="AG912"/>
    </row>
    <row r="913" spans="1:33" x14ac:dyDescent="0.2">
      <c r="A913">
        <v>1303290</v>
      </c>
      <c r="B913" s="63" t="s">
        <v>890</v>
      </c>
      <c r="C913" s="63" t="s">
        <v>73</v>
      </c>
      <c r="D913" s="138">
        <v>198.86</v>
      </c>
      <c r="M913">
        <v>198.86</v>
      </c>
      <c r="N913">
        <v>198.86</v>
      </c>
      <c r="O913"/>
      <c r="AG913"/>
    </row>
    <row r="914" spans="1:33" x14ac:dyDescent="0.2">
      <c r="B914" s="142" t="s">
        <v>890</v>
      </c>
      <c r="C914" s="142" t="s">
        <v>1525</v>
      </c>
      <c r="D914" s="138"/>
      <c r="J914" s="38">
        <v>28.24</v>
      </c>
      <c r="M914">
        <v>28.24</v>
      </c>
      <c r="N914">
        <v>28.24</v>
      </c>
      <c r="O914"/>
      <c r="AG914"/>
    </row>
    <row r="915" spans="1:33" x14ac:dyDescent="0.2">
      <c r="A915" t="s">
        <v>891</v>
      </c>
      <c r="B915" s="63" t="s">
        <v>892</v>
      </c>
      <c r="C915" s="63" t="s">
        <v>565</v>
      </c>
      <c r="D915" s="138">
        <v>258.27999999999997</v>
      </c>
      <c r="M915">
        <v>258.27999999999997</v>
      </c>
      <c r="O915"/>
      <c r="P915">
        <v>258.27999999999997</v>
      </c>
      <c r="AG915"/>
    </row>
    <row r="916" spans="1:33" x14ac:dyDescent="0.2">
      <c r="A916" t="s">
        <v>891</v>
      </c>
      <c r="B916" s="63" t="s">
        <v>892</v>
      </c>
      <c r="C916" s="63" t="s">
        <v>605</v>
      </c>
      <c r="D916" s="138">
        <v>104</v>
      </c>
      <c r="M916">
        <v>104</v>
      </c>
      <c r="O916"/>
      <c r="P916">
        <v>104</v>
      </c>
      <c r="AG916"/>
    </row>
    <row r="917" spans="1:33" x14ac:dyDescent="0.2">
      <c r="A917">
        <v>130376</v>
      </c>
      <c r="B917" s="63" t="s">
        <v>892</v>
      </c>
      <c r="C917" s="63" t="s">
        <v>73</v>
      </c>
      <c r="I917" s="23">
        <v>163</v>
      </c>
      <c r="K917" s="38">
        <v>1000</v>
      </c>
      <c r="M917">
        <v>1000</v>
      </c>
      <c r="N917">
        <v>1000</v>
      </c>
      <c r="O917"/>
      <c r="AG917"/>
    </row>
    <row r="918" spans="1:33" x14ac:dyDescent="0.2">
      <c r="B918" s="61" t="s">
        <v>892</v>
      </c>
      <c r="C918" s="61" t="s">
        <v>962</v>
      </c>
      <c r="D918" s="138">
        <v>360</v>
      </c>
      <c r="M918">
        <v>360</v>
      </c>
      <c r="O918"/>
      <c r="AE918">
        <v>360</v>
      </c>
      <c r="AG918"/>
    </row>
    <row r="919" spans="1:33" x14ac:dyDescent="0.2">
      <c r="B919" s="61" t="s">
        <v>892</v>
      </c>
      <c r="C919" s="61" t="s">
        <v>3</v>
      </c>
      <c r="D919" s="138"/>
      <c r="J919" s="38">
        <v>601.66999999999996</v>
      </c>
      <c r="M919">
        <v>601.66999999999996</v>
      </c>
      <c r="O919"/>
      <c r="V919">
        <v>601.66999999999996</v>
      </c>
      <c r="AG919"/>
    </row>
    <row r="920" spans="1:33" x14ac:dyDescent="0.2">
      <c r="B920" s="61" t="s">
        <v>892</v>
      </c>
      <c r="C920" s="61" t="s">
        <v>193</v>
      </c>
      <c r="D920" s="138"/>
      <c r="J920" s="38">
        <v>26</v>
      </c>
      <c r="M920">
        <v>26</v>
      </c>
      <c r="N920">
        <v>26</v>
      </c>
      <c r="O920"/>
      <c r="AG920"/>
    </row>
    <row r="921" spans="1:33" x14ac:dyDescent="0.2">
      <c r="B921" s="61" t="s">
        <v>894</v>
      </c>
      <c r="C921" s="61" t="s">
        <v>1392</v>
      </c>
      <c r="E921" s="138">
        <v>200</v>
      </c>
      <c r="M921">
        <v>200</v>
      </c>
      <c r="O921"/>
      <c r="Q921">
        <v>200</v>
      </c>
      <c r="AG921"/>
    </row>
    <row r="922" spans="1:33" x14ac:dyDescent="0.2">
      <c r="B922" s="61" t="s">
        <v>894</v>
      </c>
      <c r="C922" s="61" t="s">
        <v>1372</v>
      </c>
      <c r="E922" s="138">
        <v>10.6</v>
      </c>
      <c r="M922">
        <v>10.6</v>
      </c>
      <c r="O922"/>
      <c r="AB922">
        <v>10.6</v>
      </c>
      <c r="AG922"/>
    </row>
    <row r="923" spans="1:33" x14ac:dyDescent="0.2">
      <c r="B923" s="61" t="s">
        <v>894</v>
      </c>
      <c r="C923" s="61" t="s">
        <v>1403</v>
      </c>
      <c r="E923" s="138">
        <v>10.6</v>
      </c>
      <c r="M923">
        <v>10.6</v>
      </c>
      <c r="O923"/>
      <c r="AB923">
        <v>10.6</v>
      </c>
      <c r="AG923"/>
    </row>
    <row r="924" spans="1:33" x14ac:dyDescent="0.2">
      <c r="B924" s="61" t="s">
        <v>936</v>
      </c>
      <c r="C924" s="61" t="s">
        <v>1526</v>
      </c>
      <c r="E924" s="138"/>
      <c r="J924" s="38">
        <v>37</v>
      </c>
      <c r="M924">
        <v>37</v>
      </c>
      <c r="N924">
        <v>37</v>
      </c>
      <c r="O924"/>
      <c r="AG924"/>
    </row>
    <row r="925" spans="1:33" x14ac:dyDescent="0.2">
      <c r="B925" s="61" t="s">
        <v>936</v>
      </c>
      <c r="C925" s="61" t="s">
        <v>92</v>
      </c>
      <c r="E925" s="138"/>
      <c r="J925" s="38">
        <v>25.05</v>
      </c>
      <c r="M925">
        <v>25.05</v>
      </c>
      <c r="N925">
        <v>25.05</v>
      </c>
      <c r="O925"/>
      <c r="AG925"/>
    </row>
    <row r="926" spans="1:33" x14ac:dyDescent="0.2">
      <c r="B926" s="61" t="s">
        <v>936</v>
      </c>
      <c r="C926" s="61" t="s">
        <v>387</v>
      </c>
      <c r="E926" s="138"/>
      <c r="J926" s="38">
        <v>13.97</v>
      </c>
      <c r="M926">
        <v>13.97</v>
      </c>
      <c r="N926">
        <v>13.97</v>
      </c>
      <c r="O926"/>
      <c r="AG926"/>
    </row>
    <row r="927" spans="1:33" x14ac:dyDescent="0.2">
      <c r="B927" t="s">
        <v>938</v>
      </c>
      <c r="C927" t="s">
        <v>561</v>
      </c>
      <c r="J927" s="38">
        <v>13.47</v>
      </c>
      <c r="M927">
        <v>13.47</v>
      </c>
      <c r="N927">
        <v>13.47</v>
      </c>
      <c r="O927"/>
      <c r="AG927"/>
    </row>
    <row r="928" spans="1:33" x14ac:dyDescent="0.2">
      <c r="B928" t="s">
        <v>938</v>
      </c>
      <c r="C928" t="s">
        <v>162</v>
      </c>
      <c r="E928" s="138">
        <v>50</v>
      </c>
      <c r="M928">
        <v>50</v>
      </c>
      <c r="N928">
        <v>50</v>
      </c>
    </row>
    <row r="929" spans="1:69" x14ac:dyDescent="0.2">
      <c r="B929" t="s">
        <v>938</v>
      </c>
      <c r="C929" t="s">
        <v>122</v>
      </c>
      <c r="E929" s="138">
        <v>19</v>
      </c>
      <c r="M929">
        <v>19</v>
      </c>
      <c r="N929">
        <v>19</v>
      </c>
      <c r="O929"/>
      <c r="AG929"/>
    </row>
    <row r="930" spans="1:69" x14ac:dyDescent="0.2">
      <c r="B930" s="142" t="s">
        <v>938</v>
      </c>
      <c r="C930" s="142" t="s">
        <v>161</v>
      </c>
      <c r="E930" s="138"/>
      <c r="J930" s="38">
        <v>43</v>
      </c>
      <c r="M930">
        <v>43</v>
      </c>
      <c r="N930">
        <v>43</v>
      </c>
      <c r="O930"/>
      <c r="AG930"/>
    </row>
    <row r="931" spans="1:69" x14ac:dyDescent="0.2">
      <c r="B931" s="142" t="s">
        <v>938</v>
      </c>
      <c r="C931" s="142" t="s">
        <v>77</v>
      </c>
      <c r="E931" s="138"/>
      <c r="J931" s="38">
        <v>24.4</v>
      </c>
      <c r="M931">
        <v>24.4</v>
      </c>
      <c r="N931">
        <v>24.4</v>
      </c>
      <c r="O931"/>
      <c r="AG931"/>
    </row>
    <row r="932" spans="1:69" x14ac:dyDescent="0.2">
      <c r="A932">
        <v>130376</v>
      </c>
      <c r="B932" t="s">
        <v>881</v>
      </c>
      <c r="C932" t="s">
        <v>73</v>
      </c>
      <c r="I932" s="23">
        <v>163</v>
      </c>
      <c r="K932" s="38">
        <v>1000</v>
      </c>
      <c r="M932">
        <v>1000</v>
      </c>
      <c r="N932">
        <v>1000</v>
      </c>
      <c r="O932"/>
      <c r="AG932"/>
    </row>
    <row r="933" spans="1:69" s="41" customFormat="1" x14ac:dyDescent="0.2">
      <c r="A933"/>
      <c r="B933" s="142" t="s">
        <v>881</v>
      </c>
      <c r="C933" s="142" t="s">
        <v>1486</v>
      </c>
      <c r="D933"/>
      <c r="E933"/>
      <c r="F933"/>
      <c r="G933"/>
      <c r="H933"/>
      <c r="I933" s="23"/>
      <c r="J933" s="38"/>
      <c r="K933" s="38">
        <v>45.51</v>
      </c>
      <c r="L933"/>
      <c r="M933">
        <v>45.51</v>
      </c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>
        <v>45.51</v>
      </c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</row>
    <row r="934" spans="1:69" s="41" customFormat="1" x14ac:dyDescent="0.2">
      <c r="A934"/>
      <c r="B934" s="142" t="s">
        <v>881</v>
      </c>
      <c r="C934" s="142" t="s">
        <v>1527</v>
      </c>
      <c r="D934"/>
      <c r="E934"/>
      <c r="F934"/>
      <c r="G934"/>
      <c r="H934"/>
      <c r="I934" s="23"/>
      <c r="J934" s="38">
        <v>90</v>
      </c>
      <c r="K934" s="38"/>
      <c r="L934"/>
      <c r="M934">
        <v>90</v>
      </c>
      <c r="N934">
        <v>90</v>
      </c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</row>
    <row r="935" spans="1:69" s="41" customFormat="1" x14ac:dyDescent="0.2">
      <c r="A935"/>
      <c r="B935"/>
      <c r="C935"/>
      <c r="D935"/>
      <c r="E935"/>
      <c r="F935"/>
      <c r="G935"/>
      <c r="H935"/>
      <c r="I935" s="23"/>
      <c r="J935" s="38"/>
      <c r="K935" s="38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</row>
    <row r="936" spans="1:69" s="41" customFormat="1" x14ac:dyDescent="0.2">
      <c r="A936"/>
      <c r="B936" s="63" t="s">
        <v>881</v>
      </c>
      <c r="C936" s="63" t="s">
        <v>96</v>
      </c>
      <c r="D936"/>
      <c r="E936" s="138">
        <v>45.33</v>
      </c>
      <c r="F936"/>
      <c r="G936"/>
      <c r="H936"/>
      <c r="I936" s="23"/>
      <c r="J936" s="38"/>
      <c r="K936" s="38"/>
      <c r="L936"/>
      <c r="M936">
        <v>45.33</v>
      </c>
      <c r="N936"/>
      <c r="O936"/>
      <c r="P936"/>
      <c r="Q936"/>
      <c r="R936"/>
      <c r="S936"/>
      <c r="T936"/>
      <c r="U936"/>
      <c r="V936"/>
      <c r="W936">
        <v>45.33</v>
      </c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</row>
    <row r="937" spans="1:69" s="41" customFormat="1" x14ac:dyDescent="0.2">
      <c r="A937"/>
      <c r="B937" s="63" t="s">
        <v>881</v>
      </c>
      <c r="C937" s="63" t="s">
        <v>160</v>
      </c>
      <c r="D937" s="138">
        <v>279.5</v>
      </c>
      <c r="E937"/>
      <c r="F937"/>
      <c r="G937" s="61" t="s">
        <v>39</v>
      </c>
      <c r="H937" s="61"/>
      <c r="I937" s="23"/>
      <c r="J937" s="38"/>
      <c r="K937" s="38"/>
      <c r="L937"/>
      <c r="M937">
        <v>279.5</v>
      </c>
      <c r="N937">
        <v>279.5</v>
      </c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</row>
    <row r="938" spans="1:69" s="38" customFormat="1" x14ac:dyDescent="0.2">
      <c r="A938"/>
      <c r="B938" s="63" t="s">
        <v>881</v>
      </c>
      <c r="C938" s="63" t="s">
        <v>893</v>
      </c>
      <c r="D938" s="138">
        <v>107.25</v>
      </c>
      <c r="E938"/>
      <c r="F938"/>
      <c r="G938"/>
      <c r="H938"/>
      <c r="I938" s="23"/>
      <c r="L938"/>
      <c r="M938">
        <v>107.25</v>
      </c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>
        <v>107.25</v>
      </c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</row>
    <row r="939" spans="1:69" s="38" customFormat="1" x14ac:dyDescent="0.2">
      <c r="A939"/>
      <c r="B939" s="63" t="s">
        <v>881</v>
      </c>
      <c r="C939" s="63" t="s">
        <v>893</v>
      </c>
      <c r="D939" s="138">
        <v>534</v>
      </c>
      <c r="E939"/>
      <c r="F939"/>
      <c r="G939"/>
      <c r="H939"/>
      <c r="I939" s="23"/>
      <c r="L939"/>
      <c r="M939">
        <v>534</v>
      </c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>
        <v>534</v>
      </c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</row>
    <row r="940" spans="1:69" s="38" customFormat="1" x14ac:dyDescent="0.2">
      <c r="A940"/>
      <c r="B940" s="63" t="s">
        <v>881</v>
      </c>
      <c r="C940" s="63" t="s">
        <v>886</v>
      </c>
      <c r="D940" s="138">
        <v>46.76</v>
      </c>
      <c r="E940"/>
      <c r="F940"/>
      <c r="G940"/>
      <c r="H940"/>
      <c r="I940" s="23"/>
      <c r="L940"/>
      <c r="M940">
        <v>46.76</v>
      </c>
      <c r="N940">
        <v>46.76</v>
      </c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</row>
    <row r="941" spans="1:69" s="38" customFormat="1" x14ac:dyDescent="0.2">
      <c r="A941"/>
      <c r="B941" s="63" t="s">
        <v>881</v>
      </c>
      <c r="C941" s="63" t="s">
        <v>101</v>
      </c>
      <c r="D941"/>
      <c r="E941" s="138">
        <v>41.29</v>
      </c>
      <c r="F941"/>
      <c r="G941"/>
      <c r="H941"/>
      <c r="I941" s="23"/>
      <c r="L941"/>
      <c r="M941">
        <v>41.29</v>
      </c>
      <c r="N941">
        <v>41.29</v>
      </c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</row>
    <row r="942" spans="1:69" s="38" customFormat="1" x14ac:dyDescent="0.2">
      <c r="A942"/>
      <c r="B942" s="142" t="s">
        <v>906</v>
      </c>
      <c r="C942" s="142" t="s">
        <v>156</v>
      </c>
      <c r="D942"/>
      <c r="E942" s="138"/>
      <c r="F942"/>
      <c r="G942"/>
      <c r="H942"/>
      <c r="I942" s="23"/>
      <c r="K942" s="38">
        <v>163.85</v>
      </c>
      <c r="L942"/>
      <c r="M942">
        <v>163.85</v>
      </c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>
        <v>163.85</v>
      </c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</row>
    <row r="943" spans="1:69" s="38" customFormat="1" x14ac:dyDescent="0.2">
      <c r="A943"/>
      <c r="B943" s="142" t="s">
        <v>906</v>
      </c>
      <c r="C943" s="142" t="s">
        <v>156</v>
      </c>
      <c r="D943"/>
      <c r="E943" s="138"/>
      <c r="F943"/>
      <c r="G943"/>
      <c r="H943"/>
      <c r="I943" s="23"/>
      <c r="K943" s="38">
        <v>47</v>
      </c>
      <c r="L943"/>
      <c r="M943">
        <v>47</v>
      </c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>
        <v>47</v>
      </c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</row>
    <row r="944" spans="1:69" s="38" customFormat="1" x14ac:dyDescent="0.2">
      <c r="A944"/>
      <c r="B944" s="63" t="s">
        <v>906</v>
      </c>
      <c r="C944" s="63" t="s">
        <v>79</v>
      </c>
      <c r="D944"/>
      <c r="E944" s="138">
        <v>27.6</v>
      </c>
      <c r="F944"/>
      <c r="G944"/>
      <c r="H944"/>
      <c r="I944" s="23"/>
      <c r="L944"/>
      <c r="M944">
        <v>27.6</v>
      </c>
      <c r="N944">
        <v>27.6</v>
      </c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</row>
    <row r="945" spans="1:69" s="38" customFormat="1" x14ac:dyDescent="0.2">
      <c r="A945"/>
      <c r="B945" s="63" t="s">
        <v>906</v>
      </c>
      <c r="C945" s="63" t="s">
        <v>913</v>
      </c>
      <c r="D945"/>
      <c r="E945"/>
      <c r="F945" s="138">
        <v>68.849999999999994</v>
      </c>
      <c r="G945"/>
      <c r="H945"/>
      <c r="I945" s="23"/>
      <c r="L945"/>
      <c r="M945">
        <v>68.849999999999994</v>
      </c>
      <c r="N945">
        <v>68.849999999999994</v>
      </c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</row>
    <row r="946" spans="1:69" s="38" customFormat="1" x14ac:dyDescent="0.2">
      <c r="A946"/>
      <c r="B946" s="61" t="s">
        <v>906</v>
      </c>
      <c r="C946" s="61" t="s">
        <v>1442</v>
      </c>
      <c r="D946" s="138">
        <v>258.27999999999997</v>
      </c>
      <c r="E946"/>
      <c r="F946"/>
      <c r="G946"/>
      <c r="H946"/>
      <c r="I946" s="23"/>
      <c r="L946"/>
      <c r="M946">
        <v>258.27999999999997</v>
      </c>
      <c r="N946"/>
      <c r="O946"/>
      <c r="P946">
        <v>258.27999999999997</v>
      </c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</row>
    <row r="947" spans="1:69" s="38" customFormat="1" x14ac:dyDescent="0.2">
      <c r="A947"/>
      <c r="B947" s="61" t="s">
        <v>906</v>
      </c>
      <c r="C947" s="61" t="s">
        <v>655</v>
      </c>
      <c r="D947" s="138">
        <v>91</v>
      </c>
      <c r="E947"/>
      <c r="F947"/>
      <c r="G947"/>
      <c r="H947"/>
      <c r="I947" s="23"/>
      <c r="L947"/>
      <c r="M947">
        <v>91</v>
      </c>
      <c r="N947"/>
      <c r="O947"/>
      <c r="P947">
        <v>91</v>
      </c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</row>
    <row r="948" spans="1:69" s="38" customFormat="1" x14ac:dyDescent="0.2">
      <c r="A948"/>
      <c r="B948" s="61" t="s">
        <v>906</v>
      </c>
      <c r="C948" s="61" t="s">
        <v>1483</v>
      </c>
      <c r="D948"/>
      <c r="E948"/>
      <c r="F948" s="138">
        <v>25</v>
      </c>
      <c r="G948"/>
      <c r="H948"/>
      <c r="I948" s="23"/>
      <c r="L948"/>
      <c r="M948">
        <v>25</v>
      </c>
      <c r="N948">
        <v>25</v>
      </c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</row>
    <row r="949" spans="1:69" s="38" customFormat="1" x14ac:dyDescent="0.2">
      <c r="A949"/>
      <c r="B949" s="61" t="s">
        <v>908</v>
      </c>
      <c r="C949" s="86" t="s">
        <v>1369</v>
      </c>
      <c r="D949"/>
      <c r="E949" s="138">
        <v>200</v>
      </c>
      <c r="F949" s="104"/>
      <c r="G949"/>
      <c r="H949"/>
      <c r="I949" s="23"/>
      <c r="L949"/>
      <c r="M949">
        <v>200</v>
      </c>
      <c r="N949"/>
      <c r="O949"/>
      <c r="P949"/>
      <c r="Q949">
        <v>200</v>
      </c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</row>
    <row r="950" spans="1:69" s="38" customFormat="1" x14ac:dyDescent="0.2">
      <c r="A950"/>
      <c r="B950" s="63" t="s">
        <v>908</v>
      </c>
      <c r="C950" s="63" t="s">
        <v>44</v>
      </c>
      <c r="D950"/>
      <c r="E950"/>
      <c r="F950"/>
      <c r="G950"/>
      <c r="H950"/>
      <c r="I950" s="23"/>
      <c r="J950" s="38">
        <v>307.36</v>
      </c>
      <c r="L950"/>
      <c r="M950">
        <v>307.36</v>
      </c>
      <c r="N950">
        <v>307.36</v>
      </c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</row>
    <row r="951" spans="1:69" s="38" customFormat="1" x14ac:dyDescent="0.2">
      <c r="A951"/>
      <c r="B951" s="63" t="s">
        <v>908</v>
      </c>
      <c r="C951" s="63" t="s">
        <v>159</v>
      </c>
      <c r="D951"/>
      <c r="E951"/>
      <c r="F951" s="138">
        <v>9.98</v>
      </c>
      <c r="G951"/>
      <c r="H951"/>
      <c r="I951" s="23"/>
      <c r="L951"/>
      <c r="M951">
        <v>9.98</v>
      </c>
      <c r="N951">
        <v>9.98</v>
      </c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</row>
    <row r="952" spans="1:69" s="38" customFormat="1" x14ac:dyDescent="0.2">
      <c r="A952"/>
      <c r="B952" s="63" t="s">
        <v>908</v>
      </c>
      <c r="C952" s="63" t="s">
        <v>92</v>
      </c>
      <c r="D952"/>
      <c r="E952"/>
      <c r="F952"/>
      <c r="G952"/>
      <c r="H952"/>
      <c r="I952" s="23"/>
      <c r="J952" s="38">
        <v>25.01</v>
      </c>
      <c r="L952"/>
      <c r="M952">
        <v>25.01</v>
      </c>
      <c r="N952">
        <v>25.01</v>
      </c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</row>
    <row r="953" spans="1:69" s="38" customFormat="1" x14ac:dyDescent="0.2">
      <c r="A953"/>
      <c r="B953" s="61" t="s">
        <v>908</v>
      </c>
      <c r="C953" s="61" t="s">
        <v>1484</v>
      </c>
      <c r="D953" s="138">
        <v>28</v>
      </c>
      <c r="F953"/>
      <c r="G953"/>
      <c r="H953"/>
      <c r="I953" s="23"/>
      <c r="L953"/>
      <c r="M953">
        <v>28</v>
      </c>
      <c r="N953"/>
      <c r="O953"/>
      <c r="P953">
        <v>28</v>
      </c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</row>
    <row r="954" spans="1:69" s="38" customFormat="1" x14ac:dyDescent="0.2">
      <c r="A954"/>
      <c r="B954" s="61" t="s">
        <v>908</v>
      </c>
      <c r="C954" s="61" t="s">
        <v>1485</v>
      </c>
      <c r="D954" s="138">
        <v>39.5</v>
      </c>
      <c r="F954"/>
      <c r="G954"/>
      <c r="H954"/>
      <c r="I954" s="23"/>
      <c r="L954"/>
      <c r="M954">
        <v>39.5</v>
      </c>
      <c r="N954"/>
      <c r="O954"/>
      <c r="P954">
        <v>39.5</v>
      </c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</row>
    <row r="955" spans="1:69" s="38" customFormat="1" x14ac:dyDescent="0.2">
      <c r="A955"/>
      <c r="B955" s="61" t="s">
        <v>908</v>
      </c>
      <c r="C955" s="61" t="s">
        <v>1485</v>
      </c>
      <c r="D955" s="138">
        <v>39.5</v>
      </c>
      <c r="E955"/>
      <c r="F955"/>
      <c r="G955"/>
      <c r="H955"/>
      <c r="I955" s="23"/>
      <c r="L955"/>
      <c r="M955">
        <v>39.5</v>
      </c>
      <c r="N955"/>
      <c r="O955"/>
      <c r="P955">
        <v>39.5</v>
      </c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</row>
    <row r="956" spans="1:69" s="38" customFormat="1" x14ac:dyDescent="0.2">
      <c r="A956"/>
      <c r="B956" s="63" t="s">
        <v>909</v>
      </c>
      <c r="C956" s="63" t="s">
        <v>92</v>
      </c>
      <c r="D956"/>
      <c r="E956"/>
      <c r="F956"/>
      <c r="G956"/>
      <c r="H956"/>
      <c r="I956" s="23"/>
      <c r="J956" s="38">
        <v>15.01</v>
      </c>
      <c r="L956"/>
      <c r="M956">
        <v>15.01</v>
      </c>
      <c r="N956">
        <v>15.01</v>
      </c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</row>
    <row r="957" spans="1:69" x14ac:dyDescent="0.2">
      <c r="B957" s="63" t="s">
        <v>910</v>
      </c>
      <c r="C957" s="63" t="s">
        <v>911</v>
      </c>
      <c r="J957" s="38">
        <v>26.4</v>
      </c>
      <c r="M957">
        <v>26.4</v>
      </c>
      <c r="N957">
        <v>26.4</v>
      </c>
    </row>
    <row r="958" spans="1:69" x14ac:dyDescent="0.2">
      <c r="B958" s="61" t="s">
        <v>910</v>
      </c>
      <c r="C958" s="61" t="s">
        <v>162</v>
      </c>
      <c r="E958" s="138">
        <v>50</v>
      </c>
      <c r="M958">
        <v>50</v>
      </c>
      <c r="N958">
        <v>50</v>
      </c>
    </row>
    <row r="959" spans="1:69" x14ac:dyDescent="0.2">
      <c r="B959" s="61" t="s">
        <v>910</v>
      </c>
      <c r="C959" s="63" t="s">
        <v>163</v>
      </c>
      <c r="E959" s="138">
        <v>26.47</v>
      </c>
      <c r="M959">
        <v>26.47</v>
      </c>
      <c r="N959">
        <v>26.47</v>
      </c>
    </row>
    <row r="960" spans="1:69" x14ac:dyDescent="0.2">
      <c r="A960">
        <v>21556</v>
      </c>
      <c r="B960" s="63" t="s">
        <v>902</v>
      </c>
      <c r="C960" s="63" t="s">
        <v>169</v>
      </c>
      <c r="J960" s="38">
        <v>131</v>
      </c>
      <c r="M960">
        <v>131</v>
      </c>
      <c r="N960">
        <v>131</v>
      </c>
      <c r="O960"/>
      <c r="AG960"/>
    </row>
    <row r="961" spans="1:33" x14ac:dyDescent="0.2">
      <c r="B961" s="63" t="s">
        <v>914</v>
      </c>
      <c r="C961" s="63" t="s">
        <v>92</v>
      </c>
      <c r="J961" s="38">
        <v>15</v>
      </c>
      <c r="M961">
        <v>15</v>
      </c>
      <c r="N961">
        <v>15</v>
      </c>
      <c r="O961"/>
      <c r="AG961"/>
    </row>
    <row r="962" spans="1:33" x14ac:dyDescent="0.2">
      <c r="B962" s="63" t="s">
        <v>914</v>
      </c>
      <c r="C962" s="63" t="s">
        <v>155</v>
      </c>
      <c r="E962" s="138">
        <v>48</v>
      </c>
      <c r="M962">
        <v>48</v>
      </c>
      <c r="N962">
        <v>48</v>
      </c>
      <c r="O962"/>
      <c r="AG962"/>
    </row>
    <row r="963" spans="1:33" x14ac:dyDescent="0.2">
      <c r="A963" t="s">
        <v>898</v>
      </c>
      <c r="B963" t="s">
        <v>897</v>
      </c>
      <c r="C963" t="s">
        <v>605</v>
      </c>
      <c r="D963" s="138">
        <v>91</v>
      </c>
      <c r="M963">
        <v>91</v>
      </c>
      <c r="O963"/>
      <c r="P963">
        <v>91</v>
      </c>
      <c r="AG963"/>
    </row>
    <row r="964" spans="1:33" x14ac:dyDescent="0.2">
      <c r="A964" t="s">
        <v>898</v>
      </c>
      <c r="B964" t="s">
        <v>897</v>
      </c>
      <c r="C964" t="s">
        <v>606</v>
      </c>
      <c r="D964" s="138">
        <v>258.27999999999997</v>
      </c>
      <c r="M964">
        <v>258.27999999999997</v>
      </c>
      <c r="O964"/>
      <c r="P964">
        <v>258.27999999999997</v>
      </c>
      <c r="AG964"/>
    </row>
    <row r="965" spans="1:33" x14ac:dyDescent="0.2">
      <c r="A965" t="s">
        <v>898</v>
      </c>
      <c r="B965" t="s">
        <v>897</v>
      </c>
      <c r="C965" t="s">
        <v>899</v>
      </c>
      <c r="D965" s="138">
        <v>80.75</v>
      </c>
      <c r="M965">
        <v>80.75</v>
      </c>
      <c r="O965"/>
      <c r="P965">
        <v>80.75</v>
      </c>
      <c r="AG965"/>
    </row>
    <row r="966" spans="1:33" x14ac:dyDescent="0.2">
      <c r="A966" t="s">
        <v>898</v>
      </c>
      <c r="B966" t="s">
        <v>897</v>
      </c>
      <c r="C966" t="s">
        <v>900</v>
      </c>
      <c r="D966" s="138">
        <v>14</v>
      </c>
      <c r="M966">
        <v>14</v>
      </c>
      <c r="O966"/>
      <c r="P966">
        <v>14</v>
      </c>
      <c r="AG966"/>
    </row>
    <row r="967" spans="1:33" x14ac:dyDescent="0.2">
      <c r="B967" s="63" t="s">
        <v>897</v>
      </c>
      <c r="C967" s="63" t="s">
        <v>866</v>
      </c>
      <c r="J967" s="38">
        <v>100</v>
      </c>
      <c r="M967">
        <v>100</v>
      </c>
      <c r="O967"/>
      <c r="Q967">
        <v>100</v>
      </c>
      <c r="AG967"/>
    </row>
    <row r="968" spans="1:33" ht="15" x14ac:dyDescent="0.2">
      <c r="A968" s="72">
        <v>77877</v>
      </c>
      <c r="B968" s="63" t="s">
        <v>897</v>
      </c>
      <c r="C968" s="72" t="s">
        <v>90</v>
      </c>
      <c r="D968" s="139">
        <v>448.22</v>
      </c>
      <c r="M968">
        <v>448.22</v>
      </c>
      <c r="N968">
        <v>448.22</v>
      </c>
      <c r="O968"/>
      <c r="AG968"/>
    </row>
    <row r="970" spans="1:33" ht="15" x14ac:dyDescent="0.2">
      <c r="B970" s="63" t="s">
        <v>940</v>
      </c>
      <c r="C970" s="63" t="s">
        <v>44</v>
      </c>
      <c r="D970" s="72" t="s">
        <v>39</v>
      </c>
      <c r="J970" s="38">
        <v>222.86</v>
      </c>
      <c r="M970">
        <v>222.86</v>
      </c>
      <c r="N970">
        <v>222.86</v>
      </c>
      <c r="O970"/>
      <c r="AG970"/>
    </row>
    <row r="971" spans="1:33" x14ac:dyDescent="0.2">
      <c r="B971" s="63" t="s">
        <v>940</v>
      </c>
      <c r="C971" s="63" t="s">
        <v>91</v>
      </c>
      <c r="J971" s="38">
        <v>7.2</v>
      </c>
      <c r="M971">
        <v>7.2</v>
      </c>
      <c r="N971">
        <v>7.2</v>
      </c>
      <c r="O971"/>
      <c r="AG971"/>
    </row>
    <row r="972" spans="1:33" x14ac:dyDescent="0.2">
      <c r="B972" s="63" t="s">
        <v>940</v>
      </c>
      <c r="C972" s="63" t="s">
        <v>183</v>
      </c>
      <c r="J972" s="38">
        <v>20</v>
      </c>
      <c r="M972">
        <v>20</v>
      </c>
      <c r="N972">
        <v>20</v>
      </c>
      <c r="O972"/>
      <c r="AG972"/>
    </row>
    <row r="973" spans="1:33" x14ac:dyDescent="0.2">
      <c r="B973" s="61" t="s">
        <v>940</v>
      </c>
      <c r="C973" s="61" t="s">
        <v>1369</v>
      </c>
      <c r="E973" s="138">
        <v>200</v>
      </c>
      <c r="M973">
        <v>200</v>
      </c>
      <c r="O973"/>
      <c r="Q973">
        <v>200</v>
      </c>
      <c r="AG973"/>
    </row>
    <row r="974" spans="1:33" x14ac:dyDescent="0.2">
      <c r="B974" s="61" t="s">
        <v>940</v>
      </c>
      <c r="C974" s="61" t="s">
        <v>162</v>
      </c>
      <c r="E974" s="138">
        <v>50</v>
      </c>
      <c r="M974">
        <v>50</v>
      </c>
      <c r="N974">
        <v>50</v>
      </c>
      <c r="O974"/>
      <c r="AG974"/>
    </row>
    <row r="975" spans="1:33" x14ac:dyDescent="0.2">
      <c r="B975" s="61" t="s">
        <v>981</v>
      </c>
      <c r="C975" s="61" t="s">
        <v>579</v>
      </c>
      <c r="E975" s="138"/>
      <c r="J975" s="38">
        <v>54.36</v>
      </c>
      <c r="M975">
        <v>54.36</v>
      </c>
      <c r="N975">
        <v>54.36</v>
      </c>
      <c r="O975"/>
      <c r="AG975"/>
    </row>
    <row r="976" spans="1:33" x14ac:dyDescent="0.2">
      <c r="B976" t="s">
        <v>950</v>
      </c>
      <c r="C976" t="s">
        <v>951</v>
      </c>
      <c r="D976" s="138">
        <v>10</v>
      </c>
      <c r="M976">
        <v>10</v>
      </c>
      <c r="N976">
        <v>10</v>
      </c>
      <c r="O976"/>
      <c r="AG976"/>
    </row>
    <row r="977" spans="1:194" x14ac:dyDescent="0.2">
      <c r="B977" s="142" t="s">
        <v>948</v>
      </c>
      <c r="C977" s="142" t="s">
        <v>1490</v>
      </c>
      <c r="K977" s="38">
        <v>382.02</v>
      </c>
      <c r="M977">
        <v>382.02</v>
      </c>
      <c r="O977"/>
      <c r="Y977">
        <v>382.02</v>
      </c>
      <c r="AG977"/>
    </row>
    <row r="978" spans="1:194" x14ac:dyDescent="0.2">
      <c r="B978" s="142" t="s">
        <v>948</v>
      </c>
      <c r="C978" s="142" t="s">
        <v>1528</v>
      </c>
      <c r="K978" s="38">
        <v>140.19</v>
      </c>
      <c r="M978">
        <v>140.19</v>
      </c>
      <c r="N978">
        <v>140.19</v>
      </c>
      <c r="O978"/>
      <c r="AG978"/>
    </row>
    <row r="979" spans="1:194" x14ac:dyDescent="0.2">
      <c r="O979"/>
      <c r="AG979"/>
    </row>
    <row r="980" spans="1:194" x14ac:dyDescent="0.2">
      <c r="O980"/>
      <c r="AG980"/>
    </row>
    <row r="981" spans="1:194" x14ac:dyDescent="0.2">
      <c r="O981"/>
      <c r="AG981"/>
    </row>
    <row r="982" spans="1:194" x14ac:dyDescent="0.2">
      <c r="O982"/>
      <c r="AG982"/>
    </row>
    <row r="983" spans="1:194" x14ac:dyDescent="0.2">
      <c r="O983"/>
      <c r="AG983"/>
    </row>
    <row r="984" spans="1:194" x14ac:dyDescent="0.2">
      <c r="O984"/>
      <c r="AG984"/>
    </row>
    <row r="985" spans="1:194" x14ac:dyDescent="0.2">
      <c r="O985"/>
      <c r="AG985"/>
    </row>
    <row r="986" spans="1:194" x14ac:dyDescent="0.2">
      <c r="O986"/>
      <c r="AG986"/>
    </row>
    <row r="987" spans="1:194" x14ac:dyDescent="0.2">
      <c r="O987"/>
      <c r="AG987"/>
    </row>
    <row r="988" spans="1:194" x14ac:dyDescent="0.2">
      <c r="I988"/>
      <c r="O988"/>
      <c r="AG988"/>
    </row>
    <row r="989" spans="1:194" x14ac:dyDescent="0.2">
      <c r="O989"/>
      <c r="AG989"/>
    </row>
    <row r="990" spans="1:194" x14ac:dyDescent="0.2">
      <c r="O990"/>
      <c r="AG990"/>
    </row>
    <row r="991" spans="1:194" s="35" customFormat="1" x14ac:dyDescent="0.2">
      <c r="A991"/>
      <c r="B991"/>
      <c r="C991"/>
      <c r="D991"/>
      <c r="E991"/>
      <c r="F991"/>
      <c r="G991"/>
      <c r="H991"/>
      <c r="I991" s="23"/>
      <c r="J991" s="38"/>
      <c r="K991" s="38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</row>
    <row r="992" spans="1:194" s="35" customFormat="1" x14ac:dyDescent="0.2">
      <c r="A992"/>
      <c r="B992"/>
      <c r="C992"/>
      <c r="D992"/>
      <c r="E992"/>
      <c r="F992"/>
      <c r="G992"/>
      <c r="H992"/>
      <c r="I992" s="23"/>
      <c r="J992" s="38"/>
      <c r="K992" s="38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</row>
    <row r="993" spans="15:33" x14ac:dyDescent="0.2">
      <c r="O993"/>
      <c r="AG993"/>
    </row>
    <row r="994" spans="15:33" x14ac:dyDescent="0.2">
      <c r="O994"/>
      <c r="AG994"/>
    </row>
    <row r="995" spans="15:33" x14ac:dyDescent="0.2">
      <c r="O995"/>
      <c r="AG995"/>
    </row>
    <row r="996" spans="15:33" x14ac:dyDescent="0.2">
      <c r="O996"/>
      <c r="AG996"/>
    </row>
    <row r="997" spans="15:33" x14ac:dyDescent="0.2">
      <c r="O997"/>
      <c r="AG997"/>
    </row>
    <row r="998" spans="15:33" x14ac:dyDescent="0.2">
      <c r="O998"/>
      <c r="AG998"/>
    </row>
    <row r="999" spans="15:33" x14ac:dyDescent="0.2">
      <c r="O999"/>
      <c r="AG999"/>
    </row>
    <row r="1000" spans="15:33" x14ac:dyDescent="0.2">
      <c r="O1000"/>
      <c r="AG1000"/>
    </row>
    <row r="1001" spans="15:33" x14ac:dyDescent="0.2">
      <c r="O1001"/>
      <c r="AG1001"/>
    </row>
    <row r="1002" spans="15:33" x14ac:dyDescent="0.2">
      <c r="O1002"/>
      <c r="AG1002"/>
    </row>
    <row r="1003" spans="15:33" x14ac:dyDescent="0.2">
      <c r="O1003"/>
      <c r="AG1003"/>
    </row>
    <row r="1004" spans="15:33" x14ac:dyDescent="0.2">
      <c r="O1004"/>
      <c r="AG1004"/>
    </row>
    <row r="1005" spans="15:33" x14ac:dyDescent="0.2">
      <c r="O1005"/>
      <c r="AG1005"/>
    </row>
    <row r="1006" spans="15:33" x14ac:dyDescent="0.2">
      <c r="O1006"/>
      <c r="AG1006"/>
    </row>
    <row r="1007" spans="15:33" x14ac:dyDescent="0.2">
      <c r="O1007"/>
      <c r="AG1007"/>
    </row>
    <row r="1008" spans="15:33" x14ac:dyDescent="0.2">
      <c r="O1008"/>
      <c r="AG1008"/>
    </row>
    <row r="1009" spans="15:33" x14ac:dyDescent="0.2">
      <c r="O1009"/>
      <c r="AG1009"/>
    </row>
    <row r="1010" spans="15:33" x14ac:dyDescent="0.2">
      <c r="O1010"/>
      <c r="AG1010"/>
    </row>
    <row r="1011" spans="15:33" x14ac:dyDescent="0.2">
      <c r="O1011"/>
      <c r="AG1011"/>
    </row>
    <row r="1012" spans="15:33" x14ac:dyDescent="0.2">
      <c r="O1012"/>
      <c r="AG1012"/>
    </row>
    <row r="1013" spans="15:33" x14ac:dyDescent="0.2">
      <c r="O1013"/>
      <c r="AG1013"/>
    </row>
    <row r="1014" spans="15:33" x14ac:dyDescent="0.2">
      <c r="O1014"/>
      <c r="AG1014"/>
    </row>
    <row r="1015" spans="15:33" x14ac:dyDescent="0.2">
      <c r="O1015"/>
      <c r="AG1015"/>
    </row>
    <row r="1016" spans="15:33" x14ac:dyDescent="0.2">
      <c r="O1016"/>
      <c r="AG1016"/>
    </row>
    <row r="1017" spans="15:33" x14ac:dyDescent="0.2">
      <c r="O1017"/>
      <c r="AG1017"/>
    </row>
    <row r="1018" spans="15:33" x14ac:dyDescent="0.2">
      <c r="O1018"/>
      <c r="AG1018"/>
    </row>
    <row r="1019" spans="15:33" x14ac:dyDescent="0.2">
      <c r="O1019"/>
      <c r="AG1019"/>
    </row>
    <row r="1020" spans="15:33" x14ac:dyDescent="0.2">
      <c r="O1020"/>
      <c r="AG1020"/>
    </row>
    <row r="1021" spans="15:33" x14ac:dyDescent="0.2">
      <c r="O1021"/>
      <c r="AG1021"/>
    </row>
    <row r="1022" spans="15:33" x14ac:dyDescent="0.2">
      <c r="O1022"/>
      <c r="AG1022"/>
    </row>
    <row r="1023" spans="15:33" x14ac:dyDescent="0.2">
      <c r="O1023"/>
      <c r="AG1023"/>
    </row>
    <row r="1024" spans="15:33" x14ac:dyDescent="0.2">
      <c r="O1024"/>
      <c r="AG1024"/>
    </row>
    <row r="1025" spans="15:33" x14ac:dyDescent="0.2">
      <c r="O1025"/>
      <c r="AG1025"/>
    </row>
    <row r="1026" spans="15:33" x14ac:dyDescent="0.2">
      <c r="O1026"/>
      <c r="AG1026"/>
    </row>
    <row r="1027" spans="15:33" x14ac:dyDescent="0.2">
      <c r="O1027"/>
      <c r="AG1027"/>
    </row>
    <row r="1028" spans="15:33" x14ac:dyDescent="0.2">
      <c r="O1028"/>
      <c r="AG1028"/>
    </row>
    <row r="1029" spans="15:33" x14ac:dyDescent="0.2">
      <c r="O1029"/>
      <c r="AG1029"/>
    </row>
    <row r="1030" spans="15:33" x14ac:dyDescent="0.2">
      <c r="O1030"/>
      <c r="AG1030"/>
    </row>
    <row r="1031" spans="15:33" x14ac:dyDescent="0.2">
      <c r="O1031"/>
      <c r="AG1031"/>
    </row>
    <row r="1032" spans="15:33" x14ac:dyDescent="0.2">
      <c r="O1032"/>
      <c r="AG1032"/>
    </row>
    <row r="1033" spans="15:33" x14ac:dyDescent="0.2">
      <c r="O1033"/>
      <c r="AG1033"/>
    </row>
    <row r="1034" spans="15:33" x14ac:dyDescent="0.2">
      <c r="O1034"/>
      <c r="AG1034"/>
    </row>
    <row r="1035" spans="15:33" x14ac:dyDescent="0.2">
      <c r="O1035"/>
      <c r="AG1035"/>
    </row>
    <row r="1036" spans="15:33" x14ac:dyDescent="0.2">
      <c r="O1036"/>
      <c r="AG1036"/>
    </row>
    <row r="1037" spans="15:33" x14ac:dyDescent="0.2">
      <c r="O1037"/>
      <c r="AG1037"/>
    </row>
    <row r="1038" spans="15:33" x14ac:dyDescent="0.2">
      <c r="O1038"/>
      <c r="AG1038"/>
    </row>
    <row r="1039" spans="15:33" x14ac:dyDescent="0.2">
      <c r="O1039"/>
      <c r="AG1039"/>
    </row>
    <row r="1040" spans="15:33" x14ac:dyDescent="0.2">
      <c r="O1040"/>
      <c r="AG1040"/>
    </row>
    <row r="1041" spans="15:33" x14ac:dyDescent="0.2">
      <c r="O1041"/>
      <c r="AG1041"/>
    </row>
    <row r="1042" spans="15:33" x14ac:dyDescent="0.2">
      <c r="O1042"/>
      <c r="AG1042"/>
    </row>
    <row r="1043" spans="15:33" x14ac:dyDescent="0.2">
      <c r="O1043"/>
      <c r="AG1043"/>
    </row>
    <row r="1044" spans="15:33" x14ac:dyDescent="0.2">
      <c r="O1044"/>
      <c r="AG1044"/>
    </row>
    <row r="1045" spans="15:33" x14ac:dyDescent="0.2">
      <c r="O1045"/>
      <c r="AG1045"/>
    </row>
    <row r="1046" spans="15:33" x14ac:dyDescent="0.2">
      <c r="O1046"/>
      <c r="AG1046"/>
    </row>
    <row r="1047" spans="15:33" x14ac:dyDescent="0.2">
      <c r="O1047"/>
      <c r="AG1047"/>
    </row>
    <row r="1048" spans="15:33" x14ac:dyDescent="0.2">
      <c r="O1048"/>
      <c r="AG1048"/>
    </row>
    <row r="1049" spans="15:33" x14ac:dyDescent="0.2">
      <c r="O1049"/>
      <c r="AG1049"/>
    </row>
    <row r="1050" spans="15:33" x14ac:dyDescent="0.2">
      <c r="O1050"/>
      <c r="AG1050"/>
    </row>
    <row r="1051" spans="15:33" x14ac:dyDescent="0.2">
      <c r="O1051"/>
      <c r="AG1051"/>
    </row>
    <row r="1052" spans="15:33" x14ac:dyDescent="0.2">
      <c r="O1052"/>
      <c r="AG1052"/>
    </row>
    <row r="1053" spans="15:33" x14ac:dyDescent="0.2">
      <c r="O1053"/>
      <c r="AG1053"/>
    </row>
    <row r="1054" spans="15:33" x14ac:dyDescent="0.2">
      <c r="O1054"/>
      <c r="AG1054"/>
    </row>
    <row r="1055" spans="15:33" x14ac:dyDescent="0.2">
      <c r="O1055"/>
      <c r="AG1055"/>
    </row>
    <row r="1056" spans="15:33" x14ac:dyDescent="0.2">
      <c r="O1056"/>
      <c r="AG1056"/>
    </row>
    <row r="1057" spans="15:33" x14ac:dyDescent="0.2">
      <c r="O1057"/>
      <c r="AG1057"/>
    </row>
    <row r="1058" spans="15:33" x14ac:dyDescent="0.2">
      <c r="O1058"/>
      <c r="AG1058"/>
    </row>
    <row r="1059" spans="15:33" x14ac:dyDescent="0.2">
      <c r="O1059"/>
      <c r="AG1059"/>
    </row>
    <row r="1060" spans="15:33" x14ac:dyDescent="0.2">
      <c r="O1060"/>
      <c r="AG1060"/>
    </row>
    <row r="1061" spans="15:33" x14ac:dyDescent="0.2">
      <c r="O1061"/>
      <c r="AG1061"/>
    </row>
    <row r="1062" spans="15:33" x14ac:dyDescent="0.2">
      <c r="O1062"/>
      <c r="AG1062"/>
    </row>
    <row r="1063" spans="15:33" x14ac:dyDescent="0.2">
      <c r="O1063"/>
      <c r="AG1063"/>
    </row>
    <row r="1064" spans="15:33" x14ac:dyDescent="0.2">
      <c r="O1064"/>
      <c r="AG1064"/>
    </row>
    <row r="1065" spans="15:33" x14ac:dyDescent="0.2">
      <c r="O1065"/>
      <c r="AG1065"/>
    </row>
    <row r="1066" spans="15:33" x14ac:dyDescent="0.2">
      <c r="O1066"/>
      <c r="AG1066"/>
    </row>
    <row r="1067" spans="15:33" x14ac:dyDescent="0.2">
      <c r="O1067"/>
      <c r="AG1067"/>
    </row>
    <row r="1068" spans="15:33" x14ac:dyDescent="0.2">
      <c r="O1068"/>
      <c r="AG1068"/>
    </row>
    <row r="1069" spans="15:33" x14ac:dyDescent="0.2">
      <c r="O1069"/>
      <c r="AG1069"/>
    </row>
    <row r="1070" spans="15:33" x14ac:dyDescent="0.2">
      <c r="O1070"/>
      <c r="AG1070"/>
    </row>
    <row r="1071" spans="15:33" x14ac:dyDescent="0.2">
      <c r="O1071"/>
      <c r="AG1071"/>
    </row>
    <row r="1072" spans="15:33" x14ac:dyDescent="0.2">
      <c r="O1072"/>
      <c r="AG1072"/>
    </row>
    <row r="1073" spans="15:33" x14ac:dyDescent="0.2">
      <c r="O1073"/>
      <c r="AG1073"/>
    </row>
    <row r="1074" spans="15:33" x14ac:dyDescent="0.2">
      <c r="O1074"/>
      <c r="AG1074"/>
    </row>
    <row r="1075" spans="15:33" x14ac:dyDescent="0.2">
      <c r="O1075"/>
      <c r="AG1075"/>
    </row>
    <row r="1076" spans="15:33" x14ac:dyDescent="0.2">
      <c r="O1076"/>
      <c r="AG1076"/>
    </row>
    <row r="1077" spans="15:33" x14ac:dyDescent="0.2">
      <c r="O1077"/>
      <c r="AG1077"/>
    </row>
    <row r="1078" spans="15:33" x14ac:dyDescent="0.2">
      <c r="O1078"/>
      <c r="AG1078"/>
    </row>
    <row r="1079" spans="15:33" x14ac:dyDescent="0.2">
      <c r="O1079"/>
      <c r="AG1079"/>
    </row>
    <row r="1080" spans="15:33" x14ac:dyDescent="0.2">
      <c r="O1080"/>
      <c r="AG1080"/>
    </row>
    <row r="1081" spans="15:33" x14ac:dyDescent="0.2">
      <c r="O1081"/>
      <c r="AG1081"/>
    </row>
    <row r="1082" spans="15:33" x14ac:dyDescent="0.2">
      <c r="O1082"/>
      <c r="AG1082"/>
    </row>
    <row r="1083" spans="15:33" x14ac:dyDescent="0.2">
      <c r="O1083"/>
      <c r="AG1083"/>
    </row>
    <row r="1084" spans="15:33" x14ac:dyDescent="0.2">
      <c r="O1084"/>
      <c r="AG1084"/>
    </row>
    <row r="1085" spans="15:33" x14ac:dyDescent="0.2">
      <c r="O1085"/>
      <c r="AG1085"/>
    </row>
    <row r="1086" spans="15:33" x14ac:dyDescent="0.2">
      <c r="O1086"/>
      <c r="AG1086"/>
    </row>
    <row r="1087" spans="15:33" x14ac:dyDescent="0.2">
      <c r="O1087"/>
      <c r="AG1087"/>
    </row>
    <row r="1088" spans="15:33" x14ac:dyDescent="0.2">
      <c r="O1088"/>
      <c r="AG1088"/>
    </row>
    <row r="1089" spans="15:33" x14ac:dyDescent="0.2">
      <c r="O1089"/>
      <c r="AG1089"/>
    </row>
    <row r="1090" spans="15:33" x14ac:dyDescent="0.2">
      <c r="O1090"/>
      <c r="AG1090"/>
    </row>
    <row r="1091" spans="15:33" x14ac:dyDescent="0.2">
      <c r="O1091"/>
      <c r="AG1091"/>
    </row>
    <row r="1092" spans="15:33" x14ac:dyDescent="0.2">
      <c r="O1092"/>
      <c r="AG1092"/>
    </row>
    <row r="1093" spans="15:33" x14ac:dyDescent="0.2">
      <c r="O1093"/>
      <c r="AG1093"/>
    </row>
    <row r="1094" spans="15:33" x14ac:dyDescent="0.2">
      <c r="O1094"/>
      <c r="AG1094"/>
    </row>
    <row r="1095" spans="15:33" x14ac:dyDescent="0.2">
      <c r="O1095"/>
      <c r="AG1095"/>
    </row>
    <row r="1096" spans="15:33" x14ac:dyDescent="0.2">
      <c r="O1096"/>
      <c r="AG1096"/>
    </row>
    <row r="1097" spans="15:33" x14ac:dyDescent="0.2">
      <c r="O1097"/>
      <c r="AG1097"/>
    </row>
    <row r="1098" spans="15:33" x14ac:dyDescent="0.2">
      <c r="O1098"/>
      <c r="AG1098"/>
    </row>
    <row r="1099" spans="15:33" x14ac:dyDescent="0.2">
      <c r="O1099"/>
      <c r="AG1099"/>
    </row>
    <row r="1100" spans="15:33" x14ac:dyDescent="0.2">
      <c r="O1100"/>
      <c r="AG1100"/>
    </row>
    <row r="1101" spans="15:33" x14ac:dyDescent="0.2">
      <c r="O1101"/>
      <c r="AG1101"/>
    </row>
    <row r="1102" spans="15:33" x14ac:dyDescent="0.2">
      <c r="O1102"/>
      <c r="AG1102"/>
    </row>
    <row r="1103" spans="15:33" x14ac:dyDescent="0.2">
      <c r="O1103"/>
      <c r="AG1103"/>
    </row>
    <row r="1104" spans="15:33" x14ac:dyDescent="0.2">
      <c r="O1104"/>
      <c r="AG1104"/>
    </row>
    <row r="1105" spans="15:33" x14ac:dyDescent="0.2">
      <c r="O1105"/>
      <c r="AG1105"/>
    </row>
    <row r="1106" spans="15:33" x14ac:dyDescent="0.2">
      <c r="O1106"/>
      <c r="AG1106"/>
    </row>
    <row r="1107" spans="15:33" x14ac:dyDescent="0.2">
      <c r="O1107"/>
      <c r="AG1107"/>
    </row>
    <row r="1108" spans="15:33" x14ac:dyDescent="0.2">
      <c r="O1108"/>
      <c r="AG1108"/>
    </row>
    <row r="1109" spans="15:33" x14ac:dyDescent="0.2">
      <c r="O1109"/>
      <c r="AG1109"/>
    </row>
    <row r="1110" spans="15:33" x14ac:dyDescent="0.2">
      <c r="O1110"/>
      <c r="AG1110"/>
    </row>
    <row r="1111" spans="15:33" x14ac:dyDescent="0.2">
      <c r="O1111"/>
      <c r="AG1111"/>
    </row>
    <row r="1112" spans="15:33" x14ac:dyDescent="0.2">
      <c r="O1112"/>
      <c r="AG1112"/>
    </row>
    <row r="1113" spans="15:33" x14ac:dyDescent="0.2">
      <c r="O1113"/>
      <c r="AG1113"/>
    </row>
    <row r="1114" spans="15:33" x14ac:dyDescent="0.2">
      <c r="O1114"/>
      <c r="AG1114"/>
    </row>
    <row r="1115" spans="15:33" x14ac:dyDescent="0.2">
      <c r="O1115"/>
      <c r="AG1115"/>
    </row>
    <row r="1116" spans="15:33" x14ac:dyDescent="0.2">
      <c r="O1116"/>
      <c r="AG1116"/>
    </row>
    <row r="1117" spans="15:33" x14ac:dyDescent="0.2">
      <c r="O1117"/>
      <c r="AG1117"/>
    </row>
    <row r="1118" spans="15:33" x14ac:dyDescent="0.2">
      <c r="O1118"/>
      <c r="AG1118"/>
    </row>
    <row r="1119" spans="15:33" x14ac:dyDescent="0.2">
      <c r="O1119"/>
      <c r="AG1119"/>
    </row>
    <row r="1120" spans="15:33" x14ac:dyDescent="0.2">
      <c r="O1120"/>
      <c r="AG1120"/>
    </row>
    <row r="1121" spans="15:33" x14ac:dyDescent="0.2">
      <c r="O1121"/>
      <c r="AG1121"/>
    </row>
    <row r="1122" spans="15:33" x14ac:dyDescent="0.2">
      <c r="O1122"/>
      <c r="AG1122"/>
    </row>
    <row r="1123" spans="15:33" x14ac:dyDescent="0.2">
      <c r="O1123"/>
      <c r="AG1123"/>
    </row>
    <row r="1124" spans="15:33" x14ac:dyDescent="0.2">
      <c r="O1124"/>
      <c r="AG1124"/>
    </row>
    <row r="1125" spans="15:33" x14ac:dyDescent="0.2">
      <c r="O1125"/>
      <c r="AG1125"/>
    </row>
    <row r="1126" spans="15:33" x14ac:dyDescent="0.2">
      <c r="O1126"/>
      <c r="AG1126"/>
    </row>
    <row r="1127" spans="15:33" x14ac:dyDescent="0.2">
      <c r="O1127"/>
      <c r="AG1127"/>
    </row>
    <row r="1128" spans="15:33" x14ac:dyDescent="0.2">
      <c r="O1128"/>
      <c r="AG1128"/>
    </row>
    <row r="1129" spans="15:33" x14ac:dyDescent="0.2">
      <c r="O1129"/>
      <c r="AG1129"/>
    </row>
    <row r="1130" spans="15:33" x14ac:dyDescent="0.2">
      <c r="O1130"/>
      <c r="AG1130"/>
    </row>
    <row r="1131" spans="15:33" x14ac:dyDescent="0.2">
      <c r="O1131"/>
      <c r="AG1131"/>
    </row>
    <row r="1132" spans="15:33" x14ac:dyDescent="0.2">
      <c r="O1132"/>
      <c r="AG1132"/>
    </row>
    <row r="1133" spans="15:33" x14ac:dyDescent="0.2">
      <c r="O1133"/>
      <c r="AG1133"/>
    </row>
    <row r="1134" spans="15:33" x14ac:dyDescent="0.2">
      <c r="O1134"/>
      <c r="AG1134"/>
    </row>
    <row r="1135" spans="15:33" x14ac:dyDescent="0.2">
      <c r="O1135"/>
      <c r="AG1135"/>
    </row>
    <row r="1136" spans="15:33" x14ac:dyDescent="0.2">
      <c r="O1136"/>
      <c r="AG1136"/>
    </row>
    <row r="1137" spans="15:33" x14ac:dyDescent="0.2">
      <c r="O1137"/>
      <c r="AG1137"/>
    </row>
    <row r="1138" spans="15:33" x14ac:dyDescent="0.2">
      <c r="O1138"/>
      <c r="AG1138"/>
    </row>
    <row r="1139" spans="15:33" x14ac:dyDescent="0.2">
      <c r="O1139"/>
      <c r="AG1139"/>
    </row>
    <row r="1140" spans="15:33" x14ac:dyDescent="0.2">
      <c r="O1140"/>
      <c r="AG1140"/>
    </row>
    <row r="1141" spans="15:33" x14ac:dyDescent="0.2">
      <c r="O1141"/>
      <c r="AG1141"/>
    </row>
    <row r="1142" spans="15:33" x14ac:dyDescent="0.2">
      <c r="O1142"/>
      <c r="AG1142"/>
    </row>
    <row r="1143" spans="15:33" x14ac:dyDescent="0.2">
      <c r="O1143"/>
      <c r="AG1143"/>
    </row>
    <row r="1144" spans="15:33" x14ac:dyDescent="0.2">
      <c r="O1144"/>
      <c r="AG1144"/>
    </row>
    <row r="1145" spans="15:33" x14ac:dyDescent="0.2">
      <c r="O1145"/>
      <c r="AG1145"/>
    </row>
    <row r="1146" spans="15:33" x14ac:dyDescent="0.2">
      <c r="O1146"/>
      <c r="AG1146"/>
    </row>
    <row r="1147" spans="15:33" x14ac:dyDescent="0.2">
      <c r="O1147"/>
      <c r="AG1147"/>
    </row>
    <row r="1148" spans="15:33" x14ac:dyDescent="0.2">
      <c r="O1148"/>
      <c r="AG1148"/>
    </row>
    <row r="1149" spans="15:33" x14ac:dyDescent="0.2">
      <c r="O1149"/>
      <c r="AG1149"/>
    </row>
    <row r="1150" spans="15:33" x14ac:dyDescent="0.2">
      <c r="O1150"/>
      <c r="AG1150"/>
    </row>
    <row r="1151" spans="15:33" x14ac:dyDescent="0.2">
      <c r="O1151"/>
      <c r="AG1151"/>
    </row>
    <row r="1152" spans="15:33" x14ac:dyDescent="0.2">
      <c r="O1152"/>
      <c r="AG1152"/>
    </row>
    <row r="1153" spans="1:194" x14ac:dyDescent="0.2">
      <c r="O1153"/>
      <c r="AG1153"/>
    </row>
    <row r="1154" spans="1:194" s="34" customFormat="1" x14ac:dyDescent="0.2">
      <c r="A1154"/>
      <c r="B1154"/>
      <c r="C1154"/>
      <c r="D1154"/>
      <c r="E1154"/>
      <c r="F1154"/>
      <c r="G1154"/>
      <c r="H1154"/>
      <c r="I1154" s="23"/>
      <c r="J1154" s="38"/>
      <c r="K1154" s="38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  <c r="FK1154"/>
      <c r="FL1154"/>
      <c r="FM1154"/>
      <c r="FN1154"/>
      <c r="FO1154"/>
      <c r="FP1154"/>
      <c r="FQ1154"/>
      <c r="FR1154"/>
      <c r="FS1154"/>
      <c r="FT1154"/>
      <c r="FU1154"/>
      <c r="FV1154"/>
      <c r="FW1154"/>
      <c r="FX1154"/>
      <c r="FY1154"/>
      <c r="FZ1154"/>
      <c r="GA1154"/>
      <c r="GB1154"/>
      <c r="GC1154"/>
      <c r="GD1154"/>
      <c r="GE1154"/>
      <c r="GF1154"/>
      <c r="GG1154"/>
      <c r="GH1154"/>
      <c r="GI1154"/>
      <c r="GJ1154"/>
      <c r="GK1154"/>
      <c r="GL1154"/>
    </row>
    <row r="1155" spans="1:194" s="34" customFormat="1" x14ac:dyDescent="0.2">
      <c r="A1155"/>
      <c r="B1155"/>
      <c r="C1155"/>
      <c r="D1155"/>
      <c r="E1155"/>
      <c r="F1155"/>
      <c r="G1155"/>
      <c r="H1155"/>
      <c r="I1155" s="23"/>
      <c r="J1155" s="38"/>
      <c r="K1155" s="38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  <c r="FK1155"/>
      <c r="FL1155"/>
      <c r="FM1155"/>
      <c r="FN1155"/>
      <c r="FO1155"/>
      <c r="FP1155"/>
      <c r="FQ1155"/>
      <c r="FR1155"/>
      <c r="FS1155"/>
      <c r="FT1155"/>
      <c r="FU1155"/>
      <c r="FV1155"/>
      <c r="FW1155"/>
      <c r="FX1155"/>
      <c r="FY1155"/>
      <c r="FZ1155"/>
      <c r="GA1155"/>
      <c r="GB1155"/>
      <c r="GC1155"/>
      <c r="GD1155"/>
      <c r="GE1155"/>
      <c r="GF1155"/>
      <c r="GG1155"/>
      <c r="GH1155"/>
      <c r="GI1155"/>
      <c r="GJ1155"/>
      <c r="GK1155"/>
      <c r="GL1155"/>
    </row>
    <row r="1156" spans="1:194" s="34" customFormat="1" x14ac:dyDescent="0.2">
      <c r="A1156"/>
      <c r="B1156"/>
      <c r="C1156"/>
      <c r="D1156"/>
      <c r="E1156"/>
      <c r="F1156"/>
      <c r="G1156"/>
      <c r="H1156"/>
      <c r="I1156" s="23"/>
      <c r="J1156" s="38"/>
      <c r="K1156" s="38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  <c r="FK1156"/>
      <c r="FL1156"/>
      <c r="FM1156"/>
      <c r="FN1156"/>
      <c r="FO1156"/>
      <c r="FP1156"/>
      <c r="FQ1156"/>
      <c r="FR1156"/>
      <c r="FS1156"/>
      <c r="FT1156"/>
      <c r="FU1156"/>
      <c r="FV1156"/>
      <c r="FW1156"/>
      <c r="FX1156"/>
      <c r="FY1156"/>
      <c r="FZ1156"/>
      <c r="GA1156"/>
      <c r="GB1156"/>
      <c r="GC1156"/>
      <c r="GD1156"/>
      <c r="GE1156"/>
      <c r="GF1156"/>
      <c r="GG1156"/>
      <c r="GH1156"/>
      <c r="GI1156"/>
      <c r="GJ1156"/>
      <c r="GK1156"/>
      <c r="GL1156"/>
    </row>
    <row r="1157" spans="1:194" s="34" customFormat="1" x14ac:dyDescent="0.2">
      <c r="A1157"/>
      <c r="B1157"/>
      <c r="C1157"/>
      <c r="D1157"/>
      <c r="E1157"/>
      <c r="F1157"/>
      <c r="G1157"/>
      <c r="H1157"/>
      <c r="I1157" s="23"/>
      <c r="J1157" s="38"/>
      <c r="K1157" s="38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</row>
    <row r="1158" spans="1:194" s="34" customFormat="1" x14ac:dyDescent="0.2">
      <c r="A1158"/>
      <c r="B1158"/>
      <c r="C1158"/>
      <c r="D1158"/>
      <c r="E1158"/>
      <c r="F1158"/>
      <c r="G1158"/>
      <c r="H1158"/>
      <c r="I1158" s="23"/>
      <c r="J1158" s="38"/>
      <c r="K1158" s="3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</row>
    <row r="1159" spans="1:194" s="34" customFormat="1" x14ac:dyDescent="0.2">
      <c r="A1159"/>
      <c r="B1159"/>
      <c r="C1159"/>
      <c r="D1159"/>
      <c r="E1159"/>
      <c r="F1159"/>
      <c r="G1159"/>
      <c r="H1159"/>
      <c r="I1159" s="23"/>
      <c r="J1159" s="38"/>
      <c r="K1159" s="38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</row>
    <row r="1160" spans="1:194" x14ac:dyDescent="0.2">
      <c r="O1160"/>
      <c r="AG1160"/>
    </row>
    <row r="1161" spans="1:194" x14ac:dyDescent="0.2">
      <c r="O1161"/>
      <c r="AG1161"/>
    </row>
    <row r="1162" spans="1:194" x14ac:dyDescent="0.2">
      <c r="O1162"/>
      <c r="AG1162"/>
    </row>
    <row r="1163" spans="1:194" x14ac:dyDescent="0.2">
      <c r="O1163"/>
      <c r="AG1163"/>
    </row>
    <row r="1164" spans="1:194" s="38" customFormat="1" x14ac:dyDescent="0.2">
      <c r="A1164"/>
      <c r="B1164"/>
      <c r="C1164"/>
      <c r="D1164"/>
      <c r="E1164"/>
      <c r="F1164"/>
      <c r="G1164"/>
      <c r="H1164"/>
      <c r="I1164" s="23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  <c r="FK1164"/>
      <c r="FL1164"/>
      <c r="FM1164"/>
      <c r="FN1164"/>
      <c r="FO1164"/>
      <c r="FP1164"/>
      <c r="FQ1164"/>
      <c r="FR1164"/>
      <c r="FS1164"/>
      <c r="FT1164"/>
      <c r="FU1164"/>
      <c r="FV1164"/>
      <c r="FW1164"/>
      <c r="FX1164"/>
      <c r="FY1164"/>
      <c r="FZ1164"/>
      <c r="GA1164"/>
      <c r="GB1164"/>
      <c r="GC1164"/>
      <c r="GD1164"/>
      <c r="GE1164"/>
      <c r="GF1164"/>
      <c r="GG1164"/>
      <c r="GH1164"/>
      <c r="GI1164"/>
      <c r="GJ1164"/>
      <c r="GK1164"/>
      <c r="GL1164"/>
    </row>
    <row r="1165" spans="1:194" x14ac:dyDescent="0.2">
      <c r="O1165"/>
      <c r="AG1165"/>
    </row>
    <row r="1166" spans="1:194" x14ac:dyDescent="0.2">
      <c r="O1166"/>
      <c r="AG1166"/>
    </row>
    <row r="1167" spans="1:194" x14ac:dyDescent="0.2">
      <c r="O1167"/>
      <c r="AG1167"/>
    </row>
    <row r="1168" spans="1:194" s="45" customFormat="1" x14ac:dyDescent="0.2">
      <c r="A1168"/>
      <c r="B1168"/>
      <c r="C1168"/>
      <c r="D1168"/>
      <c r="E1168"/>
      <c r="F1168"/>
      <c r="G1168"/>
      <c r="H1168"/>
      <c r="I1168" s="23"/>
      <c r="J1168" s="38"/>
      <c r="K1168" s="3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</row>
    <row r="1169" spans="1:194" s="38" customFormat="1" x14ac:dyDescent="0.2">
      <c r="A1169"/>
      <c r="B1169"/>
      <c r="C1169"/>
      <c r="D1169"/>
      <c r="E1169"/>
      <c r="F1169"/>
      <c r="G1169"/>
      <c r="H1169"/>
      <c r="I1169" s="23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  <c r="FK1169"/>
      <c r="FL1169"/>
      <c r="FM1169"/>
      <c r="FN1169"/>
      <c r="FO1169"/>
      <c r="FP1169"/>
      <c r="FQ1169"/>
      <c r="FR1169"/>
      <c r="FS1169"/>
      <c r="FT1169"/>
      <c r="FU1169"/>
      <c r="FV1169"/>
      <c r="FW1169"/>
      <c r="FX1169"/>
      <c r="FY1169"/>
      <c r="FZ1169"/>
      <c r="GA1169"/>
      <c r="GB1169"/>
      <c r="GC1169"/>
      <c r="GD1169"/>
      <c r="GE1169"/>
      <c r="GF1169"/>
      <c r="GG1169"/>
      <c r="GH1169"/>
      <c r="GI1169"/>
      <c r="GJ1169"/>
      <c r="GK1169"/>
      <c r="GL1169"/>
    </row>
    <row r="1170" spans="1:194" s="38" customFormat="1" x14ac:dyDescent="0.2">
      <c r="A1170"/>
      <c r="B1170"/>
      <c r="C1170"/>
      <c r="D1170"/>
      <c r="E1170"/>
      <c r="F1170"/>
      <c r="G1170"/>
      <c r="H1170"/>
      <c r="I1170" s="23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  <c r="FK1170"/>
      <c r="FL1170"/>
      <c r="FM1170"/>
      <c r="FN1170"/>
      <c r="FO1170"/>
      <c r="FP1170"/>
      <c r="FQ1170"/>
      <c r="FR1170"/>
      <c r="FS1170"/>
      <c r="FT1170"/>
      <c r="FU1170"/>
      <c r="FV1170"/>
      <c r="FW1170"/>
      <c r="FX1170"/>
      <c r="FY1170"/>
      <c r="FZ1170"/>
      <c r="GA1170"/>
      <c r="GB1170"/>
      <c r="GC1170"/>
      <c r="GD1170"/>
      <c r="GE1170"/>
      <c r="GF1170"/>
      <c r="GG1170"/>
      <c r="GH1170"/>
      <c r="GI1170"/>
      <c r="GJ1170"/>
      <c r="GK1170"/>
      <c r="GL1170"/>
    </row>
    <row r="1171" spans="1:194" s="38" customFormat="1" x14ac:dyDescent="0.2">
      <c r="A1171"/>
      <c r="B1171"/>
      <c r="C1171"/>
      <c r="D1171"/>
      <c r="E1171"/>
      <c r="F1171"/>
      <c r="G1171"/>
      <c r="H1171"/>
      <c r="I1171" s="23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  <c r="FK1171"/>
      <c r="FL1171"/>
      <c r="FM1171"/>
      <c r="FN1171"/>
      <c r="FO1171"/>
      <c r="FP1171"/>
      <c r="FQ1171"/>
      <c r="FR1171"/>
      <c r="FS1171"/>
      <c r="FT1171"/>
      <c r="FU1171"/>
      <c r="FV1171"/>
      <c r="FW1171"/>
      <c r="FX1171"/>
      <c r="FY1171"/>
      <c r="FZ1171"/>
      <c r="GA1171"/>
      <c r="GB1171"/>
      <c r="GC1171"/>
      <c r="GD1171"/>
      <c r="GE1171"/>
      <c r="GF1171"/>
      <c r="GG1171"/>
      <c r="GH1171"/>
      <c r="GI1171"/>
      <c r="GJ1171"/>
      <c r="GK1171"/>
      <c r="GL1171"/>
    </row>
    <row r="1172" spans="1:194" s="38" customFormat="1" x14ac:dyDescent="0.2">
      <c r="A1172"/>
      <c r="B1172"/>
      <c r="C1172"/>
      <c r="D1172"/>
      <c r="E1172"/>
      <c r="F1172"/>
      <c r="G1172"/>
      <c r="H1172"/>
      <c r="I1172" s="23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  <c r="FK1172"/>
      <c r="FL1172"/>
      <c r="FM1172"/>
      <c r="FN1172"/>
      <c r="FO1172"/>
      <c r="FP1172"/>
      <c r="FQ1172"/>
      <c r="FR1172"/>
      <c r="FS1172"/>
      <c r="FT1172"/>
      <c r="FU1172"/>
      <c r="FV1172"/>
      <c r="FW1172"/>
      <c r="FX1172"/>
      <c r="FY1172"/>
      <c r="FZ1172"/>
      <c r="GA1172"/>
      <c r="GB1172"/>
      <c r="GC1172"/>
      <c r="GD1172"/>
      <c r="GE1172"/>
      <c r="GF1172"/>
      <c r="GG1172"/>
      <c r="GH1172"/>
      <c r="GI1172"/>
      <c r="GJ1172"/>
      <c r="GK1172"/>
      <c r="GL1172"/>
    </row>
    <row r="1173" spans="1:194" s="38" customFormat="1" x14ac:dyDescent="0.2">
      <c r="A1173"/>
      <c r="B1173"/>
      <c r="C1173"/>
      <c r="D1173"/>
      <c r="E1173"/>
      <c r="F1173"/>
      <c r="G1173"/>
      <c r="H1173"/>
      <c r="I1173" s="2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  <c r="FK1173"/>
      <c r="FL1173"/>
      <c r="FM1173"/>
      <c r="FN1173"/>
      <c r="FO1173"/>
      <c r="FP1173"/>
      <c r="FQ1173"/>
      <c r="FR1173"/>
      <c r="FS1173"/>
      <c r="FT1173"/>
      <c r="FU1173"/>
      <c r="FV1173"/>
      <c r="FW1173"/>
      <c r="FX1173"/>
      <c r="FY1173"/>
      <c r="FZ1173"/>
      <c r="GA1173"/>
      <c r="GB1173"/>
      <c r="GC1173"/>
      <c r="GD1173"/>
      <c r="GE1173"/>
      <c r="GF1173"/>
      <c r="GG1173"/>
      <c r="GH1173"/>
      <c r="GI1173"/>
      <c r="GJ1173"/>
      <c r="GK1173"/>
      <c r="GL1173"/>
    </row>
    <row r="1174" spans="1:194" s="38" customFormat="1" x14ac:dyDescent="0.2">
      <c r="A1174"/>
      <c r="B1174"/>
      <c r="C1174"/>
      <c r="D1174"/>
      <c r="E1174"/>
      <c r="F1174"/>
      <c r="G1174"/>
      <c r="H1174"/>
      <c r="I1174" s="23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  <c r="FK1174"/>
      <c r="FL1174"/>
      <c r="FM1174"/>
      <c r="FN1174"/>
      <c r="FO1174"/>
      <c r="FP1174"/>
      <c r="FQ1174"/>
      <c r="FR1174"/>
      <c r="FS1174"/>
      <c r="FT1174"/>
      <c r="FU1174"/>
      <c r="FV1174"/>
      <c r="FW1174"/>
      <c r="FX1174"/>
      <c r="FY1174"/>
      <c r="FZ1174"/>
      <c r="GA1174"/>
      <c r="GB1174"/>
      <c r="GC1174"/>
      <c r="GD1174"/>
      <c r="GE1174"/>
      <c r="GF1174"/>
      <c r="GG1174"/>
      <c r="GH1174"/>
      <c r="GI1174"/>
      <c r="GJ1174"/>
      <c r="GK1174"/>
      <c r="GL1174"/>
    </row>
    <row r="1175" spans="1:194" s="38" customFormat="1" x14ac:dyDescent="0.2">
      <c r="A1175"/>
      <c r="B1175"/>
      <c r="C1175"/>
      <c r="D1175"/>
      <c r="E1175"/>
      <c r="F1175"/>
      <c r="G1175"/>
      <c r="H1175"/>
      <c r="I1175" s="23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  <c r="FK1175"/>
      <c r="FL1175"/>
      <c r="FM1175"/>
      <c r="FN1175"/>
      <c r="FO1175"/>
      <c r="FP1175"/>
      <c r="FQ1175"/>
      <c r="FR1175"/>
      <c r="FS1175"/>
      <c r="FT1175"/>
      <c r="FU1175"/>
      <c r="FV1175"/>
      <c r="FW1175"/>
      <c r="FX1175"/>
      <c r="FY1175"/>
      <c r="FZ1175"/>
      <c r="GA1175"/>
      <c r="GB1175"/>
      <c r="GC1175"/>
      <c r="GD1175"/>
      <c r="GE1175"/>
      <c r="GF1175"/>
      <c r="GG1175"/>
      <c r="GH1175"/>
      <c r="GI1175"/>
      <c r="GJ1175"/>
      <c r="GK1175"/>
      <c r="GL1175"/>
    </row>
    <row r="1176" spans="1:194" x14ac:dyDescent="0.2">
      <c r="O1176"/>
      <c r="AG1176"/>
    </row>
    <row r="1177" spans="1:194" x14ac:dyDescent="0.2">
      <c r="O1177"/>
      <c r="AG1177"/>
    </row>
    <row r="1178" spans="1:194" x14ac:dyDescent="0.2">
      <c r="O1178"/>
      <c r="AG1178"/>
    </row>
    <row r="1179" spans="1:194" x14ac:dyDescent="0.2">
      <c r="O1179"/>
      <c r="AG1179"/>
    </row>
    <row r="1180" spans="1:194" x14ac:dyDescent="0.2">
      <c r="O1180"/>
      <c r="AG1180"/>
    </row>
    <row r="1181" spans="1:194" x14ac:dyDescent="0.2">
      <c r="O1181"/>
      <c r="AG1181"/>
    </row>
    <row r="1182" spans="1:194" x14ac:dyDescent="0.2">
      <c r="O1182"/>
      <c r="AG1182"/>
    </row>
    <row r="1183" spans="1:194" x14ac:dyDescent="0.2">
      <c r="O1183"/>
      <c r="AG1183"/>
    </row>
    <row r="1184" spans="1:194" x14ac:dyDescent="0.2">
      <c r="O1184"/>
      <c r="AG1184"/>
    </row>
    <row r="1185" spans="1:194" x14ac:dyDescent="0.2">
      <c r="O1185"/>
      <c r="AG1185"/>
    </row>
    <row r="1186" spans="1:194" x14ac:dyDescent="0.2">
      <c r="O1186"/>
      <c r="AG1186"/>
    </row>
    <row r="1187" spans="1:194" x14ac:dyDescent="0.2">
      <c r="O1187"/>
      <c r="AG1187"/>
    </row>
    <row r="1188" spans="1:194" x14ac:dyDescent="0.2">
      <c r="O1188"/>
      <c r="AG1188"/>
    </row>
    <row r="1189" spans="1:194" s="38" customFormat="1" x14ac:dyDescent="0.2">
      <c r="A1189"/>
      <c r="B1189"/>
      <c r="C1189"/>
      <c r="D1189"/>
      <c r="E1189"/>
      <c r="F1189"/>
      <c r="G1189"/>
      <c r="H1189"/>
      <c r="I1189" s="23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  <c r="DM1189"/>
      <c r="DN1189"/>
      <c r="DO1189"/>
      <c r="DP1189"/>
      <c r="DQ1189"/>
      <c r="DR1189"/>
      <c r="DS1189"/>
      <c r="DT1189"/>
      <c r="DU1189"/>
      <c r="DV1189"/>
      <c r="DW1189"/>
      <c r="DX1189"/>
      <c r="DY1189"/>
      <c r="DZ1189"/>
      <c r="EA1189"/>
      <c r="EB1189"/>
      <c r="EC1189"/>
      <c r="ED1189"/>
      <c r="EE1189"/>
      <c r="EF1189"/>
      <c r="EG1189"/>
      <c r="EH1189"/>
      <c r="EI1189"/>
      <c r="EJ1189"/>
      <c r="EK1189"/>
      <c r="EL1189"/>
      <c r="EM1189"/>
      <c r="EN1189"/>
      <c r="EO1189"/>
      <c r="EP1189"/>
      <c r="EQ1189"/>
      <c r="ER1189"/>
      <c r="ES1189"/>
      <c r="ET1189"/>
      <c r="EU1189"/>
      <c r="EV1189"/>
      <c r="EW1189"/>
      <c r="EX1189"/>
      <c r="EY1189"/>
      <c r="EZ1189"/>
      <c r="FA1189"/>
      <c r="FB1189"/>
      <c r="FC1189"/>
      <c r="FD1189"/>
      <c r="FE1189"/>
      <c r="FF1189"/>
      <c r="FG1189"/>
      <c r="FH1189"/>
      <c r="FI1189"/>
      <c r="FJ1189"/>
      <c r="FK1189"/>
      <c r="FL1189"/>
      <c r="FM1189"/>
      <c r="FN1189"/>
      <c r="FO1189"/>
      <c r="FP1189"/>
      <c r="FQ1189"/>
      <c r="FR1189"/>
      <c r="FS1189"/>
      <c r="FT1189"/>
      <c r="FU1189"/>
      <c r="FV1189"/>
      <c r="FW1189"/>
      <c r="FX1189"/>
      <c r="FY1189"/>
      <c r="FZ1189"/>
      <c r="GA1189"/>
      <c r="GB1189"/>
      <c r="GC1189"/>
      <c r="GD1189"/>
      <c r="GE1189"/>
      <c r="GF1189"/>
      <c r="GG1189"/>
      <c r="GH1189"/>
      <c r="GI1189"/>
      <c r="GJ1189"/>
      <c r="GK1189"/>
      <c r="GL1189"/>
    </row>
    <row r="1190" spans="1:194" s="38" customFormat="1" x14ac:dyDescent="0.2">
      <c r="A1190"/>
      <c r="B1190"/>
      <c r="C1190"/>
      <c r="D1190"/>
      <c r="E1190"/>
      <c r="F1190"/>
      <c r="G1190"/>
      <c r="H1190"/>
      <c r="I1190" s="23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  <c r="DM1190"/>
      <c r="DN1190"/>
      <c r="DO1190"/>
      <c r="DP1190"/>
      <c r="DQ1190"/>
      <c r="DR1190"/>
      <c r="DS1190"/>
      <c r="DT1190"/>
      <c r="DU1190"/>
      <c r="DV1190"/>
      <c r="DW1190"/>
      <c r="DX1190"/>
      <c r="DY1190"/>
      <c r="DZ1190"/>
      <c r="EA1190"/>
      <c r="EB1190"/>
      <c r="EC1190"/>
      <c r="ED1190"/>
      <c r="EE1190"/>
      <c r="EF1190"/>
      <c r="EG1190"/>
      <c r="EH1190"/>
      <c r="EI1190"/>
      <c r="EJ1190"/>
      <c r="EK1190"/>
      <c r="EL1190"/>
      <c r="EM1190"/>
      <c r="EN1190"/>
      <c r="EO1190"/>
      <c r="EP1190"/>
      <c r="EQ1190"/>
      <c r="ER1190"/>
      <c r="ES1190"/>
      <c r="ET1190"/>
      <c r="EU1190"/>
      <c r="EV1190"/>
      <c r="EW1190"/>
      <c r="EX1190"/>
      <c r="EY1190"/>
      <c r="EZ1190"/>
      <c r="FA1190"/>
      <c r="FB1190"/>
      <c r="FC1190"/>
      <c r="FD1190"/>
      <c r="FE1190"/>
      <c r="FF1190"/>
      <c r="FG1190"/>
      <c r="FH1190"/>
      <c r="FI1190"/>
      <c r="FJ1190"/>
      <c r="FK1190"/>
      <c r="FL1190"/>
      <c r="FM1190"/>
      <c r="FN1190"/>
      <c r="FO1190"/>
      <c r="FP1190"/>
      <c r="FQ1190"/>
      <c r="FR1190"/>
      <c r="FS1190"/>
      <c r="FT1190"/>
      <c r="FU1190"/>
      <c r="FV1190"/>
      <c r="FW1190"/>
      <c r="FX1190"/>
      <c r="FY1190"/>
      <c r="FZ1190"/>
      <c r="GA1190"/>
      <c r="GB1190"/>
      <c r="GC1190"/>
      <c r="GD1190"/>
      <c r="GE1190"/>
      <c r="GF1190"/>
      <c r="GG1190"/>
      <c r="GH1190"/>
      <c r="GI1190"/>
      <c r="GJ1190"/>
      <c r="GK1190"/>
      <c r="GL1190"/>
    </row>
    <row r="1191" spans="1:194" s="38" customFormat="1" x14ac:dyDescent="0.2">
      <c r="A1191"/>
      <c r="B1191"/>
      <c r="C1191"/>
      <c r="D1191"/>
      <c r="E1191"/>
      <c r="F1191"/>
      <c r="G1191"/>
      <c r="H1191"/>
      <c r="I1191" s="23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  <c r="DM1191"/>
      <c r="DN1191"/>
      <c r="DO1191"/>
      <c r="DP1191"/>
      <c r="DQ1191"/>
      <c r="DR1191"/>
      <c r="DS1191"/>
      <c r="DT1191"/>
      <c r="DU1191"/>
      <c r="DV1191"/>
      <c r="DW1191"/>
      <c r="DX1191"/>
      <c r="DY1191"/>
      <c r="DZ1191"/>
      <c r="EA1191"/>
      <c r="EB1191"/>
      <c r="EC1191"/>
      <c r="ED1191"/>
      <c r="EE1191"/>
      <c r="EF1191"/>
      <c r="EG1191"/>
      <c r="EH1191"/>
      <c r="EI1191"/>
      <c r="EJ1191"/>
      <c r="EK1191"/>
      <c r="EL1191"/>
      <c r="EM1191"/>
      <c r="EN1191"/>
      <c r="EO1191"/>
      <c r="EP1191"/>
      <c r="EQ1191"/>
      <c r="ER1191"/>
      <c r="ES1191"/>
      <c r="ET1191"/>
      <c r="EU1191"/>
      <c r="EV1191"/>
      <c r="EW1191"/>
      <c r="EX1191"/>
      <c r="EY1191"/>
      <c r="EZ1191"/>
      <c r="FA1191"/>
      <c r="FB1191"/>
      <c r="FC1191"/>
      <c r="FD1191"/>
      <c r="FE1191"/>
      <c r="FF1191"/>
      <c r="FG1191"/>
      <c r="FH1191"/>
      <c r="FI1191"/>
      <c r="FJ1191"/>
      <c r="FK1191"/>
      <c r="FL1191"/>
      <c r="FM1191"/>
      <c r="FN1191"/>
      <c r="FO1191"/>
      <c r="FP1191"/>
      <c r="FQ1191"/>
      <c r="FR1191"/>
      <c r="FS1191"/>
      <c r="FT1191"/>
      <c r="FU1191"/>
      <c r="FV1191"/>
      <c r="FW1191"/>
      <c r="FX1191"/>
      <c r="FY1191"/>
      <c r="FZ1191"/>
      <c r="GA1191"/>
      <c r="GB1191"/>
      <c r="GC1191"/>
      <c r="GD1191"/>
      <c r="GE1191"/>
      <c r="GF1191"/>
      <c r="GG1191"/>
      <c r="GH1191"/>
      <c r="GI1191"/>
      <c r="GJ1191"/>
      <c r="GK1191"/>
      <c r="GL1191"/>
    </row>
    <row r="1192" spans="1:194" x14ac:dyDescent="0.2">
      <c r="O1192"/>
      <c r="AG1192"/>
    </row>
    <row r="1193" spans="1:194" x14ac:dyDescent="0.2">
      <c r="O1193"/>
      <c r="AG1193"/>
    </row>
    <row r="1194" spans="1:194" x14ac:dyDescent="0.2">
      <c r="O1194"/>
      <c r="AG1194"/>
    </row>
    <row r="1195" spans="1:194" s="38" customFormat="1" x14ac:dyDescent="0.2">
      <c r="A1195"/>
      <c r="B1195"/>
      <c r="C1195"/>
      <c r="D1195"/>
      <c r="E1195"/>
      <c r="F1195"/>
      <c r="G1195"/>
      <c r="H1195"/>
      <c r="I1195" s="23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  <c r="DM1195"/>
      <c r="DN1195"/>
      <c r="DO1195"/>
      <c r="DP1195"/>
      <c r="DQ1195"/>
      <c r="DR1195"/>
      <c r="DS1195"/>
      <c r="DT1195"/>
      <c r="DU1195"/>
      <c r="DV1195"/>
      <c r="DW1195"/>
      <c r="DX1195"/>
      <c r="DY1195"/>
      <c r="DZ1195"/>
      <c r="EA1195"/>
      <c r="EB1195"/>
      <c r="EC1195"/>
      <c r="ED1195"/>
      <c r="EE1195"/>
      <c r="EF1195"/>
      <c r="EG1195"/>
      <c r="EH1195"/>
      <c r="EI1195"/>
      <c r="EJ1195"/>
      <c r="EK1195"/>
      <c r="EL1195"/>
      <c r="EM1195"/>
      <c r="EN1195"/>
      <c r="EO1195"/>
      <c r="EP1195"/>
      <c r="EQ1195"/>
      <c r="ER1195"/>
      <c r="ES1195"/>
      <c r="ET1195"/>
      <c r="EU1195"/>
      <c r="EV1195"/>
      <c r="EW1195"/>
      <c r="EX1195"/>
      <c r="EY1195"/>
      <c r="EZ1195"/>
      <c r="FA1195"/>
      <c r="FB1195"/>
      <c r="FC1195"/>
      <c r="FD1195"/>
      <c r="FE1195"/>
      <c r="FF1195"/>
      <c r="FG1195"/>
      <c r="FH1195"/>
      <c r="FI1195"/>
      <c r="FJ1195"/>
      <c r="FK1195"/>
      <c r="FL1195"/>
      <c r="FM1195"/>
      <c r="FN1195"/>
      <c r="FO1195"/>
      <c r="FP1195"/>
      <c r="FQ1195"/>
      <c r="FR1195"/>
      <c r="FS1195"/>
      <c r="FT1195"/>
      <c r="FU1195"/>
      <c r="FV1195"/>
      <c r="FW1195"/>
      <c r="FX1195"/>
      <c r="FY1195"/>
      <c r="FZ1195"/>
      <c r="GA1195"/>
      <c r="GB1195"/>
      <c r="GC1195"/>
      <c r="GD1195"/>
      <c r="GE1195"/>
      <c r="GF1195"/>
      <c r="GG1195"/>
      <c r="GH1195"/>
      <c r="GI1195"/>
      <c r="GJ1195"/>
      <c r="GK1195"/>
      <c r="GL1195"/>
    </row>
    <row r="1196" spans="1:194" x14ac:dyDescent="0.2">
      <c r="O1196"/>
      <c r="AG1196"/>
    </row>
    <row r="1197" spans="1:194" x14ac:dyDescent="0.2">
      <c r="O1197"/>
      <c r="AG1197"/>
    </row>
    <row r="1198" spans="1:194" x14ac:dyDescent="0.2">
      <c r="O1198"/>
      <c r="AG1198"/>
    </row>
    <row r="1199" spans="1:194" x14ac:dyDescent="0.2">
      <c r="O1199"/>
      <c r="AG1199"/>
    </row>
    <row r="1200" spans="1:194" x14ac:dyDescent="0.2">
      <c r="O1200"/>
      <c r="AG1200"/>
    </row>
    <row r="1201" spans="15:33" x14ac:dyDescent="0.2">
      <c r="O1201"/>
      <c r="AG1201"/>
    </row>
    <row r="1202" spans="15:33" x14ac:dyDescent="0.2">
      <c r="O1202"/>
      <c r="AG1202"/>
    </row>
    <row r="1203" spans="15:33" x14ac:dyDescent="0.2">
      <c r="O1203"/>
      <c r="AG1203"/>
    </row>
    <row r="1204" spans="15:33" x14ac:dyDescent="0.2">
      <c r="O1204"/>
      <c r="AG1204"/>
    </row>
    <row r="1205" spans="15:33" x14ac:dyDescent="0.2">
      <c r="O1205"/>
      <c r="AG1205"/>
    </row>
    <row r="1206" spans="15:33" x14ac:dyDescent="0.2">
      <c r="O1206"/>
      <c r="AG1206"/>
    </row>
    <row r="1207" spans="15:33" x14ac:dyDescent="0.2">
      <c r="O1207"/>
      <c r="AG1207"/>
    </row>
    <row r="1208" spans="15:33" x14ac:dyDescent="0.2">
      <c r="O1208"/>
      <c r="AG1208"/>
    </row>
    <row r="1209" spans="15:33" x14ac:dyDescent="0.2">
      <c r="O1209"/>
      <c r="AG1209"/>
    </row>
    <row r="1210" spans="15:33" x14ac:dyDescent="0.2">
      <c r="O1210"/>
      <c r="AG1210"/>
    </row>
    <row r="1211" spans="15:33" x14ac:dyDescent="0.2">
      <c r="O1211"/>
      <c r="AG1211"/>
    </row>
    <row r="1212" spans="15:33" x14ac:dyDescent="0.2">
      <c r="O1212"/>
      <c r="AG1212"/>
    </row>
    <row r="1213" spans="15:33" x14ac:dyDescent="0.2">
      <c r="O1213"/>
      <c r="AG1213"/>
    </row>
    <row r="1214" spans="15:33" x14ac:dyDescent="0.2">
      <c r="O1214"/>
      <c r="AG1214"/>
    </row>
    <row r="1215" spans="15:33" x14ac:dyDescent="0.2">
      <c r="O1215"/>
      <c r="AG1215"/>
    </row>
    <row r="1216" spans="15:33" x14ac:dyDescent="0.2">
      <c r="O1216"/>
      <c r="AG1216"/>
    </row>
    <row r="1217" spans="1:194" x14ac:dyDescent="0.2">
      <c r="O1217"/>
      <c r="AG1217"/>
    </row>
    <row r="1218" spans="1:194" x14ac:dyDescent="0.2">
      <c r="O1218"/>
      <c r="AG1218"/>
    </row>
    <row r="1219" spans="1:194" x14ac:dyDescent="0.2">
      <c r="O1219"/>
      <c r="AG1219"/>
    </row>
    <row r="1220" spans="1:194" s="38" customFormat="1" x14ac:dyDescent="0.2">
      <c r="A1220"/>
      <c r="B1220"/>
      <c r="C1220"/>
      <c r="D1220"/>
      <c r="E1220"/>
      <c r="F1220"/>
      <c r="G1220"/>
      <c r="H1220"/>
      <c r="I1220" s="23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  <c r="DM1220"/>
      <c r="DN1220"/>
      <c r="DO1220"/>
      <c r="DP1220"/>
      <c r="DQ1220"/>
      <c r="DR1220"/>
      <c r="DS1220"/>
      <c r="DT1220"/>
      <c r="DU1220"/>
      <c r="DV1220"/>
      <c r="DW1220"/>
      <c r="DX1220"/>
      <c r="DY1220"/>
      <c r="DZ1220"/>
      <c r="EA1220"/>
      <c r="EB1220"/>
      <c r="EC1220"/>
      <c r="ED1220"/>
      <c r="EE1220"/>
      <c r="EF1220"/>
      <c r="EG1220"/>
      <c r="EH1220"/>
      <c r="EI1220"/>
      <c r="EJ1220"/>
      <c r="EK1220"/>
      <c r="EL1220"/>
      <c r="EM1220"/>
      <c r="EN1220"/>
      <c r="EO1220"/>
      <c r="EP1220"/>
      <c r="EQ1220"/>
      <c r="ER1220"/>
      <c r="ES1220"/>
      <c r="ET1220"/>
      <c r="EU1220"/>
      <c r="EV1220"/>
      <c r="EW1220"/>
      <c r="EX1220"/>
      <c r="EY1220"/>
      <c r="EZ1220"/>
      <c r="FA1220"/>
      <c r="FB1220"/>
      <c r="FC1220"/>
      <c r="FD1220"/>
      <c r="FE1220"/>
      <c r="FF1220"/>
      <c r="FG1220"/>
      <c r="FH1220"/>
      <c r="FI1220"/>
      <c r="FJ1220"/>
      <c r="FK1220"/>
      <c r="FL1220"/>
      <c r="FM1220"/>
      <c r="FN1220"/>
      <c r="FO1220"/>
      <c r="FP1220"/>
      <c r="FQ1220"/>
      <c r="FR1220"/>
      <c r="FS1220"/>
      <c r="FT1220"/>
      <c r="FU1220"/>
      <c r="FV1220"/>
      <c r="FW1220"/>
      <c r="FX1220"/>
      <c r="FY1220"/>
      <c r="FZ1220"/>
      <c r="GA1220"/>
      <c r="GB1220"/>
      <c r="GC1220"/>
      <c r="GD1220"/>
      <c r="GE1220"/>
      <c r="GF1220"/>
      <c r="GG1220"/>
      <c r="GH1220"/>
      <c r="GI1220"/>
      <c r="GJ1220"/>
      <c r="GK1220"/>
      <c r="GL1220"/>
    </row>
    <row r="1221" spans="1:194" s="38" customFormat="1" x14ac:dyDescent="0.2">
      <c r="A1221"/>
      <c r="B1221"/>
      <c r="C1221"/>
      <c r="D1221"/>
      <c r="E1221"/>
      <c r="F1221"/>
      <c r="G1221"/>
      <c r="H1221"/>
      <c r="I1221" s="23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  <c r="DM1221"/>
      <c r="DN1221"/>
      <c r="DO1221"/>
      <c r="DP1221"/>
      <c r="DQ1221"/>
      <c r="DR1221"/>
      <c r="DS1221"/>
      <c r="DT1221"/>
      <c r="DU1221"/>
      <c r="DV1221"/>
      <c r="DW1221"/>
      <c r="DX1221"/>
      <c r="DY1221"/>
      <c r="DZ1221"/>
      <c r="EA1221"/>
      <c r="EB1221"/>
      <c r="EC1221"/>
      <c r="ED1221"/>
      <c r="EE1221"/>
      <c r="EF1221"/>
      <c r="EG1221"/>
      <c r="EH1221"/>
      <c r="EI1221"/>
      <c r="EJ1221"/>
      <c r="EK1221"/>
      <c r="EL1221"/>
      <c r="EM1221"/>
      <c r="EN1221"/>
      <c r="EO1221"/>
      <c r="EP1221"/>
      <c r="EQ1221"/>
      <c r="ER1221"/>
      <c r="ES1221"/>
      <c r="ET1221"/>
      <c r="EU1221"/>
      <c r="EV1221"/>
      <c r="EW1221"/>
      <c r="EX1221"/>
      <c r="EY1221"/>
      <c r="EZ1221"/>
      <c r="FA1221"/>
      <c r="FB1221"/>
      <c r="FC1221"/>
      <c r="FD1221"/>
      <c r="FE1221"/>
      <c r="FF1221"/>
      <c r="FG1221"/>
      <c r="FH1221"/>
      <c r="FI1221"/>
      <c r="FJ1221"/>
      <c r="FK1221"/>
      <c r="FL1221"/>
      <c r="FM1221"/>
      <c r="FN1221"/>
      <c r="FO1221"/>
      <c r="FP1221"/>
      <c r="FQ1221"/>
      <c r="FR1221"/>
      <c r="FS1221"/>
      <c r="FT1221"/>
      <c r="FU1221"/>
      <c r="FV1221"/>
      <c r="FW1221"/>
      <c r="FX1221"/>
      <c r="FY1221"/>
      <c r="FZ1221"/>
      <c r="GA1221"/>
      <c r="GB1221"/>
      <c r="GC1221"/>
      <c r="GD1221"/>
      <c r="GE1221"/>
      <c r="GF1221"/>
      <c r="GG1221"/>
      <c r="GH1221"/>
      <c r="GI1221"/>
      <c r="GJ1221"/>
      <c r="GK1221"/>
      <c r="GL1221"/>
    </row>
    <row r="1222" spans="1:194" s="38" customFormat="1" x14ac:dyDescent="0.2">
      <c r="A1222"/>
      <c r="B1222"/>
      <c r="C1222"/>
      <c r="D1222"/>
      <c r="E1222"/>
      <c r="F1222"/>
      <c r="G1222"/>
      <c r="H1222"/>
      <c r="I1222" s="23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  <c r="DM1222"/>
      <c r="DN1222"/>
      <c r="DO1222"/>
      <c r="DP1222"/>
      <c r="DQ1222"/>
      <c r="DR1222"/>
      <c r="DS1222"/>
      <c r="DT1222"/>
      <c r="DU1222"/>
      <c r="DV1222"/>
      <c r="DW1222"/>
      <c r="DX1222"/>
      <c r="DY1222"/>
      <c r="DZ1222"/>
      <c r="EA1222"/>
      <c r="EB1222"/>
      <c r="EC1222"/>
      <c r="ED1222"/>
      <c r="EE1222"/>
      <c r="EF1222"/>
      <c r="EG1222"/>
      <c r="EH1222"/>
      <c r="EI1222"/>
      <c r="EJ1222"/>
      <c r="EK1222"/>
      <c r="EL1222"/>
      <c r="EM1222"/>
      <c r="EN1222"/>
      <c r="EO1222"/>
      <c r="EP1222"/>
      <c r="EQ1222"/>
      <c r="ER1222"/>
      <c r="ES1222"/>
      <c r="ET1222"/>
      <c r="EU1222"/>
      <c r="EV1222"/>
      <c r="EW1222"/>
      <c r="EX1222"/>
      <c r="EY1222"/>
      <c r="EZ1222"/>
      <c r="FA1222"/>
      <c r="FB1222"/>
      <c r="FC1222"/>
      <c r="FD1222"/>
      <c r="FE1222"/>
      <c r="FF1222"/>
      <c r="FG1222"/>
      <c r="FH1222"/>
      <c r="FI1222"/>
      <c r="FJ1222"/>
      <c r="FK1222"/>
      <c r="FL1222"/>
      <c r="FM1222"/>
      <c r="FN1222"/>
      <c r="FO1222"/>
      <c r="FP1222"/>
      <c r="FQ1222"/>
      <c r="FR1222"/>
      <c r="FS1222"/>
      <c r="FT1222"/>
      <c r="FU1222"/>
      <c r="FV1222"/>
      <c r="FW1222"/>
      <c r="FX1222"/>
      <c r="FY1222"/>
      <c r="FZ1222"/>
      <c r="GA1222"/>
      <c r="GB1222"/>
      <c r="GC1222"/>
      <c r="GD1222"/>
      <c r="GE1222"/>
      <c r="GF1222"/>
      <c r="GG1222"/>
      <c r="GH1222"/>
      <c r="GI1222"/>
      <c r="GJ1222"/>
      <c r="GK1222"/>
      <c r="GL1222"/>
    </row>
    <row r="1223" spans="1:194" s="38" customFormat="1" x14ac:dyDescent="0.2">
      <c r="A1223"/>
      <c r="B1223"/>
      <c r="C1223"/>
      <c r="D1223"/>
      <c r="E1223"/>
      <c r="F1223"/>
      <c r="G1223"/>
      <c r="H1223"/>
      <c r="I1223" s="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  <c r="DM1223"/>
      <c r="DN1223"/>
      <c r="DO1223"/>
      <c r="DP1223"/>
      <c r="DQ1223"/>
      <c r="DR1223"/>
      <c r="DS1223"/>
      <c r="DT1223"/>
      <c r="DU1223"/>
      <c r="DV1223"/>
      <c r="DW1223"/>
      <c r="DX1223"/>
      <c r="DY1223"/>
      <c r="DZ1223"/>
      <c r="EA1223"/>
      <c r="EB1223"/>
      <c r="EC1223"/>
      <c r="ED1223"/>
      <c r="EE1223"/>
      <c r="EF1223"/>
      <c r="EG1223"/>
      <c r="EH1223"/>
      <c r="EI1223"/>
      <c r="EJ1223"/>
      <c r="EK1223"/>
      <c r="EL1223"/>
      <c r="EM1223"/>
      <c r="EN1223"/>
      <c r="EO1223"/>
      <c r="EP1223"/>
      <c r="EQ1223"/>
      <c r="ER1223"/>
      <c r="ES1223"/>
      <c r="ET1223"/>
      <c r="EU1223"/>
      <c r="EV1223"/>
      <c r="EW1223"/>
      <c r="EX1223"/>
      <c r="EY1223"/>
      <c r="EZ1223"/>
      <c r="FA1223"/>
      <c r="FB1223"/>
      <c r="FC1223"/>
      <c r="FD1223"/>
      <c r="FE1223"/>
      <c r="FF1223"/>
      <c r="FG1223"/>
      <c r="FH1223"/>
      <c r="FI1223"/>
      <c r="FJ1223"/>
      <c r="FK1223"/>
      <c r="FL1223"/>
      <c r="FM1223"/>
      <c r="FN1223"/>
      <c r="FO1223"/>
      <c r="FP1223"/>
      <c r="FQ1223"/>
      <c r="FR1223"/>
      <c r="FS1223"/>
      <c r="FT1223"/>
      <c r="FU1223"/>
      <c r="FV1223"/>
      <c r="FW1223"/>
      <c r="FX1223"/>
      <c r="FY1223"/>
      <c r="FZ1223"/>
      <c r="GA1223"/>
      <c r="GB1223"/>
      <c r="GC1223"/>
      <c r="GD1223"/>
      <c r="GE1223"/>
      <c r="GF1223"/>
      <c r="GG1223"/>
      <c r="GH1223"/>
      <c r="GI1223"/>
      <c r="GJ1223"/>
      <c r="GK1223"/>
      <c r="GL1223"/>
    </row>
    <row r="1224" spans="1:194" s="38" customFormat="1" x14ac:dyDescent="0.2">
      <c r="A1224"/>
      <c r="B1224"/>
      <c r="C1224"/>
      <c r="D1224"/>
      <c r="E1224"/>
      <c r="F1224"/>
      <c r="G1224"/>
      <c r="H1224"/>
      <c r="I1224" s="23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  <c r="DM1224"/>
      <c r="DN1224"/>
      <c r="DO1224"/>
      <c r="DP1224"/>
      <c r="DQ1224"/>
      <c r="DR1224"/>
      <c r="DS1224"/>
      <c r="DT1224"/>
      <c r="DU1224"/>
      <c r="DV1224"/>
      <c r="DW1224"/>
      <c r="DX1224"/>
      <c r="DY1224"/>
      <c r="DZ1224"/>
      <c r="EA1224"/>
      <c r="EB1224"/>
      <c r="EC1224"/>
      <c r="ED1224"/>
      <c r="EE1224"/>
      <c r="EF1224"/>
      <c r="EG1224"/>
      <c r="EH1224"/>
      <c r="EI1224"/>
      <c r="EJ1224"/>
      <c r="EK1224"/>
      <c r="EL1224"/>
      <c r="EM1224"/>
      <c r="EN1224"/>
      <c r="EO1224"/>
      <c r="EP1224"/>
      <c r="EQ1224"/>
      <c r="ER1224"/>
      <c r="ES1224"/>
      <c r="ET1224"/>
      <c r="EU1224"/>
      <c r="EV1224"/>
      <c r="EW1224"/>
      <c r="EX1224"/>
      <c r="EY1224"/>
      <c r="EZ1224"/>
      <c r="FA1224"/>
      <c r="FB1224"/>
      <c r="FC1224"/>
      <c r="FD1224"/>
      <c r="FE1224"/>
      <c r="FF1224"/>
      <c r="FG1224"/>
      <c r="FH1224"/>
      <c r="FI1224"/>
      <c r="FJ1224"/>
      <c r="FK1224"/>
      <c r="FL1224"/>
      <c r="FM1224"/>
      <c r="FN1224"/>
      <c r="FO1224"/>
      <c r="FP1224"/>
      <c r="FQ1224"/>
      <c r="FR1224"/>
      <c r="FS1224"/>
      <c r="FT1224"/>
      <c r="FU1224"/>
      <c r="FV1224"/>
      <c r="FW1224"/>
      <c r="FX1224"/>
      <c r="FY1224"/>
      <c r="FZ1224"/>
      <c r="GA1224"/>
      <c r="GB1224"/>
      <c r="GC1224"/>
      <c r="GD1224"/>
      <c r="GE1224"/>
      <c r="GF1224"/>
      <c r="GG1224"/>
      <c r="GH1224"/>
      <c r="GI1224"/>
      <c r="GJ1224"/>
      <c r="GK1224"/>
      <c r="GL1224"/>
    </row>
    <row r="1225" spans="1:194" s="38" customFormat="1" x14ac:dyDescent="0.2">
      <c r="A1225"/>
      <c r="B1225"/>
      <c r="C1225"/>
      <c r="D1225"/>
      <c r="E1225"/>
      <c r="F1225"/>
      <c r="G1225"/>
      <c r="H1225"/>
      <c r="I1225" s="23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  <c r="DM1225"/>
      <c r="DN1225"/>
      <c r="DO1225"/>
      <c r="DP1225"/>
      <c r="DQ1225"/>
      <c r="DR1225"/>
      <c r="DS1225"/>
      <c r="DT1225"/>
      <c r="DU1225"/>
      <c r="DV1225"/>
      <c r="DW1225"/>
      <c r="DX1225"/>
      <c r="DY1225"/>
      <c r="DZ1225"/>
      <c r="EA1225"/>
      <c r="EB1225"/>
      <c r="EC1225"/>
      <c r="ED1225"/>
      <c r="EE1225"/>
      <c r="EF1225"/>
      <c r="EG1225"/>
      <c r="EH1225"/>
      <c r="EI1225"/>
      <c r="EJ1225"/>
      <c r="EK1225"/>
      <c r="EL1225"/>
      <c r="EM1225"/>
      <c r="EN1225"/>
      <c r="EO1225"/>
      <c r="EP1225"/>
      <c r="EQ1225"/>
      <c r="ER1225"/>
      <c r="ES1225"/>
      <c r="ET1225"/>
      <c r="EU1225"/>
      <c r="EV1225"/>
      <c r="EW1225"/>
      <c r="EX1225"/>
      <c r="EY1225"/>
      <c r="EZ1225"/>
      <c r="FA1225"/>
      <c r="FB1225"/>
      <c r="FC1225"/>
      <c r="FD1225"/>
      <c r="FE1225"/>
      <c r="FF1225"/>
      <c r="FG1225"/>
      <c r="FH1225"/>
      <c r="FI1225"/>
      <c r="FJ1225"/>
      <c r="FK1225"/>
      <c r="FL1225"/>
      <c r="FM1225"/>
      <c r="FN1225"/>
      <c r="FO1225"/>
      <c r="FP1225"/>
      <c r="FQ1225"/>
      <c r="FR1225"/>
      <c r="FS1225"/>
      <c r="FT1225"/>
      <c r="FU1225"/>
      <c r="FV1225"/>
      <c r="FW1225"/>
      <c r="FX1225"/>
      <c r="FY1225"/>
      <c r="FZ1225"/>
      <c r="GA1225"/>
      <c r="GB1225"/>
      <c r="GC1225"/>
      <c r="GD1225"/>
      <c r="GE1225"/>
      <c r="GF1225"/>
      <c r="GG1225"/>
      <c r="GH1225"/>
      <c r="GI1225"/>
      <c r="GJ1225"/>
      <c r="GK1225"/>
      <c r="GL1225"/>
    </row>
    <row r="1226" spans="1:194" s="38" customFormat="1" x14ac:dyDescent="0.2">
      <c r="A1226"/>
      <c r="B1226"/>
      <c r="C1226"/>
      <c r="D1226"/>
      <c r="E1226"/>
      <c r="F1226"/>
      <c r="G1226"/>
      <c r="H1226"/>
      <c r="I1226" s="23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  <c r="DM1226"/>
      <c r="DN1226"/>
      <c r="DO1226"/>
      <c r="DP1226"/>
      <c r="DQ1226"/>
      <c r="DR1226"/>
      <c r="DS1226"/>
      <c r="DT1226"/>
      <c r="DU1226"/>
      <c r="DV1226"/>
      <c r="DW1226"/>
      <c r="DX1226"/>
      <c r="DY1226"/>
      <c r="DZ1226"/>
      <c r="EA1226"/>
      <c r="EB1226"/>
      <c r="EC1226"/>
      <c r="ED1226"/>
      <c r="EE1226"/>
      <c r="EF1226"/>
      <c r="EG1226"/>
      <c r="EH1226"/>
      <c r="EI1226"/>
      <c r="EJ1226"/>
      <c r="EK1226"/>
      <c r="EL1226"/>
      <c r="EM1226"/>
      <c r="EN1226"/>
      <c r="EO1226"/>
      <c r="EP1226"/>
      <c r="EQ1226"/>
      <c r="ER1226"/>
      <c r="ES1226"/>
      <c r="ET1226"/>
      <c r="EU1226"/>
      <c r="EV1226"/>
      <c r="EW1226"/>
      <c r="EX1226"/>
      <c r="EY1226"/>
      <c r="EZ1226"/>
      <c r="FA1226"/>
      <c r="FB1226"/>
      <c r="FC1226"/>
      <c r="FD1226"/>
      <c r="FE1226"/>
      <c r="FF1226"/>
      <c r="FG1226"/>
      <c r="FH1226"/>
      <c r="FI1226"/>
      <c r="FJ1226"/>
      <c r="FK1226"/>
      <c r="FL1226"/>
      <c r="FM1226"/>
      <c r="FN1226"/>
      <c r="FO1226"/>
      <c r="FP1226"/>
      <c r="FQ1226"/>
      <c r="FR1226"/>
      <c r="FS1226"/>
      <c r="FT1226"/>
      <c r="FU1226"/>
      <c r="FV1226"/>
      <c r="FW1226"/>
      <c r="FX1226"/>
      <c r="FY1226"/>
      <c r="FZ1226"/>
      <c r="GA1226"/>
      <c r="GB1226"/>
      <c r="GC1226"/>
      <c r="GD1226"/>
      <c r="GE1226"/>
      <c r="GF1226"/>
      <c r="GG1226"/>
      <c r="GH1226"/>
      <c r="GI1226"/>
      <c r="GJ1226"/>
      <c r="GK1226"/>
      <c r="GL1226"/>
    </row>
    <row r="1227" spans="1:194" s="38" customFormat="1" x14ac:dyDescent="0.2">
      <c r="A1227"/>
      <c r="B1227"/>
      <c r="C1227"/>
      <c r="D1227"/>
      <c r="E1227"/>
      <c r="F1227"/>
      <c r="G1227"/>
      <c r="H1227"/>
      <c r="I1227" s="23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  <c r="DM1227"/>
      <c r="DN1227"/>
      <c r="DO1227"/>
      <c r="DP1227"/>
      <c r="DQ1227"/>
      <c r="DR1227"/>
      <c r="DS1227"/>
      <c r="DT1227"/>
      <c r="DU1227"/>
      <c r="DV1227"/>
      <c r="DW1227"/>
      <c r="DX1227"/>
      <c r="DY1227"/>
      <c r="DZ1227"/>
      <c r="EA1227"/>
      <c r="EB1227"/>
      <c r="EC1227"/>
      <c r="ED1227"/>
      <c r="EE1227"/>
      <c r="EF1227"/>
      <c r="EG1227"/>
      <c r="EH1227"/>
      <c r="EI1227"/>
      <c r="EJ1227"/>
      <c r="EK1227"/>
      <c r="EL1227"/>
      <c r="EM1227"/>
      <c r="EN1227"/>
      <c r="EO1227"/>
      <c r="EP1227"/>
      <c r="EQ1227"/>
      <c r="ER1227"/>
      <c r="ES1227"/>
      <c r="ET1227"/>
      <c r="EU1227"/>
      <c r="EV1227"/>
      <c r="EW1227"/>
      <c r="EX1227"/>
      <c r="EY1227"/>
      <c r="EZ1227"/>
      <c r="FA1227"/>
      <c r="FB1227"/>
      <c r="FC1227"/>
      <c r="FD1227"/>
      <c r="FE1227"/>
      <c r="FF1227"/>
      <c r="FG1227"/>
      <c r="FH1227"/>
      <c r="FI1227"/>
      <c r="FJ1227"/>
      <c r="FK1227"/>
      <c r="FL1227"/>
      <c r="FM1227"/>
      <c r="FN1227"/>
      <c r="FO1227"/>
      <c r="FP1227"/>
      <c r="FQ1227"/>
      <c r="FR1227"/>
      <c r="FS1227"/>
      <c r="FT1227"/>
      <c r="FU1227"/>
      <c r="FV1227"/>
      <c r="FW1227"/>
      <c r="FX1227"/>
      <c r="FY1227"/>
      <c r="FZ1227"/>
      <c r="GA1227"/>
      <c r="GB1227"/>
      <c r="GC1227"/>
      <c r="GD1227"/>
      <c r="GE1227"/>
      <c r="GF1227"/>
      <c r="GG1227"/>
      <c r="GH1227"/>
      <c r="GI1227"/>
      <c r="GJ1227"/>
      <c r="GK1227"/>
      <c r="GL1227"/>
    </row>
    <row r="1228" spans="1:194" s="38" customFormat="1" x14ac:dyDescent="0.2">
      <c r="A1228"/>
      <c r="B1228"/>
      <c r="C1228"/>
      <c r="D1228"/>
      <c r="E1228"/>
      <c r="F1228"/>
      <c r="G1228"/>
      <c r="H1228"/>
      <c r="I1228" s="23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  <c r="DM1228"/>
      <c r="DN1228"/>
      <c r="DO1228"/>
      <c r="DP1228"/>
      <c r="DQ1228"/>
      <c r="DR1228"/>
      <c r="DS1228"/>
      <c r="DT1228"/>
      <c r="DU1228"/>
      <c r="DV1228"/>
      <c r="DW1228"/>
      <c r="DX1228"/>
      <c r="DY1228"/>
      <c r="DZ1228"/>
      <c r="EA1228"/>
      <c r="EB1228"/>
      <c r="EC1228"/>
      <c r="ED1228"/>
      <c r="EE1228"/>
      <c r="EF1228"/>
      <c r="EG1228"/>
      <c r="EH1228"/>
      <c r="EI1228"/>
      <c r="EJ1228"/>
      <c r="EK1228"/>
      <c r="EL1228"/>
      <c r="EM1228"/>
      <c r="EN1228"/>
      <c r="EO1228"/>
      <c r="EP1228"/>
      <c r="EQ1228"/>
      <c r="ER1228"/>
      <c r="ES1228"/>
      <c r="ET1228"/>
      <c r="EU1228"/>
      <c r="EV1228"/>
      <c r="EW1228"/>
      <c r="EX1228"/>
      <c r="EY1228"/>
      <c r="EZ1228"/>
      <c r="FA1228"/>
      <c r="FB1228"/>
      <c r="FC1228"/>
      <c r="FD1228"/>
      <c r="FE1228"/>
      <c r="FF1228"/>
      <c r="FG1228"/>
      <c r="FH1228"/>
      <c r="FI1228"/>
      <c r="FJ1228"/>
      <c r="FK1228"/>
      <c r="FL1228"/>
      <c r="FM1228"/>
      <c r="FN1228"/>
      <c r="FO1228"/>
      <c r="FP1228"/>
      <c r="FQ1228"/>
      <c r="FR1228"/>
      <c r="FS1228"/>
      <c r="FT1228"/>
      <c r="FU1228"/>
      <c r="FV1228"/>
      <c r="FW1228"/>
      <c r="FX1228"/>
      <c r="FY1228"/>
      <c r="FZ1228"/>
      <c r="GA1228"/>
      <c r="GB1228"/>
      <c r="GC1228"/>
      <c r="GD1228"/>
      <c r="GE1228"/>
      <c r="GF1228"/>
      <c r="GG1228"/>
      <c r="GH1228"/>
      <c r="GI1228"/>
      <c r="GJ1228"/>
      <c r="GK1228"/>
      <c r="GL1228"/>
    </row>
    <row r="1229" spans="1:194" s="38" customFormat="1" x14ac:dyDescent="0.2">
      <c r="A1229"/>
      <c r="B1229"/>
      <c r="C1229"/>
      <c r="D1229"/>
      <c r="E1229"/>
      <c r="F1229"/>
      <c r="G1229"/>
      <c r="H1229"/>
      <c r="I1229" s="23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  <c r="DM1229"/>
      <c r="DN1229"/>
      <c r="DO1229"/>
      <c r="DP1229"/>
      <c r="DQ1229"/>
      <c r="DR1229"/>
      <c r="DS1229"/>
      <c r="DT1229"/>
      <c r="DU1229"/>
      <c r="DV1229"/>
      <c r="DW1229"/>
      <c r="DX1229"/>
      <c r="DY1229"/>
      <c r="DZ1229"/>
      <c r="EA1229"/>
      <c r="EB1229"/>
      <c r="EC1229"/>
      <c r="ED1229"/>
      <c r="EE1229"/>
      <c r="EF1229"/>
      <c r="EG1229"/>
      <c r="EH1229"/>
      <c r="EI1229"/>
      <c r="EJ1229"/>
      <c r="EK1229"/>
      <c r="EL1229"/>
      <c r="EM1229"/>
      <c r="EN1229"/>
      <c r="EO1229"/>
      <c r="EP1229"/>
      <c r="EQ1229"/>
      <c r="ER1229"/>
      <c r="ES1229"/>
      <c r="ET1229"/>
      <c r="EU1229"/>
      <c r="EV1229"/>
      <c r="EW1229"/>
      <c r="EX1229"/>
      <c r="EY1229"/>
      <c r="EZ1229"/>
      <c r="FA1229"/>
      <c r="FB1229"/>
      <c r="FC1229"/>
      <c r="FD1229"/>
      <c r="FE1229"/>
      <c r="FF1229"/>
      <c r="FG1229"/>
      <c r="FH1229"/>
      <c r="FI1229"/>
      <c r="FJ1229"/>
      <c r="FK1229"/>
      <c r="FL1229"/>
      <c r="FM1229"/>
      <c r="FN1229"/>
      <c r="FO1229"/>
      <c r="FP1229"/>
      <c r="FQ1229"/>
      <c r="FR1229"/>
      <c r="FS1229"/>
      <c r="FT1229"/>
      <c r="FU1229"/>
      <c r="FV1229"/>
      <c r="FW1229"/>
      <c r="FX1229"/>
      <c r="FY1229"/>
      <c r="FZ1229"/>
      <c r="GA1229"/>
      <c r="GB1229"/>
      <c r="GC1229"/>
      <c r="GD1229"/>
      <c r="GE1229"/>
      <c r="GF1229"/>
      <c r="GG1229"/>
      <c r="GH1229"/>
      <c r="GI1229"/>
      <c r="GJ1229"/>
      <c r="GK1229"/>
      <c r="GL1229"/>
    </row>
    <row r="1230" spans="1:194" s="38" customFormat="1" x14ac:dyDescent="0.2">
      <c r="A1230"/>
      <c r="B1230"/>
      <c r="C1230"/>
      <c r="D1230"/>
      <c r="E1230"/>
      <c r="F1230"/>
      <c r="G1230"/>
      <c r="H1230"/>
      <c r="I1230" s="23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  <c r="DM1230"/>
      <c r="DN1230"/>
      <c r="DO1230"/>
      <c r="DP1230"/>
      <c r="DQ1230"/>
      <c r="DR1230"/>
      <c r="DS1230"/>
      <c r="DT1230"/>
      <c r="DU1230"/>
      <c r="DV1230"/>
      <c r="DW1230"/>
      <c r="DX1230"/>
      <c r="DY1230"/>
      <c r="DZ1230"/>
      <c r="EA1230"/>
      <c r="EB1230"/>
      <c r="EC1230"/>
      <c r="ED1230"/>
      <c r="EE1230"/>
      <c r="EF1230"/>
      <c r="EG1230"/>
      <c r="EH1230"/>
      <c r="EI1230"/>
      <c r="EJ1230"/>
      <c r="EK1230"/>
      <c r="EL1230"/>
      <c r="EM1230"/>
      <c r="EN1230"/>
      <c r="EO1230"/>
      <c r="EP1230"/>
      <c r="EQ1230"/>
      <c r="ER1230"/>
      <c r="ES1230"/>
      <c r="ET1230"/>
      <c r="EU1230"/>
      <c r="EV1230"/>
      <c r="EW1230"/>
      <c r="EX1230"/>
      <c r="EY1230"/>
      <c r="EZ1230"/>
      <c r="FA1230"/>
      <c r="FB1230"/>
      <c r="FC1230"/>
      <c r="FD1230"/>
      <c r="FE1230"/>
      <c r="FF1230"/>
      <c r="FG1230"/>
      <c r="FH1230"/>
      <c r="FI1230"/>
      <c r="FJ1230"/>
      <c r="FK1230"/>
      <c r="FL1230"/>
      <c r="FM1230"/>
      <c r="FN1230"/>
      <c r="FO1230"/>
      <c r="FP1230"/>
      <c r="FQ1230"/>
      <c r="FR1230"/>
      <c r="FS1230"/>
      <c r="FT1230"/>
      <c r="FU1230"/>
      <c r="FV1230"/>
      <c r="FW1230"/>
      <c r="FX1230"/>
      <c r="FY1230"/>
      <c r="FZ1230"/>
      <c r="GA1230"/>
      <c r="GB1230"/>
      <c r="GC1230"/>
      <c r="GD1230"/>
      <c r="GE1230"/>
      <c r="GF1230"/>
      <c r="GG1230"/>
      <c r="GH1230"/>
      <c r="GI1230"/>
      <c r="GJ1230"/>
      <c r="GK1230"/>
      <c r="GL1230"/>
    </row>
    <row r="1231" spans="1:194" s="38" customFormat="1" x14ac:dyDescent="0.2">
      <c r="A1231"/>
      <c r="B1231"/>
      <c r="C1231"/>
      <c r="D1231"/>
      <c r="E1231"/>
      <c r="F1231"/>
      <c r="G1231"/>
      <c r="H1231"/>
      <c r="I1231" s="23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  <c r="DM1231"/>
      <c r="DN1231"/>
      <c r="DO1231"/>
      <c r="DP1231"/>
      <c r="DQ1231"/>
      <c r="DR1231"/>
      <c r="DS1231"/>
      <c r="DT1231"/>
      <c r="DU1231"/>
      <c r="DV1231"/>
      <c r="DW1231"/>
      <c r="DX1231"/>
      <c r="DY1231"/>
      <c r="DZ1231"/>
      <c r="EA1231"/>
      <c r="EB1231"/>
      <c r="EC1231"/>
      <c r="ED1231"/>
      <c r="EE1231"/>
      <c r="EF1231"/>
      <c r="EG1231"/>
      <c r="EH1231"/>
      <c r="EI1231"/>
      <c r="EJ1231"/>
      <c r="EK1231"/>
      <c r="EL1231"/>
      <c r="EM1231"/>
      <c r="EN1231"/>
      <c r="EO1231"/>
      <c r="EP1231"/>
      <c r="EQ1231"/>
      <c r="ER1231"/>
      <c r="ES1231"/>
      <c r="ET1231"/>
      <c r="EU1231"/>
      <c r="EV1231"/>
      <c r="EW1231"/>
      <c r="EX1231"/>
      <c r="EY1231"/>
      <c r="EZ1231"/>
      <c r="FA1231"/>
      <c r="FB1231"/>
      <c r="FC1231"/>
      <c r="FD1231"/>
      <c r="FE1231"/>
      <c r="FF1231"/>
      <c r="FG1231"/>
      <c r="FH1231"/>
      <c r="FI1231"/>
      <c r="FJ1231"/>
      <c r="FK1231"/>
      <c r="FL1231"/>
      <c r="FM1231"/>
      <c r="FN1231"/>
      <c r="FO1231"/>
      <c r="FP1231"/>
      <c r="FQ1231"/>
      <c r="FR1231"/>
      <c r="FS1231"/>
      <c r="FT1231"/>
      <c r="FU1231"/>
      <c r="FV1231"/>
      <c r="FW1231"/>
      <c r="FX1231"/>
      <c r="FY1231"/>
      <c r="FZ1231"/>
      <c r="GA1231"/>
      <c r="GB1231"/>
      <c r="GC1231"/>
      <c r="GD1231"/>
      <c r="GE1231"/>
      <c r="GF1231"/>
      <c r="GG1231"/>
      <c r="GH1231"/>
      <c r="GI1231"/>
      <c r="GJ1231"/>
      <c r="GK1231"/>
      <c r="GL1231"/>
    </row>
    <row r="1232" spans="1:194" s="38" customFormat="1" x14ac:dyDescent="0.2">
      <c r="A1232"/>
      <c r="B1232"/>
      <c r="C1232"/>
      <c r="D1232"/>
      <c r="E1232"/>
      <c r="F1232"/>
      <c r="G1232"/>
      <c r="H1232"/>
      <c r="I1232" s="23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  <c r="DM1232"/>
      <c r="DN1232"/>
      <c r="DO1232"/>
      <c r="DP1232"/>
      <c r="DQ1232"/>
      <c r="DR1232"/>
      <c r="DS1232"/>
      <c r="DT1232"/>
      <c r="DU1232"/>
      <c r="DV1232"/>
      <c r="DW1232"/>
      <c r="DX1232"/>
      <c r="DY1232"/>
      <c r="DZ1232"/>
      <c r="EA1232"/>
      <c r="EB1232"/>
      <c r="EC1232"/>
      <c r="ED1232"/>
      <c r="EE1232"/>
      <c r="EF1232"/>
      <c r="EG1232"/>
      <c r="EH1232"/>
      <c r="EI1232"/>
      <c r="EJ1232"/>
      <c r="EK1232"/>
      <c r="EL1232"/>
      <c r="EM1232"/>
      <c r="EN1232"/>
      <c r="EO1232"/>
      <c r="EP1232"/>
      <c r="EQ1232"/>
      <c r="ER1232"/>
      <c r="ES1232"/>
      <c r="ET1232"/>
      <c r="EU1232"/>
      <c r="EV1232"/>
      <c r="EW1232"/>
      <c r="EX1232"/>
      <c r="EY1232"/>
      <c r="EZ1232"/>
      <c r="FA1232"/>
      <c r="FB1232"/>
      <c r="FC1232"/>
      <c r="FD1232"/>
      <c r="FE1232"/>
      <c r="FF1232"/>
      <c r="FG1232"/>
      <c r="FH1232"/>
      <c r="FI1232"/>
      <c r="FJ1232"/>
      <c r="FK1232"/>
      <c r="FL1232"/>
      <c r="FM1232"/>
      <c r="FN1232"/>
      <c r="FO1232"/>
      <c r="FP1232"/>
      <c r="FQ1232"/>
      <c r="FR1232"/>
      <c r="FS1232"/>
      <c r="FT1232"/>
      <c r="FU1232"/>
      <c r="FV1232"/>
      <c r="FW1232"/>
      <c r="FX1232"/>
      <c r="FY1232"/>
      <c r="FZ1232"/>
      <c r="GA1232"/>
      <c r="GB1232"/>
      <c r="GC1232"/>
      <c r="GD1232"/>
      <c r="GE1232"/>
      <c r="GF1232"/>
      <c r="GG1232"/>
      <c r="GH1232"/>
      <c r="GI1232"/>
      <c r="GJ1232"/>
      <c r="GK1232"/>
      <c r="GL1232"/>
    </row>
    <row r="1233" spans="1:194" s="38" customFormat="1" x14ac:dyDescent="0.2">
      <c r="A1233"/>
      <c r="B1233"/>
      <c r="C1233"/>
      <c r="D1233"/>
      <c r="E1233"/>
      <c r="F1233"/>
      <c r="G1233"/>
      <c r="H1233"/>
      <c r="I1233" s="2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/>
      <c r="FG1233"/>
      <c r="FH1233"/>
      <c r="FI1233"/>
      <c r="FJ1233"/>
      <c r="FK1233"/>
      <c r="FL1233"/>
      <c r="FM1233"/>
      <c r="FN1233"/>
      <c r="FO1233"/>
      <c r="FP1233"/>
      <c r="FQ1233"/>
      <c r="FR1233"/>
      <c r="FS1233"/>
      <c r="FT1233"/>
      <c r="FU1233"/>
      <c r="FV1233"/>
      <c r="FW1233"/>
      <c r="FX1233"/>
      <c r="FY1233"/>
      <c r="FZ1233"/>
      <c r="GA1233"/>
      <c r="GB1233"/>
      <c r="GC1233"/>
      <c r="GD1233"/>
      <c r="GE1233"/>
      <c r="GF1233"/>
      <c r="GG1233"/>
      <c r="GH1233"/>
      <c r="GI1233"/>
      <c r="GJ1233"/>
      <c r="GK1233"/>
      <c r="GL1233"/>
    </row>
    <row r="1234" spans="1:194" s="38" customFormat="1" x14ac:dyDescent="0.2">
      <c r="A1234"/>
      <c r="B1234"/>
      <c r="C1234"/>
      <c r="D1234"/>
      <c r="E1234"/>
      <c r="F1234"/>
      <c r="G1234"/>
      <c r="H1234"/>
      <c r="I1234" s="23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  <c r="FK1234"/>
      <c r="FL1234"/>
      <c r="FM1234"/>
      <c r="FN1234"/>
      <c r="FO1234"/>
      <c r="FP1234"/>
      <c r="FQ1234"/>
      <c r="FR1234"/>
      <c r="FS1234"/>
      <c r="FT1234"/>
      <c r="FU1234"/>
      <c r="FV1234"/>
      <c r="FW1234"/>
      <c r="FX1234"/>
      <c r="FY1234"/>
      <c r="FZ1234"/>
      <c r="GA1234"/>
      <c r="GB1234"/>
      <c r="GC1234"/>
      <c r="GD1234"/>
      <c r="GE1234"/>
      <c r="GF1234"/>
      <c r="GG1234"/>
      <c r="GH1234"/>
      <c r="GI1234"/>
      <c r="GJ1234"/>
      <c r="GK1234"/>
      <c r="GL1234"/>
    </row>
    <row r="1235" spans="1:194" s="38" customFormat="1" x14ac:dyDescent="0.2">
      <c r="A1235"/>
      <c r="B1235"/>
      <c r="C1235"/>
      <c r="D1235"/>
      <c r="E1235"/>
      <c r="F1235"/>
      <c r="G1235"/>
      <c r="H1235"/>
      <c r="I1235" s="23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  <c r="DM1235"/>
      <c r="DN1235"/>
      <c r="DO1235"/>
      <c r="DP1235"/>
      <c r="DQ1235"/>
      <c r="DR1235"/>
      <c r="DS1235"/>
      <c r="DT1235"/>
      <c r="DU1235"/>
      <c r="DV1235"/>
      <c r="DW1235"/>
      <c r="DX1235"/>
      <c r="DY1235"/>
      <c r="DZ1235"/>
      <c r="EA1235"/>
      <c r="EB1235"/>
      <c r="EC1235"/>
      <c r="ED1235"/>
      <c r="EE1235"/>
      <c r="EF1235"/>
      <c r="EG1235"/>
      <c r="EH1235"/>
      <c r="EI1235"/>
      <c r="EJ1235"/>
      <c r="EK1235"/>
      <c r="EL1235"/>
      <c r="EM1235"/>
      <c r="EN1235"/>
      <c r="EO1235"/>
      <c r="EP1235"/>
      <c r="EQ1235"/>
      <c r="ER1235"/>
      <c r="ES1235"/>
      <c r="ET1235"/>
      <c r="EU1235"/>
      <c r="EV1235"/>
      <c r="EW1235"/>
      <c r="EX1235"/>
      <c r="EY1235"/>
      <c r="EZ1235"/>
      <c r="FA1235"/>
      <c r="FB1235"/>
      <c r="FC1235"/>
      <c r="FD1235"/>
      <c r="FE1235"/>
      <c r="FF1235"/>
      <c r="FG1235"/>
      <c r="FH1235"/>
      <c r="FI1235"/>
      <c r="FJ1235"/>
      <c r="FK1235"/>
      <c r="FL1235"/>
      <c r="FM1235"/>
      <c r="FN1235"/>
      <c r="FO1235"/>
      <c r="FP1235"/>
      <c r="FQ1235"/>
      <c r="FR1235"/>
      <c r="FS1235"/>
      <c r="FT1235"/>
      <c r="FU1235"/>
      <c r="FV1235"/>
      <c r="FW1235"/>
      <c r="FX1235"/>
      <c r="FY1235"/>
      <c r="FZ1235"/>
      <c r="GA1235"/>
      <c r="GB1235"/>
      <c r="GC1235"/>
      <c r="GD1235"/>
      <c r="GE1235"/>
      <c r="GF1235"/>
      <c r="GG1235"/>
      <c r="GH1235"/>
      <c r="GI1235"/>
      <c r="GJ1235"/>
      <c r="GK1235"/>
      <c r="GL1235"/>
    </row>
    <row r="1236" spans="1:194" s="38" customFormat="1" x14ac:dyDescent="0.2">
      <c r="A1236"/>
      <c r="B1236"/>
      <c r="C1236"/>
      <c r="D1236"/>
      <c r="E1236"/>
      <c r="F1236"/>
      <c r="G1236"/>
      <c r="H1236"/>
      <c r="I1236" s="23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  <c r="DM1236"/>
      <c r="DN1236"/>
      <c r="DO1236"/>
      <c r="DP1236"/>
      <c r="DQ1236"/>
      <c r="DR1236"/>
      <c r="DS1236"/>
      <c r="DT1236"/>
      <c r="DU1236"/>
      <c r="DV1236"/>
      <c r="DW1236"/>
      <c r="DX1236"/>
      <c r="DY1236"/>
      <c r="DZ1236"/>
      <c r="EA1236"/>
      <c r="EB1236"/>
      <c r="EC1236"/>
      <c r="ED1236"/>
      <c r="EE1236"/>
      <c r="EF1236"/>
      <c r="EG1236"/>
      <c r="EH1236"/>
      <c r="EI1236"/>
      <c r="EJ1236"/>
      <c r="EK1236"/>
      <c r="EL1236"/>
      <c r="EM1236"/>
      <c r="EN1236"/>
      <c r="EO1236"/>
      <c r="EP1236"/>
      <c r="EQ1236"/>
      <c r="ER1236"/>
      <c r="ES1236"/>
      <c r="ET1236"/>
      <c r="EU1236"/>
      <c r="EV1236"/>
      <c r="EW1236"/>
      <c r="EX1236"/>
      <c r="EY1236"/>
      <c r="EZ1236"/>
      <c r="FA1236"/>
      <c r="FB1236"/>
      <c r="FC1236"/>
      <c r="FD1236"/>
      <c r="FE1236"/>
      <c r="FF1236"/>
      <c r="FG1236"/>
      <c r="FH1236"/>
      <c r="FI1236"/>
      <c r="FJ1236"/>
      <c r="FK1236"/>
      <c r="FL1236"/>
      <c r="FM1236"/>
      <c r="FN1236"/>
      <c r="FO1236"/>
      <c r="FP1236"/>
      <c r="FQ1236"/>
      <c r="FR1236"/>
      <c r="FS1236"/>
      <c r="FT1236"/>
      <c r="FU1236"/>
      <c r="FV1236"/>
      <c r="FW1236"/>
      <c r="FX1236"/>
      <c r="FY1236"/>
      <c r="FZ1236"/>
      <c r="GA1236"/>
      <c r="GB1236"/>
      <c r="GC1236"/>
      <c r="GD1236"/>
      <c r="GE1236"/>
      <c r="GF1236"/>
      <c r="GG1236"/>
      <c r="GH1236"/>
      <c r="GI1236"/>
      <c r="GJ1236"/>
      <c r="GK1236"/>
      <c r="GL1236"/>
    </row>
    <row r="1237" spans="1:194" s="38" customFormat="1" x14ac:dyDescent="0.2">
      <c r="A1237"/>
      <c r="B1237"/>
      <c r="C1237"/>
      <c r="D1237"/>
      <c r="E1237"/>
      <c r="F1237"/>
      <c r="G1237"/>
      <c r="H1237"/>
      <c r="I1237" s="23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  <c r="DM1237"/>
      <c r="DN1237"/>
      <c r="DO1237"/>
      <c r="DP1237"/>
      <c r="DQ1237"/>
      <c r="DR1237"/>
      <c r="DS1237"/>
      <c r="DT1237"/>
      <c r="DU1237"/>
      <c r="DV1237"/>
      <c r="DW1237"/>
      <c r="DX1237"/>
      <c r="DY1237"/>
      <c r="DZ1237"/>
      <c r="EA1237"/>
      <c r="EB1237"/>
      <c r="EC1237"/>
      <c r="ED1237"/>
      <c r="EE1237"/>
      <c r="EF1237"/>
      <c r="EG1237"/>
      <c r="EH1237"/>
      <c r="EI1237"/>
      <c r="EJ1237"/>
      <c r="EK1237"/>
      <c r="EL1237"/>
      <c r="EM1237"/>
      <c r="EN1237"/>
      <c r="EO1237"/>
      <c r="EP1237"/>
      <c r="EQ1237"/>
      <c r="ER1237"/>
      <c r="ES1237"/>
      <c r="ET1237"/>
      <c r="EU1237"/>
      <c r="EV1237"/>
      <c r="EW1237"/>
      <c r="EX1237"/>
      <c r="EY1237"/>
      <c r="EZ1237"/>
      <c r="FA1237"/>
      <c r="FB1237"/>
      <c r="FC1237"/>
      <c r="FD1237"/>
      <c r="FE1237"/>
      <c r="FF1237"/>
      <c r="FG1237"/>
      <c r="FH1237"/>
      <c r="FI1237"/>
      <c r="FJ1237"/>
      <c r="FK1237"/>
      <c r="FL1237"/>
      <c r="FM1237"/>
      <c r="FN1237"/>
      <c r="FO1237"/>
      <c r="FP1237"/>
      <c r="FQ1237"/>
      <c r="FR1237"/>
      <c r="FS1237"/>
      <c r="FT1237"/>
      <c r="FU1237"/>
      <c r="FV1237"/>
      <c r="FW1237"/>
      <c r="FX1237"/>
      <c r="FY1237"/>
      <c r="FZ1237"/>
      <c r="GA1237"/>
      <c r="GB1237"/>
      <c r="GC1237"/>
      <c r="GD1237"/>
      <c r="GE1237"/>
      <c r="GF1237"/>
      <c r="GG1237"/>
      <c r="GH1237"/>
      <c r="GI1237"/>
      <c r="GJ1237"/>
      <c r="GK1237"/>
      <c r="GL1237"/>
    </row>
    <row r="1238" spans="1:194" s="38" customFormat="1" x14ac:dyDescent="0.2">
      <c r="A1238"/>
      <c r="B1238"/>
      <c r="C1238"/>
      <c r="D1238"/>
      <c r="E1238"/>
      <c r="F1238"/>
      <c r="G1238"/>
      <c r="H1238"/>
      <c r="I1238" s="23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  <c r="DM1238"/>
      <c r="DN1238"/>
      <c r="DO1238"/>
      <c r="DP1238"/>
      <c r="DQ1238"/>
      <c r="DR1238"/>
      <c r="DS1238"/>
      <c r="DT1238"/>
      <c r="DU1238"/>
      <c r="DV1238"/>
      <c r="DW1238"/>
      <c r="DX1238"/>
      <c r="DY1238"/>
      <c r="DZ1238"/>
      <c r="EA1238"/>
      <c r="EB1238"/>
      <c r="EC1238"/>
      <c r="ED1238"/>
      <c r="EE1238"/>
      <c r="EF1238"/>
      <c r="EG1238"/>
      <c r="EH1238"/>
      <c r="EI1238"/>
      <c r="EJ1238"/>
      <c r="EK1238"/>
      <c r="EL1238"/>
      <c r="EM1238"/>
      <c r="EN1238"/>
      <c r="EO1238"/>
      <c r="EP1238"/>
      <c r="EQ1238"/>
      <c r="ER1238"/>
      <c r="ES1238"/>
      <c r="ET1238"/>
      <c r="EU1238"/>
      <c r="EV1238"/>
      <c r="EW1238"/>
      <c r="EX1238"/>
      <c r="EY1238"/>
      <c r="EZ1238"/>
      <c r="FA1238"/>
      <c r="FB1238"/>
      <c r="FC1238"/>
      <c r="FD1238"/>
      <c r="FE1238"/>
      <c r="FF1238"/>
      <c r="FG1238"/>
      <c r="FH1238"/>
      <c r="FI1238"/>
      <c r="FJ1238"/>
      <c r="FK1238"/>
      <c r="FL1238"/>
      <c r="FM1238"/>
      <c r="FN1238"/>
      <c r="FO1238"/>
      <c r="FP1238"/>
      <c r="FQ1238"/>
      <c r="FR1238"/>
      <c r="FS1238"/>
      <c r="FT1238"/>
      <c r="FU1238"/>
      <c r="FV1238"/>
      <c r="FW1238"/>
      <c r="FX1238"/>
      <c r="FY1238"/>
      <c r="FZ1238"/>
      <c r="GA1238"/>
      <c r="GB1238"/>
      <c r="GC1238"/>
      <c r="GD1238"/>
      <c r="GE1238"/>
      <c r="GF1238"/>
      <c r="GG1238"/>
      <c r="GH1238"/>
      <c r="GI1238"/>
      <c r="GJ1238"/>
      <c r="GK1238"/>
      <c r="GL1238"/>
    </row>
    <row r="1239" spans="1:194" x14ac:dyDescent="0.2">
      <c r="O1239"/>
      <c r="AG1239"/>
    </row>
    <row r="1240" spans="1:194" x14ac:dyDescent="0.2">
      <c r="O1240"/>
      <c r="AG1240"/>
    </row>
    <row r="1241" spans="1:194" s="38" customFormat="1" x14ac:dyDescent="0.2">
      <c r="A1241"/>
      <c r="B1241"/>
      <c r="C1241"/>
      <c r="D1241"/>
      <c r="E1241"/>
      <c r="F1241"/>
      <c r="G1241"/>
      <c r="H1241"/>
      <c r="I1241" s="23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  <c r="DM1241"/>
      <c r="DN1241"/>
      <c r="DO1241"/>
      <c r="DP1241"/>
      <c r="DQ1241"/>
      <c r="DR1241"/>
      <c r="DS1241"/>
      <c r="DT1241"/>
      <c r="DU1241"/>
      <c r="DV1241"/>
      <c r="DW1241"/>
      <c r="DX1241"/>
      <c r="DY1241"/>
      <c r="DZ1241"/>
      <c r="EA1241"/>
      <c r="EB1241"/>
      <c r="EC1241"/>
      <c r="ED1241"/>
      <c r="EE1241"/>
      <c r="EF1241"/>
      <c r="EG1241"/>
      <c r="EH1241"/>
      <c r="EI1241"/>
      <c r="EJ1241"/>
      <c r="EK1241"/>
      <c r="EL1241"/>
      <c r="EM1241"/>
      <c r="EN1241"/>
      <c r="EO1241"/>
      <c r="EP1241"/>
      <c r="EQ1241"/>
      <c r="ER1241"/>
      <c r="ES1241"/>
      <c r="ET1241"/>
      <c r="EU1241"/>
      <c r="EV1241"/>
      <c r="EW1241"/>
      <c r="EX1241"/>
      <c r="EY1241"/>
      <c r="EZ1241"/>
      <c r="FA1241"/>
      <c r="FB1241"/>
      <c r="FC1241"/>
      <c r="FD1241"/>
      <c r="FE1241"/>
      <c r="FF1241"/>
      <c r="FG1241"/>
      <c r="FH1241"/>
      <c r="FI1241"/>
      <c r="FJ1241"/>
      <c r="FK1241"/>
      <c r="FL1241"/>
      <c r="FM1241"/>
      <c r="FN1241"/>
      <c r="FO1241"/>
      <c r="FP1241"/>
      <c r="FQ1241"/>
      <c r="FR1241"/>
      <c r="FS1241"/>
      <c r="FT1241"/>
      <c r="FU1241"/>
      <c r="FV1241"/>
      <c r="FW1241"/>
      <c r="FX1241"/>
      <c r="FY1241"/>
      <c r="FZ1241"/>
      <c r="GA1241"/>
      <c r="GB1241"/>
      <c r="GC1241"/>
      <c r="GD1241"/>
      <c r="GE1241"/>
      <c r="GF1241"/>
      <c r="GG1241"/>
      <c r="GH1241"/>
      <c r="GI1241"/>
      <c r="GJ1241"/>
      <c r="GK1241"/>
      <c r="GL1241"/>
    </row>
    <row r="1242" spans="1:194" s="38" customFormat="1" x14ac:dyDescent="0.2">
      <c r="A1242"/>
      <c r="B1242"/>
      <c r="C1242"/>
      <c r="D1242"/>
      <c r="E1242"/>
      <c r="F1242"/>
      <c r="G1242"/>
      <c r="H1242"/>
      <c r="I1242" s="23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  <c r="DM1242"/>
      <c r="DN1242"/>
      <c r="DO1242"/>
      <c r="DP1242"/>
      <c r="DQ1242"/>
      <c r="DR1242"/>
      <c r="DS1242"/>
      <c r="DT1242"/>
      <c r="DU1242"/>
      <c r="DV1242"/>
      <c r="DW1242"/>
      <c r="DX1242"/>
      <c r="DY1242"/>
      <c r="DZ1242"/>
      <c r="EA1242"/>
      <c r="EB1242"/>
      <c r="EC1242"/>
      <c r="ED1242"/>
      <c r="EE1242"/>
      <c r="EF1242"/>
      <c r="EG1242"/>
      <c r="EH1242"/>
      <c r="EI1242"/>
      <c r="EJ1242"/>
      <c r="EK1242"/>
      <c r="EL1242"/>
      <c r="EM1242"/>
      <c r="EN1242"/>
      <c r="EO1242"/>
      <c r="EP1242"/>
      <c r="EQ1242"/>
      <c r="ER1242"/>
      <c r="ES1242"/>
      <c r="ET1242"/>
      <c r="EU1242"/>
      <c r="EV1242"/>
      <c r="EW1242"/>
      <c r="EX1242"/>
      <c r="EY1242"/>
      <c r="EZ1242"/>
      <c r="FA1242"/>
      <c r="FB1242"/>
      <c r="FC1242"/>
      <c r="FD1242"/>
      <c r="FE1242"/>
      <c r="FF1242"/>
      <c r="FG1242"/>
      <c r="FH1242"/>
      <c r="FI1242"/>
      <c r="FJ1242"/>
      <c r="FK1242"/>
      <c r="FL1242"/>
      <c r="FM1242"/>
      <c r="FN1242"/>
      <c r="FO1242"/>
      <c r="FP1242"/>
      <c r="FQ1242"/>
      <c r="FR1242"/>
      <c r="FS1242"/>
      <c r="FT1242"/>
      <c r="FU1242"/>
      <c r="FV1242"/>
      <c r="FW1242"/>
      <c r="FX1242"/>
      <c r="FY1242"/>
      <c r="FZ1242"/>
      <c r="GA1242"/>
      <c r="GB1242"/>
      <c r="GC1242"/>
      <c r="GD1242"/>
      <c r="GE1242"/>
      <c r="GF1242"/>
      <c r="GG1242"/>
      <c r="GH1242"/>
      <c r="GI1242"/>
      <c r="GJ1242"/>
      <c r="GK1242"/>
      <c r="GL1242"/>
    </row>
    <row r="1243" spans="1:194" x14ac:dyDescent="0.2">
      <c r="O1243"/>
      <c r="AG1243"/>
    </row>
    <row r="1244" spans="1:194" x14ac:dyDescent="0.2">
      <c r="O1244"/>
      <c r="AG1244"/>
    </row>
    <row r="1245" spans="1:194" x14ac:dyDescent="0.2">
      <c r="O1245"/>
      <c r="AG1245"/>
    </row>
    <row r="1246" spans="1:194" x14ac:dyDescent="0.2">
      <c r="O1246"/>
      <c r="AG1246"/>
    </row>
    <row r="1247" spans="1:194" x14ac:dyDescent="0.2">
      <c r="O1247"/>
      <c r="AG1247"/>
    </row>
    <row r="1248" spans="1:194" x14ac:dyDescent="0.2">
      <c r="O1248"/>
      <c r="AG1248"/>
    </row>
    <row r="1249" spans="1:194" x14ac:dyDescent="0.2">
      <c r="O1249"/>
      <c r="AG1249"/>
    </row>
    <row r="1250" spans="1:194" x14ac:dyDescent="0.2">
      <c r="O1250"/>
      <c r="AG1250"/>
    </row>
    <row r="1251" spans="1:194" x14ac:dyDescent="0.2">
      <c r="O1251"/>
      <c r="AG1251"/>
    </row>
    <row r="1252" spans="1:194" x14ac:dyDescent="0.2">
      <c r="O1252"/>
      <c r="AG1252"/>
    </row>
    <row r="1253" spans="1:194" x14ac:dyDescent="0.2">
      <c r="O1253"/>
      <c r="AG1253"/>
    </row>
    <row r="1254" spans="1:194" x14ac:dyDescent="0.2">
      <c r="O1254"/>
      <c r="AG1254"/>
    </row>
    <row r="1255" spans="1:194" x14ac:dyDescent="0.2">
      <c r="O1255"/>
      <c r="AG1255"/>
    </row>
    <row r="1256" spans="1:194" x14ac:dyDescent="0.2">
      <c r="O1256"/>
      <c r="AG1256"/>
    </row>
    <row r="1257" spans="1:194" s="38" customFormat="1" x14ac:dyDescent="0.2">
      <c r="A1257"/>
      <c r="B1257"/>
      <c r="C1257"/>
      <c r="D1257"/>
      <c r="E1257"/>
      <c r="F1257"/>
      <c r="G1257"/>
      <c r="H1257"/>
      <c r="I1257" s="23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  <c r="DM1257"/>
      <c r="DN1257"/>
      <c r="DO1257"/>
      <c r="DP1257"/>
      <c r="DQ1257"/>
      <c r="DR1257"/>
      <c r="DS1257"/>
      <c r="DT1257"/>
      <c r="DU1257"/>
      <c r="DV1257"/>
      <c r="DW1257"/>
      <c r="DX1257"/>
      <c r="DY1257"/>
      <c r="DZ1257"/>
      <c r="EA1257"/>
      <c r="EB1257"/>
      <c r="EC1257"/>
      <c r="ED1257"/>
      <c r="EE1257"/>
      <c r="EF1257"/>
      <c r="EG1257"/>
      <c r="EH1257"/>
      <c r="EI1257"/>
      <c r="EJ1257"/>
      <c r="EK1257"/>
      <c r="EL1257"/>
      <c r="EM1257"/>
      <c r="EN1257"/>
      <c r="EO1257"/>
      <c r="EP1257"/>
      <c r="EQ1257"/>
      <c r="ER1257"/>
      <c r="ES1257"/>
      <c r="ET1257"/>
      <c r="EU1257"/>
      <c r="EV1257"/>
      <c r="EW1257"/>
      <c r="EX1257"/>
      <c r="EY1257"/>
      <c r="EZ1257"/>
      <c r="FA1257"/>
      <c r="FB1257"/>
      <c r="FC1257"/>
      <c r="FD1257"/>
      <c r="FE1257"/>
      <c r="FF1257"/>
      <c r="FG1257"/>
      <c r="FH1257"/>
      <c r="FI1257"/>
      <c r="FJ1257"/>
      <c r="FK1257"/>
      <c r="FL1257"/>
      <c r="FM1257"/>
      <c r="FN1257"/>
      <c r="FO1257"/>
      <c r="FP1257"/>
      <c r="FQ1257"/>
      <c r="FR1257"/>
      <c r="FS1257"/>
      <c r="FT1257"/>
      <c r="FU1257"/>
      <c r="FV1257"/>
      <c r="FW1257"/>
      <c r="FX1257"/>
      <c r="FY1257"/>
      <c r="FZ1257"/>
      <c r="GA1257"/>
      <c r="GB1257"/>
      <c r="GC1257"/>
      <c r="GD1257"/>
      <c r="GE1257"/>
      <c r="GF1257"/>
      <c r="GG1257"/>
      <c r="GH1257"/>
      <c r="GI1257"/>
      <c r="GJ1257"/>
      <c r="GK1257"/>
      <c r="GL1257"/>
    </row>
    <row r="1258" spans="1:194" s="38" customFormat="1" x14ac:dyDescent="0.2">
      <c r="A1258"/>
      <c r="B1258"/>
      <c r="C1258"/>
      <c r="D1258"/>
      <c r="E1258"/>
      <c r="F1258"/>
      <c r="G1258"/>
      <c r="H1258"/>
      <c r="I1258" s="23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  <c r="DM1258"/>
      <c r="DN1258"/>
      <c r="DO1258"/>
      <c r="DP1258"/>
      <c r="DQ1258"/>
      <c r="DR1258"/>
      <c r="DS1258"/>
      <c r="DT1258"/>
      <c r="DU1258"/>
      <c r="DV1258"/>
      <c r="DW1258"/>
      <c r="DX1258"/>
      <c r="DY1258"/>
      <c r="DZ1258"/>
      <c r="EA1258"/>
      <c r="EB1258"/>
      <c r="EC1258"/>
      <c r="ED1258"/>
      <c r="EE1258"/>
      <c r="EF1258"/>
      <c r="EG1258"/>
      <c r="EH1258"/>
      <c r="EI1258"/>
      <c r="EJ1258"/>
      <c r="EK1258"/>
      <c r="EL1258"/>
      <c r="EM1258"/>
      <c r="EN1258"/>
      <c r="EO1258"/>
      <c r="EP1258"/>
      <c r="EQ1258"/>
      <c r="ER1258"/>
      <c r="ES1258"/>
      <c r="ET1258"/>
      <c r="EU1258"/>
      <c r="EV1258"/>
      <c r="EW1258"/>
      <c r="EX1258"/>
      <c r="EY1258"/>
      <c r="EZ1258"/>
      <c r="FA1258"/>
      <c r="FB1258"/>
      <c r="FC1258"/>
      <c r="FD1258"/>
      <c r="FE1258"/>
      <c r="FF1258"/>
      <c r="FG1258"/>
      <c r="FH1258"/>
      <c r="FI1258"/>
      <c r="FJ1258"/>
      <c r="FK1258"/>
      <c r="FL1258"/>
      <c r="FM1258"/>
      <c r="FN1258"/>
      <c r="FO1258"/>
      <c r="FP1258"/>
      <c r="FQ1258"/>
      <c r="FR1258"/>
      <c r="FS1258"/>
      <c r="FT1258"/>
      <c r="FU1258"/>
      <c r="FV1258"/>
      <c r="FW1258"/>
      <c r="FX1258"/>
      <c r="FY1258"/>
      <c r="FZ1258"/>
      <c r="GA1258"/>
      <c r="GB1258"/>
      <c r="GC1258"/>
      <c r="GD1258"/>
      <c r="GE1258"/>
      <c r="GF1258"/>
      <c r="GG1258"/>
      <c r="GH1258"/>
      <c r="GI1258"/>
      <c r="GJ1258"/>
      <c r="GK1258"/>
      <c r="GL1258"/>
    </row>
    <row r="1259" spans="1:194" s="38" customFormat="1" x14ac:dyDescent="0.2">
      <c r="A1259"/>
      <c r="B1259"/>
      <c r="C1259"/>
      <c r="D1259"/>
      <c r="E1259"/>
      <c r="F1259"/>
      <c r="G1259"/>
      <c r="H1259"/>
      <c r="I1259" s="23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  <c r="DM1259"/>
      <c r="DN1259"/>
      <c r="DO1259"/>
      <c r="DP1259"/>
      <c r="DQ1259"/>
      <c r="DR1259"/>
      <c r="DS1259"/>
      <c r="DT1259"/>
      <c r="DU1259"/>
      <c r="DV1259"/>
      <c r="DW1259"/>
      <c r="DX1259"/>
      <c r="DY1259"/>
      <c r="DZ1259"/>
      <c r="EA1259"/>
      <c r="EB1259"/>
      <c r="EC1259"/>
      <c r="ED1259"/>
      <c r="EE1259"/>
      <c r="EF1259"/>
      <c r="EG1259"/>
      <c r="EH1259"/>
      <c r="EI1259"/>
      <c r="EJ1259"/>
      <c r="EK1259"/>
      <c r="EL1259"/>
      <c r="EM1259"/>
      <c r="EN1259"/>
      <c r="EO1259"/>
      <c r="EP1259"/>
      <c r="EQ1259"/>
      <c r="ER1259"/>
      <c r="ES1259"/>
      <c r="ET1259"/>
      <c r="EU1259"/>
      <c r="EV1259"/>
      <c r="EW1259"/>
      <c r="EX1259"/>
      <c r="EY1259"/>
      <c r="EZ1259"/>
      <c r="FA1259"/>
      <c r="FB1259"/>
      <c r="FC1259"/>
      <c r="FD1259"/>
      <c r="FE1259"/>
      <c r="FF1259"/>
      <c r="FG1259"/>
      <c r="FH1259"/>
      <c r="FI1259"/>
      <c r="FJ1259"/>
      <c r="FK1259"/>
      <c r="FL1259"/>
      <c r="FM1259"/>
      <c r="FN1259"/>
      <c r="FO1259"/>
      <c r="FP1259"/>
      <c r="FQ1259"/>
      <c r="FR1259"/>
      <c r="FS1259"/>
      <c r="FT1259"/>
      <c r="FU1259"/>
      <c r="FV1259"/>
      <c r="FW1259"/>
      <c r="FX1259"/>
      <c r="FY1259"/>
      <c r="FZ1259"/>
      <c r="GA1259"/>
      <c r="GB1259"/>
      <c r="GC1259"/>
      <c r="GD1259"/>
      <c r="GE1259"/>
      <c r="GF1259"/>
      <c r="GG1259"/>
      <c r="GH1259"/>
      <c r="GI1259"/>
      <c r="GJ1259"/>
      <c r="GK1259"/>
      <c r="GL1259"/>
    </row>
    <row r="1260" spans="1:194" s="38" customFormat="1" x14ac:dyDescent="0.2">
      <c r="A1260"/>
      <c r="B1260"/>
      <c r="C1260"/>
      <c r="D1260"/>
      <c r="E1260"/>
      <c r="F1260"/>
      <c r="G1260"/>
      <c r="H1260"/>
      <c r="I1260" s="23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  <c r="DM1260"/>
      <c r="DN1260"/>
      <c r="DO1260"/>
      <c r="DP1260"/>
      <c r="DQ1260"/>
      <c r="DR1260"/>
      <c r="DS1260"/>
      <c r="DT1260"/>
      <c r="DU1260"/>
      <c r="DV1260"/>
      <c r="DW1260"/>
      <c r="DX1260"/>
      <c r="DY1260"/>
      <c r="DZ1260"/>
      <c r="EA1260"/>
      <c r="EB1260"/>
      <c r="EC1260"/>
      <c r="ED1260"/>
      <c r="EE1260"/>
      <c r="EF1260"/>
      <c r="EG1260"/>
      <c r="EH1260"/>
      <c r="EI1260"/>
      <c r="EJ1260"/>
      <c r="EK1260"/>
      <c r="EL1260"/>
      <c r="EM1260"/>
      <c r="EN1260"/>
      <c r="EO1260"/>
      <c r="EP1260"/>
      <c r="EQ1260"/>
      <c r="ER1260"/>
      <c r="ES1260"/>
      <c r="ET1260"/>
      <c r="EU1260"/>
      <c r="EV1260"/>
      <c r="EW1260"/>
      <c r="EX1260"/>
      <c r="EY1260"/>
      <c r="EZ1260"/>
      <c r="FA1260"/>
      <c r="FB1260"/>
      <c r="FC1260"/>
      <c r="FD1260"/>
      <c r="FE1260"/>
      <c r="FF1260"/>
      <c r="FG1260"/>
      <c r="FH1260"/>
      <c r="FI1260"/>
      <c r="FJ1260"/>
      <c r="FK1260"/>
      <c r="FL1260"/>
      <c r="FM1260"/>
      <c r="FN1260"/>
      <c r="FO1260"/>
      <c r="FP1260"/>
      <c r="FQ1260"/>
      <c r="FR1260"/>
      <c r="FS1260"/>
      <c r="FT1260"/>
      <c r="FU1260"/>
      <c r="FV1260"/>
      <c r="FW1260"/>
      <c r="FX1260"/>
      <c r="FY1260"/>
      <c r="FZ1260"/>
      <c r="GA1260"/>
      <c r="GB1260"/>
      <c r="GC1260"/>
      <c r="GD1260"/>
      <c r="GE1260"/>
      <c r="GF1260"/>
      <c r="GG1260"/>
      <c r="GH1260"/>
      <c r="GI1260"/>
      <c r="GJ1260"/>
      <c r="GK1260"/>
      <c r="GL1260"/>
    </row>
    <row r="1261" spans="1:194" s="38" customFormat="1" x14ac:dyDescent="0.2">
      <c r="A1261"/>
      <c r="B1261"/>
      <c r="C1261"/>
      <c r="D1261"/>
      <c r="E1261"/>
      <c r="F1261"/>
      <c r="G1261"/>
      <c r="H1261"/>
      <c r="I1261" s="23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  <c r="DM1261"/>
      <c r="DN1261"/>
      <c r="DO1261"/>
      <c r="DP1261"/>
      <c r="DQ1261"/>
      <c r="DR1261"/>
      <c r="DS1261"/>
      <c r="DT1261"/>
      <c r="DU1261"/>
      <c r="DV1261"/>
      <c r="DW1261"/>
      <c r="DX1261"/>
      <c r="DY1261"/>
      <c r="DZ1261"/>
      <c r="EA1261"/>
      <c r="EB1261"/>
      <c r="EC1261"/>
      <c r="ED1261"/>
      <c r="EE1261"/>
      <c r="EF1261"/>
      <c r="EG1261"/>
      <c r="EH1261"/>
      <c r="EI1261"/>
      <c r="EJ1261"/>
      <c r="EK1261"/>
      <c r="EL1261"/>
      <c r="EM1261"/>
      <c r="EN1261"/>
      <c r="EO1261"/>
      <c r="EP1261"/>
      <c r="EQ1261"/>
      <c r="ER1261"/>
      <c r="ES1261"/>
      <c r="ET1261"/>
      <c r="EU1261"/>
      <c r="EV1261"/>
      <c r="EW1261"/>
      <c r="EX1261"/>
      <c r="EY1261"/>
      <c r="EZ1261"/>
      <c r="FA1261"/>
      <c r="FB1261"/>
      <c r="FC1261"/>
      <c r="FD1261"/>
      <c r="FE1261"/>
      <c r="FF1261"/>
      <c r="FG1261"/>
      <c r="FH1261"/>
      <c r="FI1261"/>
      <c r="FJ1261"/>
      <c r="FK1261"/>
      <c r="FL1261"/>
      <c r="FM1261"/>
      <c r="FN1261"/>
      <c r="FO1261"/>
      <c r="FP1261"/>
      <c r="FQ1261"/>
      <c r="FR1261"/>
      <c r="FS1261"/>
      <c r="FT1261"/>
      <c r="FU1261"/>
      <c r="FV1261"/>
      <c r="FW1261"/>
      <c r="FX1261"/>
      <c r="FY1261"/>
      <c r="FZ1261"/>
      <c r="GA1261"/>
      <c r="GB1261"/>
      <c r="GC1261"/>
      <c r="GD1261"/>
      <c r="GE1261"/>
      <c r="GF1261"/>
      <c r="GG1261"/>
      <c r="GH1261"/>
      <c r="GI1261"/>
      <c r="GJ1261"/>
      <c r="GK1261"/>
      <c r="GL1261"/>
    </row>
    <row r="1262" spans="1:194" s="38" customFormat="1" x14ac:dyDescent="0.2">
      <c r="A1262"/>
      <c r="B1262"/>
      <c r="C1262"/>
      <c r="D1262"/>
      <c r="E1262"/>
      <c r="F1262"/>
      <c r="G1262"/>
      <c r="H1262"/>
      <c r="I1262" s="23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  <c r="DM1262"/>
      <c r="DN1262"/>
      <c r="DO1262"/>
      <c r="DP1262"/>
      <c r="DQ1262"/>
      <c r="DR1262"/>
      <c r="DS1262"/>
      <c r="DT1262"/>
      <c r="DU1262"/>
      <c r="DV1262"/>
      <c r="DW1262"/>
      <c r="DX1262"/>
      <c r="DY1262"/>
      <c r="DZ1262"/>
      <c r="EA1262"/>
      <c r="EB1262"/>
      <c r="EC1262"/>
      <c r="ED1262"/>
      <c r="EE1262"/>
      <c r="EF1262"/>
      <c r="EG1262"/>
      <c r="EH1262"/>
      <c r="EI1262"/>
      <c r="EJ1262"/>
      <c r="EK1262"/>
      <c r="EL1262"/>
      <c r="EM1262"/>
      <c r="EN1262"/>
      <c r="EO1262"/>
      <c r="EP1262"/>
      <c r="EQ1262"/>
      <c r="ER1262"/>
      <c r="ES1262"/>
      <c r="ET1262"/>
      <c r="EU1262"/>
      <c r="EV1262"/>
      <c r="EW1262"/>
      <c r="EX1262"/>
      <c r="EY1262"/>
      <c r="EZ1262"/>
      <c r="FA1262"/>
      <c r="FB1262"/>
      <c r="FC1262"/>
      <c r="FD1262"/>
      <c r="FE1262"/>
      <c r="FF1262"/>
      <c r="FG1262"/>
      <c r="FH1262"/>
      <c r="FI1262"/>
      <c r="FJ1262"/>
      <c r="FK1262"/>
      <c r="FL1262"/>
      <c r="FM1262"/>
      <c r="FN1262"/>
      <c r="FO1262"/>
      <c r="FP1262"/>
      <c r="FQ1262"/>
      <c r="FR1262"/>
      <c r="FS1262"/>
      <c r="FT1262"/>
      <c r="FU1262"/>
      <c r="FV1262"/>
      <c r="FW1262"/>
      <c r="FX1262"/>
      <c r="FY1262"/>
      <c r="FZ1262"/>
      <c r="GA1262"/>
      <c r="GB1262"/>
      <c r="GC1262"/>
      <c r="GD1262"/>
      <c r="GE1262"/>
      <c r="GF1262"/>
      <c r="GG1262"/>
      <c r="GH1262"/>
      <c r="GI1262"/>
      <c r="GJ1262"/>
      <c r="GK1262"/>
      <c r="GL1262"/>
    </row>
    <row r="1263" spans="1:194" s="38" customFormat="1" x14ac:dyDescent="0.2">
      <c r="A1263"/>
      <c r="B1263"/>
      <c r="C1263"/>
      <c r="D1263"/>
      <c r="E1263"/>
      <c r="F1263"/>
      <c r="G1263"/>
      <c r="H1263"/>
      <c r="I1263" s="2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/>
      <c r="FG1263"/>
      <c r="FH1263"/>
      <c r="FI1263"/>
      <c r="FJ1263"/>
      <c r="FK1263"/>
      <c r="FL1263"/>
      <c r="FM1263"/>
      <c r="FN1263"/>
      <c r="FO1263"/>
      <c r="FP1263"/>
      <c r="FQ1263"/>
      <c r="FR1263"/>
      <c r="FS1263"/>
      <c r="FT1263"/>
      <c r="FU1263"/>
      <c r="FV1263"/>
      <c r="FW1263"/>
      <c r="FX1263"/>
      <c r="FY1263"/>
      <c r="FZ1263"/>
      <c r="GA1263"/>
      <c r="GB1263"/>
      <c r="GC1263"/>
      <c r="GD1263"/>
      <c r="GE1263"/>
      <c r="GF1263"/>
      <c r="GG1263"/>
      <c r="GH1263"/>
      <c r="GI1263"/>
      <c r="GJ1263"/>
      <c r="GK1263"/>
      <c r="GL1263"/>
    </row>
    <row r="1264" spans="1:194" s="38" customFormat="1" x14ac:dyDescent="0.2">
      <c r="A1264"/>
      <c r="B1264"/>
      <c r="C1264"/>
      <c r="D1264"/>
      <c r="E1264"/>
      <c r="F1264"/>
      <c r="G1264"/>
      <c r="H1264"/>
      <c r="I1264" s="23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  <c r="DM1264"/>
      <c r="DN1264"/>
      <c r="DO1264"/>
      <c r="DP1264"/>
      <c r="DQ1264"/>
      <c r="DR1264"/>
      <c r="DS1264"/>
      <c r="DT1264"/>
      <c r="DU1264"/>
      <c r="DV1264"/>
      <c r="DW1264"/>
      <c r="DX1264"/>
      <c r="DY1264"/>
      <c r="DZ1264"/>
      <c r="EA1264"/>
      <c r="EB1264"/>
      <c r="EC1264"/>
      <c r="ED1264"/>
      <c r="EE1264"/>
      <c r="EF1264"/>
      <c r="EG1264"/>
      <c r="EH1264"/>
      <c r="EI1264"/>
      <c r="EJ1264"/>
      <c r="EK1264"/>
      <c r="EL1264"/>
      <c r="EM1264"/>
      <c r="EN1264"/>
      <c r="EO1264"/>
      <c r="EP1264"/>
      <c r="EQ1264"/>
      <c r="ER1264"/>
      <c r="ES1264"/>
      <c r="ET1264"/>
      <c r="EU1264"/>
      <c r="EV1264"/>
      <c r="EW1264"/>
      <c r="EX1264"/>
      <c r="EY1264"/>
      <c r="EZ1264"/>
      <c r="FA1264"/>
      <c r="FB1264"/>
      <c r="FC1264"/>
      <c r="FD1264"/>
      <c r="FE1264"/>
      <c r="FF1264"/>
      <c r="FG1264"/>
      <c r="FH1264"/>
      <c r="FI1264"/>
      <c r="FJ1264"/>
      <c r="FK1264"/>
      <c r="FL1264"/>
      <c r="FM1264"/>
      <c r="FN1264"/>
      <c r="FO1264"/>
      <c r="FP1264"/>
      <c r="FQ1264"/>
      <c r="FR1264"/>
      <c r="FS1264"/>
      <c r="FT1264"/>
      <c r="FU1264"/>
      <c r="FV1264"/>
      <c r="FW1264"/>
      <c r="FX1264"/>
      <c r="FY1264"/>
      <c r="FZ1264"/>
      <c r="GA1264"/>
      <c r="GB1264"/>
      <c r="GC1264"/>
      <c r="GD1264"/>
      <c r="GE1264"/>
      <c r="GF1264"/>
      <c r="GG1264"/>
      <c r="GH1264"/>
      <c r="GI1264"/>
      <c r="GJ1264"/>
      <c r="GK1264"/>
      <c r="GL1264"/>
    </row>
    <row r="1265" spans="1:194" s="38" customFormat="1" x14ac:dyDescent="0.2">
      <c r="A1265"/>
      <c r="B1265"/>
      <c r="C1265"/>
      <c r="D1265"/>
      <c r="E1265"/>
      <c r="F1265"/>
      <c r="G1265"/>
      <c r="H1265"/>
      <c r="I1265" s="23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  <c r="DM1265"/>
      <c r="DN1265"/>
      <c r="DO1265"/>
      <c r="DP1265"/>
      <c r="DQ1265"/>
      <c r="DR1265"/>
      <c r="DS1265"/>
      <c r="DT1265"/>
      <c r="DU1265"/>
      <c r="DV1265"/>
      <c r="DW1265"/>
      <c r="DX1265"/>
      <c r="DY1265"/>
      <c r="DZ1265"/>
      <c r="EA1265"/>
      <c r="EB1265"/>
      <c r="EC1265"/>
      <c r="ED1265"/>
      <c r="EE1265"/>
      <c r="EF1265"/>
      <c r="EG1265"/>
      <c r="EH1265"/>
      <c r="EI1265"/>
      <c r="EJ1265"/>
      <c r="EK1265"/>
      <c r="EL1265"/>
      <c r="EM1265"/>
      <c r="EN1265"/>
      <c r="EO1265"/>
      <c r="EP1265"/>
      <c r="EQ1265"/>
      <c r="ER1265"/>
      <c r="ES1265"/>
      <c r="ET1265"/>
      <c r="EU1265"/>
      <c r="EV1265"/>
      <c r="EW1265"/>
      <c r="EX1265"/>
      <c r="EY1265"/>
      <c r="EZ1265"/>
      <c r="FA1265"/>
      <c r="FB1265"/>
      <c r="FC1265"/>
      <c r="FD1265"/>
      <c r="FE1265"/>
      <c r="FF1265"/>
      <c r="FG1265"/>
      <c r="FH1265"/>
      <c r="FI1265"/>
      <c r="FJ1265"/>
      <c r="FK1265"/>
      <c r="FL1265"/>
      <c r="FM1265"/>
      <c r="FN1265"/>
      <c r="FO1265"/>
      <c r="FP1265"/>
      <c r="FQ1265"/>
      <c r="FR1265"/>
      <c r="FS1265"/>
      <c r="FT1265"/>
      <c r="FU1265"/>
      <c r="FV1265"/>
      <c r="FW1265"/>
      <c r="FX1265"/>
      <c r="FY1265"/>
      <c r="FZ1265"/>
      <c r="GA1265"/>
      <c r="GB1265"/>
      <c r="GC1265"/>
      <c r="GD1265"/>
      <c r="GE1265"/>
      <c r="GF1265"/>
      <c r="GG1265"/>
      <c r="GH1265"/>
      <c r="GI1265"/>
      <c r="GJ1265"/>
      <c r="GK1265"/>
      <c r="GL1265"/>
    </row>
    <row r="1266" spans="1:194" s="38" customFormat="1" x14ac:dyDescent="0.2">
      <c r="A1266"/>
      <c r="B1266"/>
      <c r="C1266"/>
      <c r="D1266"/>
      <c r="E1266"/>
      <c r="F1266"/>
      <c r="G1266"/>
      <c r="H1266"/>
      <c r="I1266" s="23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  <c r="DM1266"/>
      <c r="DN1266"/>
      <c r="DO1266"/>
      <c r="DP1266"/>
      <c r="DQ1266"/>
      <c r="DR1266"/>
      <c r="DS1266"/>
      <c r="DT1266"/>
      <c r="DU1266"/>
      <c r="DV1266"/>
      <c r="DW1266"/>
      <c r="DX1266"/>
      <c r="DY1266"/>
      <c r="DZ1266"/>
      <c r="EA1266"/>
      <c r="EB1266"/>
      <c r="EC1266"/>
      <c r="ED1266"/>
      <c r="EE1266"/>
      <c r="EF1266"/>
      <c r="EG1266"/>
      <c r="EH1266"/>
      <c r="EI1266"/>
      <c r="EJ1266"/>
      <c r="EK1266"/>
      <c r="EL1266"/>
      <c r="EM1266"/>
      <c r="EN1266"/>
      <c r="EO1266"/>
      <c r="EP1266"/>
      <c r="EQ1266"/>
      <c r="ER1266"/>
      <c r="ES1266"/>
      <c r="ET1266"/>
      <c r="EU1266"/>
      <c r="EV1266"/>
      <c r="EW1266"/>
      <c r="EX1266"/>
      <c r="EY1266"/>
      <c r="EZ1266"/>
      <c r="FA1266"/>
      <c r="FB1266"/>
      <c r="FC1266"/>
      <c r="FD1266"/>
      <c r="FE1266"/>
      <c r="FF1266"/>
      <c r="FG1266"/>
      <c r="FH1266"/>
      <c r="FI1266"/>
      <c r="FJ1266"/>
      <c r="FK1266"/>
      <c r="FL1266"/>
      <c r="FM1266"/>
      <c r="FN1266"/>
      <c r="FO1266"/>
      <c r="FP1266"/>
      <c r="FQ1266"/>
      <c r="FR1266"/>
      <c r="FS1266"/>
      <c r="FT1266"/>
      <c r="FU1266"/>
      <c r="FV1266"/>
      <c r="FW1266"/>
      <c r="FX1266"/>
      <c r="FY1266"/>
      <c r="FZ1266"/>
      <c r="GA1266"/>
      <c r="GB1266"/>
      <c r="GC1266"/>
      <c r="GD1266"/>
      <c r="GE1266"/>
      <c r="GF1266"/>
      <c r="GG1266"/>
      <c r="GH1266"/>
      <c r="GI1266"/>
      <c r="GJ1266"/>
      <c r="GK1266"/>
      <c r="GL1266"/>
    </row>
    <row r="1267" spans="1:194" s="38" customFormat="1" x14ac:dyDescent="0.2">
      <c r="A1267"/>
      <c r="B1267"/>
      <c r="C1267"/>
      <c r="D1267"/>
      <c r="E1267"/>
      <c r="F1267"/>
      <c r="G1267"/>
      <c r="H1267"/>
      <c r="I1267" s="23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  <c r="DM1267"/>
      <c r="DN1267"/>
      <c r="DO1267"/>
      <c r="DP1267"/>
      <c r="DQ1267"/>
      <c r="DR1267"/>
      <c r="DS1267"/>
      <c r="DT1267"/>
      <c r="DU1267"/>
      <c r="DV1267"/>
      <c r="DW1267"/>
      <c r="DX1267"/>
      <c r="DY1267"/>
      <c r="DZ1267"/>
      <c r="EA1267"/>
      <c r="EB1267"/>
      <c r="EC1267"/>
      <c r="ED1267"/>
      <c r="EE1267"/>
      <c r="EF1267"/>
      <c r="EG1267"/>
      <c r="EH1267"/>
      <c r="EI1267"/>
      <c r="EJ1267"/>
      <c r="EK1267"/>
      <c r="EL1267"/>
      <c r="EM1267"/>
      <c r="EN1267"/>
      <c r="EO1267"/>
      <c r="EP1267"/>
      <c r="EQ1267"/>
      <c r="ER1267"/>
      <c r="ES1267"/>
      <c r="ET1267"/>
      <c r="EU1267"/>
      <c r="EV1267"/>
      <c r="EW1267"/>
      <c r="EX1267"/>
      <c r="EY1267"/>
      <c r="EZ1267"/>
      <c r="FA1267"/>
      <c r="FB1267"/>
      <c r="FC1267"/>
      <c r="FD1267"/>
      <c r="FE1267"/>
      <c r="FF1267"/>
      <c r="FG1267"/>
      <c r="FH1267"/>
      <c r="FI1267"/>
      <c r="FJ1267"/>
      <c r="FK1267"/>
      <c r="FL1267"/>
      <c r="FM1267"/>
      <c r="FN1267"/>
      <c r="FO1267"/>
      <c r="FP1267"/>
      <c r="FQ1267"/>
      <c r="FR1267"/>
      <c r="FS1267"/>
      <c r="FT1267"/>
      <c r="FU1267"/>
      <c r="FV1267"/>
      <c r="FW1267"/>
      <c r="FX1267"/>
      <c r="FY1267"/>
      <c r="FZ1267"/>
      <c r="GA1267"/>
      <c r="GB1267"/>
      <c r="GC1267"/>
      <c r="GD1267"/>
      <c r="GE1267"/>
      <c r="GF1267"/>
      <c r="GG1267"/>
      <c r="GH1267"/>
      <c r="GI1267"/>
      <c r="GJ1267"/>
      <c r="GK1267"/>
      <c r="GL1267"/>
    </row>
    <row r="1268" spans="1:194" s="38" customFormat="1" x14ac:dyDescent="0.2">
      <c r="A1268"/>
      <c r="B1268"/>
      <c r="C1268"/>
      <c r="D1268"/>
      <c r="E1268"/>
      <c r="F1268"/>
      <c r="G1268"/>
      <c r="H1268"/>
      <c r="I1268" s="23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  <c r="DM1268"/>
      <c r="DN1268"/>
      <c r="DO1268"/>
      <c r="DP1268"/>
      <c r="DQ1268"/>
      <c r="DR1268"/>
      <c r="DS1268"/>
      <c r="DT1268"/>
      <c r="DU1268"/>
      <c r="DV1268"/>
      <c r="DW1268"/>
      <c r="DX1268"/>
      <c r="DY1268"/>
      <c r="DZ1268"/>
      <c r="EA1268"/>
      <c r="EB1268"/>
      <c r="EC1268"/>
      <c r="ED1268"/>
      <c r="EE1268"/>
      <c r="EF1268"/>
      <c r="EG1268"/>
      <c r="EH1268"/>
      <c r="EI1268"/>
      <c r="EJ1268"/>
      <c r="EK1268"/>
      <c r="EL1268"/>
      <c r="EM1268"/>
      <c r="EN1268"/>
      <c r="EO1268"/>
      <c r="EP1268"/>
      <c r="EQ1268"/>
      <c r="ER1268"/>
      <c r="ES1268"/>
      <c r="ET1268"/>
      <c r="EU1268"/>
      <c r="EV1268"/>
      <c r="EW1268"/>
      <c r="EX1268"/>
      <c r="EY1268"/>
      <c r="EZ1268"/>
      <c r="FA1268"/>
      <c r="FB1268"/>
      <c r="FC1268"/>
      <c r="FD1268"/>
      <c r="FE1268"/>
      <c r="FF1268"/>
      <c r="FG1268"/>
      <c r="FH1268"/>
      <c r="FI1268"/>
      <c r="FJ1268"/>
      <c r="FK1268"/>
      <c r="FL1268"/>
      <c r="FM1268"/>
      <c r="FN1268"/>
      <c r="FO1268"/>
      <c r="FP1268"/>
      <c r="FQ1268"/>
      <c r="FR1268"/>
      <c r="FS1268"/>
      <c r="FT1268"/>
      <c r="FU1268"/>
      <c r="FV1268"/>
      <c r="FW1268"/>
      <c r="FX1268"/>
      <c r="FY1268"/>
      <c r="FZ1268"/>
      <c r="GA1268"/>
      <c r="GB1268"/>
      <c r="GC1268"/>
      <c r="GD1268"/>
      <c r="GE1268"/>
      <c r="GF1268"/>
      <c r="GG1268"/>
      <c r="GH1268"/>
      <c r="GI1268"/>
      <c r="GJ1268"/>
      <c r="GK1268"/>
      <c r="GL1268"/>
    </row>
    <row r="1269" spans="1:194" s="38" customFormat="1" x14ac:dyDescent="0.2">
      <c r="A1269"/>
      <c r="B1269"/>
      <c r="C1269"/>
      <c r="D1269"/>
      <c r="E1269"/>
      <c r="F1269"/>
      <c r="G1269"/>
      <c r="H1269"/>
      <c r="I1269" s="23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  <c r="DM1269"/>
      <c r="DN1269"/>
      <c r="DO1269"/>
      <c r="DP1269"/>
      <c r="DQ1269"/>
      <c r="DR1269"/>
      <c r="DS1269"/>
      <c r="DT1269"/>
      <c r="DU1269"/>
      <c r="DV1269"/>
      <c r="DW1269"/>
      <c r="DX1269"/>
      <c r="DY1269"/>
      <c r="DZ1269"/>
      <c r="EA1269"/>
      <c r="EB1269"/>
      <c r="EC1269"/>
      <c r="ED1269"/>
      <c r="EE1269"/>
      <c r="EF1269"/>
      <c r="EG1269"/>
      <c r="EH1269"/>
      <c r="EI1269"/>
      <c r="EJ1269"/>
      <c r="EK1269"/>
      <c r="EL1269"/>
      <c r="EM1269"/>
      <c r="EN1269"/>
      <c r="EO1269"/>
      <c r="EP1269"/>
      <c r="EQ1269"/>
      <c r="ER1269"/>
      <c r="ES1269"/>
      <c r="ET1269"/>
      <c r="EU1269"/>
      <c r="EV1269"/>
      <c r="EW1269"/>
      <c r="EX1269"/>
      <c r="EY1269"/>
      <c r="EZ1269"/>
      <c r="FA1269"/>
      <c r="FB1269"/>
      <c r="FC1269"/>
      <c r="FD1269"/>
      <c r="FE1269"/>
      <c r="FF1269"/>
      <c r="FG1269"/>
      <c r="FH1269"/>
      <c r="FI1269"/>
      <c r="FJ1269"/>
      <c r="FK1269"/>
      <c r="FL1269"/>
      <c r="FM1269"/>
      <c r="FN1269"/>
      <c r="FO1269"/>
      <c r="FP1269"/>
      <c r="FQ1269"/>
      <c r="FR1269"/>
      <c r="FS1269"/>
      <c r="FT1269"/>
      <c r="FU1269"/>
      <c r="FV1269"/>
      <c r="FW1269"/>
      <c r="FX1269"/>
      <c r="FY1269"/>
      <c r="FZ1269"/>
      <c r="GA1269"/>
      <c r="GB1269"/>
      <c r="GC1269"/>
      <c r="GD1269"/>
      <c r="GE1269"/>
      <c r="GF1269"/>
      <c r="GG1269"/>
      <c r="GH1269"/>
      <c r="GI1269"/>
      <c r="GJ1269"/>
      <c r="GK1269"/>
      <c r="GL1269"/>
    </row>
    <row r="1270" spans="1:194" s="38" customFormat="1" x14ac:dyDescent="0.2">
      <c r="A1270"/>
      <c r="B1270"/>
      <c r="C1270"/>
      <c r="D1270"/>
      <c r="E1270"/>
      <c r="F1270"/>
      <c r="G1270"/>
      <c r="H1270"/>
      <c r="I1270" s="23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  <c r="DG1270"/>
      <c r="DH1270"/>
      <c r="DI1270"/>
      <c r="DJ1270"/>
      <c r="DK1270"/>
      <c r="DL1270"/>
      <c r="DM1270"/>
      <c r="DN1270"/>
      <c r="DO1270"/>
      <c r="DP1270"/>
      <c r="DQ1270"/>
      <c r="DR1270"/>
      <c r="DS1270"/>
      <c r="DT1270"/>
      <c r="DU1270"/>
      <c r="DV1270"/>
      <c r="DW1270"/>
      <c r="DX1270"/>
      <c r="DY1270"/>
      <c r="DZ1270"/>
      <c r="EA1270"/>
      <c r="EB1270"/>
      <c r="EC1270"/>
      <c r="ED1270"/>
      <c r="EE1270"/>
      <c r="EF1270"/>
      <c r="EG1270"/>
      <c r="EH1270"/>
      <c r="EI1270"/>
      <c r="EJ1270"/>
      <c r="EK1270"/>
      <c r="EL1270"/>
      <c r="EM1270"/>
      <c r="EN1270"/>
      <c r="EO1270"/>
      <c r="EP1270"/>
      <c r="EQ1270"/>
      <c r="ER1270"/>
      <c r="ES1270"/>
      <c r="ET1270"/>
      <c r="EU1270"/>
      <c r="EV1270"/>
      <c r="EW1270"/>
      <c r="EX1270"/>
      <c r="EY1270"/>
      <c r="EZ1270"/>
      <c r="FA1270"/>
      <c r="FB1270"/>
      <c r="FC1270"/>
      <c r="FD1270"/>
      <c r="FE1270"/>
      <c r="FF1270"/>
      <c r="FG1270"/>
      <c r="FH1270"/>
      <c r="FI1270"/>
      <c r="FJ1270"/>
      <c r="FK1270"/>
      <c r="FL1270"/>
      <c r="FM1270"/>
      <c r="FN1270"/>
      <c r="FO1270"/>
      <c r="FP1270"/>
      <c r="FQ1270"/>
      <c r="FR1270"/>
      <c r="FS1270"/>
      <c r="FT1270"/>
      <c r="FU1270"/>
      <c r="FV1270"/>
      <c r="FW1270"/>
      <c r="FX1270"/>
      <c r="FY1270"/>
      <c r="FZ1270"/>
      <c r="GA1270"/>
      <c r="GB1270"/>
      <c r="GC1270"/>
      <c r="GD1270"/>
      <c r="GE1270"/>
      <c r="GF1270"/>
      <c r="GG1270"/>
      <c r="GH1270"/>
      <c r="GI1270"/>
      <c r="GJ1270"/>
      <c r="GK1270"/>
      <c r="GL1270"/>
    </row>
    <row r="1271" spans="1:194" s="38" customFormat="1" x14ac:dyDescent="0.2">
      <c r="A1271"/>
      <c r="B1271"/>
      <c r="C1271"/>
      <c r="D1271"/>
      <c r="E1271"/>
      <c r="F1271"/>
      <c r="G1271"/>
      <c r="H1271"/>
      <c r="I1271" s="23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  <c r="DG1271"/>
      <c r="DH1271"/>
      <c r="DI1271"/>
      <c r="DJ1271"/>
      <c r="DK1271"/>
      <c r="DL1271"/>
      <c r="DM1271"/>
      <c r="DN1271"/>
      <c r="DO1271"/>
      <c r="DP1271"/>
      <c r="DQ1271"/>
      <c r="DR1271"/>
      <c r="DS1271"/>
      <c r="DT1271"/>
      <c r="DU1271"/>
      <c r="DV1271"/>
      <c r="DW1271"/>
      <c r="DX1271"/>
      <c r="DY1271"/>
      <c r="DZ1271"/>
      <c r="EA1271"/>
      <c r="EB1271"/>
      <c r="EC1271"/>
      <c r="ED1271"/>
      <c r="EE1271"/>
      <c r="EF1271"/>
      <c r="EG1271"/>
      <c r="EH1271"/>
      <c r="EI1271"/>
      <c r="EJ1271"/>
      <c r="EK1271"/>
      <c r="EL1271"/>
      <c r="EM1271"/>
      <c r="EN1271"/>
      <c r="EO1271"/>
      <c r="EP1271"/>
      <c r="EQ1271"/>
      <c r="ER1271"/>
      <c r="ES1271"/>
      <c r="ET1271"/>
      <c r="EU1271"/>
      <c r="EV1271"/>
      <c r="EW1271"/>
      <c r="EX1271"/>
      <c r="EY1271"/>
      <c r="EZ1271"/>
      <c r="FA1271"/>
      <c r="FB1271"/>
      <c r="FC1271"/>
      <c r="FD1271"/>
      <c r="FE1271"/>
      <c r="FF1271"/>
      <c r="FG1271"/>
      <c r="FH1271"/>
      <c r="FI1271"/>
      <c r="FJ1271"/>
      <c r="FK1271"/>
      <c r="FL1271"/>
      <c r="FM1271"/>
      <c r="FN1271"/>
      <c r="FO1271"/>
      <c r="FP1271"/>
      <c r="FQ1271"/>
      <c r="FR1271"/>
      <c r="FS1271"/>
      <c r="FT1271"/>
      <c r="FU1271"/>
      <c r="FV1271"/>
      <c r="FW1271"/>
      <c r="FX1271"/>
      <c r="FY1271"/>
      <c r="FZ1271"/>
      <c r="GA1271"/>
      <c r="GB1271"/>
      <c r="GC1271"/>
      <c r="GD1271"/>
      <c r="GE1271"/>
      <c r="GF1271"/>
      <c r="GG1271"/>
      <c r="GH1271"/>
      <c r="GI1271"/>
      <c r="GJ1271"/>
      <c r="GK1271"/>
      <c r="GL1271"/>
    </row>
    <row r="1272" spans="1:194" s="38" customFormat="1" x14ac:dyDescent="0.2">
      <c r="A1272"/>
      <c r="B1272"/>
      <c r="C1272"/>
      <c r="D1272"/>
      <c r="E1272"/>
      <c r="F1272"/>
      <c r="G1272"/>
      <c r="H1272"/>
      <c r="I1272" s="23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  <c r="DG1272"/>
      <c r="DH1272"/>
      <c r="DI1272"/>
      <c r="DJ1272"/>
      <c r="DK1272"/>
      <c r="DL1272"/>
      <c r="DM1272"/>
      <c r="DN1272"/>
      <c r="DO1272"/>
      <c r="DP1272"/>
      <c r="DQ1272"/>
      <c r="DR1272"/>
      <c r="DS1272"/>
      <c r="DT1272"/>
      <c r="DU1272"/>
      <c r="DV1272"/>
      <c r="DW1272"/>
      <c r="DX1272"/>
      <c r="DY1272"/>
      <c r="DZ1272"/>
      <c r="EA1272"/>
      <c r="EB1272"/>
      <c r="EC1272"/>
      <c r="ED1272"/>
      <c r="EE1272"/>
      <c r="EF1272"/>
      <c r="EG1272"/>
      <c r="EH1272"/>
      <c r="EI1272"/>
      <c r="EJ1272"/>
      <c r="EK1272"/>
      <c r="EL1272"/>
      <c r="EM1272"/>
      <c r="EN1272"/>
      <c r="EO1272"/>
      <c r="EP1272"/>
      <c r="EQ1272"/>
      <c r="ER1272"/>
      <c r="ES1272"/>
      <c r="ET1272"/>
      <c r="EU1272"/>
      <c r="EV1272"/>
      <c r="EW1272"/>
      <c r="EX1272"/>
      <c r="EY1272"/>
      <c r="EZ1272"/>
      <c r="FA1272"/>
      <c r="FB1272"/>
      <c r="FC1272"/>
      <c r="FD1272"/>
      <c r="FE1272"/>
      <c r="FF1272"/>
      <c r="FG1272"/>
      <c r="FH1272"/>
      <c r="FI1272"/>
      <c r="FJ1272"/>
      <c r="FK1272"/>
      <c r="FL1272"/>
      <c r="FM1272"/>
      <c r="FN1272"/>
      <c r="FO1272"/>
      <c r="FP1272"/>
      <c r="FQ1272"/>
      <c r="FR1272"/>
      <c r="FS1272"/>
      <c r="FT1272"/>
      <c r="FU1272"/>
      <c r="FV1272"/>
      <c r="FW1272"/>
      <c r="FX1272"/>
      <c r="FY1272"/>
      <c r="FZ1272"/>
      <c r="GA1272"/>
      <c r="GB1272"/>
      <c r="GC1272"/>
      <c r="GD1272"/>
      <c r="GE1272"/>
      <c r="GF1272"/>
      <c r="GG1272"/>
      <c r="GH1272"/>
      <c r="GI1272"/>
      <c r="GJ1272"/>
      <c r="GK1272"/>
      <c r="GL1272"/>
    </row>
    <row r="1273" spans="1:194" s="38" customFormat="1" x14ac:dyDescent="0.2">
      <c r="A1273"/>
      <c r="B1273"/>
      <c r="C1273"/>
      <c r="D1273"/>
      <c r="E1273"/>
      <c r="F1273"/>
      <c r="G1273"/>
      <c r="H1273"/>
      <c r="I1273" s="2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  <c r="DH1273"/>
      <c r="DI1273"/>
      <c r="DJ1273"/>
      <c r="DK1273"/>
      <c r="DL1273"/>
      <c r="DM1273"/>
      <c r="DN1273"/>
      <c r="DO1273"/>
      <c r="DP1273"/>
      <c r="DQ1273"/>
      <c r="DR1273"/>
      <c r="DS1273"/>
      <c r="DT1273"/>
      <c r="DU1273"/>
      <c r="DV1273"/>
      <c r="DW1273"/>
      <c r="DX1273"/>
      <c r="DY1273"/>
      <c r="DZ1273"/>
      <c r="EA1273"/>
      <c r="EB1273"/>
      <c r="EC1273"/>
      <c r="ED1273"/>
      <c r="EE1273"/>
      <c r="EF1273"/>
      <c r="EG1273"/>
      <c r="EH1273"/>
      <c r="EI1273"/>
      <c r="EJ1273"/>
      <c r="EK1273"/>
      <c r="EL1273"/>
      <c r="EM1273"/>
      <c r="EN1273"/>
      <c r="EO1273"/>
      <c r="EP1273"/>
      <c r="EQ1273"/>
      <c r="ER1273"/>
      <c r="ES1273"/>
      <c r="ET1273"/>
      <c r="EU1273"/>
      <c r="EV1273"/>
      <c r="EW1273"/>
      <c r="EX1273"/>
      <c r="EY1273"/>
      <c r="EZ1273"/>
      <c r="FA1273"/>
      <c r="FB1273"/>
      <c r="FC1273"/>
      <c r="FD1273"/>
      <c r="FE1273"/>
      <c r="FF1273"/>
      <c r="FG1273"/>
      <c r="FH1273"/>
      <c r="FI1273"/>
      <c r="FJ1273"/>
      <c r="FK1273"/>
      <c r="FL1273"/>
      <c r="FM1273"/>
      <c r="FN1273"/>
      <c r="FO1273"/>
      <c r="FP1273"/>
      <c r="FQ1273"/>
      <c r="FR1273"/>
      <c r="FS1273"/>
      <c r="FT1273"/>
      <c r="FU1273"/>
      <c r="FV1273"/>
      <c r="FW1273"/>
      <c r="FX1273"/>
      <c r="FY1273"/>
      <c r="FZ1273"/>
      <c r="GA1273"/>
      <c r="GB1273"/>
      <c r="GC1273"/>
      <c r="GD1273"/>
      <c r="GE1273"/>
      <c r="GF1273"/>
      <c r="GG1273"/>
      <c r="GH1273"/>
      <c r="GI1273"/>
      <c r="GJ1273"/>
      <c r="GK1273"/>
      <c r="GL1273"/>
    </row>
    <row r="1274" spans="1:194" s="38" customFormat="1" x14ac:dyDescent="0.2">
      <c r="A1274"/>
      <c r="B1274"/>
      <c r="C1274"/>
      <c r="D1274"/>
      <c r="E1274"/>
      <c r="F1274"/>
      <c r="G1274"/>
      <c r="H1274"/>
      <c r="I1274" s="23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  <c r="DG1274"/>
      <c r="DH1274"/>
      <c r="DI1274"/>
      <c r="DJ1274"/>
      <c r="DK1274"/>
      <c r="DL1274"/>
      <c r="DM1274"/>
      <c r="DN1274"/>
      <c r="DO1274"/>
      <c r="DP1274"/>
      <c r="DQ1274"/>
      <c r="DR1274"/>
      <c r="DS1274"/>
      <c r="DT1274"/>
      <c r="DU1274"/>
      <c r="DV1274"/>
      <c r="DW1274"/>
      <c r="DX1274"/>
      <c r="DY1274"/>
      <c r="DZ1274"/>
      <c r="EA1274"/>
      <c r="EB1274"/>
      <c r="EC1274"/>
      <c r="ED1274"/>
      <c r="EE1274"/>
      <c r="EF1274"/>
      <c r="EG1274"/>
      <c r="EH1274"/>
      <c r="EI1274"/>
      <c r="EJ1274"/>
      <c r="EK1274"/>
      <c r="EL1274"/>
      <c r="EM1274"/>
      <c r="EN1274"/>
      <c r="EO1274"/>
      <c r="EP1274"/>
      <c r="EQ1274"/>
      <c r="ER1274"/>
      <c r="ES1274"/>
      <c r="ET1274"/>
      <c r="EU1274"/>
      <c r="EV1274"/>
      <c r="EW1274"/>
      <c r="EX1274"/>
      <c r="EY1274"/>
      <c r="EZ1274"/>
      <c r="FA1274"/>
      <c r="FB1274"/>
      <c r="FC1274"/>
      <c r="FD1274"/>
      <c r="FE1274"/>
      <c r="FF1274"/>
      <c r="FG1274"/>
      <c r="FH1274"/>
      <c r="FI1274"/>
      <c r="FJ1274"/>
      <c r="FK1274"/>
      <c r="FL1274"/>
      <c r="FM1274"/>
      <c r="FN1274"/>
      <c r="FO1274"/>
      <c r="FP1274"/>
      <c r="FQ1274"/>
      <c r="FR1274"/>
      <c r="FS1274"/>
      <c r="FT1274"/>
      <c r="FU1274"/>
      <c r="FV1274"/>
      <c r="FW1274"/>
      <c r="FX1274"/>
      <c r="FY1274"/>
      <c r="FZ1274"/>
      <c r="GA1274"/>
      <c r="GB1274"/>
      <c r="GC1274"/>
      <c r="GD1274"/>
      <c r="GE1274"/>
      <c r="GF1274"/>
      <c r="GG1274"/>
      <c r="GH1274"/>
      <c r="GI1274"/>
      <c r="GJ1274"/>
      <c r="GK1274"/>
      <c r="GL1274"/>
    </row>
    <row r="1275" spans="1:194" s="38" customFormat="1" x14ac:dyDescent="0.2">
      <c r="A1275"/>
      <c r="B1275"/>
      <c r="C1275"/>
      <c r="D1275"/>
      <c r="E1275"/>
      <c r="F1275"/>
      <c r="G1275"/>
      <c r="H1275"/>
      <c r="I1275" s="23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  <c r="DG1275"/>
      <c r="DH1275"/>
      <c r="DI1275"/>
      <c r="DJ1275"/>
      <c r="DK1275"/>
      <c r="DL1275"/>
      <c r="DM1275"/>
      <c r="DN1275"/>
      <c r="DO1275"/>
      <c r="DP1275"/>
      <c r="DQ1275"/>
      <c r="DR1275"/>
      <c r="DS1275"/>
      <c r="DT1275"/>
      <c r="DU1275"/>
      <c r="DV1275"/>
      <c r="DW1275"/>
      <c r="DX1275"/>
      <c r="DY1275"/>
      <c r="DZ1275"/>
      <c r="EA1275"/>
      <c r="EB1275"/>
      <c r="EC1275"/>
      <c r="ED1275"/>
      <c r="EE1275"/>
      <c r="EF1275"/>
      <c r="EG1275"/>
      <c r="EH1275"/>
      <c r="EI1275"/>
      <c r="EJ1275"/>
      <c r="EK1275"/>
      <c r="EL1275"/>
      <c r="EM1275"/>
      <c r="EN1275"/>
      <c r="EO1275"/>
      <c r="EP1275"/>
      <c r="EQ1275"/>
      <c r="ER1275"/>
      <c r="ES1275"/>
      <c r="ET1275"/>
      <c r="EU1275"/>
      <c r="EV1275"/>
      <c r="EW1275"/>
      <c r="EX1275"/>
      <c r="EY1275"/>
      <c r="EZ1275"/>
      <c r="FA1275"/>
      <c r="FB1275"/>
      <c r="FC1275"/>
      <c r="FD1275"/>
      <c r="FE1275"/>
      <c r="FF1275"/>
      <c r="FG1275"/>
      <c r="FH1275"/>
      <c r="FI1275"/>
      <c r="FJ1275"/>
      <c r="FK1275"/>
      <c r="FL1275"/>
      <c r="FM1275"/>
      <c r="FN1275"/>
      <c r="FO1275"/>
      <c r="FP1275"/>
      <c r="FQ1275"/>
      <c r="FR1275"/>
      <c r="FS1275"/>
      <c r="FT1275"/>
      <c r="FU1275"/>
      <c r="FV1275"/>
      <c r="FW1275"/>
      <c r="FX1275"/>
      <c r="FY1275"/>
      <c r="FZ1275"/>
      <c r="GA1275"/>
      <c r="GB1275"/>
      <c r="GC1275"/>
      <c r="GD1275"/>
      <c r="GE1275"/>
      <c r="GF1275"/>
      <c r="GG1275"/>
      <c r="GH1275"/>
      <c r="GI1275"/>
      <c r="GJ1275"/>
      <c r="GK1275"/>
      <c r="GL1275"/>
    </row>
    <row r="1276" spans="1:194" s="38" customFormat="1" x14ac:dyDescent="0.2">
      <c r="A1276"/>
      <c r="B1276"/>
      <c r="C1276"/>
      <c r="D1276"/>
      <c r="E1276"/>
      <c r="F1276"/>
      <c r="G1276"/>
      <c r="H1276"/>
      <c r="I1276" s="23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  <c r="DG1276"/>
      <c r="DH1276"/>
      <c r="DI1276"/>
      <c r="DJ1276"/>
      <c r="DK1276"/>
      <c r="DL1276"/>
      <c r="DM1276"/>
      <c r="DN1276"/>
      <c r="DO1276"/>
      <c r="DP1276"/>
      <c r="DQ1276"/>
      <c r="DR1276"/>
      <c r="DS1276"/>
      <c r="DT1276"/>
      <c r="DU1276"/>
      <c r="DV1276"/>
      <c r="DW1276"/>
      <c r="DX1276"/>
      <c r="DY1276"/>
      <c r="DZ1276"/>
      <c r="EA1276"/>
      <c r="EB1276"/>
      <c r="EC1276"/>
      <c r="ED1276"/>
      <c r="EE1276"/>
      <c r="EF1276"/>
      <c r="EG1276"/>
      <c r="EH1276"/>
      <c r="EI1276"/>
      <c r="EJ1276"/>
      <c r="EK1276"/>
      <c r="EL1276"/>
      <c r="EM1276"/>
      <c r="EN1276"/>
      <c r="EO1276"/>
      <c r="EP1276"/>
      <c r="EQ1276"/>
      <c r="ER1276"/>
      <c r="ES1276"/>
      <c r="ET1276"/>
      <c r="EU1276"/>
      <c r="EV1276"/>
      <c r="EW1276"/>
      <c r="EX1276"/>
      <c r="EY1276"/>
      <c r="EZ1276"/>
      <c r="FA1276"/>
      <c r="FB1276"/>
      <c r="FC1276"/>
      <c r="FD1276"/>
      <c r="FE1276"/>
      <c r="FF1276"/>
      <c r="FG1276"/>
      <c r="FH1276"/>
      <c r="FI1276"/>
      <c r="FJ1276"/>
      <c r="FK1276"/>
      <c r="FL1276"/>
      <c r="FM1276"/>
      <c r="FN1276"/>
      <c r="FO1276"/>
      <c r="FP1276"/>
      <c r="FQ1276"/>
      <c r="FR1276"/>
      <c r="FS1276"/>
      <c r="FT1276"/>
      <c r="FU1276"/>
      <c r="FV1276"/>
      <c r="FW1276"/>
      <c r="FX1276"/>
      <c r="FY1276"/>
      <c r="FZ1276"/>
      <c r="GA1276"/>
      <c r="GB1276"/>
      <c r="GC1276"/>
      <c r="GD1276"/>
      <c r="GE1276"/>
      <c r="GF1276"/>
      <c r="GG1276"/>
      <c r="GH1276"/>
      <c r="GI1276"/>
      <c r="GJ1276"/>
      <c r="GK1276"/>
      <c r="GL1276"/>
    </row>
    <row r="1277" spans="1:194" s="38" customFormat="1" x14ac:dyDescent="0.2">
      <c r="A1277"/>
      <c r="B1277"/>
      <c r="C1277"/>
      <c r="D1277"/>
      <c r="E1277"/>
      <c r="F1277"/>
      <c r="G1277"/>
      <c r="H1277"/>
      <c r="I1277" s="23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  <c r="DG1277"/>
      <c r="DH1277"/>
      <c r="DI1277"/>
      <c r="DJ1277"/>
      <c r="DK1277"/>
      <c r="DL1277"/>
      <c r="DM1277"/>
      <c r="DN1277"/>
      <c r="DO1277"/>
      <c r="DP1277"/>
      <c r="DQ1277"/>
      <c r="DR1277"/>
      <c r="DS1277"/>
      <c r="DT1277"/>
      <c r="DU1277"/>
      <c r="DV1277"/>
      <c r="DW1277"/>
      <c r="DX1277"/>
      <c r="DY1277"/>
      <c r="DZ1277"/>
      <c r="EA1277"/>
      <c r="EB1277"/>
      <c r="EC1277"/>
      <c r="ED1277"/>
      <c r="EE1277"/>
      <c r="EF1277"/>
      <c r="EG1277"/>
      <c r="EH1277"/>
      <c r="EI1277"/>
      <c r="EJ1277"/>
      <c r="EK1277"/>
      <c r="EL1277"/>
      <c r="EM1277"/>
      <c r="EN1277"/>
      <c r="EO1277"/>
      <c r="EP1277"/>
      <c r="EQ1277"/>
      <c r="ER1277"/>
      <c r="ES1277"/>
      <c r="ET1277"/>
      <c r="EU1277"/>
      <c r="EV1277"/>
      <c r="EW1277"/>
      <c r="EX1277"/>
      <c r="EY1277"/>
      <c r="EZ1277"/>
      <c r="FA1277"/>
      <c r="FB1277"/>
      <c r="FC1277"/>
      <c r="FD1277"/>
      <c r="FE1277"/>
      <c r="FF1277"/>
      <c r="FG1277"/>
      <c r="FH1277"/>
      <c r="FI1277"/>
      <c r="FJ1277"/>
      <c r="FK1277"/>
      <c r="FL1277"/>
      <c r="FM1277"/>
      <c r="FN1277"/>
      <c r="FO1277"/>
      <c r="FP1277"/>
      <c r="FQ1277"/>
      <c r="FR1277"/>
      <c r="FS1277"/>
      <c r="FT1277"/>
      <c r="FU1277"/>
      <c r="FV1277"/>
      <c r="FW1277"/>
      <c r="FX1277"/>
      <c r="FY1277"/>
      <c r="FZ1277"/>
      <c r="GA1277"/>
      <c r="GB1277"/>
      <c r="GC1277"/>
      <c r="GD1277"/>
      <c r="GE1277"/>
      <c r="GF1277"/>
      <c r="GG1277"/>
      <c r="GH1277"/>
      <c r="GI1277"/>
      <c r="GJ1277"/>
      <c r="GK1277"/>
      <c r="GL1277"/>
    </row>
    <row r="1278" spans="1:194" s="38" customFormat="1" x14ac:dyDescent="0.2">
      <c r="A1278"/>
      <c r="B1278"/>
      <c r="C1278"/>
      <c r="D1278"/>
      <c r="E1278"/>
      <c r="F1278"/>
      <c r="G1278"/>
      <c r="H1278"/>
      <c r="I1278" s="23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  <c r="DG1278"/>
      <c r="DH1278"/>
      <c r="DI1278"/>
      <c r="DJ1278"/>
      <c r="DK1278"/>
      <c r="DL1278"/>
      <c r="DM1278"/>
      <c r="DN1278"/>
      <c r="DO1278"/>
      <c r="DP1278"/>
      <c r="DQ1278"/>
      <c r="DR1278"/>
      <c r="DS1278"/>
      <c r="DT1278"/>
      <c r="DU1278"/>
      <c r="DV1278"/>
      <c r="DW1278"/>
      <c r="DX1278"/>
      <c r="DY1278"/>
      <c r="DZ1278"/>
      <c r="EA1278"/>
      <c r="EB1278"/>
      <c r="EC1278"/>
      <c r="ED1278"/>
      <c r="EE1278"/>
      <c r="EF1278"/>
      <c r="EG1278"/>
      <c r="EH1278"/>
      <c r="EI1278"/>
      <c r="EJ1278"/>
      <c r="EK1278"/>
      <c r="EL1278"/>
      <c r="EM1278"/>
      <c r="EN1278"/>
      <c r="EO1278"/>
      <c r="EP1278"/>
      <c r="EQ1278"/>
      <c r="ER1278"/>
      <c r="ES1278"/>
      <c r="ET1278"/>
      <c r="EU1278"/>
      <c r="EV1278"/>
      <c r="EW1278"/>
      <c r="EX1278"/>
      <c r="EY1278"/>
      <c r="EZ1278"/>
      <c r="FA1278"/>
      <c r="FB1278"/>
      <c r="FC1278"/>
      <c r="FD1278"/>
      <c r="FE1278"/>
      <c r="FF1278"/>
      <c r="FG1278"/>
      <c r="FH1278"/>
      <c r="FI1278"/>
      <c r="FJ1278"/>
      <c r="FK1278"/>
      <c r="FL1278"/>
      <c r="FM1278"/>
      <c r="FN1278"/>
      <c r="FO1278"/>
      <c r="FP1278"/>
      <c r="FQ1278"/>
      <c r="FR1278"/>
      <c r="FS1278"/>
      <c r="FT1278"/>
      <c r="FU1278"/>
      <c r="FV1278"/>
      <c r="FW1278"/>
      <c r="FX1278"/>
      <c r="FY1278"/>
      <c r="FZ1278"/>
      <c r="GA1278"/>
      <c r="GB1278"/>
      <c r="GC1278"/>
      <c r="GD1278"/>
      <c r="GE1278"/>
      <c r="GF1278"/>
      <c r="GG1278"/>
      <c r="GH1278"/>
      <c r="GI1278"/>
      <c r="GJ1278"/>
      <c r="GK1278"/>
      <c r="GL1278"/>
    </row>
    <row r="1279" spans="1:194" s="38" customFormat="1" x14ac:dyDescent="0.2">
      <c r="A1279"/>
      <c r="B1279"/>
      <c r="C1279"/>
      <c r="D1279"/>
      <c r="E1279"/>
      <c r="F1279"/>
      <c r="G1279"/>
      <c r="H1279"/>
      <c r="I1279" s="23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  <c r="DG1279"/>
      <c r="DH1279"/>
      <c r="DI1279"/>
      <c r="DJ1279"/>
      <c r="DK1279"/>
      <c r="DL1279"/>
      <c r="DM1279"/>
      <c r="DN1279"/>
      <c r="DO1279"/>
      <c r="DP1279"/>
      <c r="DQ1279"/>
      <c r="DR1279"/>
      <c r="DS1279"/>
      <c r="DT1279"/>
      <c r="DU1279"/>
      <c r="DV1279"/>
      <c r="DW1279"/>
      <c r="DX1279"/>
      <c r="DY1279"/>
      <c r="DZ1279"/>
      <c r="EA1279"/>
      <c r="EB1279"/>
      <c r="EC1279"/>
      <c r="ED1279"/>
      <c r="EE1279"/>
      <c r="EF1279"/>
      <c r="EG1279"/>
      <c r="EH1279"/>
      <c r="EI1279"/>
      <c r="EJ1279"/>
      <c r="EK1279"/>
      <c r="EL1279"/>
      <c r="EM1279"/>
      <c r="EN1279"/>
      <c r="EO1279"/>
      <c r="EP1279"/>
      <c r="EQ1279"/>
      <c r="ER1279"/>
      <c r="ES1279"/>
      <c r="ET1279"/>
      <c r="EU1279"/>
      <c r="EV1279"/>
      <c r="EW1279"/>
      <c r="EX1279"/>
      <c r="EY1279"/>
      <c r="EZ1279"/>
      <c r="FA1279"/>
      <c r="FB1279"/>
      <c r="FC1279"/>
      <c r="FD1279"/>
      <c r="FE1279"/>
      <c r="FF1279"/>
      <c r="FG1279"/>
      <c r="FH1279"/>
      <c r="FI1279"/>
      <c r="FJ1279"/>
      <c r="FK1279"/>
      <c r="FL1279"/>
      <c r="FM1279"/>
      <c r="FN1279"/>
      <c r="FO1279"/>
      <c r="FP1279"/>
      <c r="FQ1279"/>
      <c r="FR1279"/>
      <c r="FS1279"/>
      <c r="FT1279"/>
      <c r="FU1279"/>
      <c r="FV1279"/>
      <c r="FW1279"/>
      <c r="FX1279"/>
      <c r="FY1279"/>
      <c r="FZ1279"/>
      <c r="GA1279"/>
      <c r="GB1279"/>
      <c r="GC1279"/>
      <c r="GD1279"/>
      <c r="GE1279"/>
      <c r="GF1279"/>
      <c r="GG1279"/>
      <c r="GH1279"/>
      <c r="GI1279"/>
      <c r="GJ1279"/>
      <c r="GK1279"/>
      <c r="GL1279"/>
    </row>
    <row r="1280" spans="1:194" x14ac:dyDescent="0.2">
      <c r="O1280"/>
      <c r="AG1280"/>
    </row>
    <row r="1281" spans="1:194" x14ac:dyDescent="0.2">
      <c r="O1281"/>
      <c r="AG1281"/>
    </row>
    <row r="1282" spans="1:194" x14ac:dyDescent="0.2">
      <c r="O1282"/>
      <c r="AG1282"/>
    </row>
    <row r="1283" spans="1:194" s="38" customFormat="1" x14ac:dyDescent="0.2">
      <c r="A1283"/>
      <c r="B1283"/>
      <c r="C1283"/>
      <c r="D1283"/>
      <c r="E1283"/>
      <c r="F1283"/>
      <c r="G1283"/>
      <c r="H1283"/>
      <c r="I1283" s="2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  <c r="DG1283"/>
      <c r="DH1283"/>
      <c r="DI1283"/>
      <c r="DJ1283"/>
      <c r="DK1283"/>
      <c r="DL1283"/>
      <c r="DM1283"/>
      <c r="DN1283"/>
      <c r="DO1283"/>
      <c r="DP1283"/>
      <c r="DQ1283"/>
      <c r="DR1283"/>
      <c r="DS1283"/>
      <c r="DT1283"/>
      <c r="DU1283"/>
      <c r="DV1283"/>
      <c r="DW1283"/>
      <c r="DX1283"/>
      <c r="DY1283"/>
      <c r="DZ1283"/>
      <c r="EA1283"/>
      <c r="EB1283"/>
      <c r="EC1283"/>
      <c r="ED1283"/>
      <c r="EE1283"/>
      <c r="EF1283"/>
      <c r="EG1283"/>
      <c r="EH1283"/>
      <c r="EI1283"/>
      <c r="EJ1283"/>
      <c r="EK1283"/>
      <c r="EL1283"/>
      <c r="EM1283"/>
      <c r="EN1283"/>
      <c r="EO1283"/>
      <c r="EP1283"/>
      <c r="EQ1283"/>
      <c r="ER1283"/>
      <c r="ES1283"/>
      <c r="ET1283"/>
      <c r="EU1283"/>
      <c r="EV1283"/>
      <c r="EW1283"/>
      <c r="EX1283"/>
      <c r="EY1283"/>
      <c r="EZ1283"/>
      <c r="FA1283"/>
      <c r="FB1283"/>
      <c r="FC1283"/>
      <c r="FD1283"/>
      <c r="FE1283"/>
      <c r="FF1283"/>
      <c r="FG1283"/>
      <c r="FH1283"/>
      <c r="FI1283"/>
      <c r="FJ1283"/>
      <c r="FK1283"/>
      <c r="FL1283"/>
      <c r="FM1283"/>
      <c r="FN1283"/>
      <c r="FO1283"/>
      <c r="FP1283"/>
      <c r="FQ1283"/>
      <c r="FR1283"/>
      <c r="FS1283"/>
      <c r="FT1283"/>
      <c r="FU1283"/>
      <c r="FV1283"/>
      <c r="FW1283"/>
      <c r="FX1283"/>
      <c r="FY1283"/>
      <c r="FZ1283"/>
      <c r="GA1283"/>
      <c r="GB1283"/>
      <c r="GC1283"/>
      <c r="GD1283"/>
      <c r="GE1283"/>
      <c r="GF1283"/>
      <c r="GG1283"/>
      <c r="GH1283"/>
      <c r="GI1283"/>
      <c r="GJ1283"/>
      <c r="GK1283"/>
      <c r="GL1283"/>
    </row>
    <row r="1284" spans="1:194" x14ac:dyDescent="0.2">
      <c r="O1284"/>
      <c r="AG1284"/>
    </row>
    <row r="1285" spans="1:194" x14ac:dyDescent="0.2">
      <c r="O1285"/>
      <c r="AG1285"/>
    </row>
    <row r="1286" spans="1:194" x14ac:dyDescent="0.2">
      <c r="O1286"/>
      <c r="AG1286"/>
    </row>
    <row r="1287" spans="1:194" x14ac:dyDescent="0.2">
      <c r="O1287"/>
      <c r="AG1287"/>
    </row>
    <row r="1288" spans="1:194" x14ac:dyDescent="0.2">
      <c r="O1288"/>
      <c r="AG1288"/>
    </row>
    <row r="1289" spans="1:194" x14ac:dyDescent="0.2">
      <c r="O1289"/>
      <c r="AG1289"/>
    </row>
    <row r="1290" spans="1:194" x14ac:dyDescent="0.2">
      <c r="O1290"/>
      <c r="AG1290"/>
    </row>
    <row r="1291" spans="1:194" x14ac:dyDescent="0.2">
      <c r="O1291"/>
      <c r="AG1291"/>
    </row>
    <row r="1292" spans="1:194" x14ac:dyDescent="0.2">
      <c r="O1292"/>
      <c r="AG1292"/>
    </row>
    <row r="1293" spans="1:194" x14ac:dyDescent="0.2">
      <c r="O1293"/>
      <c r="AG1293"/>
    </row>
    <row r="1294" spans="1:194" x14ac:dyDescent="0.2">
      <c r="O1294"/>
      <c r="AG1294"/>
    </row>
    <row r="1295" spans="1:194" x14ac:dyDescent="0.2">
      <c r="O1295"/>
      <c r="AG1295"/>
    </row>
    <row r="1296" spans="1:194" x14ac:dyDescent="0.2">
      <c r="O1296"/>
      <c r="AG1296"/>
    </row>
    <row r="1297" spans="1:207" x14ac:dyDescent="0.2">
      <c r="O1297"/>
      <c r="AG1297"/>
    </row>
    <row r="1298" spans="1:207" s="10" customFormat="1" x14ac:dyDescent="0.2">
      <c r="A1298"/>
      <c r="B1298"/>
      <c r="C1298"/>
      <c r="D1298"/>
      <c r="E1298"/>
      <c r="F1298"/>
      <c r="G1298"/>
      <c r="H1298"/>
      <c r="I1298" s="23"/>
      <c r="J1298" s="38"/>
      <c r="K1298" s="3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  <c r="DG1298"/>
      <c r="DH1298"/>
      <c r="DI1298"/>
      <c r="DJ1298"/>
      <c r="DK1298"/>
      <c r="DL1298"/>
      <c r="DM1298"/>
      <c r="DN1298"/>
      <c r="DO1298"/>
      <c r="DP1298"/>
      <c r="DQ1298"/>
      <c r="DR1298"/>
      <c r="DS1298"/>
      <c r="DT1298"/>
      <c r="DU1298"/>
      <c r="DV1298"/>
      <c r="DW1298"/>
      <c r="DX1298"/>
      <c r="DY1298"/>
      <c r="DZ1298"/>
      <c r="EA1298"/>
      <c r="EB1298"/>
      <c r="EC1298"/>
      <c r="ED1298"/>
      <c r="EE1298"/>
      <c r="EF1298"/>
      <c r="EG1298"/>
      <c r="EH1298"/>
      <c r="EI1298"/>
      <c r="EJ1298"/>
      <c r="EK1298"/>
      <c r="EL1298"/>
      <c r="EM1298"/>
      <c r="EN1298"/>
      <c r="EO1298"/>
      <c r="EP1298"/>
      <c r="EQ1298"/>
      <c r="ER1298"/>
      <c r="ES1298"/>
      <c r="ET1298"/>
      <c r="EU1298"/>
      <c r="EV1298"/>
      <c r="EW1298"/>
      <c r="EX1298"/>
      <c r="EY1298"/>
      <c r="EZ1298"/>
      <c r="FA1298"/>
      <c r="FB1298"/>
      <c r="FC1298"/>
      <c r="FD1298"/>
      <c r="FE1298"/>
      <c r="FF1298"/>
      <c r="FG1298"/>
      <c r="FH1298"/>
      <c r="FI1298"/>
      <c r="FJ1298"/>
      <c r="FK1298"/>
      <c r="FL1298"/>
      <c r="FM1298"/>
      <c r="FN1298"/>
      <c r="FO1298"/>
      <c r="FP1298"/>
      <c r="FQ1298"/>
      <c r="FR1298"/>
      <c r="FS1298"/>
      <c r="FT1298"/>
      <c r="FU1298"/>
      <c r="FV1298"/>
      <c r="FW1298"/>
      <c r="FX1298"/>
      <c r="FY1298"/>
      <c r="FZ1298"/>
      <c r="GA1298"/>
      <c r="GB1298"/>
      <c r="GC1298"/>
      <c r="GD1298"/>
      <c r="GE1298"/>
      <c r="GF1298"/>
      <c r="GG1298"/>
      <c r="GH1298"/>
      <c r="GI1298"/>
      <c r="GJ1298"/>
      <c r="GK1298"/>
      <c r="GL1298"/>
      <c r="GM1298"/>
      <c r="GN1298"/>
      <c r="GO1298"/>
      <c r="GP1298"/>
      <c r="GQ1298"/>
      <c r="GR1298"/>
      <c r="GS1298"/>
      <c r="GT1298"/>
      <c r="GU1298"/>
      <c r="GV1298"/>
      <c r="GW1298"/>
      <c r="GX1298"/>
      <c r="GY1298"/>
    </row>
    <row r="1299" spans="1:207" x14ac:dyDescent="0.2">
      <c r="O1299"/>
      <c r="AG1299"/>
    </row>
    <row r="1300" spans="1:207" x14ac:dyDescent="0.2">
      <c r="O1300"/>
      <c r="AG1300"/>
    </row>
    <row r="1301" spans="1:207" s="55" customFormat="1" x14ac:dyDescent="0.2">
      <c r="A1301"/>
      <c r="B1301"/>
      <c r="C1301"/>
      <c r="D1301"/>
      <c r="E1301"/>
      <c r="F1301"/>
      <c r="G1301"/>
      <c r="H1301"/>
      <c r="I1301" s="23"/>
      <c r="J1301" s="38"/>
      <c r="K1301" s="38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</row>
    <row r="1302" spans="1:207" x14ac:dyDescent="0.2">
      <c r="O1302"/>
      <c r="AG1302"/>
    </row>
    <row r="1303" spans="1:207" x14ac:dyDescent="0.2">
      <c r="O1303"/>
      <c r="AG1303"/>
    </row>
    <row r="1304" spans="1:207" x14ac:dyDescent="0.2">
      <c r="O1304"/>
      <c r="AG1304"/>
    </row>
    <row r="1305" spans="1:207" x14ac:dyDescent="0.2">
      <c r="O1305"/>
      <c r="AG1305"/>
    </row>
    <row r="1306" spans="1:207" x14ac:dyDescent="0.2">
      <c r="O1306"/>
      <c r="AG1306"/>
    </row>
    <row r="1307" spans="1:207" x14ac:dyDescent="0.2">
      <c r="O1307"/>
      <c r="AG1307"/>
    </row>
    <row r="1308" spans="1:207" x14ac:dyDescent="0.2">
      <c r="O1308"/>
      <c r="AG1308"/>
    </row>
    <row r="1309" spans="1:207" x14ac:dyDescent="0.2">
      <c r="O1309"/>
      <c r="AG1309"/>
    </row>
    <row r="1310" spans="1:207" x14ac:dyDescent="0.2">
      <c r="O1310"/>
      <c r="AG1310"/>
    </row>
    <row r="1311" spans="1:207" x14ac:dyDescent="0.2">
      <c r="O1311"/>
      <c r="AG1311"/>
    </row>
    <row r="1312" spans="1:207" x14ac:dyDescent="0.2">
      <c r="O1312"/>
      <c r="AG1312"/>
    </row>
    <row r="1313" spans="1:69" x14ac:dyDescent="0.2">
      <c r="O1313"/>
      <c r="AG1313"/>
    </row>
    <row r="1314" spans="1:69" x14ac:dyDescent="0.2">
      <c r="O1314"/>
      <c r="AG1314"/>
    </row>
    <row r="1315" spans="1:69" x14ac:dyDescent="0.2">
      <c r="O1315"/>
      <c r="AG1315"/>
    </row>
    <row r="1316" spans="1:69" x14ac:dyDescent="0.2">
      <c r="O1316"/>
      <c r="AG1316"/>
    </row>
    <row r="1317" spans="1:69" x14ac:dyDescent="0.2">
      <c r="O1317"/>
      <c r="AG1317"/>
    </row>
    <row r="1318" spans="1:69" s="55" customFormat="1" x14ac:dyDescent="0.2">
      <c r="A1318"/>
      <c r="B1318"/>
      <c r="C1318"/>
      <c r="D1318"/>
      <c r="E1318"/>
      <c r="F1318"/>
      <c r="G1318"/>
      <c r="H1318"/>
      <c r="I1318" s="23"/>
      <c r="J1318" s="38"/>
      <c r="K1318" s="3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</row>
    <row r="1319" spans="1:69" x14ac:dyDescent="0.2">
      <c r="O1319"/>
      <c r="AG1319"/>
    </row>
    <row r="1320" spans="1:69" x14ac:dyDescent="0.2">
      <c r="O1320"/>
      <c r="AG1320"/>
    </row>
    <row r="1321" spans="1:69" x14ac:dyDescent="0.2">
      <c r="O1321"/>
      <c r="AG1321"/>
    </row>
    <row r="1322" spans="1:69" x14ac:dyDescent="0.2">
      <c r="O1322"/>
      <c r="AG1322"/>
    </row>
    <row r="1323" spans="1:69" s="55" customFormat="1" x14ac:dyDescent="0.2">
      <c r="A1323"/>
      <c r="B1323"/>
      <c r="C1323"/>
      <c r="D1323"/>
      <c r="E1323"/>
      <c r="F1323"/>
      <c r="G1323"/>
      <c r="H1323"/>
      <c r="I1323" s="23"/>
      <c r="J1323" s="38"/>
      <c r="K1323" s="38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</row>
    <row r="1324" spans="1:69" s="38" customFormat="1" x14ac:dyDescent="0.2">
      <c r="A1324"/>
      <c r="B1324"/>
      <c r="C1324"/>
      <c r="D1324"/>
      <c r="E1324"/>
      <c r="F1324"/>
      <c r="G1324"/>
      <c r="H1324"/>
      <c r="I1324" s="23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</row>
    <row r="1325" spans="1:69" x14ac:dyDescent="0.2">
      <c r="O1325"/>
      <c r="AG1325"/>
    </row>
    <row r="1326" spans="1:69" x14ac:dyDescent="0.2">
      <c r="O1326"/>
      <c r="AG1326"/>
    </row>
    <row r="1327" spans="1:69" x14ac:dyDescent="0.2">
      <c r="O1327"/>
      <c r="AG1327"/>
    </row>
    <row r="1328" spans="1:69" x14ac:dyDescent="0.2">
      <c r="O1328"/>
      <c r="AG1328"/>
    </row>
    <row r="1329" spans="1:69" x14ac:dyDescent="0.2">
      <c r="O1329"/>
      <c r="AG1329"/>
    </row>
    <row r="1330" spans="1:69" x14ac:dyDescent="0.2">
      <c r="O1330"/>
      <c r="AG1330"/>
    </row>
    <row r="1331" spans="1:69" x14ac:dyDescent="0.2">
      <c r="O1331"/>
      <c r="AG1331"/>
    </row>
    <row r="1332" spans="1:69" x14ac:dyDescent="0.2">
      <c r="O1332"/>
      <c r="AG1332"/>
    </row>
    <row r="1333" spans="1:69" x14ac:dyDescent="0.2">
      <c r="O1333"/>
      <c r="AG1333"/>
    </row>
    <row r="1334" spans="1:69" x14ac:dyDescent="0.2">
      <c r="O1334"/>
      <c r="AG1334"/>
    </row>
    <row r="1335" spans="1:69" x14ac:dyDescent="0.2">
      <c r="O1335"/>
      <c r="AG1335"/>
    </row>
    <row r="1336" spans="1:69" x14ac:dyDescent="0.2">
      <c r="O1336"/>
      <c r="AG1336"/>
    </row>
    <row r="1337" spans="1:69" x14ac:dyDescent="0.2">
      <c r="O1337"/>
      <c r="AG1337"/>
    </row>
    <row r="1338" spans="1:69" x14ac:dyDescent="0.2">
      <c r="O1338"/>
      <c r="AG1338"/>
    </row>
    <row r="1339" spans="1:69" x14ac:dyDescent="0.2">
      <c r="O1339"/>
      <c r="AG1339"/>
    </row>
    <row r="1340" spans="1:69" x14ac:dyDescent="0.2">
      <c r="O1340"/>
      <c r="AG1340"/>
    </row>
    <row r="1341" spans="1:69" x14ac:dyDescent="0.2">
      <c r="O1341"/>
      <c r="AG1341"/>
    </row>
    <row r="1342" spans="1:69" s="55" customFormat="1" x14ac:dyDescent="0.2">
      <c r="A1342"/>
      <c r="B1342"/>
      <c r="C1342"/>
      <c r="D1342"/>
      <c r="E1342"/>
      <c r="F1342"/>
      <c r="G1342"/>
      <c r="H1342"/>
      <c r="I1342" s="23"/>
      <c r="J1342" s="38"/>
      <c r="K1342" s="38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</row>
    <row r="1343" spans="1:69" x14ac:dyDescent="0.2">
      <c r="O1343"/>
      <c r="AG1343"/>
    </row>
    <row r="1344" spans="1:69" x14ac:dyDescent="0.2">
      <c r="O1344"/>
      <c r="AG1344"/>
    </row>
    <row r="1345" spans="15:33" x14ac:dyDescent="0.2">
      <c r="O1345"/>
      <c r="AG1345"/>
    </row>
    <row r="1346" spans="15:33" x14ac:dyDescent="0.2">
      <c r="O1346"/>
      <c r="AG1346"/>
    </row>
    <row r="1347" spans="15:33" x14ac:dyDescent="0.2">
      <c r="O1347"/>
      <c r="AG1347"/>
    </row>
    <row r="1348" spans="15:33" x14ac:dyDescent="0.2">
      <c r="O1348"/>
      <c r="AG1348"/>
    </row>
    <row r="1349" spans="15:33" x14ac:dyDescent="0.2">
      <c r="O1349"/>
      <c r="AG1349"/>
    </row>
    <row r="1350" spans="15:33" x14ac:dyDescent="0.2">
      <c r="O1350"/>
      <c r="AG1350"/>
    </row>
    <row r="1351" spans="15:33" x14ac:dyDescent="0.2">
      <c r="O1351"/>
      <c r="AG1351"/>
    </row>
    <row r="1352" spans="15:33" x14ac:dyDescent="0.2">
      <c r="O1352"/>
      <c r="AG1352"/>
    </row>
    <row r="1353" spans="15:33" x14ac:dyDescent="0.2">
      <c r="O1353"/>
      <c r="AG1353"/>
    </row>
    <row r="1354" spans="15:33" x14ac:dyDescent="0.2">
      <c r="O1354"/>
      <c r="AG1354"/>
    </row>
    <row r="1355" spans="15:33" x14ac:dyDescent="0.2">
      <c r="O1355"/>
      <c r="AG1355"/>
    </row>
    <row r="1356" spans="15:33" x14ac:dyDescent="0.2">
      <c r="O1356"/>
      <c r="AG1356"/>
    </row>
    <row r="1357" spans="15:33" x14ac:dyDescent="0.2">
      <c r="O1357"/>
      <c r="AG1357"/>
    </row>
    <row r="1358" spans="15:33" x14ac:dyDescent="0.2">
      <c r="O1358"/>
      <c r="AG1358"/>
    </row>
    <row r="1359" spans="15:33" x14ac:dyDescent="0.2">
      <c r="O1359"/>
      <c r="AG1359"/>
    </row>
    <row r="1360" spans="15:33" x14ac:dyDescent="0.2">
      <c r="O1360"/>
      <c r="AG1360"/>
    </row>
    <row r="1361" spans="1:69" x14ac:dyDescent="0.2">
      <c r="O1361"/>
      <c r="AG1361"/>
    </row>
    <row r="1362" spans="1:69" x14ac:dyDescent="0.2">
      <c r="O1362"/>
      <c r="AG1362"/>
    </row>
    <row r="1363" spans="1:69" x14ac:dyDescent="0.2">
      <c r="O1363"/>
      <c r="AG1363"/>
    </row>
    <row r="1364" spans="1:69" x14ac:dyDescent="0.2">
      <c r="O1364"/>
      <c r="AG1364"/>
    </row>
    <row r="1365" spans="1:69" x14ac:dyDescent="0.2">
      <c r="O1365"/>
      <c r="AG1365"/>
    </row>
    <row r="1366" spans="1:69" x14ac:dyDescent="0.2">
      <c r="O1366"/>
      <c r="AG1366"/>
    </row>
    <row r="1367" spans="1:69" s="55" customFormat="1" x14ac:dyDescent="0.2">
      <c r="A1367"/>
      <c r="B1367"/>
      <c r="C1367"/>
      <c r="D1367"/>
      <c r="E1367"/>
      <c r="F1367"/>
      <c r="G1367"/>
      <c r="H1367"/>
      <c r="I1367" s="23"/>
      <c r="J1367" s="38"/>
      <c r="K1367" s="38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</row>
    <row r="1368" spans="1:69" x14ac:dyDescent="0.2">
      <c r="O1368"/>
      <c r="AG1368"/>
    </row>
    <row r="1369" spans="1:69" x14ac:dyDescent="0.2">
      <c r="O1369"/>
      <c r="AG1369"/>
    </row>
    <row r="1370" spans="1:69" x14ac:dyDescent="0.2">
      <c r="O1370"/>
      <c r="AG1370"/>
    </row>
    <row r="1371" spans="1:69" x14ac:dyDescent="0.2">
      <c r="O1371"/>
      <c r="AG1371"/>
    </row>
    <row r="1372" spans="1:69" x14ac:dyDescent="0.2">
      <c r="O1372"/>
      <c r="AG1372"/>
    </row>
    <row r="1373" spans="1:69" x14ac:dyDescent="0.2">
      <c r="O1373"/>
      <c r="AG1373"/>
    </row>
    <row r="1374" spans="1:69" x14ac:dyDescent="0.2">
      <c r="O1374"/>
      <c r="AG1374"/>
    </row>
    <row r="1375" spans="1:69" s="55" customFormat="1" x14ac:dyDescent="0.2">
      <c r="A1375"/>
      <c r="B1375"/>
      <c r="C1375"/>
      <c r="D1375"/>
      <c r="E1375"/>
      <c r="F1375"/>
      <c r="G1375"/>
      <c r="H1375"/>
      <c r="I1375" s="23"/>
      <c r="J1375" s="38"/>
      <c r="K1375" s="38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</row>
    <row r="1376" spans="1:69" x14ac:dyDescent="0.2">
      <c r="O1376"/>
      <c r="AG1376"/>
    </row>
    <row r="1377" spans="15:33" x14ac:dyDescent="0.2">
      <c r="O1377"/>
      <c r="AG1377"/>
    </row>
    <row r="1378" spans="15:33" x14ac:dyDescent="0.2">
      <c r="O1378"/>
      <c r="AG1378"/>
    </row>
    <row r="1379" spans="15:33" x14ac:dyDescent="0.2">
      <c r="O1379"/>
      <c r="AG1379"/>
    </row>
    <row r="1380" spans="15:33" x14ac:dyDescent="0.2">
      <c r="O1380"/>
      <c r="AG1380"/>
    </row>
    <row r="1381" spans="15:33" x14ac:dyDescent="0.2">
      <c r="O1381"/>
      <c r="AG1381"/>
    </row>
    <row r="1382" spans="15:33" x14ac:dyDescent="0.2">
      <c r="O1382"/>
      <c r="AG1382"/>
    </row>
    <row r="1383" spans="15:33" x14ac:dyDescent="0.2">
      <c r="O1383"/>
      <c r="AG1383"/>
    </row>
    <row r="1384" spans="15:33" x14ac:dyDescent="0.2">
      <c r="O1384"/>
      <c r="AG1384"/>
    </row>
    <row r="1385" spans="15:33" x14ac:dyDescent="0.2">
      <c r="O1385"/>
      <c r="AG1385"/>
    </row>
    <row r="1386" spans="15:33" x14ac:dyDescent="0.2">
      <c r="O1386"/>
      <c r="AG1386"/>
    </row>
    <row r="1387" spans="15:33" x14ac:dyDescent="0.2">
      <c r="O1387"/>
      <c r="AG1387"/>
    </row>
    <row r="1388" spans="15:33" x14ac:dyDescent="0.2">
      <c r="O1388"/>
      <c r="AG1388"/>
    </row>
    <row r="1389" spans="15:33" x14ac:dyDescent="0.2">
      <c r="O1389"/>
      <c r="AG1389"/>
    </row>
    <row r="1390" spans="15:33" x14ac:dyDescent="0.2">
      <c r="O1390"/>
      <c r="AG1390"/>
    </row>
    <row r="1391" spans="15:33" x14ac:dyDescent="0.2">
      <c r="O1391"/>
      <c r="AG1391"/>
    </row>
    <row r="1392" spans="15:33" x14ac:dyDescent="0.2">
      <c r="O1392"/>
      <c r="AG1392"/>
    </row>
    <row r="1393" spans="15:33" x14ac:dyDescent="0.2">
      <c r="O1393"/>
      <c r="AG1393"/>
    </row>
    <row r="1394" spans="15:33" x14ac:dyDescent="0.2">
      <c r="O1394"/>
      <c r="AG1394"/>
    </row>
    <row r="1395" spans="15:33" x14ac:dyDescent="0.2">
      <c r="O1395"/>
      <c r="AG1395"/>
    </row>
    <row r="1396" spans="15:33" x14ac:dyDescent="0.2">
      <c r="O1396"/>
      <c r="AG1396"/>
    </row>
    <row r="1397" spans="15:33" x14ac:dyDescent="0.2">
      <c r="O1397"/>
      <c r="AG1397"/>
    </row>
    <row r="1398" spans="15:33" x14ac:dyDescent="0.2">
      <c r="O1398"/>
      <c r="AG1398"/>
    </row>
    <row r="1399" spans="15:33" x14ac:dyDescent="0.2">
      <c r="O1399"/>
      <c r="AG1399"/>
    </row>
    <row r="1400" spans="15:33" x14ac:dyDescent="0.2">
      <c r="O1400"/>
      <c r="AG1400"/>
    </row>
    <row r="1401" spans="15:33" x14ac:dyDescent="0.2">
      <c r="O1401"/>
      <c r="AG1401"/>
    </row>
    <row r="1402" spans="15:33" x14ac:dyDescent="0.2">
      <c r="O1402"/>
      <c r="AG1402"/>
    </row>
    <row r="1403" spans="15:33" x14ac:dyDescent="0.2">
      <c r="O1403"/>
      <c r="AG1403"/>
    </row>
    <row r="1404" spans="15:33" x14ac:dyDescent="0.2">
      <c r="O1404"/>
      <c r="AG1404"/>
    </row>
    <row r="1405" spans="15:33" x14ac:dyDescent="0.2">
      <c r="O1405"/>
      <c r="AG1405"/>
    </row>
    <row r="1406" spans="15:33" x14ac:dyDescent="0.2">
      <c r="O1406"/>
      <c r="AG1406"/>
    </row>
    <row r="1407" spans="15:33" x14ac:dyDescent="0.2">
      <c r="O1407"/>
      <c r="AG1407"/>
    </row>
    <row r="1408" spans="15:33" x14ac:dyDescent="0.2">
      <c r="O1408"/>
      <c r="AG1408"/>
    </row>
    <row r="1409" spans="1:69" x14ac:dyDescent="0.2">
      <c r="O1409"/>
      <c r="AG1409"/>
    </row>
    <row r="1410" spans="1:69" x14ac:dyDescent="0.2">
      <c r="O1410"/>
      <c r="AG1410"/>
    </row>
    <row r="1411" spans="1:69" s="55" customFormat="1" x14ac:dyDescent="0.2">
      <c r="A1411"/>
      <c r="B1411"/>
      <c r="C1411"/>
      <c r="D1411"/>
      <c r="E1411"/>
      <c r="F1411"/>
      <c r="G1411"/>
      <c r="H1411"/>
      <c r="I1411" s="23"/>
      <c r="J1411" s="38"/>
      <c r="K1411" s="38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</row>
    <row r="1412" spans="1:69" s="38" customFormat="1" x14ac:dyDescent="0.2">
      <c r="A1412"/>
      <c r="B1412"/>
      <c r="C1412"/>
      <c r="D1412"/>
      <c r="E1412"/>
      <c r="F1412"/>
      <c r="G1412"/>
      <c r="H1412"/>
      <c r="I1412" s="23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</row>
    <row r="1413" spans="1:69" s="38" customFormat="1" x14ac:dyDescent="0.2">
      <c r="A1413"/>
      <c r="B1413"/>
      <c r="C1413"/>
      <c r="D1413"/>
      <c r="E1413"/>
      <c r="F1413"/>
      <c r="G1413"/>
      <c r="H1413"/>
      <c r="I1413" s="2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</row>
    <row r="1414" spans="1:69" x14ac:dyDescent="0.2">
      <c r="O1414"/>
      <c r="AG1414"/>
    </row>
    <row r="1415" spans="1:69" x14ac:dyDescent="0.2">
      <c r="O1415"/>
      <c r="AG1415"/>
    </row>
    <row r="1416" spans="1:69" x14ac:dyDescent="0.2">
      <c r="O1416"/>
      <c r="AG1416"/>
    </row>
    <row r="1417" spans="1:69" x14ac:dyDescent="0.2">
      <c r="O1417"/>
      <c r="AG1417"/>
    </row>
    <row r="1418" spans="1:69" x14ac:dyDescent="0.2">
      <c r="O1418"/>
      <c r="AG1418"/>
    </row>
    <row r="1419" spans="1:69" x14ac:dyDescent="0.2">
      <c r="O1419"/>
      <c r="AG1419"/>
    </row>
    <row r="1420" spans="1:69" x14ac:dyDescent="0.2">
      <c r="O1420"/>
      <c r="AG1420"/>
    </row>
    <row r="1421" spans="1:69" x14ac:dyDescent="0.2">
      <c r="O1421"/>
      <c r="AG1421"/>
    </row>
    <row r="1422" spans="1:69" x14ac:dyDescent="0.2">
      <c r="O1422"/>
      <c r="AG1422"/>
    </row>
    <row r="1423" spans="1:69" x14ac:dyDescent="0.2">
      <c r="O1423"/>
      <c r="AG1423"/>
    </row>
    <row r="1424" spans="1:69" s="55" customFormat="1" x14ac:dyDescent="0.2">
      <c r="A1424"/>
      <c r="B1424"/>
      <c r="C1424"/>
      <c r="D1424"/>
      <c r="E1424"/>
      <c r="F1424"/>
      <c r="G1424"/>
      <c r="H1424"/>
      <c r="I1424" s="23"/>
      <c r="J1424" s="38"/>
      <c r="K1424" s="38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</row>
    <row r="1425" spans="1:69" x14ac:dyDescent="0.2">
      <c r="O1425"/>
      <c r="AG1425"/>
    </row>
    <row r="1426" spans="1:69" x14ac:dyDescent="0.2">
      <c r="O1426"/>
      <c r="AG1426"/>
    </row>
    <row r="1427" spans="1:69" x14ac:dyDescent="0.2">
      <c r="O1427"/>
      <c r="AG1427"/>
    </row>
    <row r="1428" spans="1:69" x14ac:dyDescent="0.2">
      <c r="O1428"/>
      <c r="AG1428"/>
    </row>
    <row r="1429" spans="1:69" x14ac:dyDescent="0.2">
      <c r="O1429"/>
      <c r="AG1429"/>
    </row>
    <row r="1430" spans="1:69" x14ac:dyDescent="0.2">
      <c r="O1430"/>
      <c r="AG1430"/>
    </row>
    <row r="1431" spans="1:69" x14ac:dyDescent="0.2">
      <c r="O1431"/>
      <c r="AG1431"/>
    </row>
    <row r="1432" spans="1:69" x14ac:dyDescent="0.2">
      <c r="O1432"/>
      <c r="AG1432"/>
    </row>
    <row r="1433" spans="1:69" x14ac:dyDescent="0.2">
      <c r="O1433"/>
      <c r="AG1433"/>
    </row>
    <row r="1434" spans="1:69" x14ac:dyDescent="0.2">
      <c r="O1434"/>
      <c r="AG1434"/>
    </row>
    <row r="1435" spans="1:69" x14ac:dyDescent="0.2">
      <c r="O1435"/>
      <c r="AG1435"/>
    </row>
    <row r="1436" spans="1:69" s="55" customFormat="1" x14ac:dyDescent="0.2">
      <c r="A1436"/>
      <c r="B1436"/>
      <c r="C1436"/>
      <c r="D1436"/>
      <c r="E1436"/>
      <c r="F1436"/>
      <c r="G1436"/>
      <c r="H1436"/>
      <c r="I1436" s="23"/>
      <c r="J1436" s="38"/>
      <c r="K1436" s="38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</row>
    <row r="1437" spans="1:69" x14ac:dyDescent="0.2">
      <c r="O1437"/>
      <c r="AG1437"/>
    </row>
    <row r="1438" spans="1:69" x14ac:dyDescent="0.2">
      <c r="O1438"/>
      <c r="AG1438"/>
    </row>
    <row r="1439" spans="1:69" x14ac:dyDescent="0.2">
      <c r="O1439"/>
      <c r="AG1439"/>
    </row>
    <row r="1440" spans="1:69" x14ac:dyDescent="0.2">
      <c r="O1440"/>
      <c r="AG1440"/>
    </row>
    <row r="1441" spans="1:69" x14ac:dyDescent="0.2">
      <c r="O1441"/>
      <c r="AG1441"/>
    </row>
    <row r="1442" spans="1:69" x14ac:dyDescent="0.2">
      <c r="O1442"/>
      <c r="AG1442"/>
    </row>
    <row r="1443" spans="1:69" x14ac:dyDescent="0.2">
      <c r="O1443"/>
      <c r="AG1443"/>
    </row>
    <row r="1444" spans="1:69" x14ac:dyDescent="0.2">
      <c r="O1444"/>
      <c r="AG1444"/>
    </row>
    <row r="1445" spans="1:69" x14ac:dyDescent="0.2">
      <c r="O1445"/>
      <c r="AG1445"/>
    </row>
    <row r="1446" spans="1:69" x14ac:dyDescent="0.2">
      <c r="O1446"/>
      <c r="AG1446"/>
    </row>
    <row r="1447" spans="1:69" x14ac:dyDescent="0.2">
      <c r="O1447"/>
      <c r="AG1447"/>
    </row>
    <row r="1448" spans="1:69" x14ac:dyDescent="0.2">
      <c r="O1448"/>
      <c r="AG1448"/>
    </row>
    <row r="1449" spans="1:69" x14ac:dyDescent="0.2">
      <c r="O1449"/>
      <c r="AG1449"/>
    </row>
    <row r="1450" spans="1:69" x14ac:dyDescent="0.2">
      <c r="O1450"/>
      <c r="AG1450"/>
    </row>
    <row r="1451" spans="1:69" x14ac:dyDescent="0.2">
      <c r="O1451"/>
      <c r="AG1451"/>
    </row>
    <row r="1452" spans="1:69" x14ac:dyDescent="0.2">
      <c r="O1452"/>
      <c r="AG1452"/>
    </row>
    <row r="1453" spans="1:69" s="55" customFormat="1" x14ac:dyDescent="0.2">
      <c r="A1453"/>
      <c r="B1453"/>
      <c r="C1453"/>
      <c r="D1453"/>
      <c r="E1453"/>
      <c r="F1453"/>
      <c r="G1453"/>
      <c r="H1453"/>
      <c r="I1453" s="23"/>
      <c r="J1453" s="38"/>
      <c r="K1453" s="38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</row>
    <row r="1454" spans="1:69" x14ac:dyDescent="0.2">
      <c r="O1454"/>
      <c r="AG1454"/>
    </row>
    <row r="1455" spans="1:69" x14ac:dyDescent="0.2">
      <c r="O1455"/>
      <c r="AG1455"/>
    </row>
    <row r="1456" spans="1:69" x14ac:dyDescent="0.2">
      <c r="O1456"/>
      <c r="AG1456"/>
    </row>
    <row r="1457" spans="15:33" x14ac:dyDescent="0.2">
      <c r="O1457"/>
      <c r="AG1457"/>
    </row>
    <row r="1458" spans="15:33" x14ac:dyDescent="0.2">
      <c r="O1458"/>
      <c r="AG1458"/>
    </row>
    <row r="1459" spans="15:33" x14ac:dyDescent="0.2">
      <c r="O1459"/>
      <c r="AG1459"/>
    </row>
    <row r="1460" spans="15:33" x14ac:dyDescent="0.2">
      <c r="O1460"/>
      <c r="AG1460"/>
    </row>
    <row r="1461" spans="15:33" x14ac:dyDescent="0.2">
      <c r="O1461"/>
      <c r="AG1461"/>
    </row>
    <row r="1462" spans="15:33" x14ac:dyDescent="0.2">
      <c r="O1462"/>
      <c r="AG1462"/>
    </row>
    <row r="1463" spans="15:33" x14ac:dyDescent="0.2">
      <c r="O1463"/>
      <c r="AG1463"/>
    </row>
    <row r="1464" spans="15:33" x14ac:dyDescent="0.2">
      <c r="O1464"/>
      <c r="AG1464"/>
    </row>
    <row r="1465" spans="15:33" x14ac:dyDescent="0.2">
      <c r="O1465"/>
      <c r="AG1465"/>
    </row>
    <row r="1466" spans="15:33" x14ac:dyDescent="0.2">
      <c r="O1466"/>
      <c r="AG1466"/>
    </row>
    <row r="1467" spans="15:33" x14ac:dyDescent="0.2">
      <c r="O1467"/>
      <c r="AG1467"/>
    </row>
    <row r="1468" spans="15:33" x14ac:dyDescent="0.2">
      <c r="O1468"/>
      <c r="AG1468"/>
    </row>
    <row r="1469" spans="15:33" x14ac:dyDescent="0.2">
      <c r="O1469"/>
      <c r="AG1469"/>
    </row>
    <row r="1470" spans="15:33" x14ac:dyDescent="0.2">
      <c r="O1470"/>
      <c r="AG1470"/>
    </row>
    <row r="1471" spans="15:33" x14ac:dyDescent="0.2">
      <c r="O1471"/>
      <c r="AG1471"/>
    </row>
    <row r="1472" spans="15:33" x14ac:dyDescent="0.2">
      <c r="O1472"/>
      <c r="AG1472"/>
    </row>
    <row r="1473" spans="1:69" x14ac:dyDescent="0.2">
      <c r="O1473"/>
      <c r="AG1473"/>
    </row>
    <row r="1474" spans="1:69" x14ac:dyDescent="0.2">
      <c r="O1474"/>
      <c r="AG1474"/>
    </row>
    <row r="1475" spans="1:69" s="55" customFormat="1" x14ac:dyDescent="0.2">
      <c r="A1475"/>
      <c r="B1475"/>
      <c r="C1475"/>
      <c r="D1475"/>
      <c r="E1475"/>
      <c r="F1475"/>
      <c r="G1475"/>
      <c r="H1475"/>
      <c r="I1475" s="23"/>
      <c r="J1475" s="38"/>
      <c r="K1475" s="38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</row>
    <row r="1476" spans="1:69" x14ac:dyDescent="0.2">
      <c r="O1476"/>
      <c r="AG1476"/>
    </row>
    <row r="1477" spans="1:69" x14ac:dyDescent="0.2">
      <c r="O1477"/>
      <c r="AG1477"/>
    </row>
    <row r="1478" spans="1:69" x14ac:dyDescent="0.2">
      <c r="O1478"/>
      <c r="AG1478"/>
    </row>
    <row r="1479" spans="1:69" x14ac:dyDescent="0.2">
      <c r="O1479"/>
      <c r="AG1479"/>
    </row>
    <row r="1480" spans="1:69" x14ac:dyDescent="0.2">
      <c r="O1480"/>
      <c r="AG1480"/>
    </row>
    <row r="1481" spans="1:69" x14ac:dyDescent="0.2">
      <c r="O1481"/>
      <c r="AG1481"/>
    </row>
    <row r="1482" spans="1:69" x14ac:dyDescent="0.2">
      <c r="O1482"/>
      <c r="AG1482"/>
    </row>
    <row r="1483" spans="1:69" x14ac:dyDescent="0.2">
      <c r="O1483"/>
      <c r="AG1483"/>
    </row>
    <row r="1484" spans="1:69" x14ac:dyDescent="0.2">
      <c r="O1484"/>
      <c r="AG1484"/>
    </row>
    <row r="1485" spans="1:69" x14ac:dyDescent="0.2">
      <c r="O1485"/>
      <c r="AG1485"/>
    </row>
    <row r="1486" spans="1:69" x14ac:dyDescent="0.2">
      <c r="O1486"/>
      <c r="AG1486"/>
    </row>
    <row r="1487" spans="1:69" x14ac:dyDescent="0.2">
      <c r="O1487"/>
      <c r="AG1487"/>
    </row>
    <row r="1488" spans="1:69" x14ac:dyDescent="0.2">
      <c r="O1488"/>
      <c r="AG1488"/>
    </row>
    <row r="1489" spans="15:33" x14ac:dyDescent="0.2">
      <c r="O1489"/>
      <c r="AG1489"/>
    </row>
    <row r="1490" spans="15:33" x14ac:dyDescent="0.2">
      <c r="O1490"/>
      <c r="AG1490"/>
    </row>
    <row r="1491" spans="15:33" x14ac:dyDescent="0.2">
      <c r="O1491"/>
      <c r="AG1491"/>
    </row>
    <row r="1492" spans="15:33" x14ac:dyDescent="0.2">
      <c r="O1492"/>
      <c r="AG1492"/>
    </row>
    <row r="1493" spans="15:33" x14ac:dyDescent="0.2">
      <c r="O1493"/>
      <c r="AG1493"/>
    </row>
    <row r="1494" spans="15:33" x14ac:dyDescent="0.2">
      <c r="O1494"/>
      <c r="AG1494"/>
    </row>
    <row r="1495" spans="15:33" x14ac:dyDescent="0.2">
      <c r="O1495"/>
      <c r="AG1495"/>
    </row>
    <row r="1496" spans="15:33" x14ac:dyDescent="0.2">
      <c r="O1496"/>
      <c r="AG1496"/>
    </row>
    <row r="1497" spans="15:33" x14ac:dyDescent="0.2">
      <c r="O1497"/>
      <c r="AG1497"/>
    </row>
    <row r="1498" spans="15:33" x14ac:dyDescent="0.2">
      <c r="O1498"/>
      <c r="AG1498"/>
    </row>
    <row r="1499" spans="15:33" x14ac:dyDescent="0.2">
      <c r="O1499"/>
      <c r="AG1499"/>
    </row>
    <row r="1500" spans="15:33" x14ac:dyDescent="0.2">
      <c r="O1500"/>
      <c r="AG1500"/>
    </row>
    <row r="1501" spans="15:33" x14ac:dyDescent="0.2">
      <c r="O1501"/>
      <c r="AG1501"/>
    </row>
    <row r="1502" spans="15:33" x14ac:dyDescent="0.2">
      <c r="O1502"/>
      <c r="AG1502"/>
    </row>
    <row r="1503" spans="15:33" x14ac:dyDescent="0.2">
      <c r="O1503"/>
      <c r="AG1503"/>
    </row>
    <row r="1504" spans="15:33" x14ac:dyDescent="0.2">
      <c r="O1504"/>
      <c r="AG1504"/>
    </row>
    <row r="1505" spans="15:33" x14ac:dyDescent="0.2">
      <c r="O1505"/>
      <c r="AG1505"/>
    </row>
    <row r="1506" spans="15:33" x14ac:dyDescent="0.2">
      <c r="O1506"/>
      <c r="AG1506"/>
    </row>
    <row r="1507" spans="15:33" x14ac:dyDescent="0.2">
      <c r="O1507"/>
      <c r="AG1507"/>
    </row>
    <row r="1508" spans="15:33" x14ac:dyDescent="0.2">
      <c r="O1508"/>
      <c r="AG1508"/>
    </row>
    <row r="1509" spans="15:33" x14ac:dyDescent="0.2">
      <c r="O1509"/>
      <c r="AG1509"/>
    </row>
    <row r="1510" spans="15:33" x14ac:dyDescent="0.2">
      <c r="O1510"/>
      <c r="AG1510"/>
    </row>
    <row r="1511" spans="15:33" x14ac:dyDescent="0.2">
      <c r="O1511"/>
      <c r="AG1511"/>
    </row>
    <row r="1512" spans="15:33" x14ac:dyDescent="0.2">
      <c r="O1512"/>
      <c r="AG1512"/>
    </row>
    <row r="1513" spans="15:33" x14ac:dyDescent="0.2">
      <c r="O1513"/>
      <c r="AG1513"/>
    </row>
    <row r="1514" spans="15:33" x14ac:dyDescent="0.2">
      <c r="O1514"/>
      <c r="AG1514"/>
    </row>
    <row r="1515" spans="15:33" x14ac:dyDescent="0.2">
      <c r="O1515"/>
      <c r="AG1515"/>
    </row>
    <row r="1516" spans="15:33" x14ac:dyDescent="0.2">
      <c r="O1516"/>
      <c r="AG1516"/>
    </row>
    <row r="1517" spans="15:33" x14ac:dyDescent="0.2">
      <c r="O1517"/>
      <c r="AG1517"/>
    </row>
    <row r="1518" spans="15:33" x14ac:dyDescent="0.2">
      <c r="O1518"/>
      <c r="AG1518"/>
    </row>
    <row r="1519" spans="15:33" x14ac:dyDescent="0.2">
      <c r="O1519"/>
      <c r="AG1519"/>
    </row>
    <row r="1520" spans="15:33" x14ac:dyDescent="0.2">
      <c r="O1520"/>
      <c r="AG1520"/>
    </row>
    <row r="1521" spans="1:69" x14ac:dyDescent="0.2">
      <c r="O1521"/>
      <c r="AG1521"/>
    </row>
    <row r="1522" spans="1:69" x14ac:dyDescent="0.2">
      <c r="O1522"/>
      <c r="AG1522"/>
    </row>
    <row r="1523" spans="1:69" x14ac:dyDescent="0.2">
      <c r="O1523"/>
      <c r="AG1523"/>
    </row>
    <row r="1524" spans="1:69" x14ac:dyDescent="0.2">
      <c r="O1524"/>
      <c r="AG1524"/>
    </row>
    <row r="1525" spans="1:69" x14ac:dyDescent="0.2">
      <c r="O1525"/>
      <c r="AG1525"/>
    </row>
    <row r="1526" spans="1:69" x14ac:dyDescent="0.2">
      <c r="O1526"/>
      <c r="AG1526"/>
    </row>
    <row r="1527" spans="1:69" x14ac:dyDescent="0.2">
      <c r="O1527"/>
      <c r="AG1527"/>
    </row>
    <row r="1528" spans="1:69" x14ac:dyDescent="0.2">
      <c r="O1528"/>
      <c r="AG1528"/>
    </row>
    <row r="1529" spans="1:69" x14ac:dyDescent="0.2">
      <c r="O1529"/>
      <c r="AG1529"/>
    </row>
    <row r="1530" spans="1:69" x14ac:dyDescent="0.2">
      <c r="O1530"/>
      <c r="AG1530"/>
    </row>
    <row r="1531" spans="1:69" x14ac:dyDescent="0.2">
      <c r="O1531"/>
      <c r="AG1531"/>
    </row>
    <row r="1532" spans="1:69" x14ac:dyDescent="0.2">
      <c r="O1532"/>
      <c r="AG1532"/>
    </row>
    <row r="1533" spans="1:69" s="55" customFormat="1" x14ac:dyDescent="0.2">
      <c r="A1533"/>
      <c r="B1533"/>
      <c r="C1533"/>
      <c r="D1533"/>
      <c r="E1533"/>
      <c r="F1533"/>
      <c r="G1533"/>
      <c r="H1533"/>
      <c r="I1533" s="23"/>
      <c r="J1533" s="38"/>
      <c r="K1533" s="38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</row>
    <row r="1534" spans="1:69" s="38" customFormat="1" x14ac:dyDescent="0.2">
      <c r="A1534"/>
      <c r="B1534"/>
      <c r="C1534"/>
      <c r="D1534"/>
      <c r="E1534"/>
      <c r="F1534"/>
      <c r="G1534"/>
      <c r="H1534"/>
      <c r="I1534" s="23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</row>
    <row r="1535" spans="1:69" s="38" customFormat="1" x14ac:dyDescent="0.2">
      <c r="A1535"/>
      <c r="B1535"/>
      <c r="C1535"/>
      <c r="D1535"/>
      <c r="E1535"/>
      <c r="F1535"/>
      <c r="G1535"/>
      <c r="H1535"/>
      <c r="I1535" s="23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</row>
    <row r="1536" spans="1:69" s="38" customFormat="1" x14ac:dyDescent="0.2">
      <c r="A1536"/>
      <c r="B1536"/>
      <c r="C1536"/>
      <c r="D1536"/>
      <c r="E1536"/>
      <c r="F1536"/>
      <c r="G1536"/>
      <c r="H1536"/>
      <c r="I1536" s="23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</row>
    <row r="1537" spans="1:69" s="38" customFormat="1" x14ac:dyDescent="0.2">
      <c r="A1537"/>
      <c r="B1537"/>
      <c r="C1537"/>
      <c r="D1537"/>
      <c r="E1537"/>
      <c r="F1537"/>
      <c r="G1537"/>
      <c r="H1537"/>
      <c r="I1537" s="23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</row>
    <row r="1538" spans="1:69" s="38" customFormat="1" x14ac:dyDescent="0.2">
      <c r="A1538"/>
      <c r="B1538"/>
      <c r="C1538"/>
      <c r="D1538"/>
      <c r="E1538"/>
      <c r="F1538"/>
      <c r="G1538"/>
      <c r="H1538"/>
      <c r="I1538" s="23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</row>
    <row r="1539" spans="1:69" x14ac:dyDescent="0.2">
      <c r="O1539"/>
      <c r="AG1539"/>
    </row>
    <row r="1540" spans="1:69" x14ac:dyDescent="0.2">
      <c r="O1540"/>
      <c r="AG1540"/>
    </row>
    <row r="1541" spans="1:69" x14ac:dyDescent="0.2">
      <c r="O1541"/>
      <c r="AG1541"/>
    </row>
    <row r="1542" spans="1:69" x14ac:dyDescent="0.2">
      <c r="O1542"/>
      <c r="AG1542"/>
    </row>
    <row r="1543" spans="1:69" x14ac:dyDescent="0.2">
      <c r="O1543"/>
      <c r="AG1543"/>
    </row>
    <row r="1544" spans="1:69" x14ac:dyDescent="0.2">
      <c r="O1544"/>
      <c r="AG1544"/>
    </row>
    <row r="1545" spans="1:69" x14ac:dyDescent="0.2">
      <c r="O1545"/>
      <c r="AG1545"/>
    </row>
    <row r="1546" spans="1:69" x14ac:dyDescent="0.2">
      <c r="O1546"/>
      <c r="AG1546"/>
    </row>
    <row r="1547" spans="1:69" x14ac:dyDescent="0.2">
      <c r="O1547"/>
      <c r="AG1547"/>
    </row>
    <row r="1548" spans="1:69" x14ac:dyDescent="0.2">
      <c r="O1548"/>
      <c r="AG1548"/>
    </row>
    <row r="1549" spans="1:69" x14ac:dyDescent="0.2">
      <c r="O1549"/>
      <c r="AG1549"/>
    </row>
    <row r="1550" spans="1:69" x14ac:dyDescent="0.2">
      <c r="O1550"/>
      <c r="AG1550"/>
    </row>
    <row r="1551" spans="1:69" x14ac:dyDescent="0.2">
      <c r="O1551"/>
      <c r="AG1551"/>
    </row>
    <row r="1552" spans="1:69" x14ac:dyDescent="0.2">
      <c r="O1552"/>
      <c r="AG1552"/>
    </row>
    <row r="1553" spans="15:33" x14ac:dyDescent="0.2">
      <c r="O1553"/>
      <c r="AG1553"/>
    </row>
    <row r="1554" spans="15:33" x14ac:dyDescent="0.2">
      <c r="O1554"/>
      <c r="AG1554"/>
    </row>
    <row r="1555" spans="15:33" x14ac:dyDescent="0.2">
      <c r="O1555"/>
      <c r="AG1555"/>
    </row>
    <row r="1556" spans="15:33" x14ac:dyDescent="0.2">
      <c r="O1556"/>
      <c r="AG1556"/>
    </row>
    <row r="1557" spans="15:33" x14ac:dyDescent="0.2">
      <c r="O1557"/>
      <c r="AG1557"/>
    </row>
    <row r="1558" spans="15:33" x14ac:dyDescent="0.2">
      <c r="O1558"/>
      <c r="AG1558"/>
    </row>
    <row r="1559" spans="15:33" x14ac:dyDescent="0.2">
      <c r="O1559"/>
      <c r="AG1559"/>
    </row>
    <row r="1560" spans="15:33" x14ac:dyDescent="0.2">
      <c r="O1560"/>
      <c r="AG1560"/>
    </row>
    <row r="1561" spans="15:33" x14ac:dyDescent="0.2">
      <c r="O1561"/>
      <c r="AG1561"/>
    </row>
    <row r="1562" spans="15:33" x14ac:dyDescent="0.2">
      <c r="O1562"/>
      <c r="AG1562"/>
    </row>
    <row r="1563" spans="15:33" x14ac:dyDescent="0.2">
      <c r="O1563"/>
      <c r="AG1563"/>
    </row>
    <row r="1564" spans="15:33" x14ac:dyDescent="0.2">
      <c r="O1564"/>
      <c r="AG1564"/>
    </row>
    <row r="1565" spans="15:33" x14ac:dyDescent="0.2">
      <c r="O1565"/>
      <c r="AG1565"/>
    </row>
    <row r="1566" spans="15:33" x14ac:dyDescent="0.2">
      <c r="O1566"/>
      <c r="AG1566"/>
    </row>
    <row r="1567" spans="15:33" x14ac:dyDescent="0.2">
      <c r="O1567"/>
    </row>
    <row r="1568" spans="15:33" x14ac:dyDescent="0.2">
      <c r="O1568"/>
    </row>
    <row r="1569" spans="15:15" x14ac:dyDescent="0.2">
      <c r="O1569"/>
    </row>
    <row r="1570" spans="15:15" x14ac:dyDescent="0.2">
      <c r="O1570"/>
    </row>
    <row r="1571" spans="15:15" x14ac:dyDescent="0.2">
      <c r="O1571"/>
    </row>
    <row r="1572" spans="15:15" x14ac:dyDescent="0.2">
      <c r="O1572"/>
    </row>
    <row r="1573" spans="15:15" x14ac:dyDescent="0.2">
      <c r="O1573"/>
    </row>
    <row r="1574" spans="15:15" x14ac:dyDescent="0.2">
      <c r="O1574"/>
    </row>
    <row r="1575" spans="15:15" x14ac:dyDescent="0.2">
      <c r="O1575"/>
    </row>
    <row r="1576" spans="15:15" x14ac:dyDescent="0.2">
      <c r="O1576"/>
    </row>
    <row r="1577" spans="15:15" x14ac:dyDescent="0.2">
      <c r="O1577"/>
    </row>
    <row r="1578" spans="15:15" x14ac:dyDescent="0.2">
      <c r="O1578"/>
    </row>
    <row r="1579" spans="15:15" x14ac:dyDescent="0.2">
      <c r="O1579"/>
    </row>
    <row r="1580" spans="15:15" x14ac:dyDescent="0.2">
      <c r="O1580"/>
    </row>
    <row r="1581" spans="15:15" x14ac:dyDescent="0.2">
      <c r="O1581"/>
    </row>
    <row r="1582" spans="15:15" x14ac:dyDescent="0.2">
      <c r="O1582"/>
    </row>
    <row r="1583" spans="15:15" x14ac:dyDescent="0.2">
      <c r="O1583"/>
    </row>
    <row r="1584" spans="15:15" x14ac:dyDescent="0.2">
      <c r="O1584"/>
    </row>
    <row r="1585" spans="15:15" x14ac:dyDescent="0.2">
      <c r="O1585"/>
    </row>
    <row r="1586" spans="15:15" x14ac:dyDescent="0.2">
      <c r="O1586"/>
    </row>
    <row r="1587" spans="15:15" x14ac:dyDescent="0.2">
      <c r="O1587"/>
    </row>
    <row r="1588" spans="15:15" x14ac:dyDescent="0.2">
      <c r="O1588"/>
    </row>
    <row r="1589" spans="15:15" x14ac:dyDescent="0.2">
      <c r="O1589"/>
    </row>
    <row r="1590" spans="15:15" x14ac:dyDescent="0.2">
      <c r="O1590"/>
    </row>
    <row r="1591" spans="15:15" x14ac:dyDescent="0.2">
      <c r="O1591"/>
    </row>
    <row r="1592" spans="15:15" x14ac:dyDescent="0.2">
      <c r="O1592"/>
    </row>
    <row r="1593" spans="15:15" x14ac:dyDescent="0.2">
      <c r="O1593"/>
    </row>
    <row r="1594" spans="15:15" x14ac:dyDescent="0.2">
      <c r="O1594"/>
    </row>
    <row r="1595" spans="15:15" x14ac:dyDescent="0.2">
      <c r="O1595"/>
    </row>
    <row r="1596" spans="15:15" x14ac:dyDescent="0.2">
      <c r="O1596"/>
    </row>
    <row r="1597" spans="15:15" x14ac:dyDescent="0.2">
      <c r="O1597"/>
    </row>
    <row r="1598" spans="15:15" x14ac:dyDescent="0.2">
      <c r="O1598"/>
    </row>
    <row r="1599" spans="15:15" x14ac:dyDescent="0.2">
      <c r="O1599"/>
    </row>
    <row r="1600" spans="15:15" x14ac:dyDescent="0.2">
      <c r="O1600"/>
    </row>
    <row r="1601" spans="15:15" x14ac:dyDescent="0.2">
      <c r="O1601"/>
    </row>
    <row r="1602" spans="15:15" x14ac:dyDescent="0.2">
      <c r="O1602"/>
    </row>
    <row r="1603" spans="15:15" x14ac:dyDescent="0.2">
      <c r="O1603"/>
    </row>
    <row r="1604" spans="15:15" x14ac:dyDescent="0.2">
      <c r="O1604"/>
    </row>
    <row r="1605" spans="15:15" x14ac:dyDescent="0.2">
      <c r="O1605"/>
    </row>
    <row r="1606" spans="15:15" x14ac:dyDescent="0.2">
      <c r="O1606"/>
    </row>
    <row r="1607" spans="15:15" x14ac:dyDescent="0.2">
      <c r="O1607"/>
    </row>
    <row r="1608" spans="15:15" x14ac:dyDescent="0.2">
      <c r="O1608"/>
    </row>
    <row r="1609" spans="15:15" x14ac:dyDescent="0.2">
      <c r="O1609"/>
    </row>
    <row r="1610" spans="15:15" x14ac:dyDescent="0.2">
      <c r="O1610"/>
    </row>
    <row r="1611" spans="15:15" x14ac:dyDescent="0.2">
      <c r="O1611"/>
    </row>
    <row r="1612" spans="15:15" x14ac:dyDescent="0.2">
      <c r="O1612"/>
    </row>
    <row r="1613" spans="15:15" x14ac:dyDescent="0.2">
      <c r="O1613"/>
    </row>
    <row r="1614" spans="15:15" x14ac:dyDescent="0.2">
      <c r="O1614"/>
    </row>
    <row r="1615" spans="15:15" x14ac:dyDescent="0.2">
      <c r="O1615"/>
    </row>
    <row r="1616" spans="15:15" x14ac:dyDescent="0.2">
      <c r="O1616"/>
    </row>
    <row r="1617" spans="15:15" x14ac:dyDescent="0.2">
      <c r="O1617"/>
    </row>
    <row r="1618" spans="15:15" x14ac:dyDescent="0.2">
      <c r="O1618"/>
    </row>
    <row r="1619" spans="15:15" x14ac:dyDescent="0.2">
      <c r="O1619"/>
    </row>
    <row r="1620" spans="15:15" x14ac:dyDescent="0.2">
      <c r="O1620"/>
    </row>
    <row r="1621" spans="15:15" x14ac:dyDescent="0.2">
      <c r="O1621"/>
    </row>
    <row r="1622" spans="15:15" x14ac:dyDescent="0.2">
      <c r="O1622"/>
    </row>
    <row r="1623" spans="15:15" x14ac:dyDescent="0.2">
      <c r="O1623"/>
    </row>
    <row r="1624" spans="15:15" x14ac:dyDescent="0.2">
      <c r="O1624"/>
    </row>
    <row r="1625" spans="15:15" x14ac:dyDescent="0.2">
      <c r="O1625"/>
    </row>
    <row r="1626" spans="15:15" x14ac:dyDescent="0.2">
      <c r="O1626"/>
    </row>
    <row r="1627" spans="15:15" x14ac:dyDescent="0.2">
      <c r="O1627"/>
    </row>
    <row r="1628" spans="15:15" x14ac:dyDescent="0.2">
      <c r="O1628"/>
    </row>
    <row r="1629" spans="15:15" x14ac:dyDescent="0.2">
      <c r="O1629"/>
    </row>
    <row r="1630" spans="15:15" x14ac:dyDescent="0.2">
      <c r="O1630"/>
    </row>
    <row r="1631" spans="15:15" x14ac:dyDescent="0.2">
      <c r="O1631"/>
    </row>
    <row r="1632" spans="15:15" x14ac:dyDescent="0.2">
      <c r="O1632"/>
    </row>
    <row r="1633" spans="1:194" s="42" customFormat="1" x14ac:dyDescent="0.2">
      <c r="A1633"/>
      <c r="B1633"/>
      <c r="C1633"/>
      <c r="D1633"/>
      <c r="E1633"/>
      <c r="F1633"/>
      <c r="G1633"/>
      <c r="H1633"/>
      <c r="I1633" s="23"/>
      <c r="J1633" s="38"/>
      <c r="K1633" s="38"/>
      <c r="L1633"/>
      <c r="M1633"/>
      <c r="N1633"/>
      <c r="O1633"/>
      <c r="P1633"/>
      <c r="Q1633"/>
      <c r="R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 s="44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  <c r="CG1633"/>
      <c r="CH1633"/>
      <c r="CI1633"/>
      <c r="CJ1633"/>
      <c r="CK1633"/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  <c r="DG1633"/>
      <c r="DH1633"/>
      <c r="DI1633"/>
      <c r="DJ1633"/>
      <c r="DK1633"/>
      <c r="DL1633"/>
      <c r="DM1633"/>
      <c r="DN1633"/>
      <c r="DO1633"/>
      <c r="DP1633"/>
      <c r="DQ1633"/>
      <c r="DR1633"/>
      <c r="DS1633"/>
      <c r="DT1633"/>
      <c r="DU1633"/>
      <c r="DV1633"/>
      <c r="DW1633"/>
      <c r="DX1633"/>
      <c r="DY1633"/>
      <c r="DZ1633"/>
      <c r="EA1633"/>
      <c r="EB1633"/>
      <c r="EC1633"/>
      <c r="ED1633"/>
      <c r="EE1633"/>
      <c r="EF1633"/>
      <c r="EG1633"/>
      <c r="EH1633"/>
      <c r="EI1633"/>
      <c r="EJ1633"/>
      <c r="EK1633"/>
      <c r="EL1633"/>
      <c r="EM1633"/>
      <c r="EN1633"/>
      <c r="EO1633"/>
      <c r="EP1633"/>
      <c r="EQ1633"/>
      <c r="ER1633"/>
      <c r="ES1633"/>
      <c r="ET1633"/>
      <c r="EU1633"/>
      <c r="EV1633"/>
      <c r="EW1633"/>
      <c r="EX1633"/>
      <c r="EY1633"/>
      <c r="EZ1633"/>
      <c r="FA1633"/>
      <c r="FB1633"/>
      <c r="FC1633"/>
      <c r="FD1633"/>
      <c r="FE1633"/>
      <c r="FF1633"/>
      <c r="FG1633"/>
      <c r="FH1633"/>
      <c r="FI1633"/>
      <c r="FJ1633"/>
      <c r="FK1633"/>
      <c r="FL1633"/>
      <c r="FM1633"/>
      <c r="FN1633"/>
      <c r="FO1633"/>
      <c r="FP1633"/>
      <c r="FQ1633"/>
      <c r="FR1633"/>
      <c r="FS1633"/>
      <c r="FT1633"/>
      <c r="FU1633"/>
      <c r="FV1633"/>
      <c r="FW1633"/>
      <c r="FX1633"/>
      <c r="FY1633"/>
      <c r="FZ1633"/>
      <c r="GA1633"/>
      <c r="GB1633"/>
      <c r="GC1633"/>
      <c r="GD1633"/>
      <c r="GE1633"/>
      <c r="GF1633"/>
      <c r="GG1633"/>
      <c r="GH1633"/>
      <c r="GI1633"/>
      <c r="GJ1633"/>
      <c r="GK1633"/>
      <c r="GL1633"/>
    </row>
    <row r="1634" spans="1:194" x14ac:dyDescent="0.2">
      <c r="O1634"/>
    </row>
    <row r="1635" spans="1:194" x14ac:dyDescent="0.2">
      <c r="O1635"/>
    </row>
    <row r="1636" spans="1:194" x14ac:dyDescent="0.2">
      <c r="O1636"/>
    </row>
    <row r="1637" spans="1:194" x14ac:dyDescent="0.2">
      <c r="O1637"/>
    </row>
    <row r="1638" spans="1:194" x14ac:dyDescent="0.2">
      <c r="O1638"/>
    </row>
    <row r="1639" spans="1:194" x14ac:dyDescent="0.2">
      <c r="O1639"/>
    </row>
    <row r="1640" spans="1:194" x14ac:dyDescent="0.2">
      <c r="O1640"/>
    </row>
    <row r="1641" spans="1:194" x14ac:dyDescent="0.2">
      <c r="O1641"/>
    </row>
    <row r="1642" spans="1:194" x14ac:dyDescent="0.2">
      <c r="O1642"/>
    </row>
    <row r="1643" spans="1:194" x14ac:dyDescent="0.2">
      <c r="O1643"/>
    </row>
    <row r="1644" spans="1:194" x14ac:dyDescent="0.2">
      <c r="O1644"/>
    </row>
    <row r="1645" spans="1:194" x14ac:dyDescent="0.2">
      <c r="O1645"/>
    </row>
    <row r="1646" spans="1:194" x14ac:dyDescent="0.2">
      <c r="O1646"/>
    </row>
    <row r="1647" spans="1:194" x14ac:dyDescent="0.2">
      <c r="O1647"/>
    </row>
    <row r="1648" spans="1:194" x14ac:dyDescent="0.2">
      <c r="O1648"/>
    </row>
    <row r="1649" spans="15:15" x14ac:dyDescent="0.2">
      <c r="O1649"/>
    </row>
    <row r="1650" spans="15:15" x14ac:dyDescent="0.2">
      <c r="O1650"/>
    </row>
    <row r="1651" spans="15:15" x14ac:dyDescent="0.2">
      <c r="O1651"/>
    </row>
    <row r="1652" spans="15:15" x14ac:dyDescent="0.2">
      <c r="O1652"/>
    </row>
    <row r="1653" spans="15:15" x14ac:dyDescent="0.2">
      <c r="O1653"/>
    </row>
    <row r="1654" spans="15:15" x14ac:dyDescent="0.2">
      <c r="O1654"/>
    </row>
    <row r="1655" spans="15:15" x14ac:dyDescent="0.2">
      <c r="O1655"/>
    </row>
    <row r="1656" spans="15:15" x14ac:dyDescent="0.2">
      <c r="O1656"/>
    </row>
    <row r="1657" spans="15:15" x14ac:dyDescent="0.2">
      <c r="O1657"/>
    </row>
    <row r="1658" spans="15:15" x14ac:dyDescent="0.2">
      <c r="O1658"/>
    </row>
    <row r="1659" spans="15:15" x14ac:dyDescent="0.2">
      <c r="O1659"/>
    </row>
    <row r="1660" spans="15:15" x14ac:dyDescent="0.2">
      <c r="O1660"/>
    </row>
    <row r="1661" spans="15:15" x14ac:dyDescent="0.2">
      <c r="O1661"/>
    </row>
    <row r="1662" spans="15:15" x14ac:dyDescent="0.2">
      <c r="O1662"/>
    </row>
    <row r="1663" spans="15:15" x14ac:dyDescent="0.2">
      <c r="O1663"/>
    </row>
    <row r="1664" spans="15:15" x14ac:dyDescent="0.2">
      <c r="O1664"/>
    </row>
    <row r="1665" spans="15:15" x14ac:dyDescent="0.2">
      <c r="O1665"/>
    </row>
    <row r="1666" spans="15:15" x14ac:dyDescent="0.2">
      <c r="O1666"/>
    </row>
    <row r="1667" spans="15:15" x14ac:dyDescent="0.2">
      <c r="O1667"/>
    </row>
    <row r="1668" spans="15:15" x14ac:dyDescent="0.2">
      <c r="O1668"/>
    </row>
    <row r="1669" spans="15:15" x14ac:dyDescent="0.2">
      <c r="O1669"/>
    </row>
    <row r="1670" spans="15:15" x14ac:dyDescent="0.2">
      <c r="O1670"/>
    </row>
    <row r="1671" spans="15:15" x14ac:dyDescent="0.2">
      <c r="O1671"/>
    </row>
    <row r="1672" spans="15:15" x14ac:dyDescent="0.2">
      <c r="O1672"/>
    </row>
    <row r="1673" spans="15:15" x14ac:dyDescent="0.2">
      <c r="O1673"/>
    </row>
    <row r="1674" spans="15:15" x14ac:dyDescent="0.2">
      <c r="O1674"/>
    </row>
    <row r="1675" spans="15:15" x14ac:dyDescent="0.2">
      <c r="O1675"/>
    </row>
    <row r="1676" spans="15:15" x14ac:dyDescent="0.2">
      <c r="O1676"/>
    </row>
    <row r="1677" spans="15:15" x14ac:dyDescent="0.2">
      <c r="O1677"/>
    </row>
    <row r="1678" spans="15:15" x14ac:dyDescent="0.2">
      <c r="O1678"/>
    </row>
    <row r="1679" spans="15:15" x14ac:dyDescent="0.2">
      <c r="O1679"/>
    </row>
    <row r="1680" spans="15:15" x14ac:dyDescent="0.2">
      <c r="O1680"/>
    </row>
    <row r="1681" spans="1:194" x14ac:dyDescent="0.2">
      <c r="O1681"/>
    </row>
    <row r="1682" spans="1:194" x14ac:dyDescent="0.2">
      <c r="O1682"/>
    </row>
    <row r="1683" spans="1:194" x14ac:dyDescent="0.2">
      <c r="O1683"/>
    </row>
    <row r="1684" spans="1:194" x14ac:dyDescent="0.2">
      <c r="O1684"/>
    </row>
    <row r="1685" spans="1:194" x14ac:dyDescent="0.2">
      <c r="O1685"/>
    </row>
    <row r="1686" spans="1:194" x14ac:dyDescent="0.2">
      <c r="O1686"/>
    </row>
    <row r="1687" spans="1:194" x14ac:dyDescent="0.2">
      <c r="O1687"/>
    </row>
    <row r="1688" spans="1:194" x14ac:dyDescent="0.2">
      <c r="O1688"/>
    </row>
    <row r="1689" spans="1:194" x14ac:dyDescent="0.2">
      <c r="O1689"/>
    </row>
    <row r="1690" spans="1:194" x14ac:dyDescent="0.2">
      <c r="O1690"/>
    </row>
    <row r="1691" spans="1:194" s="41" customFormat="1" x14ac:dyDescent="0.2">
      <c r="A1691"/>
      <c r="B1691"/>
      <c r="C1691"/>
      <c r="D1691"/>
      <c r="E1691"/>
      <c r="F1691"/>
      <c r="G1691"/>
      <c r="H1691"/>
      <c r="I1691" s="23"/>
      <c r="J1691" s="38"/>
      <c r="K1691" s="38"/>
      <c r="L1691"/>
      <c r="M1691"/>
      <c r="N1691"/>
      <c r="O1691"/>
      <c r="P1691"/>
      <c r="Q1691"/>
      <c r="R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 s="44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  <c r="CG1691"/>
      <c r="CH1691"/>
      <c r="CI1691"/>
      <c r="CJ1691"/>
      <c r="CK1691"/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  <c r="DG1691"/>
      <c r="DH1691"/>
      <c r="DI1691"/>
      <c r="DJ1691"/>
      <c r="DK1691"/>
      <c r="DL1691"/>
      <c r="DM1691"/>
      <c r="DN1691"/>
      <c r="DO1691"/>
      <c r="DP1691"/>
      <c r="DQ1691"/>
      <c r="DR1691"/>
      <c r="DS1691"/>
      <c r="DT1691"/>
      <c r="DU1691"/>
      <c r="DV1691"/>
      <c r="DW1691"/>
      <c r="DX1691"/>
      <c r="DY1691"/>
      <c r="DZ1691"/>
      <c r="EA1691"/>
      <c r="EB1691"/>
      <c r="EC1691"/>
      <c r="ED1691"/>
      <c r="EE1691"/>
      <c r="EF1691"/>
      <c r="EG1691"/>
      <c r="EH1691"/>
      <c r="EI1691"/>
      <c r="EJ1691"/>
      <c r="EK1691"/>
      <c r="EL1691"/>
      <c r="EM1691"/>
      <c r="EN1691"/>
      <c r="EO1691"/>
      <c r="EP1691"/>
      <c r="EQ1691"/>
      <c r="ER1691"/>
      <c r="ES1691"/>
      <c r="ET1691"/>
      <c r="EU1691"/>
      <c r="EV1691"/>
      <c r="EW1691"/>
      <c r="EX1691"/>
      <c r="EY1691"/>
      <c r="EZ1691"/>
      <c r="FA1691"/>
      <c r="FB1691"/>
      <c r="FC1691"/>
      <c r="FD1691"/>
      <c r="FE1691"/>
      <c r="FF1691"/>
      <c r="FG1691"/>
      <c r="FH1691"/>
      <c r="FI1691"/>
      <c r="FJ1691"/>
      <c r="FK1691"/>
      <c r="FL1691"/>
      <c r="FM1691"/>
      <c r="FN1691"/>
      <c r="FO1691"/>
      <c r="FP1691"/>
      <c r="FQ1691"/>
      <c r="FR1691"/>
      <c r="FS1691"/>
      <c r="FT1691"/>
      <c r="FU1691"/>
      <c r="FV1691"/>
      <c r="FW1691"/>
      <c r="FX1691"/>
      <c r="FY1691"/>
      <c r="FZ1691"/>
      <c r="GA1691"/>
      <c r="GB1691"/>
      <c r="GC1691"/>
      <c r="GD1691"/>
      <c r="GE1691"/>
      <c r="GF1691"/>
      <c r="GG1691"/>
      <c r="GH1691"/>
      <c r="GI1691"/>
      <c r="GJ1691"/>
      <c r="GK1691"/>
      <c r="GL1691"/>
    </row>
    <row r="1692" spans="1:194" x14ac:dyDescent="0.2">
      <c r="O1692"/>
    </row>
    <row r="1693" spans="1:194" x14ac:dyDescent="0.2">
      <c r="O1693"/>
    </row>
    <row r="1694" spans="1:194" x14ac:dyDescent="0.2">
      <c r="O1694"/>
    </row>
    <row r="1695" spans="1:194" x14ac:dyDescent="0.2">
      <c r="O1695"/>
    </row>
    <row r="1696" spans="1:194" x14ac:dyDescent="0.2">
      <c r="O1696"/>
    </row>
    <row r="1697" spans="1:194" x14ac:dyDescent="0.2">
      <c r="O1697"/>
    </row>
    <row r="1698" spans="1:194" x14ac:dyDescent="0.2">
      <c r="O1698"/>
    </row>
    <row r="1699" spans="1:194" x14ac:dyDescent="0.2">
      <c r="O1699"/>
    </row>
    <row r="1700" spans="1:194" x14ac:dyDescent="0.2">
      <c r="O1700"/>
    </row>
    <row r="1701" spans="1:194" x14ac:dyDescent="0.2">
      <c r="O1701"/>
    </row>
    <row r="1702" spans="1:194" x14ac:dyDescent="0.2">
      <c r="O1702"/>
    </row>
    <row r="1703" spans="1:194" x14ac:dyDescent="0.2">
      <c r="O1703"/>
    </row>
    <row r="1704" spans="1:194" x14ac:dyDescent="0.2">
      <c r="O1704"/>
    </row>
    <row r="1705" spans="1:194" x14ac:dyDescent="0.2">
      <c r="O1705"/>
    </row>
    <row r="1706" spans="1:194" x14ac:dyDescent="0.2">
      <c r="O1706"/>
    </row>
    <row r="1707" spans="1:194" x14ac:dyDescent="0.2">
      <c r="O1707"/>
    </row>
    <row r="1708" spans="1:194" x14ac:dyDescent="0.2">
      <c r="O1708"/>
    </row>
    <row r="1709" spans="1:194" s="40" customFormat="1" x14ac:dyDescent="0.2">
      <c r="A1709"/>
      <c r="B1709"/>
      <c r="C1709"/>
      <c r="D1709"/>
      <c r="E1709"/>
      <c r="F1709"/>
      <c r="G1709"/>
      <c r="H1709"/>
      <c r="I1709" s="23"/>
      <c r="J1709" s="38"/>
      <c r="K1709" s="38"/>
      <c r="L1709"/>
      <c r="M1709"/>
      <c r="N1709"/>
      <c r="O1709"/>
      <c r="P1709"/>
      <c r="Q1709"/>
      <c r="R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 s="44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  <c r="CG1709"/>
      <c r="CH1709"/>
      <c r="CI1709"/>
      <c r="CJ1709"/>
      <c r="CK1709"/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  <c r="DG1709"/>
      <c r="DH1709"/>
      <c r="DI1709"/>
      <c r="DJ1709"/>
      <c r="DK1709"/>
      <c r="DL1709"/>
      <c r="DM1709"/>
      <c r="DN1709"/>
      <c r="DO1709"/>
      <c r="DP1709"/>
      <c r="DQ1709"/>
      <c r="DR1709"/>
      <c r="DS1709"/>
      <c r="DT1709"/>
      <c r="DU1709"/>
      <c r="DV1709"/>
      <c r="DW1709"/>
      <c r="DX1709"/>
      <c r="DY1709"/>
      <c r="DZ1709"/>
      <c r="EA1709"/>
      <c r="EB1709"/>
      <c r="EC1709"/>
      <c r="ED1709"/>
      <c r="EE1709"/>
      <c r="EF1709"/>
      <c r="EG1709"/>
      <c r="EH1709"/>
      <c r="EI1709"/>
      <c r="EJ1709"/>
      <c r="EK1709"/>
      <c r="EL1709"/>
      <c r="EM1709"/>
      <c r="EN1709"/>
      <c r="EO1709"/>
      <c r="EP1709"/>
      <c r="EQ1709"/>
      <c r="ER1709"/>
      <c r="ES1709"/>
      <c r="ET1709"/>
      <c r="EU1709"/>
      <c r="EV1709"/>
      <c r="EW1709"/>
      <c r="EX1709"/>
      <c r="EY1709"/>
      <c r="EZ1709"/>
      <c r="FA1709"/>
      <c r="FB1709"/>
      <c r="FC1709"/>
      <c r="FD1709"/>
      <c r="FE1709"/>
      <c r="FF1709"/>
      <c r="FG1709"/>
      <c r="FH1709"/>
      <c r="FI1709"/>
      <c r="FJ1709"/>
      <c r="FK1709"/>
      <c r="FL1709"/>
      <c r="FM1709"/>
      <c r="FN1709"/>
      <c r="FO1709"/>
      <c r="FP1709"/>
      <c r="FQ1709"/>
      <c r="FR1709"/>
      <c r="FS1709"/>
      <c r="FT1709"/>
      <c r="FU1709"/>
      <c r="FV1709"/>
      <c r="FW1709"/>
      <c r="FX1709"/>
      <c r="FY1709"/>
      <c r="FZ1709"/>
      <c r="GA1709"/>
      <c r="GB1709"/>
      <c r="GC1709"/>
      <c r="GD1709"/>
      <c r="GE1709"/>
      <c r="GF1709"/>
      <c r="GG1709"/>
      <c r="GH1709"/>
      <c r="GI1709"/>
      <c r="GJ1709"/>
      <c r="GK1709"/>
      <c r="GL1709"/>
    </row>
    <row r="1710" spans="1:194" s="38" customFormat="1" x14ac:dyDescent="0.2">
      <c r="A1710"/>
      <c r="B1710"/>
      <c r="C1710"/>
      <c r="D1710"/>
      <c r="E1710"/>
      <c r="F1710"/>
      <c r="G1710"/>
      <c r="H1710"/>
      <c r="I1710" s="23"/>
      <c r="L1710"/>
      <c r="M1710"/>
      <c r="N1710"/>
      <c r="O1710"/>
      <c r="P1710"/>
      <c r="Q1710"/>
      <c r="R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 s="44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  <c r="CG1710"/>
      <c r="CH1710"/>
      <c r="CI1710"/>
      <c r="CJ1710"/>
      <c r="CK1710"/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  <c r="DG1710"/>
      <c r="DH1710"/>
      <c r="DI1710"/>
      <c r="DJ1710"/>
      <c r="DK1710"/>
      <c r="DL1710"/>
      <c r="DM1710"/>
      <c r="DN1710"/>
      <c r="DO1710"/>
      <c r="DP1710"/>
      <c r="DQ1710"/>
      <c r="DR1710"/>
      <c r="DS1710"/>
      <c r="DT1710"/>
      <c r="DU1710"/>
      <c r="DV1710"/>
      <c r="DW1710"/>
      <c r="DX1710"/>
      <c r="DY1710"/>
      <c r="DZ1710"/>
      <c r="EA1710"/>
      <c r="EB1710"/>
      <c r="EC1710"/>
      <c r="ED1710"/>
      <c r="EE1710"/>
      <c r="EF1710"/>
      <c r="EG1710"/>
      <c r="EH1710"/>
      <c r="EI1710"/>
      <c r="EJ1710"/>
      <c r="EK1710"/>
      <c r="EL1710"/>
      <c r="EM1710"/>
      <c r="EN1710"/>
      <c r="EO1710"/>
      <c r="EP1710"/>
      <c r="EQ1710"/>
      <c r="ER1710"/>
      <c r="ES1710"/>
      <c r="ET1710"/>
      <c r="EU1710"/>
      <c r="EV1710"/>
      <c r="EW1710"/>
      <c r="EX1710"/>
      <c r="EY1710"/>
      <c r="EZ1710"/>
      <c r="FA1710"/>
      <c r="FB1710"/>
      <c r="FC1710"/>
      <c r="FD1710"/>
      <c r="FE1710"/>
      <c r="FF1710"/>
      <c r="FG1710"/>
      <c r="FH1710"/>
      <c r="FI1710"/>
      <c r="FJ1710"/>
      <c r="FK1710"/>
      <c r="FL1710"/>
      <c r="FM1710"/>
      <c r="FN1710"/>
      <c r="FO1710"/>
      <c r="FP1710"/>
      <c r="FQ1710"/>
      <c r="FR1710"/>
      <c r="FS1710"/>
      <c r="FT1710"/>
      <c r="FU1710"/>
      <c r="FV1710"/>
      <c r="FW1710"/>
      <c r="FX1710"/>
      <c r="FY1710"/>
      <c r="FZ1710"/>
      <c r="GA1710"/>
      <c r="GB1710"/>
      <c r="GC1710"/>
      <c r="GD1710"/>
      <c r="GE1710"/>
      <c r="GF1710"/>
      <c r="GG1710"/>
      <c r="GH1710"/>
      <c r="GI1710"/>
      <c r="GJ1710"/>
      <c r="GK1710"/>
      <c r="GL1710"/>
    </row>
    <row r="1711" spans="1:194" s="38" customFormat="1" x14ac:dyDescent="0.2">
      <c r="A1711"/>
      <c r="B1711"/>
      <c r="C1711"/>
      <c r="D1711"/>
      <c r="E1711"/>
      <c r="F1711"/>
      <c r="G1711"/>
      <c r="H1711"/>
      <c r="I1711" s="23"/>
      <c r="L1711"/>
      <c r="M1711"/>
      <c r="N1711"/>
      <c r="O1711"/>
      <c r="P1711"/>
      <c r="Q1711"/>
      <c r="R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 s="44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  <c r="CG1711"/>
      <c r="CH1711"/>
      <c r="CI1711"/>
      <c r="CJ1711"/>
      <c r="CK1711"/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  <c r="DG1711"/>
      <c r="DH1711"/>
      <c r="DI1711"/>
      <c r="DJ1711"/>
      <c r="DK1711"/>
      <c r="DL1711"/>
      <c r="DM1711"/>
      <c r="DN1711"/>
      <c r="DO1711"/>
      <c r="DP1711"/>
      <c r="DQ1711"/>
      <c r="DR1711"/>
      <c r="DS1711"/>
      <c r="DT1711"/>
      <c r="DU1711"/>
      <c r="DV1711"/>
      <c r="DW1711"/>
      <c r="DX1711"/>
      <c r="DY1711"/>
      <c r="DZ1711"/>
      <c r="EA1711"/>
      <c r="EB1711"/>
      <c r="EC1711"/>
      <c r="ED1711"/>
      <c r="EE1711"/>
      <c r="EF1711"/>
      <c r="EG1711"/>
      <c r="EH1711"/>
      <c r="EI1711"/>
      <c r="EJ1711"/>
      <c r="EK1711"/>
      <c r="EL1711"/>
      <c r="EM1711"/>
      <c r="EN1711"/>
      <c r="EO1711"/>
      <c r="EP1711"/>
      <c r="EQ1711"/>
      <c r="ER1711"/>
      <c r="ES1711"/>
      <c r="ET1711"/>
      <c r="EU1711"/>
      <c r="EV1711"/>
      <c r="EW1711"/>
      <c r="EX1711"/>
      <c r="EY1711"/>
      <c r="EZ1711"/>
      <c r="FA1711"/>
      <c r="FB1711"/>
      <c r="FC1711"/>
      <c r="FD1711"/>
      <c r="FE1711"/>
      <c r="FF1711"/>
      <c r="FG1711"/>
      <c r="FH1711"/>
      <c r="FI1711"/>
      <c r="FJ1711"/>
      <c r="FK1711"/>
      <c r="FL1711"/>
      <c r="FM1711"/>
      <c r="FN1711"/>
      <c r="FO1711"/>
      <c r="FP1711"/>
      <c r="FQ1711"/>
      <c r="FR1711"/>
      <c r="FS1711"/>
      <c r="FT1711"/>
      <c r="FU1711"/>
      <c r="FV1711"/>
      <c r="FW1711"/>
      <c r="FX1711"/>
      <c r="FY1711"/>
      <c r="FZ1711"/>
      <c r="GA1711"/>
      <c r="GB1711"/>
      <c r="GC1711"/>
      <c r="GD1711"/>
      <c r="GE1711"/>
      <c r="GF1711"/>
      <c r="GG1711"/>
      <c r="GH1711"/>
      <c r="GI1711"/>
      <c r="GJ1711"/>
      <c r="GK1711"/>
      <c r="GL1711"/>
    </row>
    <row r="1712" spans="1:194" s="38" customFormat="1" x14ac:dyDescent="0.2">
      <c r="A1712"/>
      <c r="B1712"/>
      <c r="C1712"/>
      <c r="D1712"/>
      <c r="E1712"/>
      <c r="F1712"/>
      <c r="G1712"/>
      <c r="H1712"/>
      <c r="I1712" s="23"/>
      <c r="L1712"/>
      <c r="M1712"/>
      <c r="N1712"/>
      <c r="O1712"/>
      <c r="P1712"/>
      <c r="Q1712"/>
      <c r="R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 s="44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  <c r="CG1712"/>
      <c r="CH1712"/>
      <c r="CI1712"/>
      <c r="CJ1712"/>
      <c r="CK1712"/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  <c r="DG1712"/>
      <c r="DH1712"/>
      <c r="DI1712"/>
      <c r="DJ1712"/>
      <c r="DK1712"/>
      <c r="DL1712"/>
      <c r="DM1712"/>
      <c r="DN1712"/>
      <c r="DO1712"/>
      <c r="DP1712"/>
      <c r="DQ1712"/>
      <c r="DR1712"/>
      <c r="DS1712"/>
      <c r="DT1712"/>
      <c r="DU1712"/>
      <c r="DV1712"/>
      <c r="DW1712"/>
      <c r="DX1712"/>
      <c r="DY1712"/>
      <c r="DZ1712"/>
      <c r="EA1712"/>
      <c r="EB1712"/>
      <c r="EC1712"/>
      <c r="ED1712"/>
      <c r="EE1712"/>
      <c r="EF1712"/>
      <c r="EG1712"/>
      <c r="EH1712"/>
      <c r="EI1712"/>
      <c r="EJ1712"/>
      <c r="EK1712"/>
      <c r="EL1712"/>
      <c r="EM1712"/>
      <c r="EN1712"/>
      <c r="EO1712"/>
      <c r="EP1712"/>
      <c r="EQ1712"/>
      <c r="ER1712"/>
      <c r="ES1712"/>
      <c r="ET1712"/>
      <c r="EU1712"/>
      <c r="EV1712"/>
      <c r="EW1712"/>
      <c r="EX1712"/>
      <c r="EY1712"/>
      <c r="EZ1712"/>
      <c r="FA1712"/>
      <c r="FB1712"/>
      <c r="FC1712"/>
      <c r="FD1712"/>
      <c r="FE1712"/>
      <c r="FF1712"/>
      <c r="FG1712"/>
      <c r="FH1712"/>
      <c r="FI1712"/>
      <c r="FJ1712"/>
      <c r="FK1712"/>
      <c r="FL1712"/>
      <c r="FM1712"/>
      <c r="FN1712"/>
      <c r="FO1712"/>
      <c r="FP1712"/>
      <c r="FQ1712"/>
      <c r="FR1712"/>
      <c r="FS1712"/>
      <c r="FT1712"/>
      <c r="FU1712"/>
      <c r="FV1712"/>
      <c r="FW1712"/>
      <c r="FX1712"/>
      <c r="FY1712"/>
      <c r="FZ1712"/>
      <c r="GA1712"/>
      <c r="GB1712"/>
      <c r="GC1712"/>
      <c r="GD1712"/>
      <c r="GE1712"/>
      <c r="GF1712"/>
      <c r="GG1712"/>
      <c r="GH1712"/>
      <c r="GI1712"/>
      <c r="GJ1712"/>
      <c r="GK1712"/>
      <c r="GL1712"/>
    </row>
    <row r="1713" spans="1:194" s="38" customFormat="1" x14ac:dyDescent="0.2">
      <c r="A1713"/>
      <c r="B1713"/>
      <c r="C1713"/>
      <c r="D1713"/>
      <c r="E1713"/>
      <c r="F1713"/>
      <c r="G1713"/>
      <c r="H1713"/>
      <c r="I1713" s="23"/>
      <c r="L1713"/>
      <c r="M1713"/>
      <c r="N1713"/>
      <c r="O1713"/>
      <c r="P1713"/>
      <c r="Q1713"/>
      <c r="R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 s="44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  <c r="DG1713"/>
      <c r="DH1713"/>
      <c r="DI1713"/>
      <c r="DJ1713"/>
      <c r="DK1713"/>
      <c r="DL1713"/>
      <c r="DM1713"/>
      <c r="DN1713"/>
      <c r="DO1713"/>
      <c r="DP1713"/>
      <c r="DQ1713"/>
      <c r="DR1713"/>
      <c r="DS1713"/>
      <c r="DT1713"/>
      <c r="DU1713"/>
      <c r="DV1713"/>
      <c r="DW1713"/>
      <c r="DX1713"/>
      <c r="DY1713"/>
      <c r="DZ1713"/>
      <c r="EA1713"/>
      <c r="EB1713"/>
      <c r="EC1713"/>
      <c r="ED1713"/>
      <c r="EE1713"/>
      <c r="EF1713"/>
      <c r="EG1713"/>
      <c r="EH1713"/>
      <c r="EI1713"/>
      <c r="EJ1713"/>
      <c r="EK1713"/>
      <c r="EL1713"/>
      <c r="EM1713"/>
      <c r="EN1713"/>
      <c r="EO1713"/>
      <c r="EP1713"/>
      <c r="EQ1713"/>
      <c r="ER1713"/>
      <c r="ES1713"/>
      <c r="ET1713"/>
      <c r="EU1713"/>
      <c r="EV1713"/>
      <c r="EW1713"/>
      <c r="EX1713"/>
      <c r="EY1713"/>
      <c r="EZ1713"/>
      <c r="FA1713"/>
      <c r="FB1713"/>
      <c r="FC1713"/>
      <c r="FD1713"/>
      <c r="FE1713"/>
      <c r="FF1713"/>
      <c r="FG1713"/>
      <c r="FH1713"/>
      <c r="FI1713"/>
      <c r="FJ1713"/>
      <c r="FK1713"/>
      <c r="FL1713"/>
      <c r="FM1713"/>
      <c r="FN1713"/>
      <c r="FO1713"/>
      <c r="FP1713"/>
      <c r="FQ1713"/>
      <c r="FR1713"/>
      <c r="FS1713"/>
      <c r="FT1713"/>
      <c r="FU1713"/>
      <c r="FV1713"/>
      <c r="FW1713"/>
      <c r="FX1713"/>
      <c r="FY1713"/>
      <c r="FZ1713"/>
      <c r="GA1713"/>
      <c r="GB1713"/>
      <c r="GC1713"/>
      <c r="GD1713"/>
      <c r="GE1713"/>
      <c r="GF1713"/>
      <c r="GG1713"/>
      <c r="GH1713"/>
      <c r="GI1713"/>
      <c r="GJ1713"/>
      <c r="GK1713"/>
      <c r="GL1713"/>
    </row>
    <row r="1714" spans="1:194" s="38" customFormat="1" x14ac:dyDescent="0.2">
      <c r="A1714"/>
      <c r="B1714"/>
      <c r="C1714"/>
      <c r="D1714"/>
      <c r="E1714"/>
      <c r="F1714"/>
      <c r="G1714"/>
      <c r="H1714"/>
      <c r="I1714" s="23"/>
      <c r="L1714"/>
      <c r="M1714"/>
      <c r="N1714"/>
      <c r="O1714"/>
      <c r="P1714"/>
      <c r="Q1714"/>
      <c r="R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 s="4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  <c r="CG1714"/>
      <c r="CH1714"/>
      <c r="CI1714"/>
      <c r="CJ1714"/>
      <c r="CK1714"/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  <c r="DG1714"/>
      <c r="DH1714"/>
      <c r="DI1714"/>
      <c r="DJ1714"/>
      <c r="DK1714"/>
      <c r="DL1714"/>
      <c r="DM1714"/>
      <c r="DN1714"/>
      <c r="DO1714"/>
      <c r="DP1714"/>
      <c r="DQ1714"/>
      <c r="DR1714"/>
      <c r="DS1714"/>
      <c r="DT1714"/>
      <c r="DU1714"/>
      <c r="DV1714"/>
      <c r="DW1714"/>
      <c r="DX1714"/>
      <c r="DY1714"/>
      <c r="DZ1714"/>
      <c r="EA1714"/>
      <c r="EB1714"/>
      <c r="EC1714"/>
      <c r="ED1714"/>
      <c r="EE1714"/>
      <c r="EF1714"/>
      <c r="EG1714"/>
      <c r="EH1714"/>
      <c r="EI1714"/>
      <c r="EJ1714"/>
      <c r="EK1714"/>
      <c r="EL1714"/>
      <c r="EM1714"/>
      <c r="EN1714"/>
      <c r="EO1714"/>
      <c r="EP1714"/>
      <c r="EQ1714"/>
      <c r="ER1714"/>
      <c r="ES1714"/>
      <c r="ET1714"/>
      <c r="EU1714"/>
      <c r="EV1714"/>
      <c r="EW1714"/>
      <c r="EX1714"/>
      <c r="EY1714"/>
      <c r="EZ1714"/>
      <c r="FA1714"/>
      <c r="FB1714"/>
      <c r="FC1714"/>
      <c r="FD1714"/>
      <c r="FE1714"/>
      <c r="FF1714"/>
      <c r="FG1714"/>
      <c r="FH1714"/>
      <c r="FI1714"/>
      <c r="FJ1714"/>
      <c r="FK1714"/>
      <c r="FL1714"/>
      <c r="FM1714"/>
      <c r="FN1714"/>
      <c r="FO1714"/>
      <c r="FP1714"/>
      <c r="FQ1714"/>
      <c r="FR1714"/>
      <c r="FS1714"/>
      <c r="FT1714"/>
      <c r="FU1714"/>
      <c r="FV1714"/>
      <c r="FW1714"/>
      <c r="FX1714"/>
      <c r="FY1714"/>
      <c r="FZ1714"/>
      <c r="GA1714"/>
      <c r="GB1714"/>
      <c r="GC1714"/>
      <c r="GD1714"/>
      <c r="GE1714"/>
      <c r="GF1714"/>
      <c r="GG1714"/>
      <c r="GH1714"/>
      <c r="GI1714"/>
      <c r="GJ1714"/>
      <c r="GK1714"/>
      <c r="GL1714"/>
    </row>
    <row r="1715" spans="1:194" s="38" customFormat="1" x14ac:dyDescent="0.2">
      <c r="A1715"/>
      <c r="B1715"/>
      <c r="C1715"/>
      <c r="D1715"/>
      <c r="E1715"/>
      <c r="F1715"/>
      <c r="G1715"/>
      <c r="H1715"/>
      <c r="I1715" s="23"/>
      <c r="L1715"/>
      <c r="M1715"/>
      <c r="N1715"/>
      <c r="O1715"/>
      <c r="P1715"/>
      <c r="Q1715"/>
      <c r="R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 s="44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  <c r="CG1715"/>
      <c r="CH1715"/>
      <c r="CI1715"/>
      <c r="CJ1715"/>
      <c r="CK1715"/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  <c r="DG1715"/>
      <c r="DH1715"/>
      <c r="DI1715"/>
      <c r="DJ1715"/>
      <c r="DK1715"/>
      <c r="DL1715"/>
      <c r="DM1715"/>
      <c r="DN1715"/>
      <c r="DO1715"/>
      <c r="DP1715"/>
      <c r="DQ1715"/>
      <c r="DR1715"/>
      <c r="DS1715"/>
      <c r="DT1715"/>
      <c r="DU1715"/>
      <c r="DV1715"/>
      <c r="DW1715"/>
      <c r="DX1715"/>
      <c r="DY1715"/>
      <c r="DZ1715"/>
      <c r="EA1715"/>
      <c r="EB1715"/>
      <c r="EC1715"/>
      <c r="ED1715"/>
      <c r="EE1715"/>
      <c r="EF1715"/>
      <c r="EG1715"/>
      <c r="EH1715"/>
      <c r="EI1715"/>
      <c r="EJ1715"/>
      <c r="EK1715"/>
      <c r="EL1715"/>
      <c r="EM1715"/>
      <c r="EN1715"/>
      <c r="EO1715"/>
      <c r="EP1715"/>
      <c r="EQ1715"/>
      <c r="ER1715"/>
      <c r="ES1715"/>
      <c r="ET1715"/>
      <c r="EU1715"/>
      <c r="EV1715"/>
      <c r="EW1715"/>
      <c r="EX1715"/>
      <c r="EY1715"/>
      <c r="EZ1715"/>
      <c r="FA1715"/>
      <c r="FB1715"/>
      <c r="FC1715"/>
      <c r="FD1715"/>
      <c r="FE1715"/>
      <c r="FF1715"/>
      <c r="FG1715"/>
      <c r="FH1715"/>
      <c r="FI1715"/>
      <c r="FJ1715"/>
      <c r="FK1715"/>
      <c r="FL1715"/>
      <c r="FM1715"/>
      <c r="FN1715"/>
      <c r="FO1715"/>
      <c r="FP1715"/>
      <c r="FQ1715"/>
      <c r="FR1715"/>
      <c r="FS1715"/>
      <c r="FT1715"/>
      <c r="FU1715"/>
      <c r="FV1715"/>
      <c r="FW1715"/>
      <c r="FX1715"/>
      <c r="FY1715"/>
      <c r="FZ1715"/>
      <c r="GA1715"/>
      <c r="GB1715"/>
      <c r="GC1715"/>
      <c r="GD1715"/>
      <c r="GE1715"/>
      <c r="GF1715"/>
      <c r="GG1715"/>
      <c r="GH1715"/>
      <c r="GI1715"/>
      <c r="GJ1715"/>
      <c r="GK1715"/>
      <c r="GL1715"/>
    </row>
    <row r="1716" spans="1:194" x14ac:dyDescent="0.2">
      <c r="O1716"/>
    </row>
    <row r="1717" spans="1:194" x14ac:dyDescent="0.2">
      <c r="O1717"/>
    </row>
    <row r="1718" spans="1:194" x14ac:dyDescent="0.2">
      <c r="O1718"/>
    </row>
    <row r="1719" spans="1:194" x14ac:dyDescent="0.2">
      <c r="O1719"/>
    </row>
    <row r="1720" spans="1:194" x14ac:dyDescent="0.2">
      <c r="O1720"/>
    </row>
    <row r="1721" spans="1:194" x14ac:dyDescent="0.2">
      <c r="O1721"/>
    </row>
    <row r="1722" spans="1:194" x14ac:dyDescent="0.2">
      <c r="O1722"/>
    </row>
    <row r="1723" spans="1:194" x14ac:dyDescent="0.2">
      <c r="O1723"/>
    </row>
    <row r="1724" spans="1:194" x14ac:dyDescent="0.2">
      <c r="O1724"/>
    </row>
    <row r="1725" spans="1:194" x14ac:dyDescent="0.2">
      <c r="O1725"/>
    </row>
    <row r="1726" spans="1:194" x14ac:dyDescent="0.2">
      <c r="O1726"/>
    </row>
    <row r="1727" spans="1:194" x14ac:dyDescent="0.2">
      <c r="O1727"/>
    </row>
    <row r="1728" spans="1:194" x14ac:dyDescent="0.2">
      <c r="O1728"/>
    </row>
    <row r="1729" spans="15:15" x14ac:dyDescent="0.2">
      <c r="O1729"/>
    </row>
    <row r="1730" spans="15:15" x14ac:dyDescent="0.2">
      <c r="O1730"/>
    </row>
    <row r="1731" spans="15:15" x14ac:dyDescent="0.2">
      <c r="O1731"/>
    </row>
    <row r="1732" spans="15:15" x14ac:dyDescent="0.2">
      <c r="O1732"/>
    </row>
    <row r="1733" spans="15:15" x14ac:dyDescent="0.2">
      <c r="O1733"/>
    </row>
    <row r="1734" spans="15:15" x14ac:dyDescent="0.2">
      <c r="O1734"/>
    </row>
    <row r="1735" spans="15:15" x14ac:dyDescent="0.2">
      <c r="O1735"/>
    </row>
    <row r="1736" spans="15:15" x14ac:dyDescent="0.2">
      <c r="O1736"/>
    </row>
    <row r="1737" spans="15:15" x14ac:dyDescent="0.2">
      <c r="O1737"/>
    </row>
    <row r="1738" spans="15:15" x14ac:dyDescent="0.2">
      <c r="O1738"/>
    </row>
    <row r="1739" spans="15:15" x14ac:dyDescent="0.2">
      <c r="O1739"/>
    </row>
    <row r="1740" spans="15:15" x14ac:dyDescent="0.2">
      <c r="O1740"/>
    </row>
    <row r="1741" spans="15:15" x14ac:dyDescent="0.2">
      <c r="O1741"/>
    </row>
    <row r="1742" spans="15:15" x14ac:dyDescent="0.2">
      <c r="O1742"/>
    </row>
    <row r="1743" spans="15:15" x14ac:dyDescent="0.2">
      <c r="O1743"/>
    </row>
    <row r="1744" spans="15:15" x14ac:dyDescent="0.2">
      <c r="O1744"/>
    </row>
    <row r="1745" spans="15:15" x14ac:dyDescent="0.2">
      <c r="O1745"/>
    </row>
    <row r="1746" spans="15:15" x14ac:dyDescent="0.2">
      <c r="O1746"/>
    </row>
    <row r="1747" spans="15:15" x14ac:dyDescent="0.2">
      <c r="O1747"/>
    </row>
    <row r="1748" spans="15:15" x14ac:dyDescent="0.2">
      <c r="O1748"/>
    </row>
    <row r="1749" spans="15:15" x14ac:dyDescent="0.2">
      <c r="O1749"/>
    </row>
    <row r="1750" spans="15:15" x14ac:dyDescent="0.2">
      <c r="O1750"/>
    </row>
    <row r="1751" spans="15:15" x14ac:dyDescent="0.2">
      <c r="O1751"/>
    </row>
    <row r="1752" spans="15:15" x14ac:dyDescent="0.2">
      <c r="O1752"/>
    </row>
    <row r="1753" spans="15:15" x14ac:dyDescent="0.2">
      <c r="O1753"/>
    </row>
    <row r="1754" spans="15:15" x14ac:dyDescent="0.2">
      <c r="O1754"/>
    </row>
    <row r="1755" spans="15:15" x14ac:dyDescent="0.2">
      <c r="O1755"/>
    </row>
    <row r="1756" spans="15:15" x14ac:dyDescent="0.2">
      <c r="O1756"/>
    </row>
    <row r="1757" spans="15:15" x14ac:dyDescent="0.2">
      <c r="O1757"/>
    </row>
    <row r="1758" spans="15:15" x14ac:dyDescent="0.2">
      <c r="O1758"/>
    </row>
    <row r="1759" spans="15:15" x14ac:dyDescent="0.2">
      <c r="O1759"/>
    </row>
    <row r="1760" spans="15:15" x14ac:dyDescent="0.2">
      <c r="O1760"/>
    </row>
    <row r="1761" spans="15:15" x14ac:dyDescent="0.2">
      <c r="O1761"/>
    </row>
    <row r="1762" spans="15:15" x14ac:dyDescent="0.2">
      <c r="O1762"/>
    </row>
    <row r="1763" spans="15:15" x14ac:dyDescent="0.2">
      <c r="O1763"/>
    </row>
    <row r="1764" spans="15:15" x14ac:dyDescent="0.2">
      <c r="O1764"/>
    </row>
    <row r="1765" spans="15:15" x14ac:dyDescent="0.2">
      <c r="O1765"/>
    </row>
    <row r="1766" spans="15:15" x14ac:dyDescent="0.2">
      <c r="O1766"/>
    </row>
    <row r="1767" spans="15:15" x14ac:dyDescent="0.2">
      <c r="O1767"/>
    </row>
    <row r="1768" spans="15:15" x14ac:dyDescent="0.2">
      <c r="O1768"/>
    </row>
    <row r="1769" spans="15:15" x14ac:dyDescent="0.2">
      <c r="O1769"/>
    </row>
    <row r="1770" spans="15:15" x14ac:dyDescent="0.2">
      <c r="O1770"/>
    </row>
    <row r="1771" spans="15:15" x14ac:dyDescent="0.2">
      <c r="O1771"/>
    </row>
    <row r="1772" spans="15:15" x14ac:dyDescent="0.2">
      <c r="O1772"/>
    </row>
    <row r="1773" spans="15:15" x14ac:dyDescent="0.2">
      <c r="O1773"/>
    </row>
    <row r="1774" spans="15:15" x14ac:dyDescent="0.2">
      <c r="O1774"/>
    </row>
    <row r="1775" spans="15:15" x14ac:dyDescent="0.2">
      <c r="O1775"/>
    </row>
    <row r="1776" spans="15:15" x14ac:dyDescent="0.2">
      <c r="O1776"/>
    </row>
    <row r="1777" spans="15:15" x14ac:dyDescent="0.2">
      <c r="O1777"/>
    </row>
    <row r="1778" spans="15:15" x14ac:dyDescent="0.2">
      <c r="O1778"/>
    </row>
    <row r="1779" spans="15:15" x14ac:dyDescent="0.2">
      <c r="O1779"/>
    </row>
    <row r="1780" spans="15:15" x14ac:dyDescent="0.2">
      <c r="O1780"/>
    </row>
    <row r="1781" spans="15:15" x14ac:dyDescent="0.2">
      <c r="O1781"/>
    </row>
    <row r="1782" spans="15:15" x14ac:dyDescent="0.2">
      <c r="O1782"/>
    </row>
    <row r="1783" spans="15:15" x14ac:dyDescent="0.2">
      <c r="O1783"/>
    </row>
    <row r="1784" spans="15:15" x14ac:dyDescent="0.2">
      <c r="O1784"/>
    </row>
    <row r="1785" spans="15:15" x14ac:dyDescent="0.2">
      <c r="O1785"/>
    </row>
    <row r="1786" spans="15:15" x14ac:dyDescent="0.2">
      <c r="O1786"/>
    </row>
    <row r="1787" spans="15:15" x14ac:dyDescent="0.2">
      <c r="O1787"/>
    </row>
    <row r="1788" spans="15:15" x14ac:dyDescent="0.2">
      <c r="O1788"/>
    </row>
    <row r="1789" spans="15:15" x14ac:dyDescent="0.2">
      <c r="O1789"/>
    </row>
    <row r="1790" spans="15:15" x14ac:dyDescent="0.2">
      <c r="O1790"/>
    </row>
    <row r="1791" spans="15:15" x14ac:dyDescent="0.2">
      <c r="O1791"/>
    </row>
    <row r="1792" spans="15:15" x14ac:dyDescent="0.2">
      <c r="O1792"/>
    </row>
    <row r="1793" spans="15:15" x14ac:dyDescent="0.2">
      <c r="O1793"/>
    </row>
    <row r="1794" spans="15:15" x14ac:dyDescent="0.2">
      <c r="O1794"/>
    </row>
    <row r="1795" spans="15:15" x14ac:dyDescent="0.2">
      <c r="O1795"/>
    </row>
    <row r="1796" spans="15:15" x14ac:dyDescent="0.2">
      <c r="O1796"/>
    </row>
    <row r="1797" spans="15:15" x14ac:dyDescent="0.2">
      <c r="O1797"/>
    </row>
    <row r="1798" spans="15:15" x14ac:dyDescent="0.2">
      <c r="O1798"/>
    </row>
    <row r="1799" spans="15:15" x14ac:dyDescent="0.2">
      <c r="O1799"/>
    </row>
    <row r="1800" spans="15:15" x14ac:dyDescent="0.2">
      <c r="O1800"/>
    </row>
    <row r="1801" spans="15:15" x14ac:dyDescent="0.2">
      <c r="O1801"/>
    </row>
    <row r="1802" spans="15:15" x14ac:dyDescent="0.2">
      <c r="O1802"/>
    </row>
    <row r="1803" spans="15:15" x14ac:dyDescent="0.2">
      <c r="O1803"/>
    </row>
    <row r="1804" spans="15:15" x14ac:dyDescent="0.2">
      <c r="O1804"/>
    </row>
    <row r="1805" spans="15:15" x14ac:dyDescent="0.2">
      <c r="O1805"/>
    </row>
    <row r="1806" spans="15:15" x14ac:dyDescent="0.2">
      <c r="O1806"/>
    </row>
    <row r="1807" spans="15:15" x14ac:dyDescent="0.2">
      <c r="O1807"/>
    </row>
    <row r="1808" spans="15:15" x14ac:dyDescent="0.2">
      <c r="O1808"/>
    </row>
    <row r="1809" spans="15:15" x14ac:dyDescent="0.2">
      <c r="O1809"/>
    </row>
    <row r="1810" spans="15:15" x14ac:dyDescent="0.2">
      <c r="O1810"/>
    </row>
    <row r="1811" spans="15:15" x14ac:dyDescent="0.2">
      <c r="O1811"/>
    </row>
    <row r="1812" spans="15:15" x14ac:dyDescent="0.2">
      <c r="O1812"/>
    </row>
    <row r="1813" spans="15:15" x14ac:dyDescent="0.2">
      <c r="O1813"/>
    </row>
    <row r="1814" spans="15:15" x14ac:dyDescent="0.2">
      <c r="O1814"/>
    </row>
    <row r="1815" spans="15:15" x14ac:dyDescent="0.2">
      <c r="O1815"/>
    </row>
    <row r="1816" spans="15:15" x14ac:dyDescent="0.2">
      <c r="O1816"/>
    </row>
    <row r="1817" spans="15:15" x14ac:dyDescent="0.2">
      <c r="O1817"/>
    </row>
    <row r="1818" spans="15:15" x14ac:dyDescent="0.2">
      <c r="O1818"/>
    </row>
    <row r="1819" spans="15:15" x14ac:dyDescent="0.2">
      <c r="O1819"/>
    </row>
    <row r="1820" spans="15:15" x14ac:dyDescent="0.2">
      <c r="O1820"/>
    </row>
    <row r="1821" spans="15:15" x14ac:dyDescent="0.2">
      <c r="O1821"/>
    </row>
    <row r="1822" spans="15:15" x14ac:dyDescent="0.2">
      <c r="O1822"/>
    </row>
    <row r="1823" spans="15:15" x14ac:dyDescent="0.2">
      <c r="O1823"/>
    </row>
    <row r="1824" spans="15:15" x14ac:dyDescent="0.2">
      <c r="O1824"/>
    </row>
    <row r="1825" spans="15:15" x14ac:dyDescent="0.2">
      <c r="O1825"/>
    </row>
    <row r="1826" spans="15:15" x14ac:dyDescent="0.2">
      <c r="O1826"/>
    </row>
    <row r="1827" spans="15:15" x14ac:dyDescent="0.2">
      <c r="O1827"/>
    </row>
    <row r="1828" spans="15:15" x14ac:dyDescent="0.2">
      <c r="O1828"/>
    </row>
    <row r="1829" spans="15:15" x14ac:dyDescent="0.2">
      <c r="O1829"/>
    </row>
    <row r="1830" spans="15:15" x14ac:dyDescent="0.2">
      <c r="O1830"/>
    </row>
    <row r="1831" spans="15:15" x14ac:dyDescent="0.2">
      <c r="O1831"/>
    </row>
    <row r="1832" spans="15:15" x14ac:dyDescent="0.2">
      <c r="O1832"/>
    </row>
    <row r="1833" spans="15:15" x14ac:dyDescent="0.2">
      <c r="O1833"/>
    </row>
    <row r="1834" spans="15:15" x14ac:dyDescent="0.2">
      <c r="O1834"/>
    </row>
    <row r="1835" spans="15:15" x14ac:dyDescent="0.2">
      <c r="O1835"/>
    </row>
    <row r="1836" spans="15:15" x14ac:dyDescent="0.2">
      <c r="O1836"/>
    </row>
    <row r="1837" spans="15:15" x14ac:dyDescent="0.2">
      <c r="O1837"/>
    </row>
    <row r="1838" spans="15:15" x14ac:dyDescent="0.2">
      <c r="O1838"/>
    </row>
    <row r="1839" spans="15:15" x14ac:dyDescent="0.2">
      <c r="O1839"/>
    </row>
    <row r="1840" spans="15:15" x14ac:dyDescent="0.2">
      <c r="O1840"/>
    </row>
    <row r="1841" spans="15:15" x14ac:dyDescent="0.2">
      <c r="O1841"/>
    </row>
    <row r="1842" spans="15:15" x14ac:dyDescent="0.2">
      <c r="O1842"/>
    </row>
    <row r="1843" spans="15:15" x14ac:dyDescent="0.2">
      <c r="O1843"/>
    </row>
    <row r="1844" spans="15:15" x14ac:dyDescent="0.2">
      <c r="O1844"/>
    </row>
    <row r="1845" spans="15:15" x14ac:dyDescent="0.2">
      <c r="O1845"/>
    </row>
    <row r="1846" spans="15:15" x14ac:dyDescent="0.2">
      <c r="O1846"/>
    </row>
    <row r="1847" spans="15:15" x14ac:dyDescent="0.2">
      <c r="O1847"/>
    </row>
    <row r="1848" spans="15:15" x14ac:dyDescent="0.2">
      <c r="O1848"/>
    </row>
    <row r="1849" spans="15:15" x14ac:dyDescent="0.2">
      <c r="O1849"/>
    </row>
    <row r="1850" spans="15:15" x14ac:dyDescent="0.2">
      <c r="O1850"/>
    </row>
    <row r="1851" spans="15:15" x14ac:dyDescent="0.2">
      <c r="O1851"/>
    </row>
    <row r="1852" spans="15:15" x14ac:dyDescent="0.2">
      <c r="O1852"/>
    </row>
    <row r="1853" spans="15:15" x14ac:dyDescent="0.2">
      <c r="O1853"/>
    </row>
    <row r="1854" spans="15:15" x14ac:dyDescent="0.2">
      <c r="O1854"/>
    </row>
    <row r="1855" spans="15:15" x14ac:dyDescent="0.2">
      <c r="O1855"/>
    </row>
    <row r="1856" spans="15:15" x14ac:dyDescent="0.2">
      <c r="O1856"/>
    </row>
    <row r="1857" spans="15:15" x14ac:dyDescent="0.2">
      <c r="O1857"/>
    </row>
    <row r="1858" spans="15:15" x14ac:dyDescent="0.2">
      <c r="O1858"/>
    </row>
    <row r="1859" spans="15:15" x14ac:dyDescent="0.2">
      <c r="O1859"/>
    </row>
    <row r="1860" spans="15:15" x14ac:dyDescent="0.2">
      <c r="O1860"/>
    </row>
    <row r="1861" spans="15:15" x14ac:dyDescent="0.2">
      <c r="O1861"/>
    </row>
    <row r="1862" spans="15:15" x14ac:dyDescent="0.2">
      <c r="O1862"/>
    </row>
    <row r="1863" spans="15:15" x14ac:dyDescent="0.2">
      <c r="O1863"/>
    </row>
    <row r="1864" spans="15:15" x14ac:dyDescent="0.2">
      <c r="O1864"/>
    </row>
    <row r="1865" spans="15:15" x14ac:dyDescent="0.2">
      <c r="O1865"/>
    </row>
    <row r="1866" spans="15:15" x14ac:dyDescent="0.2">
      <c r="O1866"/>
    </row>
    <row r="1867" spans="15:15" x14ac:dyDescent="0.2">
      <c r="O1867"/>
    </row>
    <row r="1868" spans="15:15" x14ac:dyDescent="0.2">
      <c r="O1868"/>
    </row>
    <row r="1869" spans="15:15" x14ac:dyDescent="0.2">
      <c r="O1869"/>
    </row>
    <row r="1870" spans="15:15" x14ac:dyDescent="0.2">
      <c r="O1870"/>
    </row>
    <row r="1871" spans="15:15" x14ac:dyDescent="0.2">
      <c r="O1871"/>
    </row>
    <row r="1872" spans="15:15" x14ac:dyDescent="0.2">
      <c r="O1872"/>
    </row>
    <row r="1873" spans="15:15" x14ac:dyDescent="0.2">
      <c r="O1873"/>
    </row>
    <row r="1874" spans="15:15" x14ac:dyDescent="0.2">
      <c r="O1874"/>
    </row>
    <row r="1875" spans="15:15" x14ac:dyDescent="0.2">
      <c r="O1875"/>
    </row>
    <row r="1876" spans="15:15" x14ac:dyDescent="0.2">
      <c r="O1876"/>
    </row>
    <row r="1877" spans="15:15" x14ac:dyDescent="0.2">
      <c r="O1877"/>
    </row>
    <row r="1878" spans="15:15" x14ac:dyDescent="0.2">
      <c r="O1878"/>
    </row>
    <row r="1879" spans="15:15" x14ac:dyDescent="0.2">
      <c r="O1879"/>
    </row>
    <row r="1880" spans="15:15" x14ac:dyDescent="0.2">
      <c r="O1880"/>
    </row>
    <row r="1881" spans="15:15" x14ac:dyDescent="0.2">
      <c r="O1881"/>
    </row>
    <row r="1882" spans="15:15" x14ac:dyDescent="0.2">
      <c r="O1882"/>
    </row>
    <row r="1883" spans="15:15" x14ac:dyDescent="0.2">
      <c r="O1883"/>
    </row>
    <row r="1884" spans="15:15" x14ac:dyDescent="0.2">
      <c r="O1884"/>
    </row>
    <row r="1885" spans="15:15" x14ac:dyDescent="0.2">
      <c r="O1885"/>
    </row>
    <row r="1886" spans="15:15" x14ac:dyDescent="0.2">
      <c r="O1886"/>
    </row>
    <row r="1887" spans="15:15" x14ac:dyDescent="0.2">
      <c r="O1887"/>
    </row>
    <row r="1888" spans="15:15" x14ac:dyDescent="0.2">
      <c r="O1888"/>
    </row>
    <row r="1889" spans="15:15" x14ac:dyDescent="0.2">
      <c r="O1889"/>
    </row>
    <row r="1890" spans="15:15" x14ac:dyDescent="0.2">
      <c r="O1890"/>
    </row>
    <row r="1891" spans="15:15" x14ac:dyDescent="0.2">
      <c r="O1891"/>
    </row>
    <row r="1892" spans="15:15" x14ac:dyDescent="0.2">
      <c r="O1892"/>
    </row>
    <row r="1893" spans="15:15" x14ac:dyDescent="0.2">
      <c r="O1893"/>
    </row>
    <row r="1894" spans="15:15" x14ac:dyDescent="0.2">
      <c r="O1894"/>
    </row>
    <row r="1895" spans="15:15" x14ac:dyDescent="0.2">
      <c r="O1895"/>
    </row>
    <row r="1896" spans="15:15" x14ac:dyDescent="0.2">
      <c r="O1896"/>
    </row>
    <row r="1897" spans="15:15" x14ac:dyDescent="0.2">
      <c r="O1897"/>
    </row>
    <row r="1898" spans="15:15" x14ac:dyDescent="0.2">
      <c r="O1898"/>
    </row>
    <row r="1899" spans="15:15" x14ac:dyDescent="0.2">
      <c r="O1899"/>
    </row>
    <row r="1900" spans="15:15" x14ac:dyDescent="0.2">
      <c r="O1900"/>
    </row>
    <row r="1901" spans="15:15" x14ac:dyDescent="0.2">
      <c r="O1901"/>
    </row>
    <row r="1902" spans="15:15" x14ac:dyDescent="0.2">
      <c r="O1902"/>
    </row>
    <row r="1903" spans="15:15" x14ac:dyDescent="0.2">
      <c r="O1903"/>
    </row>
    <row r="1904" spans="15:15" x14ac:dyDescent="0.2">
      <c r="O1904"/>
    </row>
    <row r="1905" spans="15:15" x14ac:dyDescent="0.2">
      <c r="O1905"/>
    </row>
    <row r="1906" spans="15:15" x14ac:dyDescent="0.2">
      <c r="O1906"/>
    </row>
    <row r="1907" spans="15:15" x14ac:dyDescent="0.2">
      <c r="O1907"/>
    </row>
    <row r="1908" spans="15:15" x14ac:dyDescent="0.2">
      <c r="O1908"/>
    </row>
    <row r="1909" spans="15:15" x14ac:dyDescent="0.2">
      <c r="O1909"/>
    </row>
    <row r="1910" spans="15:15" x14ac:dyDescent="0.2">
      <c r="O1910"/>
    </row>
    <row r="1911" spans="15:15" x14ac:dyDescent="0.2">
      <c r="O1911"/>
    </row>
    <row r="1912" spans="15:15" x14ac:dyDescent="0.2">
      <c r="O1912"/>
    </row>
    <row r="1913" spans="15:15" x14ac:dyDescent="0.2">
      <c r="O1913"/>
    </row>
    <row r="1914" spans="15:15" x14ac:dyDescent="0.2">
      <c r="O1914"/>
    </row>
    <row r="1915" spans="15:15" x14ac:dyDescent="0.2">
      <c r="O1915"/>
    </row>
    <row r="1916" spans="15:15" x14ac:dyDescent="0.2">
      <c r="O1916"/>
    </row>
    <row r="1917" spans="15:15" x14ac:dyDescent="0.2">
      <c r="O1917"/>
    </row>
    <row r="1918" spans="15:15" x14ac:dyDescent="0.2">
      <c r="O1918"/>
    </row>
    <row r="1919" spans="15:15" x14ac:dyDescent="0.2">
      <c r="O1919"/>
    </row>
    <row r="1920" spans="15:15" x14ac:dyDescent="0.2">
      <c r="O1920"/>
    </row>
    <row r="1921" spans="15:15" x14ac:dyDescent="0.2">
      <c r="O1921"/>
    </row>
    <row r="1922" spans="15:15" x14ac:dyDescent="0.2">
      <c r="O1922"/>
    </row>
    <row r="1923" spans="15:15" x14ac:dyDescent="0.2">
      <c r="O1923"/>
    </row>
    <row r="1924" spans="15:15" x14ac:dyDescent="0.2">
      <c r="O1924"/>
    </row>
    <row r="1925" spans="15:15" x14ac:dyDescent="0.2">
      <c r="O1925"/>
    </row>
    <row r="1926" spans="15:15" x14ac:dyDescent="0.2">
      <c r="O1926"/>
    </row>
    <row r="1927" spans="15:15" x14ac:dyDescent="0.2">
      <c r="O1927"/>
    </row>
    <row r="1928" spans="15:15" x14ac:dyDescent="0.2">
      <c r="O1928"/>
    </row>
    <row r="1929" spans="15:15" x14ac:dyDescent="0.2">
      <c r="O1929"/>
    </row>
    <row r="1930" spans="15:15" x14ac:dyDescent="0.2">
      <c r="O1930"/>
    </row>
    <row r="1931" spans="15:15" x14ac:dyDescent="0.2">
      <c r="O1931"/>
    </row>
    <row r="1932" spans="15:15" x14ac:dyDescent="0.2">
      <c r="O1932"/>
    </row>
    <row r="1933" spans="15:15" x14ac:dyDescent="0.2">
      <c r="O1933"/>
    </row>
    <row r="1934" spans="15:15" x14ac:dyDescent="0.2">
      <c r="O1934"/>
    </row>
    <row r="1935" spans="15:15" x14ac:dyDescent="0.2">
      <c r="O1935"/>
    </row>
    <row r="1936" spans="15:15" x14ac:dyDescent="0.2">
      <c r="O1936"/>
    </row>
    <row r="1937" spans="15:15" x14ac:dyDescent="0.2">
      <c r="O1937"/>
    </row>
    <row r="1938" spans="15:15" x14ac:dyDescent="0.2">
      <c r="O1938"/>
    </row>
    <row r="1939" spans="15:15" x14ac:dyDescent="0.2">
      <c r="O1939"/>
    </row>
    <row r="1940" spans="15:15" x14ac:dyDescent="0.2">
      <c r="O1940"/>
    </row>
    <row r="1941" spans="15:15" x14ac:dyDescent="0.2">
      <c r="O1941"/>
    </row>
    <row r="1942" spans="15:15" x14ac:dyDescent="0.2">
      <c r="O1942"/>
    </row>
    <row r="1943" spans="15:15" x14ac:dyDescent="0.2">
      <c r="O1943"/>
    </row>
    <row r="1944" spans="15:15" x14ac:dyDescent="0.2">
      <c r="O1944"/>
    </row>
    <row r="1945" spans="15:15" x14ac:dyDescent="0.2">
      <c r="O1945"/>
    </row>
    <row r="1946" spans="15:15" x14ac:dyDescent="0.2">
      <c r="O1946"/>
    </row>
    <row r="1947" spans="15:15" x14ac:dyDescent="0.2">
      <c r="O1947"/>
    </row>
    <row r="1948" spans="15:15" x14ac:dyDescent="0.2">
      <c r="O1948"/>
    </row>
    <row r="1949" spans="15:15" x14ac:dyDescent="0.2">
      <c r="O1949"/>
    </row>
    <row r="1950" spans="15:15" x14ac:dyDescent="0.2">
      <c r="O1950"/>
    </row>
    <row r="1951" spans="15:15" x14ac:dyDescent="0.2">
      <c r="O1951"/>
    </row>
    <row r="1952" spans="15:15" x14ac:dyDescent="0.2">
      <c r="O1952"/>
    </row>
    <row r="1953" spans="15:15" x14ac:dyDescent="0.2">
      <c r="O1953"/>
    </row>
    <row r="1954" spans="15:15" x14ac:dyDescent="0.2">
      <c r="O1954"/>
    </row>
    <row r="1955" spans="15:15" x14ac:dyDescent="0.2">
      <c r="O1955"/>
    </row>
    <row r="1956" spans="15:15" x14ac:dyDescent="0.2">
      <c r="O1956"/>
    </row>
    <row r="1957" spans="15:15" x14ac:dyDescent="0.2">
      <c r="O1957"/>
    </row>
    <row r="1958" spans="15:15" x14ac:dyDescent="0.2">
      <c r="O1958"/>
    </row>
    <row r="1959" spans="15:15" x14ac:dyDescent="0.2">
      <c r="O1959"/>
    </row>
    <row r="1960" spans="15:15" x14ac:dyDescent="0.2">
      <c r="O1960"/>
    </row>
    <row r="1961" spans="15:15" x14ac:dyDescent="0.2">
      <c r="O1961"/>
    </row>
    <row r="1962" spans="15:15" x14ac:dyDescent="0.2">
      <c r="O1962"/>
    </row>
    <row r="1963" spans="15:15" x14ac:dyDescent="0.2">
      <c r="O1963"/>
    </row>
    <row r="1964" spans="15:15" x14ac:dyDescent="0.2">
      <c r="O1964"/>
    </row>
    <row r="1965" spans="15:15" x14ac:dyDescent="0.2">
      <c r="O1965"/>
    </row>
    <row r="1966" spans="15:15" x14ac:dyDescent="0.2">
      <c r="O1966"/>
    </row>
    <row r="1967" spans="15:15" x14ac:dyDescent="0.2">
      <c r="O1967"/>
    </row>
    <row r="1968" spans="15:15" x14ac:dyDescent="0.2">
      <c r="O1968"/>
    </row>
    <row r="1969" spans="15:15" x14ac:dyDescent="0.2">
      <c r="O1969"/>
    </row>
    <row r="1970" spans="15:15" x14ac:dyDescent="0.2">
      <c r="O1970"/>
    </row>
    <row r="1971" spans="15:15" x14ac:dyDescent="0.2">
      <c r="O1971"/>
    </row>
    <row r="1972" spans="15:15" x14ac:dyDescent="0.2">
      <c r="O1972"/>
    </row>
    <row r="1973" spans="15:15" x14ac:dyDescent="0.2">
      <c r="O1973"/>
    </row>
    <row r="1974" spans="15:15" x14ac:dyDescent="0.2">
      <c r="O1974"/>
    </row>
    <row r="1975" spans="15:15" x14ac:dyDescent="0.2">
      <c r="O1975"/>
    </row>
    <row r="1976" spans="15:15" x14ac:dyDescent="0.2">
      <c r="O1976"/>
    </row>
    <row r="1977" spans="15:15" x14ac:dyDescent="0.2">
      <c r="O1977"/>
    </row>
    <row r="1978" spans="15:15" x14ac:dyDescent="0.2">
      <c r="O1978"/>
    </row>
    <row r="1979" spans="15:15" x14ac:dyDescent="0.2">
      <c r="O1979"/>
    </row>
    <row r="1980" spans="15:15" x14ac:dyDescent="0.2">
      <c r="O1980"/>
    </row>
    <row r="1981" spans="15:15" x14ac:dyDescent="0.2">
      <c r="O1981"/>
    </row>
    <row r="1982" spans="15:15" x14ac:dyDescent="0.2">
      <c r="O1982"/>
    </row>
    <row r="1983" spans="15:15" x14ac:dyDescent="0.2">
      <c r="O1983"/>
    </row>
    <row r="1984" spans="15:15" x14ac:dyDescent="0.2">
      <c r="O1984"/>
    </row>
    <row r="1985" spans="15:15" x14ac:dyDescent="0.2">
      <c r="O1985"/>
    </row>
    <row r="1986" spans="15:15" x14ac:dyDescent="0.2">
      <c r="O1986"/>
    </row>
    <row r="1987" spans="15:15" x14ac:dyDescent="0.2">
      <c r="O1987"/>
    </row>
    <row r="1988" spans="15:15" x14ac:dyDescent="0.2">
      <c r="O1988"/>
    </row>
    <row r="1989" spans="15:15" x14ac:dyDescent="0.2">
      <c r="O1989"/>
    </row>
    <row r="1990" spans="15:15" x14ac:dyDescent="0.2">
      <c r="O1990"/>
    </row>
    <row r="1991" spans="15:15" x14ac:dyDescent="0.2">
      <c r="O1991"/>
    </row>
    <row r="1992" spans="15:15" x14ac:dyDescent="0.2">
      <c r="O1992"/>
    </row>
    <row r="1993" spans="15:15" x14ac:dyDescent="0.2">
      <c r="O1993"/>
    </row>
    <row r="1994" spans="15:15" x14ac:dyDescent="0.2">
      <c r="O1994"/>
    </row>
    <row r="1995" spans="15:15" x14ac:dyDescent="0.2">
      <c r="O1995"/>
    </row>
    <row r="1996" spans="15:15" x14ac:dyDescent="0.2">
      <c r="O1996"/>
    </row>
    <row r="1997" spans="15:15" x14ac:dyDescent="0.2">
      <c r="O1997"/>
    </row>
    <row r="1998" spans="15:15" x14ac:dyDescent="0.2">
      <c r="O1998"/>
    </row>
    <row r="1999" spans="15:15" x14ac:dyDescent="0.2">
      <c r="O1999"/>
    </row>
    <row r="2000" spans="15:15" x14ac:dyDescent="0.2">
      <c r="O2000"/>
    </row>
    <row r="2001" spans="15:15" x14ac:dyDescent="0.2">
      <c r="O2001"/>
    </row>
    <row r="2002" spans="15:15" x14ac:dyDescent="0.2">
      <c r="O2002"/>
    </row>
    <row r="2003" spans="15:15" x14ac:dyDescent="0.2">
      <c r="O2003"/>
    </row>
    <row r="2004" spans="15:15" x14ac:dyDescent="0.2">
      <c r="O2004"/>
    </row>
    <row r="2005" spans="15:15" x14ac:dyDescent="0.2">
      <c r="O2005"/>
    </row>
    <row r="2006" spans="15:15" x14ac:dyDescent="0.2">
      <c r="O2006"/>
    </row>
    <row r="2007" spans="15:15" x14ac:dyDescent="0.2">
      <c r="O2007"/>
    </row>
    <row r="2008" spans="15:15" x14ac:dyDescent="0.2">
      <c r="O2008"/>
    </row>
    <row r="2009" spans="15:15" x14ac:dyDescent="0.2">
      <c r="O2009"/>
    </row>
    <row r="2010" spans="15:15" x14ac:dyDescent="0.2">
      <c r="O2010"/>
    </row>
    <row r="2011" spans="15:15" x14ac:dyDescent="0.2">
      <c r="O2011"/>
    </row>
    <row r="2012" spans="15:15" x14ac:dyDescent="0.2">
      <c r="O2012"/>
    </row>
    <row r="2013" spans="15:15" x14ac:dyDescent="0.2">
      <c r="O2013"/>
    </row>
    <row r="2014" spans="15:15" x14ac:dyDescent="0.2">
      <c r="O2014"/>
    </row>
    <row r="2015" spans="15:15" x14ac:dyDescent="0.2">
      <c r="O2015"/>
    </row>
    <row r="2016" spans="15:15" x14ac:dyDescent="0.2">
      <c r="O2016"/>
    </row>
    <row r="2017" spans="15:15" x14ac:dyDescent="0.2">
      <c r="O2017"/>
    </row>
    <row r="2018" spans="15:15" x14ac:dyDescent="0.2">
      <c r="O2018"/>
    </row>
    <row r="2019" spans="15:15" x14ac:dyDescent="0.2">
      <c r="O2019"/>
    </row>
    <row r="2020" spans="15:15" x14ac:dyDescent="0.2">
      <c r="O2020"/>
    </row>
    <row r="2021" spans="15:15" x14ac:dyDescent="0.2">
      <c r="O2021"/>
    </row>
    <row r="2022" spans="15:15" x14ac:dyDescent="0.2">
      <c r="O2022"/>
    </row>
    <row r="2023" spans="15:15" x14ac:dyDescent="0.2">
      <c r="O2023"/>
    </row>
    <row r="2024" spans="15:15" x14ac:dyDescent="0.2">
      <c r="O2024"/>
    </row>
    <row r="2025" spans="15:15" x14ac:dyDescent="0.2">
      <c r="O2025"/>
    </row>
    <row r="2026" spans="15:15" x14ac:dyDescent="0.2">
      <c r="O2026"/>
    </row>
    <row r="2027" spans="15:15" x14ac:dyDescent="0.2">
      <c r="O2027"/>
    </row>
    <row r="2028" spans="15:15" x14ac:dyDescent="0.2">
      <c r="O2028"/>
    </row>
    <row r="2029" spans="15:15" x14ac:dyDescent="0.2">
      <c r="O2029"/>
    </row>
    <row r="2030" spans="15:15" x14ac:dyDescent="0.2">
      <c r="O2030"/>
    </row>
    <row r="2031" spans="15:15" x14ac:dyDescent="0.2">
      <c r="O2031"/>
    </row>
    <row r="2032" spans="15:15" x14ac:dyDescent="0.2">
      <c r="O2032"/>
    </row>
    <row r="2033" spans="15:15" x14ac:dyDescent="0.2">
      <c r="O2033"/>
    </row>
    <row r="2034" spans="15:15" x14ac:dyDescent="0.2">
      <c r="O2034"/>
    </row>
    <row r="2035" spans="15:15" x14ac:dyDescent="0.2">
      <c r="O2035"/>
    </row>
    <row r="2036" spans="15:15" x14ac:dyDescent="0.2">
      <c r="O2036"/>
    </row>
    <row r="2037" spans="15:15" x14ac:dyDescent="0.2">
      <c r="O2037"/>
    </row>
    <row r="2038" spans="15:15" x14ac:dyDescent="0.2">
      <c r="O2038"/>
    </row>
    <row r="2039" spans="15:15" x14ac:dyDescent="0.2">
      <c r="O2039"/>
    </row>
    <row r="2040" spans="15:15" x14ac:dyDescent="0.2">
      <c r="O2040"/>
    </row>
    <row r="2041" spans="15:15" x14ac:dyDescent="0.2">
      <c r="O2041"/>
    </row>
    <row r="2042" spans="15:15" x14ac:dyDescent="0.2">
      <c r="O2042"/>
    </row>
    <row r="2043" spans="15:15" x14ac:dyDescent="0.2">
      <c r="O2043"/>
    </row>
    <row r="2044" spans="15:15" x14ac:dyDescent="0.2">
      <c r="O2044"/>
    </row>
    <row r="2045" spans="15:15" x14ac:dyDescent="0.2">
      <c r="O2045"/>
    </row>
    <row r="2046" spans="15:15" x14ac:dyDescent="0.2">
      <c r="O2046"/>
    </row>
    <row r="2047" spans="15:15" x14ac:dyDescent="0.2">
      <c r="O2047"/>
    </row>
    <row r="2048" spans="15:15" x14ac:dyDescent="0.2">
      <c r="O2048"/>
    </row>
    <row r="2049" spans="15:15" x14ac:dyDescent="0.2">
      <c r="O2049"/>
    </row>
    <row r="2050" spans="15:15" x14ac:dyDescent="0.2">
      <c r="O2050"/>
    </row>
    <row r="2051" spans="15:15" x14ac:dyDescent="0.2">
      <c r="O2051"/>
    </row>
    <row r="2052" spans="15:15" x14ac:dyDescent="0.2">
      <c r="O2052"/>
    </row>
    <row r="2053" spans="15:15" x14ac:dyDescent="0.2">
      <c r="O2053"/>
    </row>
    <row r="2054" spans="15:15" x14ac:dyDescent="0.2">
      <c r="O2054"/>
    </row>
    <row r="2055" spans="15:15" x14ac:dyDescent="0.2">
      <c r="O2055"/>
    </row>
    <row r="2056" spans="15:15" x14ac:dyDescent="0.2">
      <c r="O2056"/>
    </row>
    <row r="2057" spans="15:15" x14ac:dyDescent="0.2">
      <c r="O2057"/>
    </row>
    <row r="2058" spans="15:15" x14ac:dyDescent="0.2">
      <c r="O2058"/>
    </row>
    <row r="2059" spans="15:15" x14ac:dyDescent="0.2">
      <c r="O2059"/>
    </row>
    <row r="2060" spans="15:15" x14ac:dyDescent="0.2">
      <c r="O2060"/>
    </row>
    <row r="2061" spans="15:15" x14ac:dyDescent="0.2">
      <c r="O2061"/>
    </row>
    <row r="2062" spans="15:15" x14ac:dyDescent="0.2">
      <c r="O2062"/>
    </row>
    <row r="2063" spans="15:15" x14ac:dyDescent="0.2">
      <c r="O2063"/>
    </row>
    <row r="2064" spans="15:15" x14ac:dyDescent="0.2">
      <c r="O2064"/>
    </row>
    <row r="2065" spans="15:15" x14ac:dyDescent="0.2">
      <c r="O2065"/>
    </row>
    <row r="2066" spans="15:15" x14ac:dyDescent="0.2">
      <c r="O2066"/>
    </row>
    <row r="2067" spans="15:15" x14ac:dyDescent="0.2">
      <c r="O2067"/>
    </row>
    <row r="2068" spans="15:15" x14ac:dyDescent="0.2">
      <c r="O2068"/>
    </row>
    <row r="2069" spans="15:15" x14ac:dyDescent="0.2">
      <c r="O2069"/>
    </row>
    <row r="2070" spans="15:15" x14ac:dyDescent="0.2">
      <c r="O2070"/>
    </row>
    <row r="2071" spans="15:15" x14ac:dyDescent="0.2">
      <c r="O2071"/>
    </row>
    <row r="2072" spans="15:15" x14ac:dyDescent="0.2">
      <c r="O2072"/>
    </row>
    <row r="2073" spans="15:15" x14ac:dyDescent="0.2">
      <c r="O2073"/>
    </row>
    <row r="2074" spans="15:15" x14ac:dyDescent="0.2">
      <c r="O2074"/>
    </row>
    <row r="2075" spans="15:15" x14ac:dyDescent="0.2">
      <c r="O2075"/>
    </row>
    <row r="2076" spans="15:15" x14ac:dyDescent="0.2">
      <c r="O2076"/>
    </row>
    <row r="2077" spans="15:15" x14ac:dyDescent="0.2">
      <c r="O2077"/>
    </row>
    <row r="2078" spans="15:15" x14ac:dyDescent="0.2">
      <c r="O2078"/>
    </row>
    <row r="2079" spans="15:15" x14ac:dyDescent="0.2">
      <c r="O2079"/>
    </row>
    <row r="2080" spans="15:15" x14ac:dyDescent="0.2">
      <c r="O2080"/>
    </row>
    <row r="2081" spans="15:15" x14ac:dyDescent="0.2">
      <c r="O2081"/>
    </row>
    <row r="2082" spans="15:15" x14ac:dyDescent="0.2">
      <c r="O2082"/>
    </row>
    <row r="2083" spans="15:15" x14ac:dyDescent="0.2">
      <c r="O2083"/>
    </row>
    <row r="2084" spans="15:15" x14ac:dyDescent="0.2">
      <c r="O2084"/>
    </row>
    <row r="2085" spans="15:15" x14ac:dyDescent="0.2">
      <c r="O2085"/>
    </row>
    <row r="2086" spans="15:15" x14ac:dyDescent="0.2">
      <c r="O2086"/>
    </row>
    <row r="2087" spans="15:15" x14ac:dyDescent="0.2">
      <c r="O2087"/>
    </row>
    <row r="2088" spans="15:15" x14ac:dyDescent="0.2">
      <c r="O2088"/>
    </row>
    <row r="2089" spans="15:15" x14ac:dyDescent="0.2">
      <c r="O2089"/>
    </row>
    <row r="2090" spans="15:15" x14ac:dyDescent="0.2">
      <c r="O2090"/>
    </row>
    <row r="2091" spans="15:15" x14ac:dyDescent="0.2">
      <c r="O2091"/>
    </row>
    <row r="2092" spans="15:15" x14ac:dyDescent="0.2">
      <c r="O2092"/>
    </row>
    <row r="2093" spans="15:15" x14ac:dyDescent="0.2">
      <c r="O2093"/>
    </row>
    <row r="2094" spans="15:15" x14ac:dyDescent="0.2">
      <c r="O2094"/>
    </row>
    <row r="2095" spans="15:15" x14ac:dyDescent="0.2">
      <c r="O2095"/>
    </row>
    <row r="2096" spans="15:15" x14ac:dyDescent="0.2">
      <c r="O2096"/>
    </row>
    <row r="2097" spans="15:15" x14ac:dyDescent="0.2">
      <c r="O2097"/>
    </row>
    <row r="2098" spans="15:15" x14ac:dyDescent="0.2">
      <c r="O2098"/>
    </row>
    <row r="2099" spans="15:15" x14ac:dyDescent="0.2">
      <c r="O2099"/>
    </row>
    <row r="2100" spans="15:15" x14ac:dyDescent="0.2">
      <c r="O2100"/>
    </row>
    <row r="2101" spans="15:15" x14ac:dyDescent="0.2">
      <c r="O2101"/>
    </row>
    <row r="2102" spans="15:15" x14ac:dyDescent="0.2">
      <c r="O2102"/>
    </row>
    <row r="2103" spans="15:15" x14ac:dyDescent="0.2">
      <c r="O2103"/>
    </row>
    <row r="2104" spans="15:15" x14ac:dyDescent="0.2">
      <c r="O2104"/>
    </row>
    <row r="2105" spans="15:15" x14ac:dyDescent="0.2">
      <c r="O2105"/>
    </row>
    <row r="2106" spans="15:15" x14ac:dyDescent="0.2">
      <c r="O2106"/>
    </row>
    <row r="2107" spans="15:15" x14ac:dyDescent="0.2">
      <c r="O2107"/>
    </row>
    <row r="2108" spans="15:15" x14ac:dyDescent="0.2">
      <c r="O2108"/>
    </row>
    <row r="2109" spans="15:15" x14ac:dyDescent="0.2">
      <c r="O2109"/>
    </row>
    <row r="2110" spans="15:15" x14ac:dyDescent="0.2">
      <c r="O2110"/>
    </row>
    <row r="2111" spans="15:15" x14ac:dyDescent="0.2">
      <c r="O2111"/>
    </row>
    <row r="2112" spans="15:15" x14ac:dyDescent="0.2">
      <c r="O2112"/>
    </row>
    <row r="2113" spans="15:15" x14ac:dyDescent="0.2">
      <c r="O2113"/>
    </row>
    <row r="2114" spans="15:15" x14ac:dyDescent="0.2">
      <c r="O2114"/>
    </row>
    <row r="2115" spans="15:15" x14ac:dyDescent="0.2">
      <c r="O2115"/>
    </row>
    <row r="2116" spans="15:15" x14ac:dyDescent="0.2">
      <c r="O2116"/>
    </row>
    <row r="2117" spans="15:15" x14ac:dyDescent="0.2">
      <c r="O2117"/>
    </row>
    <row r="2118" spans="15:15" x14ac:dyDescent="0.2">
      <c r="O2118"/>
    </row>
    <row r="2119" spans="15:15" x14ac:dyDescent="0.2">
      <c r="O2119"/>
    </row>
    <row r="2120" spans="15:15" x14ac:dyDescent="0.2">
      <c r="O2120"/>
    </row>
    <row r="2121" spans="15:15" x14ac:dyDescent="0.2">
      <c r="O2121"/>
    </row>
    <row r="2122" spans="15:15" x14ac:dyDescent="0.2">
      <c r="O2122"/>
    </row>
    <row r="2123" spans="15:15" x14ac:dyDescent="0.2">
      <c r="O2123"/>
    </row>
    <row r="2124" spans="15:15" x14ac:dyDescent="0.2">
      <c r="O2124"/>
    </row>
    <row r="2125" spans="15:15" x14ac:dyDescent="0.2">
      <c r="O2125"/>
    </row>
    <row r="2126" spans="15:15" x14ac:dyDescent="0.2">
      <c r="O2126"/>
    </row>
    <row r="2127" spans="15:15" x14ac:dyDescent="0.2">
      <c r="O2127"/>
    </row>
  </sheetData>
  <phoneticPr fontId="0" type="noConversion"/>
  <pageMargins left="0.75" right="0.75" top="1" bottom="1" header="0.5" footer="0.5"/>
  <pageSetup paperSize="9" orientation="portrait" horizontalDpi="4294967293" verticalDpi="36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FEF8-C266-4058-AF0D-D3E2E21579C4}">
  <dimension ref="A1:C13"/>
  <sheetViews>
    <sheetView workbookViewId="0">
      <selection activeCell="C3" sqref="C3"/>
    </sheetView>
  </sheetViews>
  <sheetFormatPr defaultRowHeight="12.75" x14ac:dyDescent="0.2"/>
  <sheetData>
    <row r="1" spans="1:3" x14ac:dyDescent="0.2">
      <c r="B1" t="s">
        <v>1530</v>
      </c>
      <c r="C1" t="s">
        <v>1531</v>
      </c>
    </row>
    <row r="2" spans="1:3" x14ac:dyDescent="0.2">
      <c r="B2">
        <f>SUM(B3:B13)</f>
        <v>61098.12</v>
      </c>
      <c r="C2">
        <f>SUM(C3:C13)</f>
        <v>69327.820000000007</v>
      </c>
    </row>
    <row r="3" spans="1:3" x14ac:dyDescent="0.2">
      <c r="A3" t="s">
        <v>1529</v>
      </c>
      <c r="B3">
        <v>5258.28</v>
      </c>
      <c r="C3">
        <v>8503.6299999999992</v>
      </c>
    </row>
    <row r="4" spans="1:3" x14ac:dyDescent="0.2">
      <c r="A4" t="s">
        <v>1532</v>
      </c>
      <c r="B4">
        <v>4987.97</v>
      </c>
      <c r="C4">
        <v>4590.1499999999996</v>
      </c>
    </row>
    <row r="5" spans="1:3" x14ac:dyDescent="0.2">
      <c r="A5" t="s">
        <v>1533</v>
      </c>
      <c r="B5">
        <v>6800.55</v>
      </c>
      <c r="C5">
        <v>6011.55</v>
      </c>
    </row>
    <row r="6" spans="1:3" x14ac:dyDescent="0.2">
      <c r="A6" t="s">
        <v>1534</v>
      </c>
      <c r="B6">
        <v>6863.92</v>
      </c>
      <c r="C6">
        <v>5805.34</v>
      </c>
    </row>
    <row r="7" spans="1:3" x14ac:dyDescent="0.2">
      <c r="A7" t="s">
        <v>1535</v>
      </c>
      <c r="B7">
        <v>5638.95</v>
      </c>
      <c r="C7">
        <v>7727.92</v>
      </c>
    </row>
    <row r="8" spans="1:3" x14ac:dyDescent="0.2">
      <c r="A8" t="s">
        <v>1536</v>
      </c>
      <c r="B8">
        <v>5481.76</v>
      </c>
      <c r="C8">
        <v>6759.86</v>
      </c>
    </row>
    <row r="9" spans="1:3" x14ac:dyDescent="0.2">
      <c r="A9" t="s">
        <v>1537</v>
      </c>
      <c r="B9">
        <v>4843.1899999999996</v>
      </c>
      <c r="C9">
        <v>7144.6</v>
      </c>
    </row>
    <row r="10" spans="1:3" x14ac:dyDescent="0.2">
      <c r="A10" t="s">
        <v>1538</v>
      </c>
      <c r="B10">
        <v>4408.16</v>
      </c>
      <c r="C10">
        <v>4617.1499999999996</v>
      </c>
    </row>
    <row r="11" spans="1:3" x14ac:dyDescent="0.2">
      <c r="A11" t="s">
        <v>1539</v>
      </c>
      <c r="B11">
        <v>5746.4</v>
      </c>
      <c r="C11">
        <v>6270.4</v>
      </c>
    </row>
    <row r="12" spans="1:3" x14ac:dyDescent="0.2">
      <c r="A12" t="s">
        <v>1540</v>
      </c>
      <c r="B12">
        <v>6137.73</v>
      </c>
      <c r="C12">
        <v>6481.55</v>
      </c>
    </row>
    <row r="13" spans="1:3" x14ac:dyDescent="0.2">
      <c r="A13" t="s">
        <v>1541</v>
      </c>
      <c r="B13">
        <v>4931.21</v>
      </c>
      <c r="C13">
        <v>5415.67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indexed="13"/>
  </sheetPr>
  <dimension ref="A1:CI1716"/>
  <sheetViews>
    <sheetView workbookViewId="0">
      <pane ySplit="2" topLeftCell="A170" activePane="bottomLeft" state="frozen"/>
      <selection pane="bottomLeft" activeCell="P92" sqref="P92"/>
    </sheetView>
  </sheetViews>
  <sheetFormatPr defaultColWidth="8.85546875" defaultRowHeight="12.75" x14ac:dyDescent="0.2"/>
  <cols>
    <col min="1" max="1" width="10" bestFit="1" customWidth="1"/>
    <col min="3" max="3" width="13.85546875" customWidth="1"/>
    <col min="4" max="4" width="24.85546875" customWidth="1"/>
    <col min="5" max="5" width="10.42578125" customWidth="1"/>
    <col min="6" max="6" width="9.85546875" customWidth="1"/>
    <col min="7" max="7" width="10.42578125" customWidth="1"/>
    <col min="8" max="8" width="14.85546875" customWidth="1"/>
    <col min="11" max="11" width="13.7109375" customWidth="1"/>
  </cols>
  <sheetData>
    <row r="1" spans="1:25" ht="18" x14ac:dyDescent="0.25">
      <c r="A1" s="8" t="s">
        <v>49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22" t="s">
        <v>48</v>
      </c>
      <c r="I1" s="1" t="s">
        <v>5</v>
      </c>
      <c r="J1" s="1" t="s">
        <v>59</v>
      </c>
      <c r="K1" s="1" t="s">
        <v>56</v>
      </c>
      <c r="L1" s="1" t="s">
        <v>970</v>
      </c>
      <c r="M1" s="1"/>
      <c r="N1" s="1" t="s">
        <v>978</v>
      </c>
      <c r="O1" s="8"/>
      <c r="P1" s="1"/>
      <c r="Q1" s="1"/>
      <c r="R1" s="1"/>
      <c r="S1" s="1"/>
      <c r="T1" s="1"/>
      <c r="U1" s="1"/>
      <c r="V1" s="22"/>
      <c r="W1" s="1"/>
      <c r="X1" s="1"/>
      <c r="Y1" s="1"/>
    </row>
    <row r="2" spans="1:25" x14ac:dyDescent="0.2">
      <c r="A2" s="9"/>
      <c r="E2">
        <f>SUM(E228:E1107)</f>
        <v>0</v>
      </c>
      <c r="F2">
        <f>SUM(F228:F1107)</f>
        <v>0</v>
      </c>
      <c r="G2">
        <f>SUM(G228:G1107)</f>
        <v>0</v>
      </c>
      <c r="H2">
        <f>SUM(H3:H852)</f>
        <v>1989.5800000000006</v>
      </c>
      <c r="I2">
        <f>SUM(I228:I1107)</f>
        <v>0</v>
      </c>
      <c r="J2" t="s">
        <v>39</v>
      </c>
      <c r="K2">
        <f>SUM(K228:K1107)</f>
        <v>0</v>
      </c>
      <c r="L2">
        <f>SUM(L3:L256)</f>
        <v>614.46</v>
      </c>
      <c r="O2" s="9"/>
    </row>
    <row r="3" spans="1:25" x14ac:dyDescent="0.2">
      <c r="A3" s="9">
        <v>1014</v>
      </c>
      <c r="B3" t="s">
        <v>207</v>
      </c>
      <c r="C3">
        <v>108054</v>
      </c>
      <c r="D3" t="s">
        <v>256</v>
      </c>
      <c r="E3">
        <v>56.96</v>
      </c>
      <c r="F3">
        <v>9.49</v>
      </c>
      <c r="G3">
        <v>47.47</v>
      </c>
      <c r="I3">
        <v>56.96</v>
      </c>
      <c r="J3" t="s">
        <v>230</v>
      </c>
      <c r="O3" s="9"/>
    </row>
    <row r="4" spans="1:25" x14ac:dyDescent="0.2">
      <c r="A4" s="9">
        <v>5949</v>
      </c>
      <c r="B4" t="s">
        <v>210</v>
      </c>
      <c r="C4">
        <v>108139</v>
      </c>
      <c r="D4" t="s">
        <v>262</v>
      </c>
      <c r="E4">
        <v>167.86</v>
      </c>
      <c r="F4">
        <v>27.98</v>
      </c>
      <c r="G4">
        <v>139.88</v>
      </c>
      <c r="I4">
        <v>167.86</v>
      </c>
      <c r="J4" s="63" t="s">
        <v>571</v>
      </c>
      <c r="K4" s="63" t="s">
        <v>271</v>
      </c>
      <c r="O4" s="9"/>
      <c r="X4" s="63"/>
      <c r="Y4" s="63"/>
    </row>
    <row r="5" spans="1:25" s="10" customFormat="1" x14ac:dyDescent="0.2">
      <c r="A5" s="10">
        <v>3287</v>
      </c>
      <c r="B5" s="10" t="s">
        <v>207</v>
      </c>
      <c r="C5" s="10">
        <v>108055</v>
      </c>
      <c r="D5" s="10" t="s">
        <v>265</v>
      </c>
      <c r="E5" s="10">
        <v>49.99</v>
      </c>
      <c r="F5" s="10">
        <v>8.33</v>
      </c>
      <c r="G5" s="10">
        <v>41.66</v>
      </c>
      <c r="H5" s="10">
        <v>49.99</v>
      </c>
    </row>
    <row r="7" spans="1:25" s="10" customFormat="1" x14ac:dyDescent="0.2">
      <c r="A7" s="10">
        <v>4570</v>
      </c>
      <c r="B7" s="10" t="s">
        <v>210</v>
      </c>
      <c r="C7" s="10">
        <v>108144</v>
      </c>
      <c r="D7" s="10" t="s">
        <v>267</v>
      </c>
      <c r="E7" s="10">
        <v>56.74</v>
      </c>
      <c r="F7" s="10">
        <v>9.4600000000000009</v>
      </c>
      <c r="G7" s="10">
        <v>47.28</v>
      </c>
      <c r="H7" s="10">
        <v>56.74</v>
      </c>
    </row>
    <row r="8" spans="1:25" s="63" customFormat="1" x14ac:dyDescent="0.2">
      <c r="A8" s="63">
        <v>5949</v>
      </c>
      <c r="B8" s="63" t="s">
        <v>210</v>
      </c>
      <c r="C8" s="63">
        <v>108139</v>
      </c>
      <c r="D8" s="63" t="s">
        <v>262</v>
      </c>
      <c r="E8" s="63">
        <v>167.86</v>
      </c>
      <c r="F8" s="63">
        <v>27.98</v>
      </c>
      <c r="G8" s="63">
        <v>139.88</v>
      </c>
      <c r="I8" s="63">
        <v>167.86</v>
      </c>
      <c r="J8" s="63" t="s">
        <v>571</v>
      </c>
      <c r="K8" s="63" t="s">
        <v>271</v>
      </c>
    </row>
    <row r="9" spans="1:25" s="63" customFormat="1" x14ac:dyDescent="0.2">
      <c r="A9" s="63">
        <v>3906</v>
      </c>
      <c r="B9" s="63" t="s">
        <v>215</v>
      </c>
      <c r="C9" s="63">
        <v>108272</v>
      </c>
      <c r="D9" s="63" t="s">
        <v>257</v>
      </c>
      <c r="E9" s="63">
        <v>20.88</v>
      </c>
      <c r="F9" s="63">
        <v>3.48</v>
      </c>
      <c r="G9" s="63">
        <v>17.399999999999999</v>
      </c>
      <c r="I9" s="63">
        <v>20.88</v>
      </c>
      <c r="J9" s="63" t="s">
        <v>571</v>
      </c>
      <c r="K9" s="63" t="s">
        <v>289</v>
      </c>
    </row>
    <row r="10" spans="1:25" s="63" customFormat="1" x14ac:dyDescent="0.2">
      <c r="A10" s="63">
        <v>1848</v>
      </c>
      <c r="B10" s="63" t="s">
        <v>215</v>
      </c>
      <c r="C10" s="63">
        <v>108267</v>
      </c>
      <c r="D10" s="63" t="s">
        <v>266</v>
      </c>
      <c r="E10" s="63">
        <v>85.94</v>
      </c>
      <c r="F10" s="63">
        <v>14.32</v>
      </c>
      <c r="G10" s="63">
        <v>71.62</v>
      </c>
      <c r="I10" s="63">
        <v>85.94</v>
      </c>
      <c r="J10" s="63" t="s">
        <v>571</v>
      </c>
      <c r="K10" s="63" t="s">
        <v>313</v>
      </c>
    </row>
    <row r="11" spans="1:25" s="63" customFormat="1" x14ac:dyDescent="0.2">
      <c r="A11" s="63">
        <v>1848</v>
      </c>
      <c r="B11" s="63" t="s">
        <v>206</v>
      </c>
      <c r="C11" s="63">
        <v>108304</v>
      </c>
      <c r="D11" s="63" t="s">
        <v>266</v>
      </c>
      <c r="E11" s="63">
        <v>187.87</v>
      </c>
      <c r="F11" s="63">
        <v>31.31</v>
      </c>
      <c r="G11" s="63">
        <v>156.56</v>
      </c>
      <c r="I11" s="63">
        <v>187.87</v>
      </c>
      <c r="J11" s="63" t="s">
        <v>571</v>
      </c>
      <c r="K11" s="63" t="s">
        <v>239</v>
      </c>
    </row>
    <row r="12" spans="1:25" x14ac:dyDescent="0.2">
      <c r="A12" s="10">
        <v>4570</v>
      </c>
      <c r="B12" s="10" t="s">
        <v>206</v>
      </c>
      <c r="C12">
        <v>108305</v>
      </c>
      <c r="D12" s="10" t="s">
        <v>267</v>
      </c>
      <c r="E12" s="10">
        <v>86.62</v>
      </c>
      <c r="F12" s="10">
        <v>14.44</v>
      </c>
      <c r="G12" s="10">
        <v>72.180000000000007</v>
      </c>
      <c r="H12" s="10">
        <v>86.62</v>
      </c>
      <c r="O12" s="10"/>
      <c r="P12" s="10"/>
      <c r="R12" s="10"/>
      <c r="S12" s="10"/>
      <c r="T12" s="10"/>
      <c r="U12" s="10"/>
      <c r="V12" s="10"/>
    </row>
    <row r="13" spans="1:25" s="63" customFormat="1" x14ac:dyDescent="0.2">
      <c r="A13" s="63">
        <v>4539</v>
      </c>
      <c r="B13" s="63" t="s">
        <v>216</v>
      </c>
      <c r="C13" s="63">
        <v>108337</v>
      </c>
      <c r="D13" s="63" t="s">
        <v>268</v>
      </c>
      <c r="E13" s="63">
        <v>51.96</v>
      </c>
      <c r="F13" s="63">
        <v>8.66</v>
      </c>
      <c r="G13" s="63">
        <v>43.3</v>
      </c>
      <c r="I13" s="63">
        <v>51.96</v>
      </c>
      <c r="J13" s="63">
        <v>403</v>
      </c>
      <c r="K13" s="63" t="s">
        <v>253</v>
      </c>
    </row>
    <row r="14" spans="1:25" s="11" customFormat="1" x14ac:dyDescent="0.2">
      <c r="A14" s="11">
        <v>5949</v>
      </c>
      <c r="B14" s="11" t="s">
        <v>216</v>
      </c>
      <c r="C14" s="11">
        <v>108335</v>
      </c>
      <c r="D14" s="11" t="s">
        <v>262</v>
      </c>
      <c r="E14" s="11">
        <v>167.86</v>
      </c>
      <c r="F14" s="11">
        <v>27.98</v>
      </c>
      <c r="G14" s="11">
        <v>139.88</v>
      </c>
      <c r="I14" s="11">
        <v>167.86</v>
      </c>
      <c r="J14" s="11" t="s">
        <v>178</v>
      </c>
      <c r="K14" s="63" t="s">
        <v>303</v>
      </c>
      <c r="Y14" s="63"/>
    </row>
    <row r="15" spans="1:25" s="11" customFormat="1" x14ac:dyDescent="0.2">
      <c r="A15" s="11">
        <v>4539</v>
      </c>
      <c r="B15" s="11" t="s">
        <v>269</v>
      </c>
      <c r="C15" s="11">
        <v>108409</v>
      </c>
      <c r="D15" s="11" t="s">
        <v>268</v>
      </c>
      <c r="E15" s="11">
        <v>83.93</v>
      </c>
      <c r="F15" s="11">
        <v>13.99</v>
      </c>
      <c r="G15" s="11">
        <v>69.94</v>
      </c>
      <c r="I15" s="11">
        <v>83.93</v>
      </c>
      <c r="J15" s="11">
        <v>403</v>
      </c>
      <c r="K15" s="11" t="s">
        <v>253</v>
      </c>
    </row>
    <row r="16" spans="1:25" s="11" customFormat="1" x14ac:dyDescent="0.2">
      <c r="A16" s="11">
        <v>1054</v>
      </c>
      <c r="B16" s="11" t="s">
        <v>258</v>
      </c>
      <c r="C16" s="11">
        <v>108477</v>
      </c>
      <c r="D16" s="11" t="s">
        <v>259</v>
      </c>
      <c r="E16" s="11">
        <v>79.06</v>
      </c>
      <c r="F16" s="11">
        <v>13.18</v>
      </c>
      <c r="G16" s="11">
        <v>65.88</v>
      </c>
      <c r="I16" s="11">
        <v>79.06</v>
      </c>
      <c r="J16" s="11">
        <v>421</v>
      </c>
      <c r="K16" s="11" t="s">
        <v>419</v>
      </c>
    </row>
    <row r="17" spans="1:23" s="63" customFormat="1" x14ac:dyDescent="0.2">
      <c r="A17" s="63">
        <v>5949</v>
      </c>
      <c r="B17" s="63" t="s">
        <v>244</v>
      </c>
      <c r="C17" s="63">
        <v>108510</v>
      </c>
      <c r="D17" s="63" t="s">
        <v>262</v>
      </c>
      <c r="E17" s="63">
        <v>167.86</v>
      </c>
      <c r="F17" s="63">
        <v>27.98</v>
      </c>
      <c r="G17" s="63">
        <v>139.88</v>
      </c>
      <c r="I17" s="63">
        <v>167.86</v>
      </c>
      <c r="J17" s="63" t="s">
        <v>178</v>
      </c>
      <c r="K17" s="63" t="s">
        <v>303</v>
      </c>
    </row>
    <row r="18" spans="1:23" s="11" customFormat="1" x14ac:dyDescent="0.2">
      <c r="A18" s="11">
        <v>4539</v>
      </c>
      <c r="B18" s="11" t="s">
        <v>260</v>
      </c>
      <c r="C18" s="11">
        <v>108574</v>
      </c>
      <c r="D18" s="11" t="s">
        <v>261</v>
      </c>
      <c r="E18" s="11">
        <v>59.95</v>
      </c>
      <c r="F18" s="11">
        <v>9.99</v>
      </c>
      <c r="G18" s="11">
        <v>49.96</v>
      </c>
      <c r="I18" s="11">
        <v>59.95</v>
      </c>
      <c r="J18" s="11">
        <v>412</v>
      </c>
      <c r="K18" s="11" t="s">
        <v>294</v>
      </c>
    </row>
    <row r="19" spans="1:23" x14ac:dyDescent="0.2">
      <c r="C19" s="63" t="s">
        <v>39</v>
      </c>
      <c r="D19" s="63" t="s">
        <v>39</v>
      </c>
      <c r="E19" s="63" t="s">
        <v>39</v>
      </c>
      <c r="I19" s="63" t="s">
        <v>39</v>
      </c>
      <c r="Q19" s="63"/>
      <c r="R19" s="63"/>
      <c r="S19" s="63"/>
      <c r="W19" s="63"/>
    </row>
    <row r="20" spans="1:23" s="63" customFormat="1" x14ac:dyDescent="0.2">
      <c r="A20" s="63">
        <v>5949</v>
      </c>
      <c r="B20" s="63" t="s">
        <v>240</v>
      </c>
      <c r="C20" s="63">
        <v>108605</v>
      </c>
      <c r="D20" s="63" t="s">
        <v>262</v>
      </c>
      <c r="E20" s="63">
        <v>167.86</v>
      </c>
      <c r="F20" s="63">
        <v>27.98</v>
      </c>
      <c r="G20" s="63">
        <v>139.88</v>
      </c>
      <c r="I20" s="63">
        <v>167.86</v>
      </c>
      <c r="J20" s="63" t="s">
        <v>571</v>
      </c>
      <c r="K20" s="63" t="s">
        <v>303</v>
      </c>
    </row>
    <row r="21" spans="1:23" s="11" customFormat="1" x14ac:dyDescent="0.2">
      <c r="A21" s="11">
        <v>3348</v>
      </c>
      <c r="B21" s="11" t="s">
        <v>263</v>
      </c>
      <c r="C21" s="11">
        <v>108613</v>
      </c>
      <c r="D21" s="11" t="s">
        <v>264</v>
      </c>
      <c r="E21" s="11">
        <v>1428.19</v>
      </c>
      <c r="F21" s="11">
        <v>238.03</v>
      </c>
      <c r="G21" s="11">
        <v>1190.1600000000001</v>
      </c>
      <c r="I21" s="11">
        <v>1428.19</v>
      </c>
      <c r="J21" s="11">
        <v>407</v>
      </c>
      <c r="K21" s="11" t="s">
        <v>221</v>
      </c>
    </row>
    <row r="22" spans="1:23" s="11" customFormat="1" x14ac:dyDescent="0.2">
      <c r="A22" s="11">
        <v>4539</v>
      </c>
      <c r="B22" s="11" t="s">
        <v>253</v>
      </c>
      <c r="C22" s="11">
        <v>108684</v>
      </c>
      <c r="D22" s="11" t="s">
        <v>246</v>
      </c>
      <c r="E22" s="11">
        <v>59.95</v>
      </c>
      <c r="F22" s="11">
        <v>9.99</v>
      </c>
      <c r="G22" s="11">
        <v>49.96</v>
      </c>
      <c r="I22" s="11">
        <v>59.95</v>
      </c>
      <c r="J22" s="11">
        <v>412</v>
      </c>
      <c r="K22" s="11" t="s">
        <v>294</v>
      </c>
    </row>
    <row r="23" spans="1:23" s="11" customFormat="1" x14ac:dyDescent="0.2">
      <c r="A23" s="11">
        <v>3348</v>
      </c>
      <c r="B23" s="11" t="s">
        <v>254</v>
      </c>
      <c r="C23" s="11">
        <v>108737</v>
      </c>
      <c r="D23" s="11" t="s">
        <v>255</v>
      </c>
      <c r="E23" s="11">
        <v>499.8</v>
      </c>
      <c r="F23" s="11">
        <v>83.3</v>
      </c>
      <c r="G23" s="11">
        <v>416.5</v>
      </c>
      <c r="I23" s="11">
        <v>499.8</v>
      </c>
      <c r="J23" s="11">
        <v>408</v>
      </c>
      <c r="K23" s="11" t="s">
        <v>252</v>
      </c>
    </row>
    <row r="24" spans="1:23" s="11" customFormat="1" x14ac:dyDescent="0.2">
      <c r="A24" s="11">
        <v>1014</v>
      </c>
      <c r="B24" s="11" t="s">
        <v>254</v>
      </c>
      <c r="C24" s="11">
        <v>108752</v>
      </c>
      <c r="D24" s="11" t="s">
        <v>256</v>
      </c>
      <c r="E24" s="11">
        <v>80.94</v>
      </c>
      <c r="F24" s="11">
        <v>13.49</v>
      </c>
      <c r="G24" s="11">
        <v>67.45</v>
      </c>
      <c r="I24" s="11">
        <v>67.45</v>
      </c>
      <c r="J24" s="11">
        <v>412</v>
      </c>
      <c r="K24" s="11" t="s">
        <v>294</v>
      </c>
    </row>
    <row r="25" spans="1:23" s="10" customFormat="1" x14ac:dyDescent="0.2"/>
    <row r="26" spans="1:23" s="63" customFormat="1" x14ac:dyDescent="0.2">
      <c r="A26" s="63">
        <v>5949</v>
      </c>
      <c r="B26" s="63" t="s">
        <v>239</v>
      </c>
      <c r="C26" s="63">
        <v>108772</v>
      </c>
      <c r="D26" s="63" t="s">
        <v>249</v>
      </c>
      <c r="E26" s="63">
        <v>175.85</v>
      </c>
      <c r="I26" s="63">
        <v>175.85</v>
      </c>
      <c r="J26" s="63" t="s">
        <v>178</v>
      </c>
      <c r="K26" s="63" t="s">
        <v>303</v>
      </c>
    </row>
    <row r="27" spans="1:23" s="11" customFormat="1" x14ac:dyDescent="0.2">
      <c r="A27" s="11">
        <v>4539</v>
      </c>
      <c r="B27" s="11" t="s">
        <v>232</v>
      </c>
      <c r="C27" s="11">
        <v>109005</v>
      </c>
      <c r="D27" s="11" t="s">
        <v>246</v>
      </c>
      <c r="E27" s="11">
        <v>67.94</v>
      </c>
      <c r="F27" s="11">
        <v>11.32</v>
      </c>
      <c r="G27" s="11">
        <v>56.62</v>
      </c>
      <c r="I27" s="11">
        <v>56.62</v>
      </c>
      <c r="J27" s="11">
        <v>412</v>
      </c>
      <c r="K27" s="11" t="s">
        <v>294</v>
      </c>
    </row>
    <row r="28" spans="1:23" s="11" customFormat="1" x14ac:dyDescent="0.2">
      <c r="A28" s="11">
        <v>3260</v>
      </c>
      <c r="B28" s="11" t="s">
        <v>221</v>
      </c>
      <c r="C28" s="11">
        <v>109024</v>
      </c>
      <c r="D28" s="11" t="s">
        <v>247</v>
      </c>
      <c r="E28" s="11">
        <v>103.92</v>
      </c>
      <c r="F28" s="11">
        <v>17.32</v>
      </c>
      <c r="G28" s="11">
        <v>86.6</v>
      </c>
      <c r="I28" s="11">
        <v>86.6</v>
      </c>
      <c r="J28" s="11" t="s">
        <v>178</v>
      </c>
      <c r="K28" s="11" t="s">
        <v>304</v>
      </c>
    </row>
    <row r="29" spans="1:23" s="63" customFormat="1" x14ac:dyDescent="0.2">
      <c r="A29" s="63">
        <v>5949</v>
      </c>
      <c r="B29" s="63" t="s">
        <v>248</v>
      </c>
      <c r="C29" s="63">
        <v>109034</v>
      </c>
      <c r="D29" s="63" t="s">
        <v>249</v>
      </c>
      <c r="E29" s="63">
        <v>119.9</v>
      </c>
      <c r="F29" s="63">
        <v>19.98</v>
      </c>
      <c r="G29" s="63">
        <v>99.92</v>
      </c>
      <c r="I29" s="63">
        <v>99.92</v>
      </c>
      <c r="J29" s="63" t="s">
        <v>178</v>
      </c>
      <c r="K29" s="63" t="s">
        <v>303</v>
      </c>
    </row>
    <row r="30" spans="1:23" s="11" customFormat="1" x14ac:dyDescent="0.2">
      <c r="A30" s="11">
        <v>3348</v>
      </c>
      <c r="B30" s="11" t="s">
        <v>248</v>
      </c>
      <c r="C30" s="11">
        <v>109040</v>
      </c>
      <c r="D30" s="11" t="s">
        <v>250</v>
      </c>
      <c r="E30" s="11">
        <v>879.65</v>
      </c>
      <c r="F30" s="11">
        <v>146.61000000000001</v>
      </c>
      <c r="G30" s="11">
        <v>733.04</v>
      </c>
      <c r="I30" s="11">
        <v>733.04</v>
      </c>
      <c r="J30" s="11">
        <v>416</v>
      </c>
      <c r="K30" s="11" t="s">
        <v>316</v>
      </c>
    </row>
    <row r="31" spans="1:23" s="11" customFormat="1" x14ac:dyDescent="0.2">
      <c r="A31" s="11">
        <v>1219</v>
      </c>
      <c r="B31" s="11" t="s">
        <v>251</v>
      </c>
      <c r="C31" s="11">
        <v>109065</v>
      </c>
      <c r="D31" s="11" t="s">
        <v>191</v>
      </c>
      <c r="E31" s="11">
        <v>155.9</v>
      </c>
      <c r="F31" s="11">
        <v>25.98</v>
      </c>
      <c r="G31" s="11">
        <v>129.91999999999999</v>
      </c>
      <c r="I31" s="11">
        <v>129.91999999999999</v>
      </c>
      <c r="J31" s="11">
        <v>416</v>
      </c>
      <c r="K31" s="11" t="s">
        <v>316</v>
      </c>
    </row>
    <row r="32" spans="1:23" s="10" customFormat="1" x14ac:dyDescent="0.2"/>
    <row r="33" spans="1:18" s="10" customFormat="1" x14ac:dyDescent="0.2">
      <c r="A33" s="10" t="s">
        <v>39</v>
      </c>
      <c r="B33" s="10" t="s">
        <v>39</v>
      </c>
      <c r="C33" s="10" t="s">
        <v>39</v>
      </c>
      <c r="D33" s="10" t="s">
        <v>39</v>
      </c>
      <c r="E33" s="10" t="s">
        <v>39</v>
      </c>
      <c r="F33" s="10" t="s">
        <v>39</v>
      </c>
      <c r="G33" s="10" t="s">
        <v>39</v>
      </c>
      <c r="H33" s="10" t="s">
        <v>39</v>
      </c>
    </row>
    <row r="34" spans="1:18" s="11" customFormat="1" x14ac:dyDescent="0.2">
      <c r="A34" s="11">
        <v>4539</v>
      </c>
      <c r="B34" s="11" t="s">
        <v>252</v>
      </c>
      <c r="C34" s="11">
        <v>109175</v>
      </c>
      <c r="D34" s="11" t="s">
        <v>246</v>
      </c>
      <c r="E34" s="11">
        <v>59.95</v>
      </c>
      <c r="F34" s="11">
        <v>9.99</v>
      </c>
      <c r="G34" s="11">
        <v>49.96</v>
      </c>
      <c r="I34" s="11">
        <v>59.95</v>
      </c>
      <c r="J34" s="11">
        <v>416</v>
      </c>
      <c r="K34" s="11" t="s">
        <v>323</v>
      </c>
    </row>
    <row r="35" spans="1:18" s="63" customFormat="1" x14ac:dyDescent="0.2">
      <c r="A35" s="63">
        <v>9096</v>
      </c>
      <c r="B35" s="63" t="s">
        <v>289</v>
      </c>
      <c r="C35" s="63">
        <v>109196</v>
      </c>
      <c r="D35" s="63" t="s">
        <v>295</v>
      </c>
      <c r="E35" s="63">
        <v>93.94</v>
      </c>
      <c r="F35" s="63">
        <v>15.66</v>
      </c>
      <c r="G35" s="63">
        <v>78.28</v>
      </c>
      <c r="I35" s="63">
        <v>93.94</v>
      </c>
      <c r="J35" s="63" t="s">
        <v>178</v>
      </c>
      <c r="K35" s="63" t="s">
        <v>330</v>
      </c>
    </row>
    <row r="36" spans="1:18" s="63" customFormat="1" x14ac:dyDescent="0.2">
      <c r="A36" s="63">
        <v>5949</v>
      </c>
      <c r="B36" s="63" t="s">
        <v>289</v>
      </c>
      <c r="C36" s="63">
        <v>109203</v>
      </c>
      <c r="D36" s="63" t="s">
        <v>249</v>
      </c>
      <c r="E36" s="63">
        <v>159.86000000000001</v>
      </c>
      <c r="F36" s="63">
        <v>26.64</v>
      </c>
      <c r="G36" s="63">
        <v>133.22</v>
      </c>
      <c r="I36" s="63">
        <v>159.86000000000001</v>
      </c>
      <c r="J36" s="63" t="s">
        <v>178</v>
      </c>
      <c r="K36" s="63" t="s">
        <v>303</v>
      </c>
    </row>
    <row r="37" spans="1:18" s="11" customFormat="1" x14ac:dyDescent="0.2">
      <c r="A37" s="11">
        <v>1219</v>
      </c>
      <c r="B37" s="11" t="s">
        <v>296</v>
      </c>
      <c r="C37" s="11">
        <v>109234</v>
      </c>
      <c r="D37" s="63" t="s">
        <v>191</v>
      </c>
      <c r="E37" s="11">
        <v>147.91</v>
      </c>
      <c r="F37" s="11">
        <v>24.65</v>
      </c>
      <c r="G37" s="11">
        <v>123.26</v>
      </c>
      <c r="I37" s="11">
        <v>147.91</v>
      </c>
      <c r="J37" s="11">
        <v>416</v>
      </c>
      <c r="K37" s="11" t="s">
        <v>316</v>
      </c>
      <c r="R37" s="63"/>
    </row>
    <row r="38" spans="1:18" s="63" customFormat="1" x14ac:dyDescent="0.2">
      <c r="A38" s="63">
        <v>3261</v>
      </c>
      <c r="B38" s="63" t="s">
        <v>296</v>
      </c>
      <c r="C38" s="63">
        <v>109235</v>
      </c>
      <c r="D38" s="63" t="s">
        <v>297</v>
      </c>
      <c r="E38" s="63">
        <v>135</v>
      </c>
      <c r="F38" s="63">
        <v>22.5</v>
      </c>
      <c r="G38" s="63">
        <v>112.5</v>
      </c>
      <c r="I38" s="63">
        <v>135</v>
      </c>
      <c r="J38" s="63">
        <v>417</v>
      </c>
      <c r="K38" s="63" t="s">
        <v>317</v>
      </c>
    </row>
    <row r="39" spans="1:18" s="10" customFormat="1" x14ac:dyDescent="0.2">
      <c r="A39" s="10">
        <v>4570</v>
      </c>
      <c r="B39" s="10" t="s">
        <v>298</v>
      </c>
      <c r="C39" s="10">
        <v>109262</v>
      </c>
      <c r="D39" s="10" t="s">
        <v>299</v>
      </c>
      <c r="E39" s="10">
        <v>55.94</v>
      </c>
      <c r="F39" s="10">
        <v>9.32</v>
      </c>
      <c r="G39" s="10">
        <v>46.62</v>
      </c>
      <c r="H39" s="10">
        <v>55.94</v>
      </c>
    </row>
    <row r="40" spans="1:18" s="11" customFormat="1" x14ac:dyDescent="0.2">
      <c r="A40" s="11">
        <v>4539</v>
      </c>
      <c r="B40" s="11" t="s">
        <v>237</v>
      </c>
      <c r="C40" s="11">
        <v>109351</v>
      </c>
      <c r="D40" s="11" t="s">
        <v>246</v>
      </c>
      <c r="E40" s="11">
        <v>51.96</v>
      </c>
      <c r="F40" s="11">
        <v>8.66</v>
      </c>
      <c r="G40" s="11">
        <v>43.3</v>
      </c>
      <c r="I40" s="11">
        <v>51.96</v>
      </c>
      <c r="J40" s="11">
        <v>419</v>
      </c>
      <c r="K40" s="11" t="s">
        <v>323</v>
      </c>
    </row>
    <row r="41" spans="1:18" s="63" customFormat="1" x14ac:dyDescent="0.2">
      <c r="A41" s="63">
        <v>4808</v>
      </c>
      <c r="B41" s="63" t="s">
        <v>300</v>
      </c>
      <c r="C41" s="63">
        <v>109428</v>
      </c>
      <c r="D41" s="63" t="s">
        <v>301</v>
      </c>
      <c r="E41" s="63">
        <v>912</v>
      </c>
      <c r="F41" s="63">
        <v>152</v>
      </c>
      <c r="G41" s="63">
        <v>760</v>
      </c>
      <c r="I41" s="63">
        <v>912</v>
      </c>
      <c r="J41" s="63">
        <v>417</v>
      </c>
      <c r="K41" s="63" t="s">
        <v>317</v>
      </c>
    </row>
    <row r="42" spans="1:18" s="63" customFormat="1" x14ac:dyDescent="0.2">
      <c r="A42" s="63">
        <v>4808</v>
      </c>
      <c r="B42" s="63" t="s">
        <v>294</v>
      </c>
      <c r="C42" s="63">
        <v>109456</v>
      </c>
      <c r="D42" s="63" t="s">
        <v>301</v>
      </c>
      <c r="E42" s="63">
        <v>864</v>
      </c>
      <c r="F42" s="63">
        <v>144</v>
      </c>
      <c r="G42" s="63">
        <v>720</v>
      </c>
      <c r="I42" s="63">
        <v>864</v>
      </c>
      <c r="J42" s="63">
        <v>417</v>
      </c>
      <c r="K42" s="63" t="s">
        <v>317</v>
      </c>
    </row>
    <row r="43" spans="1:18" s="63" customFormat="1" x14ac:dyDescent="0.2">
      <c r="A43" s="63">
        <v>8831</v>
      </c>
      <c r="B43" s="63" t="s">
        <v>294</v>
      </c>
      <c r="C43" s="63">
        <v>109456</v>
      </c>
      <c r="D43" s="63" t="s">
        <v>302</v>
      </c>
      <c r="E43" s="63">
        <v>51.96</v>
      </c>
      <c r="F43" s="63">
        <v>8.66</v>
      </c>
      <c r="G43" s="63">
        <v>43.3</v>
      </c>
      <c r="I43" s="63">
        <v>51.96</v>
      </c>
      <c r="J43" s="63" t="s">
        <v>178</v>
      </c>
      <c r="K43" s="63" t="s">
        <v>378</v>
      </c>
    </row>
    <row r="44" spans="1:18" s="63" customFormat="1" x14ac:dyDescent="0.2">
      <c r="A44" s="63">
        <v>3906</v>
      </c>
      <c r="B44" s="63" t="s">
        <v>303</v>
      </c>
      <c r="C44" s="63">
        <v>109511</v>
      </c>
      <c r="D44" s="63" t="s">
        <v>257</v>
      </c>
      <c r="E44" s="63">
        <v>102</v>
      </c>
      <c r="F44" s="63">
        <v>17</v>
      </c>
      <c r="G44" s="63">
        <v>85</v>
      </c>
      <c r="I44" s="63">
        <v>102</v>
      </c>
      <c r="J44" s="63" t="s">
        <v>571</v>
      </c>
      <c r="K44" s="63" t="s">
        <v>458</v>
      </c>
    </row>
    <row r="45" spans="1:18" s="11" customFormat="1" x14ac:dyDescent="0.2">
      <c r="A45" s="11">
        <v>4539</v>
      </c>
      <c r="B45" s="11" t="s">
        <v>303</v>
      </c>
      <c r="C45" s="11">
        <v>109512</v>
      </c>
      <c r="D45" s="11" t="s">
        <v>246</v>
      </c>
      <c r="E45" s="11">
        <v>51.96</v>
      </c>
      <c r="F45" s="11">
        <v>8.66</v>
      </c>
      <c r="G45" s="11">
        <v>43.3</v>
      </c>
      <c r="I45" s="11">
        <v>51.96</v>
      </c>
      <c r="J45" s="11">
        <v>419</v>
      </c>
      <c r="K45" s="11" t="s">
        <v>323</v>
      </c>
    </row>
    <row r="46" spans="1:18" s="63" customFormat="1" x14ac:dyDescent="0.2">
      <c r="A46" s="63">
        <v>3289</v>
      </c>
      <c r="B46" s="63" t="s">
        <v>304</v>
      </c>
      <c r="C46" s="63">
        <v>109544</v>
      </c>
      <c r="D46" s="63" t="s">
        <v>305</v>
      </c>
      <c r="E46" s="63">
        <v>41.76</v>
      </c>
      <c r="F46" s="63">
        <v>6.96</v>
      </c>
      <c r="G46" s="63">
        <v>34.799999999999997</v>
      </c>
      <c r="I46" s="63">
        <v>41.76</v>
      </c>
      <c r="J46" s="63" t="s">
        <v>178</v>
      </c>
      <c r="K46" s="63" t="s">
        <v>473</v>
      </c>
    </row>
    <row r="47" spans="1:18" s="63" customFormat="1" x14ac:dyDescent="0.2">
      <c r="C47" s="63">
        <v>109655</v>
      </c>
      <c r="D47" s="63" t="s">
        <v>246</v>
      </c>
      <c r="E47" s="63">
        <v>51.96</v>
      </c>
    </row>
    <row r="48" spans="1:18" s="11" customFormat="1" x14ac:dyDescent="0.2">
      <c r="A48" s="11">
        <v>4539</v>
      </c>
      <c r="B48" s="11" t="s">
        <v>306</v>
      </c>
      <c r="C48" s="11">
        <v>109612</v>
      </c>
      <c r="D48" s="11" t="s">
        <v>246</v>
      </c>
      <c r="E48" s="11">
        <v>60.02</v>
      </c>
      <c r="F48" s="11">
        <v>10</v>
      </c>
      <c r="G48" s="11">
        <v>50.02</v>
      </c>
      <c r="I48" s="11">
        <v>60.02</v>
      </c>
      <c r="J48" s="11">
        <v>419</v>
      </c>
      <c r="K48" s="11" t="s">
        <v>323</v>
      </c>
    </row>
    <row r="49" spans="1:87" s="11" customFormat="1" ht="11.25" customHeight="1" x14ac:dyDescent="0.2">
      <c r="A49" s="11">
        <v>4539</v>
      </c>
      <c r="B49" s="11" t="s">
        <v>307</v>
      </c>
      <c r="C49" s="11">
        <v>109644</v>
      </c>
      <c r="D49" s="11" t="s">
        <v>246</v>
      </c>
      <c r="E49" s="11">
        <v>51.96</v>
      </c>
      <c r="F49" s="11">
        <v>8.66</v>
      </c>
      <c r="G49" s="11">
        <v>43.3</v>
      </c>
      <c r="I49" s="11">
        <v>51.96</v>
      </c>
      <c r="J49" s="11">
        <v>419</v>
      </c>
      <c r="K49" s="11" t="s">
        <v>323</v>
      </c>
    </row>
    <row r="50" spans="1:87" s="59" customFormat="1" ht="15.75" customHeight="1" x14ac:dyDescent="0.2">
      <c r="A50" s="11">
        <v>4539</v>
      </c>
      <c r="B50" s="11" t="s">
        <v>308</v>
      </c>
      <c r="C50" s="11">
        <v>109720</v>
      </c>
      <c r="D50" s="11" t="s">
        <v>246</v>
      </c>
      <c r="E50" s="11">
        <v>43.97</v>
      </c>
      <c r="F50" s="11">
        <v>7.33</v>
      </c>
      <c r="G50" s="11">
        <v>36.64</v>
      </c>
      <c r="I50" s="11">
        <v>43.97</v>
      </c>
      <c r="J50" s="11">
        <v>419</v>
      </c>
      <c r="K50" s="11" t="s">
        <v>323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</row>
    <row r="51" spans="1:87" s="11" customFormat="1" x14ac:dyDescent="0.2">
      <c r="A51" s="11">
        <v>1011</v>
      </c>
      <c r="B51" s="11" t="s">
        <v>309</v>
      </c>
      <c r="C51" s="11">
        <v>109736</v>
      </c>
      <c r="D51" s="11" t="s">
        <v>310</v>
      </c>
      <c r="E51" s="11">
        <v>175.06</v>
      </c>
      <c r="F51" s="11">
        <v>29.18</v>
      </c>
      <c r="G51" s="11">
        <v>145.88</v>
      </c>
      <c r="I51" s="11">
        <v>175.06</v>
      </c>
      <c r="J51" s="11">
        <v>418</v>
      </c>
      <c r="K51" s="11" t="s">
        <v>364</v>
      </c>
    </row>
    <row r="52" spans="1:87" s="11" customFormat="1" x14ac:dyDescent="0.2">
      <c r="A52" s="11">
        <v>1014</v>
      </c>
      <c r="B52" s="11" t="s">
        <v>309</v>
      </c>
      <c r="C52" s="11">
        <v>109740</v>
      </c>
      <c r="D52" s="11" t="s">
        <v>256</v>
      </c>
      <c r="E52" s="11">
        <v>64.959999999999994</v>
      </c>
      <c r="F52" s="11">
        <v>10.83</v>
      </c>
      <c r="G52" s="11">
        <v>54.13</v>
      </c>
      <c r="I52" s="11">
        <v>64.959999999999994</v>
      </c>
      <c r="J52" s="11">
        <v>423</v>
      </c>
      <c r="K52" s="11" t="s">
        <v>427</v>
      </c>
    </row>
    <row r="53" spans="1:87" s="63" customFormat="1" x14ac:dyDescent="0.2">
      <c r="A53" s="63">
        <v>1241</v>
      </c>
      <c r="B53" s="63" t="s">
        <v>357</v>
      </c>
      <c r="C53" s="63">
        <v>109873</v>
      </c>
      <c r="D53" s="63" t="s">
        <v>516</v>
      </c>
      <c r="E53" s="63">
        <v>825.26</v>
      </c>
      <c r="F53" s="63">
        <v>137.54</v>
      </c>
      <c r="G53" s="63">
        <v>687.72</v>
      </c>
      <c r="I53" s="63">
        <v>825.26</v>
      </c>
      <c r="J53" s="63">
        <v>418</v>
      </c>
      <c r="K53" s="63" t="s">
        <v>364</v>
      </c>
    </row>
    <row r="54" spans="1:87" s="62" customFormat="1" x14ac:dyDescent="0.2">
      <c r="A54" s="62">
        <v>4570</v>
      </c>
      <c r="B54" s="62" t="s">
        <v>348</v>
      </c>
      <c r="C54" s="62">
        <v>109950</v>
      </c>
      <c r="D54" s="62" t="s">
        <v>299</v>
      </c>
      <c r="E54" s="62">
        <v>63.94</v>
      </c>
      <c r="F54" s="62">
        <v>10.66</v>
      </c>
      <c r="G54" s="62">
        <v>53.28</v>
      </c>
      <c r="H54" s="62">
        <v>63.94</v>
      </c>
    </row>
    <row r="55" spans="1:87" s="63" customFormat="1" x14ac:dyDescent="0.2">
      <c r="A55" s="63">
        <v>9527</v>
      </c>
      <c r="B55" s="63" t="s">
        <v>323</v>
      </c>
      <c r="C55" s="63">
        <v>110021</v>
      </c>
      <c r="D55" s="63" t="s">
        <v>517</v>
      </c>
      <c r="E55" s="63">
        <v>195</v>
      </c>
      <c r="F55" s="63">
        <v>32.5</v>
      </c>
      <c r="G55" s="63">
        <v>162.5</v>
      </c>
      <c r="I55" s="63">
        <v>195</v>
      </c>
      <c r="J55" s="63" t="s">
        <v>178</v>
      </c>
      <c r="K55" s="63" t="s">
        <v>436</v>
      </c>
    </row>
    <row r="56" spans="1:87" s="62" customFormat="1" x14ac:dyDescent="0.2">
      <c r="A56" s="62">
        <v>2061</v>
      </c>
      <c r="B56" s="62" t="s">
        <v>406</v>
      </c>
      <c r="C56" s="62">
        <v>110243</v>
      </c>
      <c r="D56" s="62" t="s">
        <v>518</v>
      </c>
      <c r="E56" s="62">
        <v>20.88</v>
      </c>
      <c r="F56" s="62">
        <v>3.48</v>
      </c>
      <c r="G56" s="62">
        <v>17.399999999999999</v>
      </c>
      <c r="H56" s="62">
        <v>20.88</v>
      </c>
    </row>
    <row r="57" spans="1:87" s="63" customFormat="1" x14ac:dyDescent="0.2">
      <c r="A57" s="63">
        <v>7997</v>
      </c>
      <c r="B57" s="63" t="s">
        <v>416</v>
      </c>
      <c r="C57" s="63">
        <v>110270</v>
      </c>
      <c r="D57" s="63" t="s">
        <v>519</v>
      </c>
      <c r="E57" s="63">
        <v>34.799999999999997</v>
      </c>
      <c r="F57" s="63">
        <v>5.8</v>
      </c>
      <c r="G57" s="63">
        <v>29</v>
      </c>
      <c r="I57" s="63">
        <v>34.799999999999997</v>
      </c>
      <c r="J57" s="63" t="s">
        <v>178</v>
      </c>
      <c r="K57" s="63" t="s">
        <v>448</v>
      </c>
    </row>
    <row r="58" spans="1:87" s="63" customFormat="1" x14ac:dyDescent="0.2">
      <c r="A58" s="63">
        <v>3260</v>
      </c>
      <c r="B58" s="63" t="s">
        <v>420</v>
      </c>
      <c r="C58" s="63">
        <v>110377</v>
      </c>
      <c r="D58" s="63" t="s">
        <v>520</v>
      </c>
      <c r="E58" s="63">
        <v>75</v>
      </c>
      <c r="F58" s="63">
        <v>12.5</v>
      </c>
      <c r="G58" s="63">
        <v>62.5</v>
      </c>
      <c r="I58" s="63">
        <v>75</v>
      </c>
      <c r="J58" s="63" t="s">
        <v>178</v>
      </c>
      <c r="K58" s="10" t="s">
        <v>479</v>
      </c>
      <c r="Y58" s="10"/>
    </row>
    <row r="59" spans="1:87" s="63" customFormat="1" x14ac:dyDescent="0.2">
      <c r="A59" s="63">
        <v>5161</v>
      </c>
      <c r="B59" s="63" t="s">
        <v>349</v>
      </c>
      <c r="C59" s="63">
        <v>109931</v>
      </c>
      <c r="D59" s="63" t="s">
        <v>521</v>
      </c>
      <c r="E59" s="63">
        <v>10.49</v>
      </c>
      <c r="F59" s="63">
        <v>1.75</v>
      </c>
      <c r="G59" s="63">
        <v>8.74</v>
      </c>
      <c r="I59" s="63">
        <v>10.49</v>
      </c>
      <c r="J59" s="63" t="s">
        <v>178</v>
      </c>
      <c r="K59" s="63" t="s">
        <v>460</v>
      </c>
    </row>
    <row r="60" spans="1:87" s="85" customFormat="1" x14ac:dyDescent="0.2">
      <c r="A60" s="85">
        <v>3260</v>
      </c>
      <c r="B60" s="85" t="s">
        <v>441</v>
      </c>
      <c r="C60" s="85">
        <v>110377</v>
      </c>
      <c r="D60" s="85" t="s">
        <v>462</v>
      </c>
      <c r="E60" s="85">
        <v>75</v>
      </c>
      <c r="F60" s="85">
        <v>12.5</v>
      </c>
      <c r="G60" s="85">
        <v>62.5</v>
      </c>
      <c r="I60" s="85">
        <v>75</v>
      </c>
      <c r="J60" s="85" t="s">
        <v>571</v>
      </c>
      <c r="K60" s="85" t="s">
        <v>479</v>
      </c>
    </row>
    <row r="61" spans="1:87" s="10" customFormat="1" x14ac:dyDescent="0.2">
      <c r="A61" s="10">
        <v>3260</v>
      </c>
      <c r="B61" s="10" t="s">
        <v>435</v>
      </c>
      <c r="C61" s="10">
        <v>110751</v>
      </c>
      <c r="D61" s="10" t="s">
        <v>462</v>
      </c>
      <c r="E61" s="10">
        <v>60</v>
      </c>
      <c r="F61" s="10">
        <v>10</v>
      </c>
      <c r="G61" s="10">
        <v>50</v>
      </c>
      <c r="H61" s="10">
        <v>60</v>
      </c>
    </row>
    <row r="62" spans="1:87" s="63" customFormat="1" x14ac:dyDescent="0.2">
      <c r="A62" s="63">
        <v>3906</v>
      </c>
      <c r="B62" s="63" t="s">
        <v>454</v>
      </c>
      <c r="C62" s="63">
        <v>111118</v>
      </c>
      <c r="D62" s="63" t="s">
        <v>257</v>
      </c>
      <c r="E62" s="63">
        <v>69.599999999999994</v>
      </c>
      <c r="F62" s="63">
        <v>11.6</v>
      </c>
      <c r="G62" s="63">
        <v>58</v>
      </c>
      <c r="I62" s="63">
        <v>69.599999999999994</v>
      </c>
      <c r="J62" s="63" t="s">
        <v>178</v>
      </c>
      <c r="K62" s="63" t="s">
        <v>570</v>
      </c>
    </row>
    <row r="63" spans="1:87" s="10" customFormat="1" x14ac:dyDescent="0.2">
      <c r="A63" s="10">
        <v>4570</v>
      </c>
      <c r="B63" s="10" t="s">
        <v>454</v>
      </c>
      <c r="C63" s="10">
        <v>111119</v>
      </c>
      <c r="D63" s="10" t="s">
        <v>267</v>
      </c>
      <c r="E63" s="10">
        <v>103.9</v>
      </c>
      <c r="F63" s="10">
        <v>17.32</v>
      </c>
      <c r="G63" s="10">
        <v>86.58</v>
      </c>
      <c r="H63" s="10">
        <v>103.9</v>
      </c>
    </row>
    <row r="64" spans="1:87" s="63" customFormat="1" x14ac:dyDescent="0.2">
      <c r="A64" s="63">
        <v>3906</v>
      </c>
      <c r="B64" s="63" t="s">
        <v>460</v>
      </c>
      <c r="C64" s="63">
        <v>111254</v>
      </c>
      <c r="D64" s="63" t="s">
        <v>257</v>
      </c>
      <c r="E64" s="63">
        <v>76.56</v>
      </c>
      <c r="F64" s="63">
        <v>12.76</v>
      </c>
      <c r="G64" s="63">
        <v>63.8</v>
      </c>
      <c r="I64" s="63">
        <v>76.56</v>
      </c>
      <c r="J64" s="63" t="s">
        <v>571</v>
      </c>
      <c r="K64" s="63" t="s">
        <v>570</v>
      </c>
    </row>
    <row r="65" spans="1:22" s="63" customFormat="1" x14ac:dyDescent="0.2">
      <c r="A65" s="63">
        <v>8831</v>
      </c>
      <c r="B65" s="63" t="s">
        <v>460</v>
      </c>
      <c r="C65" s="63">
        <v>111256</v>
      </c>
      <c r="D65" s="63" t="s">
        <v>461</v>
      </c>
      <c r="E65" s="63">
        <v>78.72</v>
      </c>
      <c r="F65" s="63">
        <v>13.12</v>
      </c>
      <c r="G65" s="63">
        <v>65.599999999999994</v>
      </c>
      <c r="I65" s="63">
        <v>78.72</v>
      </c>
      <c r="J65" s="63" t="s">
        <v>178</v>
      </c>
      <c r="K65" s="63" t="s">
        <v>588</v>
      </c>
    </row>
    <row r="66" spans="1:22" s="63" customFormat="1" x14ac:dyDescent="0.2">
      <c r="A66" s="63">
        <v>5566</v>
      </c>
      <c r="B66" s="63" t="s">
        <v>438</v>
      </c>
      <c r="C66" s="63">
        <v>111281</v>
      </c>
      <c r="D66" s="63" t="s">
        <v>522</v>
      </c>
      <c r="E66" s="63">
        <v>16.850000000000001</v>
      </c>
      <c r="F66" s="63">
        <v>2.81</v>
      </c>
      <c r="G66" s="63">
        <v>14.04</v>
      </c>
      <c r="I66" s="63">
        <v>16.850000000000001</v>
      </c>
      <c r="J66" s="63" t="s">
        <v>178</v>
      </c>
      <c r="K66" s="63" t="s">
        <v>572</v>
      </c>
    </row>
    <row r="67" spans="1:22" s="63" customFormat="1" x14ac:dyDescent="0.2">
      <c r="A67" s="63">
        <v>8831</v>
      </c>
      <c r="B67" s="63" t="s">
        <v>473</v>
      </c>
      <c r="C67" s="63">
        <v>111366</v>
      </c>
      <c r="D67" s="63" t="s">
        <v>461</v>
      </c>
      <c r="E67" s="63">
        <v>57.91</v>
      </c>
      <c r="F67" s="63">
        <v>9.65</v>
      </c>
      <c r="G67" s="63">
        <v>48.26</v>
      </c>
      <c r="I67" s="63">
        <v>57.91</v>
      </c>
      <c r="J67" s="63" t="s">
        <v>178</v>
      </c>
      <c r="K67" s="63" t="s">
        <v>588</v>
      </c>
    </row>
    <row r="68" spans="1:22" x14ac:dyDescent="0.2">
      <c r="A68" s="37">
        <v>1014</v>
      </c>
      <c r="B68" s="37" t="s">
        <v>470</v>
      </c>
      <c r="C68" s="37">
        <v>111386</v>
      </c>
      <c r="D68" s="37" t="s">
        <v>523</v>
      </c>
      <c r="E68" s="37">
        <v>120.9</v>
      </c>
      <c r="F68" s="37">
        <v>20.149999999999999</v>
      </c>
      <c r="G68" s="37">
        <v>100.75</v>
      </c>
      <c r="H68" s="37">
        <v>120.9</v>
      </c>
      <c r="O68" s="37"/>
      <c r="P68" s="37"/>
      <c r="Q68" s="37"/>
      <c r="R68" s="37"/>
      <c r="S68" s="37"/>
      <c r="T68" s="37"/>
      <c r="U68" s="37"/>
      <c r="V68" s="37"/>
    </row>
    <row r="69" spans="1:22" s="63" customFormat="1" x14ac:dyDescent="0.2">
      <c r="A69" s="63">
        <v>8831</v>
      </c>
      <c r="B69" s="63" t="s">
        <v>474</v>
      </c>
      <c r="C69" s="63">
        <v>111420</v>
      </c>
      <c r="D69" s="63" t="s">
        <v>461</v>
      </c>
      <c r="E69" s="63">
        <v>121.94</v>
      </c>
      <c r="F69" s="63">
        <v>20.32</v>
      </c>
      <c r="G69" s="63">
        <v>101.62</v>
      </c>
      <c r="I69" s="63">
        <v>121.94</v>
      </c>
      <c r="J69" s="63" t="s">
        <v>178</v>
      </c>
      <c r="K69" s="63" t="s">
        <v>588</v>
      </c>
    </row>
    <row r="70" spans="1:22" s="63" customFormat="1" x14ac:dyDescent="0.2">
      <c r="A70" s="63">
        <v>3906</v>
      </c>
      <c r="B70" s="63" t="s">
        <v>474</v>
      </c>
      <c r="C70" s="63">
        <v>111430</v>
      </c>
      <c r="D70" s="63" t="s">
        <v>257</v>
      </c>
      <c r="E70" s="63">
        <v>79.92</v>
      </c>
      <c r="F70" s="63">
        <v>13.32</v>
      </c>
      <c r="G70" s="63">
        <v>66.599999999999994</v>
      </c>
      <c r="I70" s="63">
        <v>79.92</v>
      </c>
      <c r="J70" s="63" t="s">
        <v>178</v>
      </c>
      <c r="K70" s="63" t="s">
        <v>570</v>
      </c>
    </row>
    <row r="71" spans="1:22" s="63" customFormat="1" x14ac:dyDescent="0.2">
      <c r="A71" s="63">
        <v>1054</v>
      </c>
      <c r="B71" s="63" t="s">
        <v>474</v>
      </c>
      <c r="C71" s="63">
        <v>111429</v>
      </c>
      <c r="D71" s="63" t="s">
        <v>524</v>
      </c>
      <c r="E71" s="63">
        <v>79.92</v>
      </c>
      <c r="F71" s="63">
        <v>13.32</v>
      </c>
      <c r="G71" s="63">
        <v>66.599999999999994</v>
      </c>
      <c r="I71" s="63">
        <v>79.92</v>
      </c>
      <c r="J71" s="63">
        <v>451</v>
      </c>
      <c r="K71" s="63" t="s">
        <v>670</v>
      </c>
    </row>
    <row r="72" spans="1:22" s="63" customFormat="1" x14ac:dyDescent="0.2">
      <c r="A72" s="63">
        <v>9527</v>
      </c>
      <c r="B72" s="63" t="s">
        <v>475</v>
      </c>
      <c r="C72" s="63">
        <v>111436</v>
      </c>
      <c r="D72" s="63" t="s">
        <v>517</v>
      </c>
      <c r="E72" s="63">
        <v>16.850000000000001</v>
      </c>
      <c r="F72" s="63">
        <v>2.81</v>
      </c>
      <c r="G72" s="63">
        <v>14.04</v>
      </c>
      <c r="I72" s="63">
        <v>6.85</v>
      </c>
      <c r="J72" s="63" t="s">
        <v>178</v>
      </c>
      <c r="K72" s="63" t="s">
        <v>475</v>
      </c>
    </row>
    <row r="73" spans="1:22" s="63" customFormat="1" x14ac:dyDescent="0.2">
      <c r="A73" s="63">
        <v>1014</v>
      </c>
      <c r="B73" s="63" t="s">
        <v>513</v>
      </c>
      <c r="C73" s="63">
        <v>111574</v>
      </c>
      <c r="D73" s="63" t="s">
        <v>523</v>
      </c>
      <c r="E73" s="63">
        <v>103.88</v>
      </c>
      <c r="F73" s="63">
        <v>17.309999999999999</v>
      </c>
      <c r="G73" s="63">
        <v>86.57</v>
      </c>
      <c r="I73" s="63">
        <v>103.88</v>
      </c>
      <c r="J73" s="63">
        <v>446</v>
      </c>
      <c r="K73" s="63" t="s">
        <v>640</v>
      </c>
    </row>
    <row r="74" spans="1:22" s="63" customFormat="1" x14ac:dyDescent="0.2">
      <c r="A74" s="63">
        <v>8831</v>
      </c>
      <c r="B74" s="63" t="s">
        <v>482</v>
      </c>
      <c r="C74" s="63">
        <v>111629</v>
      </c>
      <c r="D74" s="63" t="s">
        <v>461</v>
      </c>
      <c r="E74" s="63">
        <v>107.76</v>
      </c>
      <c r="F74" s="63">
        <v>17.96</v>
      </c>
      <c r="G74" s="63">
        <v>89.8</v>
      </c>
      <c r="I74" s="63">
        <v>107.76</v>
      </c>
      <c r="J74" s="63" t="s">
        <v>178</v>
      </c>
      <c r="K74" s="63" t="s">
        <v>588</v>
      </c>
    </row>
    <row r="75" spans="1:22" s="63" customFormat="1" x14ac:dyDescent="0.2">
      <c r="A75" s="63">
        <v>3906</v>
      </c>
      <c r="B75" s="63" t="s">
        <v>482</v>
      </c>
      <c r="C75" s="63">
        <v>111630</v>
      </c>
      <c r="D75" s="63" t="s">
        <v>257</v>
      </c>
      <c r="E75" s="63">
        <v>69.599999999999994</v>
      </c>
      <c r="F75" s="63">
        <v>11.6</v>
      </c>
      <c r="G75" s="63">
        <v>58</v>
      </c>
      <c r="I75" s="63">
        <v>69.599999999999994</v>
      </c>
      <c r="J75" s="63" t="s">
        <v>178</v>
      </c>
      <c r="K75" s="63" t="s">
        <v>590</v>
      </c>
    </row>
    <row r="76" spans="1:22" s="124" customFormat="1" x14ac:dyDescent="0.2">
      <c r="A76" s="124">
        <v>8917</v>
      </c>
      <c r="B76" s="124" t="s">
        <v>493</v>
      </c>
      <c r="C76" s="124">
        <v>111661</v>
      </c>
      <c r="D76" s="124" t="s">
        <v>527</v>
      </c>
      <c r="E76" s="124">
        <v>111.91</v>
      </c>
      <c r="F76" s="124">
        <v>18.649999999999999</v>
      </c>
      <c r="G76" s="124">
        <v>93.26</v>
      </c>
      <c r="I76" s="124" t="s">
        <v>39</v>
      </c>
      <c r="J76" s="124" t="s">
        <v>39</v>
      </c>
      <c r="K76" s="124" t="s">
        <v>39</v>
      </c>
    </row>
    <row r="77" spans="1:22" s="63" customFormat="1" x14ac:dyDescent="0.2">
      <c r="A77" s="63">
        <v>4539</v>
      </c>
      <c r="B77" s="63" t="s">
        <v>493</v>
      </c>
      <c r="C77" s="63">
        <v>111663</v>
      </c>
      <c r="D77" s="63" t="s">
        <v>246</v>
      </c>
      <c r="E77" s="63">
        <v>35.979999999999997</v>
      </c>
      <c r="F77" s="63">
        <v>6</v>
      </c>
      <c r="G77" s="63">
        <v>29.98</v>
      </c>
      <c r="I77" s="63">
        <v>35.979999999999997</v>
      </c>
      <c r="J77" s="63">
        <v>439</v>
      </c>
      <c r="K77" s="63" t="s">
        <v>562</v>
      </c>
    </row>
    <row r="78" spans="1:22" s="63" customFormat="1" x14ac:dyDescent="0.2">
      <c r="A78" s="63">
        <v>1045</v>
      </c>
      <c r="B78" s="63" t="s">
        <v>505</v>
      </c>
      <c r="C78" s="63">
        <v>111767</v>
      </c>
      <c r="D78" s="63" t="s">
        <v>528</v>
      </c>
      <c r="E78" s="63">
        <v>1457.87</v>
      </c>
      <c r="F78" s="63">
        <v>242.98</v>
      </c>
      <c r="G78" s="63">
        <v>1214.8900000000001</v>
      </c>
      <c r="I78" s="63">
        <v>1457.87</v>
      </c>
      <c r="J78" s="63">
        <v>438</v>
      </c>
      <c r="K78" s="63" t="s">
        <v>536</v>
      </c>
    </row>
    <row r="79" spans="1:22" s="63" customFormat="1" x14ac:dyDescent="0.2">
      <c r="A79" s="63">
        <v>3906</v>
      </c>
      <c r="B79" s="63" t="s">
        <v>505</v>
      </c>
      <c r="C79" s="63">
        <v>111768</v>
      </c>
      <c r="D79" s="63" t="s">
        <v>257</v>
      </c>
      <c r="E79" s="63">
        <v>68.88</v>
      </c>
      <c r="F79" s="63">
        <v>11.48</v>
      </c>
      <c r="G79" s="63">
        <v>57.4</v>
      </c>
      <c r="I79" s="63">
        <v>68.88</v>
      </c>
      <c r="J79" s="63" t="s">
        <v>178</v>
      </c>
      <c r="K79" s="63" t="s">
        <v>590</v>
      </c>
    </row>
    <row r="80" spans="1:22" s="63" customFormat="1" x14ac:dyDescent="0.2">
      <c r="A80" s="63">
        <v>1014</v>
      </c>
      <c r="B80" s="63" t="s">
        <v>507</v>
      </c>
      <c r="C80" s="63">
        <v>111788</v>
      </c>
      <c r="D80" s="63" t="s">
        <v>523</v>
      </c>
      <c r="E80" s="63">
        <v>143.9</v>
      </c>
      <c r="F80" s="63">
        <v>23.98</v>
      </c>
      <c r="G80" s="63">
        <v>119.92</v>
      </c>
      <c r="I80" s="63">
        <v>143.9</v>
      </c>
      <c r="J80" s="63" t="s">
        <v>178</v>
      </c>
      <c r="K80" s="63" t="s">
        <v>670</v>
      </c>
    </row>
    <row r="81" spans="1:18" s="63" customFormat="1" x14ac:dyDescent="0.2">
      <c r="A81" s="63">
        <v>1045</v>
      </c>
      <c r="B81" s="63" t="s">
        <v>508</v>
      </c>
      <c r="C81" s="63">
        <v>111812</v>
      </c>
      <c r="D81" s="63" t="s">
        <v>528</v>
      </c>
      <c r="E81" s="63">
        <v>1225.3900000000001</v>
      </c>
      <c r="F81" s="63">
        <v>204.23</v>
      </c>
      <c r="G81" s="63">
        <v>1021.16</v>
      </c>
      <c r="I81" s="63">
        <v>1225.3900000000001</v>
      </c>
      <c r="J81" s="63">
        <v>438</v>
      </c>
      <c r="K81" s="63" t="s">
        <v>536</v>
      </c>
    </row>
    <row r="82" spans="1:18" s="63" customFormat="1" x14ac:dyDescent="0.2">
      <c r="A82" s="63">
        <v>1045</v>
      </c>
      <c r="B82" s="63" t="s">
        <v>511</v>
      </c>
      <c r="C82" s="63">
        <v>111876</v>
      </c>
      <c r="D82" s="63" t="s">
        <v>528</v>
      </c>
      <c r="E82" s="63">
        <v>1200.3800000000001</v>
      </c>
      <c r="F82" s="63">
        <v>200.06</v>
      </c>
      <c r="G82" s="63">
        <v>1000.32</v>
      </c>
      <c r="I82" s="63">
        <v>1200.3800000000001</v>
      </c>
      <c r="J82" s="63">
        <v>438</v>
      </c>
      <c r="K82" s="63" t="s">
        <v>536</v>
      </c>
    </row>
    <row r="83" spans="1:18" s="63" customFormat="1" x14ac:dyDescent="0.2">
      <c r="A83" s="63">
        <v>4539</v>
      </c>
      <c r="B83" s="63" t="s">
        <v>511</v>
      </c>
      <c r="C83" s="63">
        <v>111870</v>
      </c>
      <c r="D83" s="63" t="s">
        <v>246</v>
      </c>
      <c r="E83" s="63">
        <v>43.97</v>
      </c>
      <c r="F83" s="63">
        <v>7.33</v>
      </c>
      <c r="G83" s="63">
        <v>36.64</v>
      </c>
      <c r="I83" s="63">
        <v>43.97</v>
      </c>
      <c r="J83" s="63">
        <v>442</v>
      </c>
      <c r="K83" s="63" t="s">
        <v>603</v>
      </c>
      <c r="R83" s="95"/>
    </row>
    <row r="84" spans="1:18" s="63" customFormat="1" x14ac:dyDescent="0.2">
      <c r="A84" s="63">
        <v>1014</v>
      </c>
      <c r="B84" s="63" t="s">
        <v>512</v>
      </c>
      <c r="C84" s="63">
        <v>111898</v>
      </c>
      <c r="D84" s="63" t="s">
        <v>523</v>
      </c>
      <c r="E84" s="63">
        <v>96.92</v>
      </c>
      <c r="F84" s="63">
        <v>16.149999999999999</v>
      </c>
      <c r="G84" s="63">
        <v>80.77</v>
      </c>
      <c r="I84" s="63">
        <v>96.92</v>
      </c>
      <c r="J84" s="63">
        <v>445</v>
      </c>
      <c r="K84" s="63" t="s">
        <v>627</v>
      </c>
    </row>
    <row r="85" spans="1:18" s="63" customFormat="1" x14ac:dyDescent="0.2">
      <c r="A85" s="63">
        <v>8831</v>
      </c>
      <c r="B85" s="63" t="s">
        <v>525</v>
      </c>
      <c r="C85" s="63">
        <v>111930</v>
      </c>
      <c r="D85" s="63" t="s">
        <v>461</v>
      </c>
      <c r="E85" s="63">
        <v>91.75</v>
      </c>
      <c r="F85" s="63">
        <v>15.29</v>
      </c>
      <c r="G85" s="63">
        <v>76.459999999999994</v>
      </c>
      <c r="I85" s="63">
        <v>91.75</v>
      </c>
      <c r="J85" s="63" t="s">
        <v>178</v>
      </c>
      <c r="K85" s="63" t="s">
        <v>641</v>
      </c>
    </row>
    <row r="86" spans="1:18" s="63" customFormat="1" x14ac:dyDescent="0.2">
      <c r="A86" s="63">
        <v>3906</v>
      </c>
      <c r="B86" s="63" t="s">
        <v>525</v>
      </c>
      <c r="C86" s="63">
        <v>111932</v>
      </c>
      <c r="D86" s="63" t="s">
        <v>257</v>
      </c>
      <c r="E86" s="63">
        <v>76.56</v>
      </c>
      <c r="F86" s="63">
        <v>12.76</v>
      </c>
      <c r="G86" s="63">
        <v>63.8</v>
      </c>
      <c r="I86" s="63">
        <v>76.56</v>
      </c>
      <c r="J86" s="63" t="s">
        <v>178</v>
      </c>
      <c r="K86" s="63" t="s">
        <v>665</v>
      </c>
    </row>
    <row r="87" spans="1:18" s="63" customFormat="1" x14ac:dyDescent="0.2">
      <c r="A87" s="63">
        <v>9527</v>
      </c>
      <c r="B87" s="63" t="s">
        <v>515</v>
      </c>
      <c r="C87" s="63">
        <v>111942</v>
      </c>
      <c r="D87" s="63" t="s">
        <v>517</v>
      </c>
      <c r="E87" s="63">
        <v>14.45</v>
      </c>
      <c r="F87" s="63">
        <v>2.41</v>
      </c>
      <c r="G87" s="63">
        <v>12.04</v>
      </c>
      <c r="I87" s="63">
        <v>14.45</v>
      </c>
      <c r="J87" s="63" t="s">
        <v>178</v>
      </c>
      <c r="K87" s="63" t="s">
        <v>656</v>
      </c>
    </row>
    <row r="88" spans="1:18" s="63" customFormat="1" x14ac:dyDescent="0.2">
      <c r="A88" s="63">
        <v>5902</v>
      </c>
      <c r="B88" s="63" t="s">
        <v>531</v>
      </c>
      <c r="C88" s="102">
        <v>111975</v>
      </c>
      <c r="D88" s="102" t="s">
        <v>537</v>
      </c>
      <c r="E88" s="63">
        <v>83.93</v>
      </c>
      <c r="F88" s="63">
        <v>13.99</v>
      </c>
      <c r="G88" s="63">
        <v>69.94</v>
      </c>
      <c r="I88" s="63">
        <v>83.93</v>
      </c>
      <c r="J88" s="63" t="s">
        <v>178</v>
      </c>
      <c r="K88" s="63" t="s">
        <v>638</v>
      </c>
    </row>
    <row r="89" spans="1:18" s="63" customFormat="1" x14ac:dyDescent="0.2">
      <c r="A89" s="63">
        <v>4539</v>
      </c>
      <c r="B89" s="63" t="s">
        <v>534</v>
      </c>
      <c r="C89" s="63">
        <v>112031</v>
      </c>
      <c r="D89" s="63" t="s">
        <v>246</v>
      </c>
      <c r="E89" s="63">
        <v>67.94</v>
      </c>
      <c r="F89" s="63">
        <v>11.32</v>
      </c>
      <c r="G89" s="63">
        <v>56.62</v>
      </c>
      <c r="I89" s="63">
        <v>67.94</v>
      </c>
      <c r="J89" s="63">
        <v>442</v>
      </c>
      <c r="K89" s="63" t="s">
        <v>603</v>
      </c>
    </row>
    <row r="90" spans="1:18" s="63" customFormat="1" x14ac:dyDescent="0.2">
      <c r="A90" s="63">
        <v>8831</v>
      </c>
      <c r="B90" s="63" t="s">
        <v>536</v>
      </c>
      <c r="C90" s="63">
        <v>112039</v>
      </c>
      <c r="D90" s="63" t="s">
        <v>461</v>
      </c>
      <c r="E90" s="63">
        <v>64.87</v>
      </c>
      <c r="F90" s="63">
        <v>10.81</v>
      </c>
      <c r="G90" s="63">
        <v>54.06</v>
      </c>
      <c r="I90" s="63">
        <v>64.87</v>
      </c>
      <c r="J90" s="63" t="s">
        <v>178</v>
      </c>
      <c r="K90" s="63" t="s">
        <v>641</v>
      </c>
    </row>
    <row r="91" spans="1:18" s="63" customFormat="1" x14ac:dyDescent="0.2">
      <c r="A91" s="63">
        <v>8831</v>
      </c>
      <c r="B91" s="63" t="s">
        <v>574</v>
      </c>
      <c r="C91" s="63">
        <v>112066</v>
      </c>
      <c r="D91" s="63" t="s">
        <v>302</v>
      </c>
      <c r="E91" s="63">
        <v>85.46</v>
      </c>
      <c r="F91" s="63">
        <v>14.24</v>
      </c>
      <c r="G91" s="63">
        <v>71.22</v>
      </c>
      <c r="I91" s="63">
        <v>85.46</v>
      </c>
      <c r="J91" s="63" t="s">
        <v>178</v>
      </c>
      <c r="K91" s="63" t="s">
        <v>641</v>
      </c>
    </row>
    <row r="92" spans="1:18" s="63" customFormat="1" x14ac:dyDescent="0.2">
      <c r="A92" s="63">
        <v>5969</v>
      </c>
      <c r="B92" s="63" t="s">
        <v>656</v>
      </c>
      <c r="C92" s="102">
        <v>112132</v>
      </c>
      <c r="D92" s="102" t="s">
        <v>537</v>
      </c>
      <c r="E92" s="63">
        <v>135.88999999999999</v>
      </c>
      <c r="F92" s="63">
        <v>22.65</v>
      </c>
      <c r="G92" s="63">
        <v>113.24</v>
      </c>
      <c r="I92" s="63">
        <v>135.88999999999999</v>
      </c>
      <c r="J92" s="63" t="s">
        <v>178</v>
      </c>
      <c r="K92" s="63" t="s">
        <v>651</v>
      </c>
    </row>
    <row r="93" spans="1:18" s="63" customFormat="1" x14ac:dyDescent="0.2">
      <c r="A93" s="63">
        <v>9527</v>
      </c>
      <c r="B93" s="63" t="s">
        <v>570</v>
      </c>
      <c r="C93" s="63">
        <v>112192</v>
      </c>
      <c r="D93" s="63" t="s">
        <v>649</v>
      </c>
      <c r="E93" s="63">
        <v>55.15</v>
      </c>
      <c r="F93" s="63">
        <v>9.19</v>
      </c>
      <c r="G93" s="63">
        <v>45.96</v>
      </c>
      <c r="I93" s="63">
        <v>55.15</v>
      </c>
      <c r="J93" s="63" t="s">
        <v>178</v>
      </c>
      <c r="K93" s="63" t="s">
        <v>656</v>
      </c>
    </row>
    <row r="94" spans="1:18" s="63" customFormat="1" x14ac:dyDescent="0.2">
      <c r="A94" s="63">
        <v>9527</v>
      </c>
      <c r="B94" s="63" t="s">
        <v>589</v>
      </c>
      <c r="C94" s="63">
        <v>112217</v>
      </c>
      <c r="D94" s="63" t="s">
        <v>517</v>
      </c>
      <c r="E94" s="63">
        <v>42.05</v>
      </c>
      <c r="F94" s="63">
        <v>7.01</v>
      </c>
      <c r="G94" s="63">
        <v>35.04</v>
      </c>
      <c r="I94" s="63">
        <v>42.05</v>
      </c>
      <c r="J94" s="63" t="s">
        <v>178</v>
      </c>
      <c r="K94" s="63" t="s">
        <v>656</v>
      </c>
    </row>
    <row r="95" spans="1:18" s="63" customFormat="1" x14ac:dyDescent="0.2">
      <c r="A95" s="63">
        <v>4539</v>
      </c>
      <c r="B95" s="63" t="s">
        <v>595</v>
      </c>
      <c r="C95" s="63">
        <v>112342</v>
      </c>
      <c r="D95" s="63" t="s">
        <v>616</v>
      </c>
      <c r="E95" s="63">
        <v>71.42</v>
      </c>
      <c r="F95" s="63">
        <v>11.32</v>
      </c>
      <c r="G95" s="63">
        <v>60.1</v>
      </c>
      <c r="I95" s="63">
        <v>71.42</v>
      </c>
      <c r="J95" s="63">
        <v>454</v>
      </c>
      <c r="K95" s="63" t="s">
        <v>710</v>
      </c>
    </row>
    <row r="96" spans="1:18" s="107" customFormat="1" x14ac:dyDescent="0.2">
      <c r="A96" s="107">
        <v>8917</v>
      </c>
      <c r="B96" s="107" t="s">
        <v>603</v>
      </c>
      <c r="C96" s="107">
        <v>112428</v>
      </c>
      <c r="D96" s="107" t="s">
        <v>648</v>
      </c>
      <c r="E96" s="107">
        <v>127.9</v>
      </c>
      <c r="F96" s="107">
        <v>21.32</v>
      </c>
      <c r="G96" s="107">
        <v>106.58</v>
      </c>
      <c r="I96" s="107">
        <v>127.9</v>
      </c>
      <c r="J96" s="107" t="s">
        <v>178</v>
      </c>
      <c r="K96" s="107" t="s">
        <v>983</v>
      </c>
      <c r="L96" s="107">
        <v>127</v>
      </c>
    </row>
    <row r="97" spans="1:11" s="63" customFormat="1" x14ac:dyDescent="0.2">
      <c r="A97" s="63">
        <v>4539</v>
      </c>
      <c r="B97" s="63" t="s">
        <v>610</v>
      </c>
      <c r="C97" s="63">
        <v>112487</v>
      </c>
      <c r="D97" s="63" t="s">
        <v>616</v>
      </c>
      <c r="E97" s="63">
        <v>75.94</v>
      </c>
      <c r="F97" s="63">
        <v>12.66</v>
      </c>
      <c r="G97" s="63">
        <v>63.28</v>
      </c>
      <c r="I97" s="63">
        <v>75.94</v>
      </c>
      <c r="J97" s="63">
        <v>454</v>
      </c>
      <c r="K97" s="63" t="s">
        <v>710</v>
      </c>
    </row>
    <row r="98" spans="1:11" s="63" customFormat="1" x14ac:dyDescent="0.2">
      <c r="A98" s="63">
        <v>8831</v>
      </c>
      <c r="B98" s="63" t="s">
        <v>612</v>
      </c>
      <c r="C98" s="63">
        <v>112532</v>
      </c>
      <c r="D98" s="63" t="s">
        <v>461</v>
      </c>
      <c r="E98" s="63">
        <v>81.91</v>
      </c>
      <c r="F98" s="63">
        <v>13.65</v>
      </c>
      <c r="G98" s="63">
        <v>68.260000000000005</v>
      </c>
      <c r="I98" s="63">
        <v>81.91</v>
      </c>
      <c r="J98" s="63" t="s">
        <v>178</v>
      </c>
      <c r="K98" s="63" t="s">
        <v>710</v>
      </c>
    </row>
    <row r="99" spans="1:11" s="63" customFormat="1" x14ac:dyDescent="0.2">
      <c r="A99" s="63">
        <v>4539</v>
      </c>
      <c r="B99" s="63" t="s">
        <v>615</v>
      </c>
      <c r="C99" s="63">
        <v>112653</v>
      </c>
      <c r="D99" s="63" t="s">
        <v>616</v>
      </c>
      <c r="E99" s="63">
        <v>59.95</v>
      </c>
      <c r="F99" s="63">
        <v>9.99</v>
      </c>
      <c r="G99" s="63">
        <v>49.96</v>
      </c>
      <c r="I99" s="63">
        <v>59.95</v>
      </c>
      <c r="J99" s="63">
        <v>454</v>
      </c>
      <c r="K99" s="63" t="s">
        <v>710</v>
      </c>
    </row>
    <row r="100" spans="1:11" s="63" customFormat="1" x14ac:dyDescent="0.2">
      <c r="A100" s="63">
        <v>8917</v>
      </c>
      <c r="B100" s="63" t="s">
        <v>615</v>
      </c>
      <c r="C100" s="63">
        <v>112654</v>
      </c>
      <c r="D100" s="63" t="s">
        <v>617</v>
      </c>
      <c r="E100" s="63">
        <v>135.88999999999999</v>
      </c>
      <c r="F100" s="63">
        <v>22.65</v>
      </c>
      <c r="G100" s="63">
        <v>113.24</v>
      </c>
      <c r="I100" s="63">
        <v>135.88999999999999</v>
      </c>
      <c r="J100" s="63" t="s">
        <v>178</v>
      </c>
      <c r="K100" s="63" t="s">
        <v>656</v>
      </c>
    </row>
    <row r="101" spans="1:11" s="63" customFormat="1" x14ac:dyDescent="0.2">
      <c r="A101" s="63">
        <v>1848</v>
      </c>
      <c r="B101" s="63" t="s">
        <v>615</v>
      </c>
      <c r="C101" s="63">
        <v>112663</v>
      </c>
      <c r="D101" s="63" t="s">
        <v>618</v>
      </c>
      <c r="E101" s="63">
        <v>267.79000000000002</v>
      </c>
      <c r="F101" s="63">
        <v>44.63</v>
      </c>
      <c r="G101" s="63">
        <v>223.16</v>
      </c>
      <c r="I101" s="63">
        <v>267.79000000000002</v>
      </c>
      <c r="J101" s="63" t="s">
        <v>178</v>
      </c>
      <c r="K101" s="63" t="s">
        <v>710</v>
      </c>
    </row>
    <row r="102" spans="1:11" s="63" customFormat="1" x14ac:dyDescent="0.2">
      <c r="A102" s="63">
        <v>1211</v>
      </c>
      <c r="B102" s="63" t="s">
        <v>633</v>
      </c>
      <c r="C102" s="63">
        <v>112723</v>
      </c>
      <c r="D102" s="63" t="s">
        <v>461</v>
      </c>
      <c r="E102" s="63">
        <v>118.99</v>
      </c>
      <c r="F102" s="63">
        <v>19.829999999999998</v>
      </c>
      <c r="G102" s="63">
        <v>99.16</v>
      </c>
      <c r="I102" s="63">
        <v>118.99</v>
      </c>
      <c r="J102" s="63" t="s">
        <v>178</v>
      </c>
      <c r="K102" s="63" t="s">
        <v>710</v>
      </c>
    </row>
    <row r="103" spans="1:11" s="63" customFormat="1" x14ac:dyDescent="0.2">
      <c r="A103" s="63">
        <v>1014</v>
      </c>
      <c r="B103" s="63" t="s">
        <v>627</v>
      </c>
      <c r="C103" s="63">
        <v>112731</v>
      </c>
      <c r="D103" s="63" t="s">
        <v>523</v>
      </c>
      <c r="E103" s="63">
        <v>80.94</v>
      </c>
      <c r="F103" s="63">
        <v>13.49</v>
      </c>
      <c r="G103" s="63">
        <v>67.45</v>
      </c>
      <c r="I103" s="63">
        <v>80.94</v>
      </c>
      <c r="J103" s="63">
        <v>471</v>
      </c>
      <c r="K103" s="63" t="s">
        <v>798</v>
      </c>
    </row>
    <row r="104" spans="1:11" s="63" customFormat="1" x14ac:dyDescent="0.2">
      <c r="A104" s="63">
        <v>8917</v>
      </c>
      <c r="B104" s="63" t="s">
        <v>634</v>
      </c>
      <c r="C104" s="63">
        <v>112748</v>
      </c>
      <c r="D104" s="63" t="s">
        <v>537</v>
      </c>
      <c r="E104" s="63">
        <v>127.9</v>
      </c>
      <c r="F104" s="63">
        <v>21.32</v>
      </c>
      <c r="G104" s="63">
        <v>106.58</v>
      </c>
      <c r="I104" s="63">
        <v>127.9</v>
      </c>
      <c r="J104" s="85" t="s">
        <v>178</v>
      </c>
      <c r="K104" s="85" t="s">
        <v>730</v>
      </c>
    </row>
    <row r="105" spans="1:11" s="63" customFormat="1" x14ac:dyDescent="0.2">
      <c r="A105" s="63">
        <v>4539</v>
      </c>
      <c r="B105" s="63" t="s">
        <v>634</v>
      </c>
      <c r="C105" s="63">
        <v>112749</v>
      </c>
      <c r="D105" s="63" t="s">
        <v>246</v>
      </c>
      <c r="E105" s="63">
        <v>59.95</v>
      </c>
      <c r="F105" s="63">
        <v>9.99</v>
      </c>
      <c r="G105" s="63">
        <v>49.96</v>
      </c>
      <c r="I105" s="63">
        <v>59.95</v>
      </c>
      <c r="J105" s="63">
        <v>456</v>
      </c>
      <c r="K105" s="63" t="s">
        <v>717</v>
      </c>
    </row>
    <row r="106" spans="1:11" s="63" customFormat="1" x14ac:dyDescent="0.2">
      <c r="A106" s="63">
        <v>10062</v>
      </c>
      <c r="B106" s="63" t="s">
        <v>634</v>
      </c>
      <c r="C106" s="63">
        <v>112753</v>
      </c>
      <c r="D106" s="63" t="s">
        <v>650</v>
      </c>
      <c r="E106" s="63">
        <v>90.48</v>
      </c>
      <c r="F106" s="63">
        <v>15.08</v>
      </c>
      <c r="G106" s="63">
        <v>75.400000000000006</v>
      </c>
      <c r="I106" s="63">
        <v>90.48</v>
      </c>
      <c r="J106" s="63" t="s">
        <v>178</v>
      </c>
      <c r="K106" s="63" t="s">
        <v>670</v>
      </c>
    </row>
    <row r="107" spans="1:11" s="63" customFormat="1" x14ac:dyDescent="0.2">
      <c r="A107" s="63">
        <v>4539</v>
      </c>
      <c r="B107" s="63" t="s">
        <v>646</v>
      </c>
      <c r="C107" s="63">
        <v>112832</v>
      </c>
      <c r="D107" s="63" t="s">
        <v>246</v>
      </c>
      <c r="E107" s="63">
        <v>59.95</v>
      </c>
      <c r="F107" s="63">
        <v>9.99</v>
      </c>
      <c r="G107" s="63">
        <v>49.96</v>
      </c>
      <c r="I107" s="63">
        <v>59.95</v>
      </c>
      <c r="J107" s="63">
        <v>454</v>
      </c>
      <c r="K107" s="63" t="s">
        <v>710</v>
      </c>
    </row>
    <row r="108" spans="1:11" s="63" customFormat="1" x14ac:dyDescent="0.2">
      <c r="A108" s="63">
        <v>8831</v>
      </c>
      <c r="B108" s="63" t="s">
        <v>651</v>
      </c>
      <c r="C108" s="63">
        <v>112873</v>
      </c>
      <c r="D108" s="63" t="s">
        <v>461</v>
      </c>
      <c r="E108" s="63">
        <v>87.98</v>
      </c>
      <c r="F108" s="63">
        <v>14.66</v>
      </c>
      <c r="G108" s="63">
        <v>73.319999999999993</v>
      </c>
      <c r="I108" s="63">
        <v>87.98</v>
      </c>
      <c r="J108" s="63" t="s">
        <v>178</v>
      </c>
      <c r="K108" s="63" t="s">
        <v>710</v>
      </c>
    </row>
    <row r="109" spans="1:11" s="63" customFormat="1" x14ac:dyDescent="0.2">
      <c r="A109" s="63">
        <v>4539</v>
      </c>
      <c r="B109" s="63" t="s">
        <v>665</v>
      </c>
      <c r="C109" s="63">
        <v>112962</v>
      </c>
      <c r="D109" s="63" t="s">
        <v>616</v>
      </c>
      <c r="E109" s="63">
        <v>59.95</v>
      </c>
      <c r="F109" s="63">
        <v>9.99</v>
      </c>
      <c r="G109" s="63">
        <v>49.96</v>
      </c>
      <c r="I109" s="63">
        <v>59.95</v>
      </c>
      <c r="J109" s="63">
        <v>456</v>
      </c>
      <c r="K109" s="63" t="s">
        <v>717</v>
      </c>
    </row>
    <row r="110" spans="1:11" s="63" customFormat="1" x14ac:dyDescent="0.2">
      <c r="A110" s="63">
        <v>8831</v>
      </c>
      <c r="B110" s="63" t="s">
        <v>666</v>
      </c>
      <c r="C110" s="63">
        <v>113001</v>
      </c>
      <c r="D110" s="63" t="s">
        <v>461</v>
      </c>
      <c r="E110" s="63">
        <v>52.99</v>
      </c>
      <c r="F110" s="63">
        <v>8.83</v>
      </c>
      <c r="G110" s="63">
        <v>44.16</v>
      </c>
      <c r="I110" s="63">
        <v>52.99</v>
      </c>
      <c r="J110" s="63" t="s">
        <v>178</v>
      </c>
      <c r="K110" s="63" t="s">
        <v>787</v>
      </c>
    </row>
    <row r="111" spans="1:11" s="63" customFormat="1" x14ac:dyDescent="0.2">
      <c r="A111" s="63">
        <v>1219</v>
      </c>
      <c r="B111" s="63" t="s">
        <v>652</v>
      </c>
      <c r="C111" s="63">
        <v>113017</v>
      </c>
      <c r="D111" s="63" t="s">
        <v>191</v>
      </c>
      <c r="E111" s="63">
        <v>123.94</v>
      </c>
      <c r="F111" s="63">
        <v>20.66</v>
      </c>
      <c r="G111" s="63">
        <v>103.28</v>
      </c>
      <c r="I111" s="63">
        <v>123.94</v>
      </c>
      <c r="J111" s="63">
        <v>462</v>
      </c>
      <c r="K111" s="63" t="s">
        <v>777</v>
      </c>
    </row>
    <row r="112" spans="1:11" s="63" customFormat="1" x14ac:dyDescent="0.2">
      <c r="A112" s="63">
        <v>1219</v>
      </c>
      <c r="B112" s="63" t="s">
        <v>652</v>
      </c>
      <c r="C112" s="63">
        <v>113018</v>
      </c>
      <c r="D112" s="63" t="s">
        <v>191</v>
      </c>
      <c r="E112" s="63">
        <v>32</v>
      </c>
      <c r="F112" s="63">
        <v>0</v>
      </c>
      <c r="G112" s="63">
        <v>32</v>
      </c>
      <c r="I112" s="63">
        <v>32</v>
      </c>
      <c r="J112" s="63">
        <v>462</v>
      </c>
      <c r="K112" s="63" t="s">
        <v>777</v>
      </c>
    </row>
    <row r="113" spans="1:11" s="63" customFormat="1" x14ac:dyDescent="0.2">
      <c r="A113" s="63">
        <v>4539</v>
      </c>
      <c r="B113" s="63" t="s">
        <v>658</v>
      </c>
      <c r="C113" s="63">
        <v>113104</v>
      </c>
      <c r="D113" s="63" t="s">
        <v>246</v>
      </c>
      <c r="E113" s="63">
        <v>59.95</v>
      </c>
      <c r="F113" s="63">
        <v>9.99</v>
      </c>
      <c r="G113" s="63">
        <v>49.96</v>
      </c>
      <c r="I113" s="63">
        <v>59.95</v>
      </c>
      <c r="J113" s="63">
        <v>456</v>
      </c>
      <c r="K113" s="63" t="s">
        <v>717</v>
      </c>
    </row>
    <row r="114" spans="1:11" s="63" customFormat="1" x14ac:dyDescent="0.2">
      <c r="A114" s="63">
        <v>8831</v>
      </c>
      <c r="B114" s="63" t="s">
        <v>687</v>
      </c>
      <c r="C114" s="63">
        <v>113131</v>
      </c>
      <c r="D114" s="63" t="s">
        <v>708</v>
      </c>
      <c r="E114" s="63">
        <v>31.49</v>
      </c>
      <c r="F114" s="63">
        <v>5.25</v>
      </c>
      <c r="G114" s="63">
        <v>26.24</v>
      </c>
      <c r="I114" s="63">
        <v>31.49</v>
      </c>
      <c r="J114" s="63" t="s">
        <v>178</v>
      </c>
      <c r="K114" s="63" t="s">
        <v>787</v>
      </c>
    </row>
    <row r="115" spans="1:11" s="63" customFormat="1" x14ac:dyDescent="0.2">
      <c r="A115" s="63">
        <v>3261</v>
      </c>
      <c r="B115" s="63" t="s">
        <v>687</v>
      </c>
      <c r="C115" s="63">
        <v>113135</v>
      </c>
      <c r="D115" s="63" t="s">
        <v>297</v>
      </c>
      <c r="E115" s="63">
        <v>64.94</v>
      </c>
      <c r="F115" s="63">
        <v>10.82</v>
      </c>
      <c r="G115" s="63">
        <v>54.12</v>
      </c>
      <c r="I115" s="63">
        <v>64.94</v>
      </c>
      <c r="J115" s="63">
        <v>478</v>
      </c>
      <c r="K115" s="63" t="s">
        <v>819</v>
      </c>
    </row>
    <row r="116" spans="1:11" s="84" customFormat="1" x14ac:dyDescent="0.2">
      <c r="A116" s="84">
        <v>4570</v>
      </c>
      <c r="B116" s="84" t="s">
        <v>689</v>
      </c>
      <c r="C116" s="84">
        <v>113185</v>
      </c>
      <c r="D116" s="84" t="s">
        <v>299</v>
      </c>
      <c r="E116" s="84">
        <v>55.25</v>
      </c>
      <c r="F116" s="84">
        <v>9.2100000000000009</v>
      </c>
      <c r="G116" s="84">
        <v>46.04</v>
      </c>
      <c r="H116" s="84">
        <v>55.25</v>
      </c>
    </row>
    <row r="117" spans="1:11" s="63" customFormat="1" x14ac:dyDescent="0.2">
      <c r="A117" s="63">
        <v>4539</v>
      </c>
      <c r="B117" s="63" t="s">
        <v>670</v>
      </c>
      <c r="C117" s="63">
        <v>113233</v>
      </c>
      <c r="D117" s="63" t="s">
        <v>696</v>
      </c>
      <c r="E117" s="63">
        <v>55.59</v>
      </c>
      <c r="F117" s="63">
        <v>9.99</v>
      </c>
      <c r="G117" s="63">
        <v>49.96</v>
      </c>
      <c r="I117" s="63">
        <v>59.95</v>
      </c>
      <c r="J117" s="63">
        <v>462</v>
      </c>
      <c r="K117" s="63" t="s">
        <v>777</v>
      </c>
    </row>
    <row r="118" spans="1:11" s="63" customFormat="1" x14ac:dyDescent="0.2">
      <c r="A118" s="63">
        <v>3261</v>
      </c>
      <c r="B118" s="63" t="s">
        <v>713</v>
      </c>
      <c r="C118" s="63">
        <v>113303</v>
      </c>
      <c r="D118" s="63" t="s">
        <v>297</v>
      </c>
      <c r="E118" s="63">
        <v>51.96</v>
      </c>
      <c r="F118" s="63">
        <v>8.66</v>
      </c>
      <c r="G118" s="63">
        <v>43.3</v>
      </c>
      <c r="I118" s="63">
        <v>51.96</v>
      </c>
      <c r="J118" s="63">
        <v>478</v>
      </c>
      <c r="K118" s="63" t="s">
        <v>819</v>
      </c>
    </row>
    <row r="119" spans="1:11" s="63" customFormat="1" x14ac:dyDescent="0.2">
      <c r="A119" s="63">
        <v>10106</v>
      </c>
      <c r="B119" s="63" t="s">
        <v>710</v>
      </c>
      <c r="C119" s="63">
        <v>113310</v>
      </c>
      <c r="D119" s="63" t="s">
        <v>714</v>
      </c>
      <c r="E119" s="63">
        <v>179.88</v>
      </c>
      <c r="F119" s="63">
        <v>29.98</v>
      </c>
      <c r="G119" s="63">
        <v>149.9</v>
      </c>
      <c r="I119" s="63">
        <v>179.88</v>
      </c>
      <c r="J119" s="63" t="s">
        <v>178</v>
      </c>
      <c r="K119" s="63" t="s">
        <v>833</v>
      </c>
    </row>
    <row r="120" spans="1:11" s="10" customFormat="1" x14ac:dyDescent="0.2"/>
    <row r="121" spans="1:11" s="63" customFormat="1" x14ac:dyDescent="0.2">
      <c r="A121" s="63">
        <v>3906</v>
      </c>
      <c r="B121" s="63" t="s">
        <v>198</v>
      </c>
      <c r="C121" s="63">
        <v>113761</v>
      </c>
      <c r="D121" s="63" t="s">
        <v>257</v>
      </c>
      <c r="E121" s="63">
        <v>83.52</v>
      </c>
      <c r="F121" s="63">
        <v>13.92</v>
      </c>
      <c r="G121" s="63">
        <v>69.599999999999994</v>
      </c>
      <c r="I121" s="63">
        <v>83.52</v>
      </c>
      <c r="J121" s="63" t="s">
        <v>178</v>
      </c>
      <c r="K121" s="63" t="s">
        <v>822</v>
      </c>
    </row>
    <row r="122" spans="1:11" s="63" customFormat="1" x14ac:dyDescent="0.2">
      <c r="A122" s="63">
        <v>1219</v>
      </c>
      <c r="B122" s="63" t="s">
        <v>739</v>
      </c>
      <c r="C122" s="63">
        <v>113797</v>
      </c>
      <c r="D122" s="63" t="s">
        <v>374</v>
      </c>
      <c r="E122" s="63">
        <v>131.93</v>
      </c>
      <c r="F122" s="63">
        <v>21.99</v>
      </c>
      <c r="G122" s="63">
        <v>109.94</v>
      </c>
      <c r="I122" s="63">
        <v>131.93</v>
      </c>
      <c r="J122" s="63">
        <v>478</v>
      </c>
      <c r="K122" s="63" t="s">
        <v>822</v>
      </c>
    </row>
    <row r="123" spans="1:11" s="63" customFormat="1" x14ac:dyDescent="0.2">
      <c r="A123" s="63">
        <v>8917</v>
      </c>
      <c r="B123" s="63" t="s">
        <v>763</v>
      </c>
      <c r="C123" s="63">
        <v>113801</v>
      </c>
      <c r="D123" s="63" t="s">
        <v>765</v>
      </c>
      <c r="E123" s="63">
        <v>119.9</v>
      </c>
      <c r="F123" s="63">
        <v>19.98</v>
      </c>
      <c r="G123" s="63">
        <v>99.92</v>
      </c>
      <c r="I123" s="63">
        <v>119.9</v>
      </c>
      <c r="J123" s="63" t="s">
        <v>571</v>
      </c>
      <c r="K123" s="63" t="s">
        <v>807</v>
      </c>
    </row>
    <row r="124" spans="1:11" s="63" customFormat="1" x14ac:dyDescent="0.2">
      <c r="A124" s="63">
        <v>3261</v>
      </c>
      <c r="B124" s="63" t="s">
        <v>763</v>
      </c>
      <c r="C124" s="63">
        <v>113804</v>
      </c>
      <c r="D124" s="63" t="s">
        <v>753</v>
      </c>
      <c r="E124" s="63">
        <v>242.35</v>
      </c>
      <c r="F124" s="63">
        <v>40.39</v>
      </c>
      <c r="G124" s="63">
        <v>201.96</v>
      </c>
      <c r="I124" s="63">
        <v>242.35</v>
      </c>
      <c r="J124" s="63">
        <v>478</v>
      </c>
      <c r="K124" s="63" t="s">
        <v>819</v>
      </c>
    </row>
    <row r="125" spans="1:11" s="63" customFormat="1" x14ac:dyDescent="0.2">
      <c r="A125" s="63">
        <v>4539</v>
      </c>
      <c r="B125" s="63" t="s">
        <v>749</v>
      </c>
      <c r="C125" s="63">
        <v>113862</v>
      </c>
      <c r="D125" s="63" t="s">
        <v>246</v>
      </c>
      <c r="E125" s="63">
        <v>59.95</v>
      </c>
      <c r="F125" s="63">
        <v>9.99</v>
      </c>
      <c r="G125" s="63">
        <v>49.96</v>
      </c>
      <c r="I125" s="63">
        <v>59.95</v>
      </c>
      <c r="J125" s="63" t="s">
        <v>178</v>
      </c>
      <c r="K125" s="63" t="s">
        <v>783</v>
      </c>
    </row>
    <row r="126" spans="1:11" s="63" customFormat="1" x14ac:dyDescent="0.2">
      <c r="A126" s="63">
        <v>10165</v>
      </c>
      <c r="B126" s="63" t="s">
        <v>749</v>
      </c>
      <c r="C126" s="63">
        <v>113870</v>
      </c>
      <c r="D126" s="63" t="s">
        <v>750</v>
      </c>
      <c r="E126" s="63">
        <v>159.86000000000001</v>
      </c>
      <c r="F126" s="63">
        <v>26.64</v>
      </c>
      <c r="G126" s="63">
        <v>133.22</v>
      </c>
      <c r="I126" s="63">
        <v>159.86000000000001</v>
      </c>
      <c r="J126" s="63" t="s">
        <v>178</v>
      </c>
      <c r="K126" s="63" t="s">
        <v>835</v>
      </c>
    </row>
    <row r="127" spans="1:11" s="84" customFormat="1" x14ac:dyDescent="0.2">
      <c r="A127" s="84">
        <v>10166</v>
      </c>
      <c r="B127" s="84" t="s">
        <v>722</v>
      </c>
      <c r="C127" s="84">
        <v>113887</v>
      </c>
      <c r="D127" s="84" t="s">
        <v>793</v>
      </c>
      <c r="E127" s="84">
        <v>175.87</v>
      </c>
      <c r="F127" s="84">
        <v>29.31</v>
      </c>
      <c r="G127" s="84">
        <v>146.56</v>
      </c>
      <c r="H127" s="84">
        <v>175.87</v>
      </c>
    </row>
    <row r="128" spans="1:11" s="63" customFormat="1" x14ac:dyDescent="0.2">
      <c r="A128" s="63">
        <v>5161</v>
      </c>
      <c r="B128" s="63" t="s">
        <v>722</v>
      </c>
      <c r="C128" s="63">
        <v>113889</v>
      </c>
      <c r="D128" s="63" t="s">
        <v>751</v>
      </c>
      <c r="E128" s="63">
        <v>35.86</v>
      </c>
      <c r="F128" s="63">
        <v>5.98</v>
      </c>
      <c r="G128" s="63">
        <v>29.88</v>
      </c>
      <c r="I128" s="63">
        <v>35.86</v>
      </c>
      <c r="J128" s="63" t="s">
        <v>178</v>
      </c>
      <c r="K128" s="63" t="s">
        <v>903</v>
      </c>
    </row>
    <row r="129" spans="1:24" s="63" customFormat="1" x14ac:dyDescent="0.2">
      <c r="A129" s="63">
        <v>3261</v>
      </c>
      <c r="B129" s="63" t="s">
        <v>752</v>
      </c>
      <c r="C129" s="63">
        <v>113920</v>
      </c>
      <c r="D129" s="63" t="s">
        <v>754</v>
      </c>
      <c r="E129" s="63">
        <v>208.85</v>
      </c>
      <c r="F129" s="63">
        <v>34.81</v>
      </c>
      <c r="G129" s="63">
        <v>174.04</v>
      </c>
      <c r="I129" s="63">
        <v>208.85</v>
      </c>
      <c r="J129" s="63">
        <v>478</v>
      </c>
      <c r="K129" s="63" t="s">
        <v>819</v>
      </c>
    </row>
    <row r="130" spans="1:24" s="63" customFormat="1" x14ac:dyDescent="0.2">
      <c r="A130" s="63">
        <v>8831</v>
      </c>
      <c r="B130" s="63" t="s">
        <v>752</v>
      </c>
      <c r="C130" s="63">
        <v>113921</v>
      </c>
      <c r="D130" s="63" t="s">
        <v>461</v>
      </c>
      <c r="E130" s="63">
        <v>126.48</v>
      </c>
      <c r="F130" s="63">
        <v>21.08</v>
      </c>
      <c r="G130" s="63">
        <v>105.4</v>
      </c>
      <c r="I130" s="63">
        <v>126.48</v>
      </c>
      <c r="J130" s="94" t="s">
        <v>178</v>
      </c>
      <c r="K130" s="63" t="s">
        <v>822</v>
      </c>
      <c r="X130" s="94"/>
    </row>
    <row r="131" spans="1:24" s="63" customFormat="1" x14ac:dyDescent="0.2">
      <c r="A131" s="63">
        <v>1219</v>
      </c>
      <c r="B131" s="63" t="s">
        <v>742</v>
      </c>
      <c r="C131" s="63">
        <v>113938</v>
      </c>
      <c r="D131" s="63" t="s">
        <v>191</v>
      </c>
      <c r="E131" s="63">
        <v>131.93</v>
      </c>
      <c r="F131" s="63">
        <v>21.99</v>
      </c>
      <c r="G131" s="63">
        <v>109.94</v>
      </c>
      <c r="I131" s="63">
        <v>131.93</v>
      </c>
      <c r="J131" s="63">
        <v>478</v>
      </c>
      <c r="K131" s="63" t="s">
        <v>822</v>
      </c>
    </row>
    <row r="132" spans="1:24" s="95" customFormat="1" x14ac:dyDescent="0.2">
      <c r="A132" s="95">
        <v>9293</v>
      </c>
      <c r="B132" s="95" t="s">
        <v>742</v>
      </c>
      <c r="C132" s="95">
        <v>113941</v>
      </c>
      <c r="D132" s="95" t="s">
        <v>755</v>
      </c>
      <c r="E132" s="95">
        <v>51.96</v>
      </c>
      <c r="F132" s="95">
        <v>8.66</v>
      </c>
      <c r="G132" s="95">
        <v>43.3</v>
      </c>
      <c r="H132" s="95">
        <v>51.96</v>
      </c>
      <c r="J132" s="95" t="s">
        <v>39</v>
      </c>
      <c r="K132" s="95" t="s">
        <v>39</v>
      </c>
    </row>
    <row r="133" spans="1:24" s="63" customFormat="1" x14ac:dyDescent="0.2">
      <c r="A133" s="63">
        <v>8917</v>
      </c>
      <c r="B133" s="63" t="s">
        <v>777</v>
      </c>
      <c r="C133" s="63">
        <v>113965</v>
      </c>
      <c r="D133" s="63" t="s">
        <v>537</v>
      </c>
      <c r="E133" s="63">
        <v>127.9</v>
      </c>
      <c r="F133" s="63">
        <v>21.32</v>
      </c>
      <c r="G133" s="63">
        <v>106.58</v>
      </c>
      <c r="I133" s="63">
        <v>127.9</v>
      </c>
      <c r="J133" s="63" t="s">
        <v>178</v>
      </c>
      <c r="K133" s="63" t="s">
        <v>820</v>
      </c>
    </row>
    <row r="134" spans="1:24" s="63" customFormat="1" x14ac:dyDescent="0.2">
      <c r="A134" s="63">
        <v>4539</v>
      </c>
      <c r="B134" s="63" t="s">
        <v>780</v>
      </c>
      <c r="C134" s="63">
        <v>114024</v>
      </c>
      <c r="D134" s="63" t="s">
        <v>246</v>
      </c>
      <c r="E134" s="63">
        <v>59.95</v>
      </c>
      <c r="F134" s="63">
        <v>9.99</v>
      </c>
      <c r="G134" s="63">
        <v>49.96</v>
      </c>
      <c r="I134" s="63">
        <v>59.95</v>
      </c>
      <c r="J134" s="63">
        <v>457</v>
      </c>
      <c r="K134" s="63" t="s">
        <v>799</v>
      </c>
    </row>
    <row r="135" spans="1:24" s="63" customFormat="1" x14ac:dyDescent="0.2">
      <c r="A135" s="63">
        <v>3261</v>
      </c>
      <c r="B135" s="63" t="s">
        <v>771</v>
      </c>
      <c r="C135" s="63">
        <v>114034</v>
      </c>
      <c r="D135" s="63" t="s">
        <v>376</v>
      </c>
      <c r="E135" s="63">
        <v>242.35</v>
      </c>
      <c r="F135" s="63">
        <v>40.39</v>
      </c>
      <c r="G135" s="63">
        <v>201.96</v>
      </c>
      <c r="I135" s="63">
        <v>242.35</v>
      </c>
      <c r="J135" s="63">
        <v>478</v>
      </c>
      <c r="K135" s="63" t="s">
        <v>819</v>
      </c>
    </row>
    <row r="136" spans="1:24" s="105" customFormat="1" x14ac:dyDescent="0.2">
      <c r="A136" s="105">
        <v>5161</v>
      </c>
      <c r="B136" s="105" t="s">
        <v>771</v>
      </c>
      <c r="C136" s="105">
        <v>114038</v>
      </c>
      <c r="D136" s="105" t="s">
        <v>751</v>
      </c>
      <c r="E136" s="105">
        <v>36.36</v>
      </c>
      <c r="F136" s="105">
        <v>6.06</v>
      </c>
      <c r="G136" s="105">
        <v>30.3</v>
      </c>
      <c r="I136" s="105">
        <v>36.36</v>
      </c>
      <c r="J136" s="105" t="s">
        <v>571</v>
      </c>
      <c r="K136" s="105" t="s">
        <v>980</v>
      </c>
      <c r="L136" s="105">
        <v>36.36</v>
      </c>
    </row>
    <row r="137" spans="1:24" s="63" customFormat="1" x14ac:dyDescent="0.2">
      <c r="A137" s="63">
        <v>3906</v>
      </c>
      <c r="B137" s="63" t="s">
        <v>771</v>
      </c>
      <c r="C137" s="63">
        <v>114039</v>
      </c>
      <c r="D137" s="63" t="s">
        <v>257</v>
      </c>
      <c r="E137" s="63">
        <v>76.56</v>
      </c>
      <c r="F137" s="63">
        <v>12.76</v>
      </c>
      <c r="G137" s="63">
        <v>63.8</v>
      </c>
      <c r="I137" s="63">
        <v>76.56</v>
      </c>
      <c r="J137" s="63" t="s">
        <v>178</v>
      </c>
      <c r="K137" s="63" t="s">
        <v>822</v>
      </c>
    </row>
    <row r="138" spans="1:24" s="63" customFormat="1" x14ac:dyDescent="0.2">
      <c r="A138" s="63">
        <v>1219</v>
      </c>
      <c r="B138" s="63" t="s">
        <v>771</v>
      </c>
      <c r="C138" s="63">
        <v>114041</v>
      </c>
      <c r="D138" s="63" t="s">
        <v>191</v>
      </c>
      <c r="E138" s="63">
        <v>154.69999999999999</v>
      </c>
      <c r="F138" s="63">
        <v>19.98</v>
      </c>
      <c r="G138" s="63">
        <v>134.72</v>
      </c>
      <c r="I138" s="63">
        <v>154.69999999999999</v>
      </c>
      <c r="J138" s="63">
        <v>491</v>
      </c>
      <c r="K138" s="63" t="s">
        <v>906</v>
      </c>
    </row>
    <row r="139" spans="1:24" s="63" customFormat="1" x14ac:dyDescent="0.2">
      <c r="A139" s="63">
        <v>9527</v>
      </c>
      <c r="B139" s="63" t="s">
        <v>771</v>
      </c>
      <c r="C139" s="63">
        <v>114045</v>
      </c>
      <c r="D139" s="63" t="s">
        <v>751</v>
      </c>
      <c r="E139" s="63">
        <v>18.260000000000002</v>
      </c>
      <c r="F139" s="63">
        <v>3.04</v>
      </c>
      <c r="G139" s="63">
        <v>15.22</v>
      </c>
      <c r="I139" s="63">
        <v>18.260000000000002</v>
      </c>
      <c r="J139" s="63" t="s">
        <v>178</v>
      </c>
      <c r="K139" s="63" t="s">
        <v>833</v>
      </c>
    </row>
    <row r="140" spans="1:24" s="63" customFormat="1" x14ac:dyDescent="0.2">
      <c r="A140" s="63">
        <v>8831</v>
      </c>
      <c r="B140" s="63" t="s">
        <v>771</v>
      </c>
      <c r="C140" s="63">
        <v>114046</v>
      </c>
      <c r="D140" s="63" t="s">
        <v>461</v>
      </c>
      <c r="E140" s="63">
        <v>103.92</v>
      </c>
      <c r="F140" s="63">
        <v>17.32</v>
      </c>
      <c r="G140" s="63">
        <v>86.6</v>
      </c>
      <c r="I140" s="63">
        <v>103.92</v>
      </c>
      <c r="J140" s="63" t="s">
        <v>178</v>
      </c>
      <c r="K140" s="63" t="s">
        <v>822</v>
      </c>
    </row>
    <row r="141" spans="1:24" s="63" customFormat="1" x14ac:dyDescent="0.2">
      <c r="A141" s="63">
        <v>4539</v>
      </c>
      <c r="B141" s="63" t="s">
        <v>784</v>
      </c>
      <c r="C141" s="63">
        <v>114099</v>
      </c>
      <c r="D141" s="63" t="s">
        <v>246</v>
      </c>
      <c r="E141" s="63">
        <v>59.95</v>
      </c>
      <c r="F141" s="63">
        <v>9.99</v>
      </c>
      <c r="G141" s="63">
        <v>49.96</v>
      </c>
      <c r="I141" s="63">
        <v>59.95</v>
      </c>
      <c r="J141" s="63">
        <v>475</v>
      </c>
      <c r="K141" s="63" t="s">
        <v>799</v>
      </c>
    </row>
    <row r="142" spans="1:24" s="63" customFormat="1" x14ac:dyDescent="0.2">
      <c r="A142" s="63">
        <v>10165</v>
      </c>
      <c r="B142" s="63" t="s">
        <v>784</v>
      </c>
      <c r="C142" s="63">
        <v>114108</v>
      </c>
      <c r="D142" s="63" t="s">
        <v>750</v>
      </c>
      <c r="E142" s="63">
        <v>159.86000000000001</v>
      </c>
      <c r="F142" s="63">
        <v>26.64</v>
      </c>
      <c r="G142" s="63">
        <v>133.22</v>
      </c>
      <c r="I142" s="63">
        <v>159.86000000000001</v>
      </c>
      <c r="J142" s="63">
        <v>471</v>
      </c>
      <c r="K142" s="63" t="s">
        <v>798</v>
      </c>
    </row>
    <row r="143" spans="1:24" s="63" customFormat="1" x14ac:dyDescent="0.2">
      <c r="A143" s="63">
        <v>8917</v>
      </c>
      <c r="B143" s="63" t="s">
        <v>785</v>
      </c>
      <c r="C143" s="63">
        <v>114123</v>
      </c>
      <c r="D143" s="63" t="s">
        <v>527</v>
      </c>
      <c r="E143" s="63">
        <v>127.9</v>
      </c>
      <c r="F143" s="63">
        <v>21.32</v>
      </c>
      <c r="G143" s="63">
        <v>106.58</v>
      </c>
      <c r="I143" s="63">
        <v>127.9</v>
      </c>
      <c r="J143" s="63" t="s">
        <v>571</v>
      </c>
      <c r="K143" s="63" t="s">
        <v>869</v>
      </c>
    </row>
    <row r="144" spans="1:24" s="63" customFormat="1" x14ac:dyDescent="0.2">
      <c r="A144" s="63">
        <v>3261</v>
      </c>
      <c r="B144" s="63" t="s">
        <v>786</v>
      </c>
      <c r="C144" s="63">
        <v>114136</v>
      </c>
      <c r="D144" s="63" t="s">
        <v>376</v>
      </c>
      <c r="E144" s="63">
        <v>198.29</v>
      </c>
      <c r="F144" s="63">
        <v>33.049999999999997</v>
      </c>
      <c r="G144" s="63">
        <v>165.24</v>
      </c>
      <c r="I144" s="63">
        <v>198.29</v>
      </c>
      <c r="J144" s="63">
        <v>478</v>
      </c>
      <c r="K144" s="63" t="s">
        <v>819</v>
      </c>
    </row>
    <row r="145" spans="1:11" s="63" customFormat="1" x14ac:dyDescent="0.2">
      <c r="A145" s="63">
        <v>8831</v>
      </c>
      <c r="B145" s="63" t="s">
        <v>786</v>
      </c>
      <c r="C145" s="63">
        <v>114146</v>
      </c>
      <c r="D145" s="63" t="s">
        <v>461</v>
      </c>
      <c r="E145" s="63">
        <v>61.92</v>
      </c>
      <c r="F145" s="63">
        <v>10.32</v>
      </c>
      <c r="G145" s="63">
        <v>51.6</v>
      </c>
      <c r="I145" s="63">
        <v>61.92</v>
      </c>
      <c r="J145" s="63" t="s">
        <v>178</v>
      </c>
      <c r="K145" s="63" t="s">
        <v>948</v>
      </c>
    </row>
    <row r="146" spans="1:11" s="63" customFormat="1" x14ac:dyDescent="0.2">
      <c r="A146" s="63">
        <v>3906</v>
      </c>
      <c r="B146" s="63" t="s">
        <v>786</v>
      </c>
      <c r="C146" s="63">
        <v>114148</v>
      </c>
      <c r="D146" s="63" t="s">
        <v>257</v>
      </c>
      <c r="E146" s="63">
        <v>69.599999999999994</v>
      </c>
      <c r="F146" s="63">
        <v>11.6</v>
      </c>
      <c r="G146" s="63">
        <v>58</v>
      </c>
      <c r="I146" s="63">
        <v>69.599999999999994</v>
      </c>
      <c r="J146" s="63" t="s">
        <v>178</v>
      </c>
      <c r="K146" s="63" t="s">
        <v>870</v>
      </c>
    </row>
    <row r="147" spans="1:11" s="63" customFormat="1" x14ac:dyDescent="0.2">
      <c r="A147" s="63">
        <v>10208</v>
      </c>
      <c r="B147" s="63" t="s">
        <v>786</v>
      </c>
      <c r="C147" s="63">
        <v>114150</v>
      </c>
      <c r="D147" s="63" t="s">
        <v>794</v>
      </c>
      <c r="E147" s="63">
        <v>161.4</v>
      </c>
      <c r="F147" s="63">
        <v>26.9</v>
      </c>
      <c r="G147" s="63">
        <v>134.5</v>
      </c>
      <c r="I147" s="63">
        <v>161.4</v>
      </c>
      <c r="J147" s="63" t="s">
        <v>178</v>
      </c>
      <c r="K147" s="63" t="s">
        <v>864</v>
      </c>
    </row>
    <row r="148" spans="1:11" s="10" customFormat="1" x14ac:dyDescent="0.2">
      <c r="A148" s="10">
        <v>9293</v>
      </c>
      <c r="B148" s="10" t="s">
        <v>787</v>
      </c>
      <c r="C148" s="10">
        <v>114172</v>
      </c>
      <c r="D148" s="10" t="s">
        <v>755</v>
      </c>
      <c r="E148" s="10">
        <v>51.96</v>
      </c>
      <c r="F148" s="10">
        <v>8.66</v>
      </c>
      <c r="G148" s="10">
        <v>43.3</v>
      </c>
      <c r="H148" s="10">
        <v>51.96</v>
      </c>
    </row>
    <row r="149" spans="1:11" s="63" customFormat="1" x14ac:dyDescent="0.2">
      <c r="A149" s="63">
        <v>1219</v>
      </c>
      <c r="B149" s="63" t="s">
        <v>787</v>
      </c>
      <c r="C149" s="63">
        <v>114173</v>
      </c>
      <c r="D149" s="63" t="s">
        <v>191</v>
      </c>
      <c r="E149" s="63">
        <v>83.93</v>
      </c>
      <c r="F149" s="63">
        <v>13.99</v>
      </c>
      <c r="G149" s="63">
        <v>69.94</v>
      </c>
      <c r="I149" s="63">
        <v>83.93</v>
      </c>
      <c r="J149" s="63" t="s">
        <v>571</v>
      </c>
      <c r="K149" s="63" t="s">
        <v>906</v>
      </c>
    </row>
    <row r="150" spans="1:11" s="63" customFormat="1" x14ac:dyDescent="0.2">
      <c r="A150" s="63">
        <v>4539</v>
      </c>
      <c r="B150" s="63" t="s">
        <v>791</v>
      </c>
      <c r="C150" s="63">
        <v>114288</v>
      </c>
      <c r="D150" s="63" t="s">
        <v>795</v>
      </c>
      <c r="E150" s="63">
        <v>63.43</v>
      </c>
      <c r="F150" s="63">
        <v>9.99</v>
      </c>
      <c r="G150" s="63">
        <v>53.44</v>
      </c>
      <c r="I150" s="63">
        <v>63.43</v>
      </c>
      <c r="J150" s="63">
        <v>481</v>
      </c>
      <c r="K150" s="63" t="s">
        <v>872</v>
      </c>
    </row>
    <row r="151" spans="1:11" s="63" customFormat="1" x14ac:dyDescent="0.2">
      <c r="A151" s="63">
        <v>10165</v>
      </c>
      <c r="B151" s="63" t="s">
        <v>791</v>
      </c>
      <c r="C151" s="63">
        <v>114293</v>
      </c>
      <c r="D151" s="63" t="s">
        <v>750</v>
      </c>
      <c r="E151" s="63">
        <v>143.88</v>
      </c>
      <c r="F151" s="63">
        <v>23.98</v>
      </c>
      <c r="G151" s="63">
        <v>119.9</v>
      </c>
      <c r="I151" s="63">
        <v>143.88</v>
      </c>
      <c r="J151" s="63" t="s">
        <v>571</v>
      </c>
      <c r="K151" s="63" t="s">
        <v>835</v>
      </c>
    </row>
    <row r="152" spans="1:11" s="10" customFormat="1" x14ac:dyDescent="0.2">
      <c r="A152" s="10">
        <v>4570</v>
      </c>
      <c r="B152" s="10" t="s">
        <v>796</v>
      </c>
      <c r="C152" s="10">
        <v>114306</v>
      </c>
      <c r="D152" s="10" t="s">
        <v>299</v>
      </c>
      <c r="E152" s="10">
        <v>57.26</v>
      </c>
      <c r="F152" s="10">
        <v>9.5399999999999991</v>
      </c>
      <c r="G152" s="10">
        <v>47.72</v>
      </c>
      <c r="H152" s="10">
        <v>57.26</v>
      </c>
    </row>
    <row r="153" spans="1:11" s="63" customFormat="1" x14ac:dyDescent="0.2">
      <c r="A153" s="63">
        <v>8831</v>
      </c>
      <c r="B153" s="63" t="s">
        <v>792</v>
      </c>
      <c r="C153" s="63">
        <v>114318</v>
      </c>
      <c r="D153" s="63" t="s">
        <v>461</v>
      </c>
      <c r="E153" s="63">
        <v>48</v>
      </c>
      <c r="F153" s="63">
        <v>8</v>
      </c>
      <c r="G153" s="63">
        <v>40</v>
      </c>
      <c r="I153" s="63">
        <v>48</v>
      </c>
      <c r="J153" s="63" t="s">
        <v>178</v>
      </c>
      <c r="K153" s="63" t="s">
        <v>878</v>
      </c>
    </row>
    <row r="154" spans="1:11" s="63" customFormat="1" x14ac:dyDescent="0.2">
      <c r="A154" s="63">
        <v>3906</v>
      </c>
      <c r="B154" s="63" t="s">
        <v>792</v>
      </c>
      <c r="C154" s="63">
        <v>114319</v>
      </c>
      <c r="D154" s="63" t="s">
        <v>257</v>
      </c>
      <c r="E154" s="63">
        <v>71.930000000000007</v>
      </c>
      <c r="F154" s="63">
        <v>11.99</v>
      </c>
      <c r="G154" s="63">
        <v>59.94</v>
      </c>
      <c r="I154" s="63">
        <v>71.930000000000007</v>
      </c>
      <c r="J154" s="63" t="s">
        <v>178</v>
      </c>
      <c r="K154" s="63" t="s">
        <v>870</v>
      </c>
    </row>
    <row r="155" spans="1:11" s="10" customFormat="1" x14ac:dyDescent="0.2">
      <c r="A155" s="10">
        <v>9293</v>
      </c>
      <c r="B155" s="10" t="s">
        <v>797</v>
      </c>
      <c r="C155" s="10">
        <v>114346</v>
      </c>
      <c r="D155" s="10" t="s">
        <v>755</v>
      </c>
      <c r="E155" s="10">
        <v>43.97</v>
      </c>
      <c r="F155" s="10">
        <v>7.33</v>
      </c>
      <c r="G155" s="10">
        <v>36.64</v>
      </c>
      <c r="H155" s="10">
        <v>43.97</v>
      </c>
    </row>
    <row r="156" spans="1:11" s="63" customFormat="1" x14ac:dyDescent="0.2">
      <c r="A156" s="63">
        <v>8917</v>
      </c>
      <c r="B156" s="63" t="s">
        <v>798</v>
      </c>
      <c r="C156" s="63">
        <v>114362</v>
      </c>
      <c r="D156" s="63" t="s">
        <v>537</v>
      </c>
      <c r="E156" s="63">
        <v>111.91</v>
      </c>
      <c r="F156" s="63">
        <v>18.649999999999999</v>
      </c>
      <c r="G156" s="63">
        <v>93.26</v>
      </c>
      <c r="I156" s="63">
        <v>111.91</v>
      </c>
      <c r="J156" s="63" t="s">
        <v>178</v>
      </c>
      <c r="K156" s="63" t="s">
        <v>869</v>
      </c>
    </row>
    <row r="157" spans="1:11" s="63" customFormat="1" x14ac:dyDescent="0.2">
      <c r="A157" s="63">
        <v>3261</v>
      </c>
      <c r="B157" s="63" t="s">
        <v>798</v>
      </c>
      <c r="C157" s="63">
        <v>114366</v>
      </c>
      <c r="D157" s="63" t="s">
        <v>754</v>
      </c>
      <c r="E157" s="63">
        <v>220.32</v>
      </c>
      <c r="F157" s="63">
        <v>36.72</v>
      </c>
      <c r="G157" s="63">
        <v>183.6</v>
      </c>
      <c r="I157" s="63">
        <v>220.32</v>
      </c>
      <c r="J157" s="63">
        <v>485</v>
      </c>
      <c r="K157" s="63" t="s">
        <v>865</v>
      </c>
    </row>
    <row r="158" spans="1:11" s="63" customFormat="1" x14ac:dyDescent="0.2">
      <c r="A158" s="63">
        <v>3261</v>
      </c>
      <c r="B158" s="63" t="s">
        <v>803</v>
      </c>
      <c r="C158" s="63">
        <v>114506</v>
      </c>
      <c r="D158" s="63" t="s">
        <v>754</v>
      </c>
      <c r="E158" s="63">
        <v>95.06</v>
      </c>
      <c r="F158" s="63">
        <v>15.84</v>
      </c>
      <c r="G158" s="63">
        <v>79.22</v>
      </c>
      <c r="I158" s="63">
        <v>95.06</v>
      </c>
      <c r="J158" s="63">
        <v>485</v>
      </c>
      <c r="K158" s="63" t="s">
        <v>865</v>
      </c>
    </row>
    <row r="159" spans="1:11" s="63" customFormat="1" x14ac:dyDescent="0.2">
      <c r="A159" s="63">
        <v>3261</v>
      </c>
      <c r="B159" s="63" t="s">
        <v>804</v>
      </c>
      <c r="C159" s="63">
        <v>114553</v>
      </c>
      <c r="D159" s="63" t="s">
        <v>754</v>
      </c>
      <c r="E159" s="63">
        <v>89.45</v>
      </c>
      <c r="F159" s="63">
        <v>14.91</v>
      </c>
      <c r="G159" s="63">
        <v>74.540000000000006</v>
      </c>
      <c r="I159" s="63">
        <v>89.45</v>
      </c>
      <c r="J159" s="63">
        <v>485</v>
      </c>
      <c r="K159" s="63" t="s">
        <v>865</v>
      </c>
    </row>
    <row r="161" spans="1:22" s="63" customFormat="1" x14ac:dyDescent="0.2">
      <c r="A161" s="63">
        <v>7997</v>
      </c>
      <c r="B161" s="63" t="s">
        <v>804</v>
      </c>
      <c r="C161" s="63">
        <v>114552</v>
      </c>
      <c r="D161" s="63" t="s">
        <v>856</v>
      </c>
      <c r="E161" s="63">
        <v>44.5</v>
      </c>
      <c r="F161" s="63">
        <v>0</v>
      </c>
      <c r="G161" s="63">
        <v>44.5</v>
      </c>
      <c r="I161" s="63">
        <v>44.5</v>
      </c>
      <c r="J161" s="63" t="s">
        <v>571</v>
      </c>
      <c r="K161" s="63" t="s">
        <v>865</v>
      </c>
    </row>
    <row r="162" spans="1:22" s="63" customFormat="1" x14ac:dyDescent="0.2">
      <c r="A162" s="63">
        <v>4539</v>
      </c>
      <c r="B162" s="63" t="s">
        <v>799</v>
      </c>
      <c r="C162" s="63">
        <v>114645</v>
      </c>
      <c r="D162" s="63" t="s">
        <v>246</v>
      </c>
      <c r="E162" s="63">
        <v>59.95</v>
      </c>
      <c r="F162" s="63">
        <v>9.99</v>
      </c>
      <c r="G162" s="63">
        <v>49.96</v>
      </c>
      <c r="I162" s="63">
        <v>59.95</v>
      </c>
      <c r="J162" s="63">
        <v>481</v>
      </c>
      <c r="K162" s="63" t="s">
        <v>872</v>
      </c>
    </row>
    <row r="163" spans="1:22" s="63" customFormat="1" x14ac:dyDescent="0.2">
      <c r="A163" s="63">
        <v>10166</v>
      </c>
      <c r="B163" s="63" t="s">
        <v>799</v>
      </c>
      <c r="C163" s="63">
        <v>114646</v>
      </c>
      <c r="D163" s="63" t="s">
        <v>800</v>
      </c>
      <c r="E163" s="63">
        <v>151.9</v>
      </c>
      <c r="F163" s="63">
        <v>25.32</v>
      </c>
      <c r="G163" s="63">
        <v>126.58</v>
      </c>
      <c r="I163" s="63">
        <v>151.9</v>
      </c>
      <c r="J163" s="63" t="s">
        <v>178</v>
      </c>
      <c r="K163" s="63" t="s">
        <v>874</v>
      </c>
    </row>
    <row r="164" spans="1:22" s="63" customFormat="1" x14ac:dyDescent="0.2">
      <c r="A164" s="63">
        <v>10165</v>
      </c>
      <c r="B164" s="63" t="s">
        <v>799</v>
      </c>
      <c r="C164" s="63">
        <v>114654</v>
      </c>
      <c r="D164" s="63" t="s">
        <v>750</v>
      </c>
      <c r="E164" s="63">
        <v>127.9</v>
      </c>
      <c r="F164" s="63">
        <v>21.32</v>
      </c>
      <c r="G164" s="63">
        <v>106.58</v>
      </c>
      <c r="I164" s="63">
        <v>127.9</v>
      </c>
      <c r="J164" s="63" t="s">
        <v>571</v>
      </c>
      <c r="K164" s="63" t="s">
        <v>835</v>
      </c>
    </row>
    <row r="165" spans="1:22" s="63" customFormat="1" x14ac:dyDescent="0.2">
      <c r="A165" s="63">
        <v>3261</v>
      </c>
      <c r="B165" s="63" t="s">
        <v>801</v>
      </c>
      <c r="C165" s="63">
        <v>114687</v>
      </c>
      <c r="D165" s="63" t="s">
        <v>753</v>
      </c>
      <c r="E165" s="63">
        <v>203.8</v>
      </c>
      <c r="F165" s="63">
        <v>33.97</v>
      </c>
      <c r="G165" s="63">
        <v>169.83</v>
      </c>
      <c r="I165" s="63">
        <v>203.8</v>
      </c>
      <c r="J165" s="63">
        <v>485</v>
      </c>
      <c r="K165" s="63" t="s">
        <v>865</v>
      </c>
    </row>
    <row r="166" spans="1:22" s="63" customFormat="1" x14ac:dyDescent="0.2">
      <c r="A166" s="63">
        <v>10268</v>
      </c>
      <c r="B166" s="63" t="s">
        <v>820</v>
      </c>
      <c r="C166" s="63">
        <v>114730</v>
      </c>
      <c r="D166" s="63" t="s">
        <v>857</v>
      </c>
      <c r="E166" s="63">
        <v>180</v>
      </c>
      <c r="F166" s="63">
        <v>30</v>
      </c>
      <c r="G166" s="63">
        <v>150</v>
      </c>
      <c r="I166" s="63">
        <v>180</v>
      </c>
    </row>
    <row r="167" spans="1:22" s="63" customFormat="1" x14ac:dyDescent="0.2">
      <c r="A167" s="63">
        <v>4539</v>
      </c>
      <c r="B167" s="63" t="s">
        <v>846</v>
      </c>
      <c r="C167" s="63">
        <v>114830</v>
      </c>
      <c r="D167" s="63" t="s">
        <v>246</v>
      </c>
      <c r="E167" s="63">
        <v>59.95</v>
      </c>
      <c r="F167" s="63">
        <v>9.99</v>
      </c>
      <c r="G167" s="63">
        <v>49.96</v>
      </c>
      <c r="I167" s="63">
        <v>59.95</v>
      </c>
      <c r="J167" s="63">
        <v>485</v>
      </c>
      <c r="K167" s="63" t="s">
        <v>865</v>
      </c>
    </row>
    <row r="168" spans="1:22" s="105" customFormat="1" x14ac:dyDescent="0.2">
      <c r="A168" s="105">
        <v>10165</v>
      </c>
      <c r="B168" s="105" t="s">
        <v>846</v>
      </c>
      <c r="C168" s="105">
        <v>114839</v>
      </c>
      <c r="D168" s="105" t="s">
        <v>750</v>
      </c>
      <c r="E168" s="105">
        <v>151.87</v>
      </c>
      <c r="F168" s="105">
        <v>25.31</v>
      </c>
      <c r="G168" s="105">
        <v>126.56</v>
      </c>
      <c r="I168" s="105">
        <v>151.87</v>
      </c>
      <c r="J168" s="105" t="s">
        <v>178</v>
      </c>
      <c r="K168" s="105" t="s">
        <v>979</v>
      </c>
      <c r="N168" s="105">
        <v>151.87</v>
      </c>
    </row>
    <row r="169" spans="1:22" s="85" customFormat="1" x14ac:dyDescent="0.2">
      <c r="A169" s="85">
        <v>9527</v>
      </c>
      <c r="B169" s="85" t="s">
        <v>837</v>
      </c>
      <c r="C169" s="85">
        <v>114851</v>
      </c>
      <c r="D169" s="85" t="s">
        <v>295</v>
      </c>
      <c r="E169" s="85">
        <v>41.35</v>
      </c>
      <c r="F169" s="85">
        <v>6.89</v>
      </c>
      <c r="G169" s="85">
        <v>34.46</v>
      </c>
      <c r="I169" s="85">
        <v>41.35</v>
      </c>
      <c r="J169" s="85" t="s">
        <v>571</v>
      </c>
      <c r="K169" s="85" t="s">
        <v>892</v>
      </c>
    </row>
    <row r="170" spans="1:22" s="63" customFormat="1" x14ac:dyDescent="0.2">
      <c r="A170" s="63">
        <v>8831</v>
      </c>
      <c r="B170" s="63" t="s">
        <v>819</v>
      </c>
      <c r="C170" s="63">
        <v>114873</v>
      </c>
      <c r="D170" s="63" t="s">
        <v>461</v>
      </c>
      <c r="E170" s="63">
        <v>60</v>
      </c>
      <c r="F170" s="63">
        <v>10</v>
      </c>
      <c r="G170" s="63">
        <v>50</v>
      </c>
      <c r="I170" s="63">
        <v>60</v>
      </c>
      <c r="J170" s="63" t="s">
        <v>571</v>
      </c>
      <c r="K170" s="63" t="s">
        <v>878</v>
      </c>
    </row>
    <row r="171" spans="1:22" s="10" customFormat="1" x14ac:dyDescent="0.2">
      <c r="A171" s="10">
        <v>4570</v>
      </c>
      <c r="B171" s="10" t="s">
        <v>822</v>
      </c>
      <c r="C171" s="10">
        <v>114904</v>
      </c>
      <c r="D171" s="10" t="s">
        <v>299</v>
      </c>
      <c r="E171" s="10">
        <v>61.75</v>
      </c>
      <c r="F171" s="10">
        <v>10.29</v>
      </c>
      <c r="G171" s="10">
        <v>51.46</v>
      </c>
      <c r="H171" s="10">
        <v>61.75</v>
      </c>
    </row>
    <row r="172" spans="1:22" s="63" customFormat="1" x14ac:dyDescent="0.2">
      <c r="A172" s="63">
        <v>1219</v>
      </c>
      <c r="B172" s="63" t="s">
        <v>822</v>
      </c>
      <c r="C172" s="63">
        <v>114905</v>
      </c>
      <c r="D172" s="63" t="s">
        <v>191</v>
      </c>
      <c r="E172" s="63">
        <v>83.93</v>
      </c>
      <c r="F172" s="63">
        <v>13.99</v>
      </c>
      <c r="G172" s="63">
        <v>69.94</v>
      </c>
      <c r="I172" s="63">
        <v>83.93</v>
      </c>
      <c r="J172" s="63">
        <v>486</v>
      </c>
      <c r="K172" s="63" t="s">
        <v>889</v>
      </c>
    </row>
    <row r="173" spans="1:22" x14ac:dyDescent="0.2">
      <c r="A173" s="10">
        <v>8917</v>
      </c>
      <c r="B173" s="10" t="s">
        <v>836</v>
      </c>
      <c r="C173" s="10">
        <v>114929</v>
      </c>
      <c r="D173" s="10" t="s">
        <v>537</v>
      </c>
      <c r="E173" s="10">
        <v>135.88999999999999</v>
      </c>
      <c r="F173" s="10">
        <v>22.65</v>
      </c>
      <c r="G173" s="10">
        <v>113.24</v>
      </c>
      <c r="H173" s="10">
        <v>135.88999999999999</v>
      </c>
      <c r="O173" s="10"/>
      <c r="P173" s="10"/>
      <c r="Q173" s="10"/>
      <c r="R173" s="10"/>
      <c r="S173" s="10"/>
      <c r="T173" s="10"/>
      <c r="U173" s="10"/>
      <c r="V173" s="10"/>
    </row>
    <row r="174" spans="1:22" s="63" customFormat="1" x14ac:dyDescent="0.2">
      <c r="A174" s="63">
        <v>4539</v>
      </c>
      <c r="B174" s="63" t="s">
        <v>835</v>
      </c>
      <c r="C174" s="63">
        <v>114994</v>
      </c>
      <c r="D174" s="63" t="s">
        <v>246</v>
      </c>
      <c r="E174" s="63">
        <v>59.95</v>
      </c>
      <c r="F174" s="63">
        <v>9.99</v>
      </c>
      <c r="G174" s="63">
        <v>49.96</v>
      </c>
      <c r="I174" s="63">
        <v>59.95</v>
      </c>
      <c r="J174" s="63">
        <v>485</v>
      </c>
      <c r="K174" s="63" t="s">
        <v>865</v>
      </c>
    </row>
    <row r="175" spans="1:22" s="105" customFormat="1" x14ac:dyDescent="0.2">
      <c r="A175" s="105">
        <v>10165</v>
      </c>
      <c r="B175" s="105" t="s">
        <v>858</v>
      </c>
      <c r="C175" s="105">
        <v>115019</v>
      </c>
      <c r="D175" s="105" t="s">
        <v>750</v>
      </c>
      <c r="E175" s="105">
        <v>127.9</v>
      </c>
      <c r="F175" s="105">
        <v>21.32</v>
      </c>
      <c r="G175" s="105">
        <v>106.58</v>
      </c>
      <c r="I175" s="105">
        <v>127.9</v>
      </c>
      <c r="J175" s="105" t="s">
        <v>571</v>
      </c>
      <c r="K175" s="105" t="s">
        <v>979</v>
      </c>
      <c r="N175" s="105">
        <v>127.9</v>
      </c>
    </row>
    <row r="176" spans="1:22" s="63" customFormat="1" x14ac:dyDescent="0.2">
      <c r="A176" s="63">
        <v>8831</v>
      </c>
      <c r="B176" s="63" t="s">
        <v>858</v>
      </c>
      <c r="C176" s="63">
        <v>115021</v>
      </c>
      <c r="D176" s="63" t="s">
        <v>461</v>
      </c>
      <c r="E176" s="63">
        <v>95.47</v>
      </c>
      <c r="F176" s="63">
        <v>15.91</v>
      </c>
      <c r="G176" s="63">
        <v>79.56</v>
      </c>
      <c r="I176" s="63">
        <v>95.47</v>
      </c>
      <c r="J176" s="63" t="s">
        <v>571</v>
      </c>
      <c r="K176" s="63" t="s">
        <v>878</v>
      </c>
    </row>
    <row r="177" spans="1:22" x14ac:dyDescent="0.2">
      <c r="A177" s="10">
        <v>8917</v>
      </c>
      <c r="B177" s="10" t="s">
        <v>859</v>
      </c>
      <c r="C177" s="10">
        <v>115074</v>
      </c>
      <c r="D177" s="10" t="s">
        <v>537</v>
      </c>
      <c r="E177" s="10">
        <v>143.88</v>
      </c>
      <c r="F177" s="10">
        <v>23.98</v>
      </c>
      <c r="G177" s="10">
        <v>119.9</v>
      </c>
      <c r="H177" s="10">
        <v>143.88</v>
      </c>
      <c r="O177" s="10"/>
      <c r="P177" s="10"/>
      <c r="Q177" s="10"/>
      <c r="R177" s="10"/>
      <c r="S177" s="10"/>
      <c r="T177" s="10"/>
      <c r="U177" s="10"/>
      <c r="V177" s="10"/>
    </row>
    <row r="178" spans="1:22" s="63" customFormat="1" x14ac:dyDescent="0.2">
      <c r="A178" s="63">
        <v>1014</v>
      </c>
      <c r="B178" s="63" t="s">
        <v>859</v>
      </c>
      <c r="C178" s="63">
        <v>115075</v>
      </c>
      <c r="D178" s="63" t="s">
        <v>523</v>
      </c>
      <c r="E178" s="63">
        <v>56.96</v>
      </c>
      <c r="F178" s="63">
        <v>9.49</v>
      </c>
      <c r="G178" s="63">
        <v>47.47</v>
      </c>
      <c r="I178" s="63">
        <v>56.96</v>
      </c>
      <c r="J178" s="63">
        <v>490</v>
      </c>
      <c r="K178" s="63" t="s">
        <v>881</v>
      </c>
    </row>
    <row r="179" spans="1:22" s="63" customFormat="1" x14ac:dyDescent="0.2">
      <c r="A179" s="63">
        <v>4539</v>
      </c>
      <c r="B179" s="63" t="s">
        <v>868</v>
      </c>
      <c r="C179" s="63">
        <v>115132</v>
      </c>
      <c r="D179" s="63" t="s">
        <v>246</v>
      </c>
      <c r="E179" s="63">
        <v>59.95</v>
      </c>
      <c r="F179" s="63">
        <v>9.99</v>
      </c>
      <c r="G179" s="63">
        <v>49.96</v>
      </c>
      <c r="I179" s="63">
        <v>59.95</v>
      </c>
      <c r="J179" s="63">
        <v>485</v>
      </c>
      <c r="K179" s="63" t="s">
        <v>865</v>
      </c>
    </row>
    <row r="180" spans="1:22" s="105" customFormat="1" x14ac:dyDescent="0.2">
      <c r="A180" s="105">
        <v>10165</v>
      </c>
      <c r="B180" s="105" t="s">
        <v>868</v>
      </c>
      <c r="C180" s="105">
        <v>115142</v>
      </c>
      <c r="D180" s="105" t="s">
        <v>750</v>
      </c>
      <c r="E180" s="105">
        <v>119.9</v>
      </c>
      <c r="F180" s="105">
        <v>19.98</v>
      </c>
      <c r="G180" s="105">
        <v>99.92</v>
      </c>
      <c r="I180" s="105">
        <v>119.9</v>
      </c>
      <c r="J180" s="105" t="s">
        <v>571</v>
      </c>
      <c r="K180" s="105" t="s">
        <v>979</v>
      </c>
    </row>
    <row r="181" spans="1:22" s="63" customFormat="1" x14ac:dyDescent="0.2">
      <c r="A181" s="63">
        <v>8831</v>
      </c>
      <c r="B181" s="63" t="s">
        <v>869</v>
      </c>
      <c r="C181" s="63">
        <v>115177</v>
      </c>
      <c r="D181" s="63" t="s">
        <v>461</v>
      </c>
      <c r="E181" s="63">
        <v>84.48</v>
      </c>
      <c r="F181" s="63">
        <v>14.08</v>
      </c>
      <c r="G181" s="63">
        <v>70.400000000000006</v>
      </c>
      <c r="I181" s="63">
        <v>84.48</v>
      </c>
      <c r="J181" s="63" t="s">
        <v>571</v>
      </c>
      <c r="K181" s="63" t="s">
        <v>948</v>
      </c>
    </row>
    <row r="182" spans="1:22" s="63" customFormat="1" ht="14.25" customHeight="1" x14ac:dyDescent="0.2">
      <c r="A182" s="63">
        <v>8917</v>
      </c>
      <c r="B182" s="63" t="s">
        <v>834</v>
      </c>
      <c r="C182" s="63">
        <v>115219</v>
      </c>
      <c r="D182" s="63" t="s">
        <v>537</v>
      </c>
      <c r="E182" s="63">
        <v>135.88999999999999</v>
      </c>
      <c r="F182" s="63">
        <v>22.65</v>
      </c>
      <c r="G182" s="63">
        <v>113.24</v>
      </c>
      <c r="I182" s="63">
        <v>135.88999999999999</v>
      </c>
      <c r="J182" s="63" t="s">
        <v>571</v>
      </c>
      <c r="K182" s="63" t="s">
        <v>881</v>
      </c>
    </row>
    <row r="183" spans="1:22" s="63" customFormat="1" x14ac:dyDescent="0.2">
      <c r="A183" s="63">
        <v>1014</v>
      </c>
      <c r="B183" s="63" t="s">
        <v>834</v>
      </c>
      <c r="C183" s="63">
        <v>115220</v>
      </c>
      <c r="D183" s="63" t="s">
        <v>523</v>
      </c>
      <c r="E183" s="63">
        <v>103.88</v>
      </c>
      <c r="F183" s="63">
        <v>17.32</v>
      </c>
      <c r="G183" s="63">
        <v>86.6</v>
      </c>
      <c r="I183" s="63">
        <v>103.88</v>
      </c>
      <c r="J183" s="63">
        <v>484</v>
      </c>
    </row>
    <row r="184" spans="1:22" s="105" customFormat="1" x14ac:dyDescent="0.2">
      <c r="A184" s="105">
        <v>4539</v>
      </c>
      <c r="B184" s="105" t="s">
        <v>870</v>
      </c>
      <c r="C184" s="105">
        <v>115307</v>
      </c>
      <c r="D184" s="105" t="s">
        <v>246</v>
      </c>
      <c r="E184" s="105">
        <v>59.95</v>
      </c>
      <c r="F184" s="105">
        <v>9.99</v>
      </c>
      <c r="G184" s="105">
        <v>49.96</v>
      </c>
      <c r="I184" s="105">
        <v>59.95</v>
      </c>
      <c r="J184" s="105">
        <v>206</v>
      </c>
      <c r="K184" s="105" t="s">
        <v>969</v>
      </c>
      <c r="L184" s="105">
        <v>59.95</v>
      </c>
    </row>
    <row r="185" spans="1:22" s="105" customFormat="1" x14ac:dyDescent="0.2">
      <c r="A185" s="105">
        <v>10165</v>
      </c>
      <c r="B185" s="105" t="s">
        <v>870</v>
      </c>
      <c r="C185" s="105">
        <v>115316</v>
      </c>
      <c r="D185" s="105" t="s">
        <v>750</v>
      </c>
      <c r="E185" s="105">
        <v>127.9</v>
      </c>
      <c r="F185" s="105">
        <v>21.32</v>
      </c>
      <c r="G185" s="105">
        <v>106.58</v>
      </c>
      <c r="I185" s="105">
        <v>127.9</v>
      </c>
      <c r="J185" s="105" t="s">
        <v>571</v>
      </c>
      <c r="K185" s="105" t="s">
        <v>979</v>
      </c>
      <c r="N185" s="105">
        <v>127.9</v>
      </c>
    </row>
    <row r="186" spans="1:22" s="63" customFormat="1" x14ac:dyDescent="0.2">
      <c r="A186" s="63">
        <v>8831</v>
      </c>
      <c r="B186" s="63" t="s">
        <v>874</v>
      </c>
      <c r="C186" s="63">
        <v>115357</v>
      </c>
      <c r="D186" s="63" t="s">
        <v>461</v>
      </c>
      <c r="E186" s="63">
        <v>28.99</v>
      </c>
      <c r="F186" s="63">
        <v>4.83</v>
      </c>
      <c r="G186" s="63">
        <v>24.16</v>
      </c>
      <c r="I186" s="63">
        <v>28.99</v>
      </c>
      <c r="J186" s="63" t="s">
        <v>571</v>
      </c>
      <c r="K186" s="63" t="s">
        <v>948</v>
      </c>
    </row>
    <row r="187" spans="1:22" s="63" customFormat="1" x14ac:dyDescent="0.2">
      <c r="A187" s="63">
        <v>10208</v>
      </c>
      <c r="B187" s="63" t="s">
        <v>871</v>
      </c>
      <c r="C187" s="63">
        <v>115379</v>
      </c>
      <c r="D187" s="63" t="s">
        <v>794</v>
      </c>
      <c r="E187" s="63">
        <v>90</v>
      </c>
      <c r="F187" s="63">
        <v>15</v>
      </c>
      <c r="G187" s="63">
        <v>75</v>
      </c>
      <c r="I187" s="63">
        <v>90</v>
      </c>
      <c r="J187" s="63" t="s">
        <v>571</v>
      </c>
      <c r="K187" s="63" t="s">
        <v>921</v>
      </c>
    </row>
    <row r="188" spans="1:22" s="105" customFormat="1" x14ac:dyDescent="0.2">
      <c r="A188" s="105">
        <v>10165</v>
      </c>
      <c r="B188" s="105" t="s">
        <v>860</v>
      </c>
      <c r="C188" s="105">
        <v>115455</v>
      </c>
      <c r="D188" s="105" t="s">
        <v>750</v>
      </c>
      <c r="E188" s="105">
        <v>143.88</v>
      </c>
      <c r="F188" s="105">
        <v>23.98</v>
      </c>
      <c r="G188" s="105">
        <v>119.9</v>
      </c>
      <c r="I188" s="105">
        <v>143.88</v>
      </c>
      <c r="J188" s="105" t="s">
        <v>571</v>
      </c>
      <c r="K188" s="105" t="s">
        <v>979</v>
      </c>
      <c r="N188" s="105">
        <v>143.88</v>
      </c>
    </row>
    <row r="189" spans="1:22" s="63" customFormat="1" x14ac:dyDescent="0.2">
      <c r="B189" s="63" t="s">
        <v>865</v>
      </c>
      <c r="C189" s="63">
        <v>719492015</v>
      </c>
      <c r="D189" s="63" t="s">
        <v>876</v>
      </c>
      <c r="E189" s="63">
        <v>645</v>
      </c>
      <c r="F189" s="63">
        <v>107.5</v>
      </c>
      <c r="G189" s="63">
        <v>537.5</v>
      </c>
      <c r="I189" s="63">
        <v>645</v>
      </c>
      <c r="J189" s="63" t="s">
        <v>834</v>
      </c>
    </row>
    <row r="190" spans="1:22" x14ac:dyDescent="0.2">
      <c r="A190" s="10">
        <v>2061</v>
      </c>
      <c r="B190" s="10" t="s">
        <v>916</v>
      </c>
      <c r="C190" s="10">
        <v>115663</v>
      </c>
      <c r="D190" s="10" t="s">
        <v>518</v>
      </c>
      <c r="E190" s="10">
        <v>55.68</v>
      </c>
      <c r="F190" s="10">
        <v>9.2799999999999994</v>
      </c>
      <c r="G190" s="10">
        <v>46.4</v>
      </c>
      <c r="H190" s="10">
        <v>55.68</v>
      </c>
      <c r="O190" s="10"/>
      <c r="P190" s="10"/>
      <c r="Q190" s="10"/>
      <c r="R190" s="10"/>
      <c r="S190" s="10"/>
      <c r="T190" s="10"/>
      <c r="U190" s="10"/>
      <c r="V190" s="10"/>
    </row>
    <row r="191" spans="1:22" s="63" customFormat="1" x14ac:dyDescent="0.2">
      <c r="A191" s="63">
        <v>10268</v>
      </c>
      <c r="B191" s="63" t="s">
        <v>917</v>
      </c>
      <c r="C191" s="63">
        <v>115815</v>
      </c>
      <c r="D191" s="63" t="s">
        <v>857</v>
      </c>
      <c r="E191" s="63">
        <v>105</v>
      </c>
      <c r="F191" s="63">
        <v>17.5</v>
      </c>
      <c r="G191" s="63">
        <v>87.5</v>
      </c>
      <c r="I191" s="63">
        <v>105</v>
      </c>
    </row>
    <row r="192" spans="1:22" s="105" customFormat="1" x14ac:dyDescent="0.2">
      <c r="A192" s="105">
        <v>3906</v>
      </c>
      <c r="B192" s="105" t="s">
        <v>890</v>
      </c>
      <c r="C192" s="105">
        <v>115854</v>
      </c>
      <c r="D192" s="105" t="s">
        <v>257</v>
      </c>
      <c r="E192" s="105">
        <v>87.36</v>
      </c>
      <c r="F192" s="105">
        <v>14.56</v>
      </c>
      <c r="G192" s="105">
        <v>72.8</v>
      </c>
      <c r="I192" s="105">
        <v>87.36</v>
      </c>
      <c r="J192" s="105" t="s">
        <v>571</v>
      </c>
      <c r="K192" s="105">
        <v>17.5</v>
      </c>
      <c r="L192" s="105">
        <v>87.36</v>
      </c>
    </row>
    <row r="193" spans="1:22" s="10" customFormat="1" x14ac:dyDescent="0.2">
      <c r="A193" s="10">
        <v>92.93</v>
      </c>
      <c r="B193" s="10" t="s">
        <v>892</v>
      </c>
      <c r="C193" s="10">
        <v>115867</v>
      </c>
      <c r="D193" s="10" t="s">
        <v>947</v>
      </c>
      <c r="E193" s="10">
        <v>23.48</v>
      </c>
      <c r="F193" s="10">
        <v>3.91</v>
      </c>
      <c r="G193" s="10">
        <v>19.57</v>
      </c>
      <c r="H193" s="10">
        <v>23.48</v>
      </c>
    </row>
    <row r="194" spans="1:22" s="10" customFormat="1" x14ac:dyDescent="0.2">
      <c r="A194" s="10">
        <v>10268</v>
      </c>
      <c r="B194" s="10" t="s">
        <v>894</v>
      </c>
      <c r="C194" s="10">
        <v>115891</v>
      </c>
      <c r="D194" s="10" t="s">
        <v>895</v>
      </c>
      <c r="E194" s="10">
        <v>126</v>
      </c>
      <c r="F194" s="10">
        <v>21</v>
      </c>
      <c r="G194" s="10">
        <v>105</v>
      </c>
      <c r="H194" s="10">
        <v>126</v>
      </c>
    </row>
    <row r="195" spans="1:22" s="10" customFormat="1" x14ac:dyDescent="0.2">
      <c r="A195" s="10">
        <v>5949</v>
      </c>
      <c r="B195" s="10" t="s">
        <v>881</v>
      </c>
      <c r="C195" s="10">
        <v>115981</v>
      </c>
      <c r="D195" s="10" t="s">
        <v>896</v>
      </c>
      <c r="E195" s="10">
        <v>119.9</v>
      </c>
      <c r="F195" s="10">
        <v>19.98</v>
      </c>
      <c r="G195" s="10">
        <v>99.92</v>
      </c>
      <c r="H195" s="10">
        <v>119.9</v>
      </c>
    </row>
    <row r="196" spans="1:22" s="10" customFormat="1" x14ac:dyDescent="0.2">
      <c r="A196" s="10">
        <v>3906</v>
      </c>
      <c r="B196" s="10" t="s">
        <v>903</v>
      </c>
      <c r="C196" s="10">
        <v>116005</v>
      </c>
      <c r="D196" s="10" t="s">
        <v>257</v>
      </c>
      <c r="E196" s="10">
        <v>42.96</v>
      </c>
      <c r="F196" s="10">
        <v>7.16</v>
      </c>
      <c r="G196" s="10">
        <v>35.799999999999997</v>
      </c>
      <c r="H196" s="10">
        <v>42.96</v>
      </c>
    </row>
    <row r="197" spans="1:22" x14ac:dyDescent="0.2">
      <c r="A197" s="10">
        <v>9293</v>
      </c>
      <c r="B197" s="10" t="s">
        <v>906</v>
      </c>
      <c r="C197" s="10">
        <v>116026</v>
      </c>
      <c r="D197" s="10" t="s">
        <v>947</v>
      </c>
      <c r="E197" s="10">
        <v>9.49</v>
      </c>
      <c r="F197" s="10">
        <v>1.58</v>
      </c>
      <c r="G197" s="10">
        <v>7.91</v>
      </c>
      <c r="H197" s="10">
        <v>9.49</v>
      </c>
      <c r="O197" s="10"/>
      <c r="P197" s="10"/>
      <c r="Q197" s="10"/>
      <c r="R197" s="10"/>
      <c r="S197" s="10"/>
      <c r="T197" s="10"/>
      <c r="U197" s="10"/>
      <c r="V197" s="10"/>
    </row>
    <row r="198" spans="1:22" s="105" customFormat="1" x14ac:dyDescent="0.2">
      <c r="A198" s="105">
        <v>1219</v>
      </c>
      <c r="B198" s="105" t="s">
        <v>906</v>
      </c>
      <c r="C198" s="105">
        <v>116042</v>
      </c>
      <c r="D198" s="105" t="s">
        <v>191</v>
      </c>
      <c r="E198" s="105">
        <v>103.92</v>
      </c>
      <c r="F198" s="105">
        <v>17.32</v>
      </c>
      <c r="G198" s="105">
        <v>86.6</v>
      </c>
      <c r="I198" s="105">
        <v>103.92</v>
      </c>
      <c r="J198" s="105" t="s">
        <v>976</v>
      </c>
      <c r="L198" s="105">
        <v>103.92</v>
      </c>
    </row>
    <row r="199" spans="1:22" s="10" customFormat="1" x14ac:dyDescent="0.2">
      <c r="A199" s="10">
        <v>5949</v>
      </c>
      <c r="B199" s="10" t="s">
        <v>902</v>
      </c>
      <c r="C199" s="10">
        <v>116105</v>
      </c>
      <c r="D199" s="10" t="s">
        <v>896</v>
      </c>
      <c r="E199" s="10">
        <v>119.9</v>
      </c>
      <c r="F199" s="10">
        <v>19.98</v>
      </c>
      <c r="G199" s="10">
        <v>99.92</v>
      </c>
      <c r="H199" s="10">
        <v>119.9</v>
      </c>
    </row>
    <row r="200" spans="1:22" s="10" customFormat="1" x14ac:dyDescent="0.2">
      <c r="A200" s="10">
        <v>3906</v>
      </c>
      <c r="B200" s="10" t="s">
        <v>914</v>
      </c>
      <c r="C200" s="10">
        <v>116122</v>
      </c>
      <c r="D200" s="10" t="s">
        <v>257</v>
      </c>
      <c r="E200" s="10">
        <v>83.52</v>
      </c>
      <c r="F200" s="10">
        <v>13.92</v>
      </c>
      <c r="G200" s="10">
        <v>69.599999999999994</v>
      </c>
      <c r="H200" s="10">
        <v>83.52</v>
      </c>
    </row>
    <row r="201" spans="1:22" x14ac:dyDescent="0.2">
      <c r="A201" s="10">
        <v>9293</v>
      </c>
      <c r="B201" s="10" t="s">
        <v>897</v>
      </c>
      <c r="C201" s="10">
        <v>116165</v>
      </c>
      <c r="D201" s="10" t="s">
        <v>947</v>
      </c>
      <c r="E201" s="10">
        <v>11.95</v>
      </c>
      <c r="F201" s="10">
        <v>1.99</v>
      </c>
      <c r="G201" s="10">
        <v>9.9600000000000009</v>
      </c>
      <c r="H201" s="10">
        <v>11.95</v>
      </c>
      <c r="O201" s="10"/>
      <c r="P201" s="10"/>
      <c r="Q201" s="10"/>
      <c r="R201" s="10"/>
      <c r="S201" s="10"/>
      <c r="T201" s="10"/>
      <c r="U201" s="10"/>
      <c r="V201" s="10"/>
    </row>
    <row r="202" spans="1:22" s="105" customFormat="1" x14ac:dyDescent="0.2">
      <c r="A202" s="105">
        <v>1219</v>
      </c>
      <c r="B202" s="105" t="s">
        <v>897</v>
      </c>
      <c r="C202" s="105">
        <v>116166</v>
      </c>
      <c r="D202" s="105" t="s">
        <v>191</v>
      </c>
      <c r="E202" s="105">
        <v>95.93</v>
      </c>
      <c r="F202" s="105">
        <v>15.99</v>
      </c>
      <c r="G202" s="105">
        <v>79.94</v>
      </c>
      <c r="I202" s="105">
        <v>95.93</v>
      </c>
      <c r="J202" s="105" t="s">
        <v>976</v>
      </c>
      <c r="L202" s="105">
        <v>95.93</v>
      </c>
    </row>
    <row r="203" spans="1:22" s="105" customFormat="1" x14ac:dyDescent="0.2">
      <c r="A203" s="105">
        <v>5949</v>
      </c>
      <c r="B203" s="105" t="s">
        <v>948</v>
      </c>
      <c r="C203" s="105">
        <v>116242</v>
      </c>
      <c r="D203" s="105" t="s">
        <v>896</v>
      </c>
      <c r="E203" s="105">
        <v>103.94</v>
      </c>
      <c r="F203" s="105">
        <v>12.66</v>
      </c>
      <c r="G203" s="105">
        <v>91.28</v>
      </c>
      <c r="I203" s="105">
        <v>103.94</v>
      </c>
      <c r="J203" s="105" t="s">
        <v>977</v>
      </c>
      <c r="L203" s="105">
        <v>103.94</v>
      </c>
    </row>
    <row r="204" spans="1:22" s="10" customFormat="1" x14ac:dyDescent="0.2"/>
    <row r="205" spans="1:22" s="10" customFormat="1" x14ac:dyDescent="0.2"/>
    <row r="206" spans="1:22" s="10" customFormat="1" x14ac:dyDescent="0.2"/>
    <row r="207" spans="1:22" s="10" customFormat="1" x14ac:dyDescent="0.2"/>
    <row r="208" spans="1:22" s="10" customFormat="1" x14ac:dyDescent="0.2"/>
    <row r="209" s="57" customFormat="1" x14ac:dyDescent="0.2"/>
    <row r="210" s="10" customFormat="1" x14ac:dyDescent="0.2"/>
    <row r="211" s="10" customFormat="1" x14ac:dyDescent="0.2"/>
    <row r="212" s="10" customFormat="1" x14ac:dyDescent="0.2"/>
    <row r="213" s="10" customFormat="1" x14ac:dyDescent="0.2"/>
    <row r="214" s="10" customFormat="1" x14ac:dyDescent="0.2"/>
    <row r="215" s="10" customFormat="1" x14ac:dyDescent="0.2"/>
    <row r="216" s="10" customFormat="1" x14ac:dyDescent="0.2"/>
    <row r="217" s="10" customFormat="1" x14ac:dyDescent="0.2"/>
    <row r="218" s="10" customFormat="1" x14ac:dyDescent="0.2"/>
    <row r="219" s="10" customFormat="1" x14ac:dyDescent="0.2"/>
    <row r="220" s="10" customFormat="1" x14ac:dyDescent="0.2"/>
    <row r="221" s="10" customFormat="1" x14ac:dyDescent="0.2"/>
    <row r="222" s="10" customFormat="1" x14ac:dyDescent="0.2"/>
    <row r="223" s="10" customFormat="1" x14ac:dyDescent="0.2"/>
    <row r="22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="10" customFormat="1" x14ac:dyDescent="0.2"/>
    <row r="242" s="10" customFormat="1" x14ac:dyDescent="0.2"/>
    <row r="243" s="10" customFormat="1" x14ac:dyDescent="0.2"/>
    <row r="244" s="10" customFormat="1" x14ac:dyDescent="0.2"/>
    <row r="245" s="10" customFormat="1" x14ac:dyDescent="0.2"/>
    <row r="246" s="10" customFormat="1" x14ac:dyDescent="0.2"/>
    <row r="247" s="10" customFormat="1" x14ac:dyDescent="0.2"/>
    <row r="248" s="10" customFormat="1" x14ac:dyDescent="0.2"/>
    <row r="249" s="10" customFormat="1" x14ac:dyDescent="0.2"/>
    <row r="250" s="10" customFormat="1" x14ac:dyDescent="0.2"/>
    <row r="251" s="10" customFormat="1" x14ac:dyDescent="0.2"/>
    <row r="252" s="10" customFormat="1" x14ac:dyDescent="0.2"/>
    <row r="253" s="10" customFormat="1" x14ac:dyDescent="0.2"/>
    <row r="254" s="10" customFormat="1" x14ac:dyDescent="0.2"/>
    <row r="255" s="10" customFormat="1" x14ac:dyDescent="0.2"/>
    <row r="256" s="10" customFormat="1" x14ac:dyDescent="0.2"/>
    <row r="257" s="10" customFormat="1" x14ac:dyDescent="0.2"/>
    <row r="258" s="10" customFormat="1" x14ac:dyDescent="0.2"/>
    <row r="259" s="10" customFormat="1" x14ac:dyDescent="0.2"/>
    <row r="260" s="10" customFormat="1" x14ac:dyDescent="0.2"/>
    <row r="261" s="10" customFormat="1" x14ac:dyDescent="0.2"/>
    <row r="262" s="10" customFormat="1" x14ac:dyDescent="0.2"/>
    <row r="263" s="10" customFormat="1" x14ac:dyDescent="0.2"/>
    <row r="264" s="10" customFormat="1" x14ac:dyDescent="0.2"/>
    <row r="265" s="10" customFormat="1" x14ac:dyDescent="0.2"/>
    <row r="266" s="10" customFormat="1" x14ac:dyDescent="0.2"/>
    <row r="267" s="10" customFormat="1" x14ac:dyDescent="0.2"/>
    <row r="268" s="10" customFormat="1" x14ac:dyDescent="0.2"/>
    <row r="269" s="10" customFormat="1" x14ac:dyDescent="0.2"/>
    <row r="270" s="10" customFormat="1" x14ac:dyDescent="0.2"/>
    <row r="271" s="10" customFormat="1" x14ac:dyDescent="0.2"/>
    <row r="272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  <row r="303" s="10" customFormat="1" x14ac:dyDescent="0.2"/>
    <row r="304" s="10" customFormat="1" x14ac:dyDescent="0.2"/>
    <row r="305" s="10" customFormat="1" x14ac:dyDescent="0.2"/>
    <row r="306" s="10" customFormat="1" x14ac:dyDescent="0.2"/>
    <row r="307" s="10" customFormat="1" x14ac:dyDescent="0.2"/>
    <row r="308" s="10" customFormat="1" x14ac:dyDescent="0.2"/>
    <row r="309" s="10" customFormat="1" x14ac:dyDescent="0.2"/>
    <row r="310" s="10" customFormat="1" x14ac:dyDescent="0.2"/>
    <row r="311" s="10" customFormat="1" x14ac:dyDescent="0.2"/>
    <row r="312" s="10" customFormat="1" x14ac:dyDescent="0.2"/>
    <row r="313" s="10" customFormat="1" x14ac:dyDescent="0.2"/>
    <row r="314" s="10" customFormat="1" x14ac:dyDescent="0.2"/>
    <row r="315" s="10" customFormat="1" x14ac:dyDescent="0.2"/>
    <row r="316" s="10" customFormat="1" x14ac:dyDescent="0.2"/>
    <row r="317" s="10" customFormat="1" x14ac:dyDescent="0.2"/>
    <row r="318" s="10" customFormat="1" x14ac:dyDescent="0.2"/>
    <row r="319" s="10" customFormat="1" x14ac:dyDescent="0.2"/>
    <row r="320" s="10" customFormat="1" x14ac:dyDescent="0.2"/>
    <row r="321" s="10" customFormat="1" x14ac:dyDescent="0.2"/>
    <row r="322" s="10" customFormat="1" x14ac:dyDescent="0.2"/>
    <row r="323" s="10" customFormat="1" x14ac:dyDescent="0.2"/>
    <row r="324" s="10" customFormat="1" x14ac:dyDescent="0.2"/>
    <row r="325" s="10" customFormat="1" x14ac:dyDescent="0.2"/>
    <row r="326" s="10" customFormat="1" x14ac:dyDescent="0.2"/>
    <row r="327" s="10" customFormat="1" x14ac:dyDescent="0.2"/>
    <row r="328" s="10" customFormat="1" x14ac:dyDescent="0.2"/>
    <row r="329" s="10" customFormat="1" x14ac:dyDescent="0.2"/>
    <row r="330" s="10" customFormat="1" x14ac:dyDescent="0.2"/>
    <row r="331" s="10" customFormat="1" x14ac:dyDescent="0.2"/>
    <row r="332" s="10" customFormat="1" x14ac:dyDescent="0.2"/>
    <row r="333" s="10" customFormat="1" x14ac:dyDescent="0.2"/>
    <row r="334" s="10" customFormat="1" x14ac:dyDescent="0.2"/>
    <row r="335" s="10" customFormat="1" x14ac:dyDescent="0.2"/>
    <row r="336" s="10" customFormat="1" x14ac:dyDescent="0.2"/>
    <row r="337" s="10" customFormat="1" x14ac:dyDescent="0.2"/>
    <row r="338" s="10" customFormat="1" x14ac:dyDescent="0.2"/>
    <row r="339" s="10" customFormat="1" x14ac:dyDescent="0.2"/>
    <row r="340" s="10" customFormat="1" x14ac:dyDescent="0.2"/>
    <row r="341" s="10" customFormat="1" x14ac:dyDescent="0.2"/>
    <row r="342" s="10" customFormat="1" x14ac:dyDescent="0.2"/>
    <row r="343" s="10" customFormat="1" x14ac:dyDescent="0.2"/>
    <row r="344" s="10" customFormat="1" x14ac:dyDescent="0.2"/>
    <row r="345" s="10" customFormat="1" x14ac:dyDescent="0.2"/>
    <row r="346" s="10" customFormat="1" x14ac:dyDescent="0.2"/>
    <row r="347" s="10" customFormat="1" x14ac:dyDescent="0.2"/>
    <row r="348" s="10" customFormat="1" x14ac:dyDescent="0.2"/>
    <row r="349" s="10" customFormat="1" x14ac:dyDescent="0.2"/>
    <row r="350" s="10" customFormat="1" x14ac:dyDescent="0.2"/>
    <row r="351" s="10" customFormat="1" x14ac:dyDescent="0.2"/>
    <row r="352" s="10" customFormat="1" x14ac:dyDescent="0.2"/>
    <row r="353" s="10" customFormat="1" x14ac:dyDescent="0.2"/>
    <row r="354" s="10" customFormat="1" x14ac:dyDescent="0.2"/>
    <row r="355" s="10" customFormat="1" x14ac:dyDescent="0.2"/>
    <row r="356" s="10" customFormat="1" x14ac:dyDescent="0.2"/>
    <row r="357" s="10" customFormat="1" x14ac:dyDescent="0.2"/>
    <row r="358" s="10" customFormat="1" x14ac:dyDescent="0.2"/>
    <row r="359" s="10" customFormat="1" x14ac:dyDescent="0.2"/>
    <row r="360" s="10" customFormat="1" x14ac:dyDescent="0.2"/>
    <row r="361" s="10" customFormat="1" x14ac:dyDescent="0.2"/>
    <row r="362" s="10" customFormat="1" x14ac:dyDescent="0.2"/>
    <row r="363" s="10" customFormat="1" x14ac:dyDescent="0.2"/>
    <row r="364" s="10" customFormat="1" x14ac:dyDescent="0.2"/>
    <row r="365" s="10" customFormat="1" x14ac:dyDescent="0.2"/>
    <row r="366" s="10" customFormat="1" x14ac:dyDescent="0.2"/>
    <row r="367" s="10" customFormat="1" x14ac:dyDescent="0.2"/>
    <row r="368" s="10" customFormat="1" x14ac:dyDescent="0.2"/>
    <row r="369" s="10" customFormat="1" x14ac:dyDescent="0.2"/>
    <row r="370" s="10" customFormat="1" x14ac:dyDescent="0.2"/>
    <row r="371" s="10" customFormat="1" x14ac:dyDescent="0.2"/>
    <row r="372" s="10" customFormat="1" x14ac:dyDescent="0.2"/>
    <row r="373" s="10" customFormat="1" x14ac:dyDescent="0.2"/>
    <row r="374" s="10" customFormat="1" x14ac:dyDescent="0.2"/>
    <row r="375" s="10" customFormat="1" x14ac:dyDescent="0.2"/>
    <row r="376" s="10" customFormat="1" x14ac:dyDescent="0.2"/>
    <row r="377" s="10" customFormat="1" x14ac:dyDescent="0.2"/>
    <row r="378" s="10" customFormat="1" x14ac:dyDescent="0.2"/>
    <row r="379" s="10" customFormat="1" x14ac:dyDescent="0.2"/>
    <row r="380" s="10" customFormat="1" x14ac:dyDescent="0.2"/>
    <row r="381" s="10" customFormat="1" x14ac:dyDescent="0.2"/>
    <row r="382" s="10" customFormat="1" x14ac:dyDescent="0.2"/>
    <row r="383" s="10" customFormat="1" x14ac:dyDescent="0.2"/>
    <row r="384" s="10" customFormat="1" x14ac:dyDescent="0.2"/>
    <row r="385" s="10" customFormat="1" x14ac:dyDescent="0.2"/>
    <row r="386" s="10" customFormat="1" x14ac:dyDescent="0.2"/>
    <row r="387" s="10" customFormat="1" x14ac:dyDescent="0.2"/>
    <row r="388" s="10" customFormat="1" x14ac:dyDescent="0.2"/>
    <row r="389" s="10" customFormat="1" x14ac:dyDescent="0.2"/>
    <row r="390" s="10" customFormat="1" x14ac:dyDescent="0.2"/>
    <row r="391" s="10" customFormat="1" x14ac:dyDescent="0.2"/>
    <row r="392" s="10" customFormat="1" x14ac:dyDescent="0.2"/>
    <row r="393" s="10" customFormat="1" x14ac:dyDescent="0.2"/>
    <row r="394" s="10" customFormat="1" x14ac:dyDescent="0.2"/>
    <row r="395" s="10" customFormat="1" x14ac:dyDescent="0.2"/>
    <row r="396" s="10" customFormat="1" x14ac:dyDescent="0.2"/>
    <row r="397" s="10" customFormat="1" x14ac:dyDescent="0.2"/>
    <row r="398" s="10" customFormat="1" x14ac:dyDescent="0.2"/>
    <row r="399" s="10" customFormat="1" x14ac:dyDescent="0.2"/>
    <row r="400" s="10" customFormat="1" x14ac:dyDescent="0.2"/>
    <row r="401" s="10" customFormat="1" x14ac:dyDescent="0.2"/>
    <row r="402" s="10" customFormat="1" x14ac:dyDescent="0.2"/>
    <row r="403" s="10" customFormat="1" x14ac:dyDescent="0.2"/>
    <row r="404" s="10" customFormat="1" x14ac:dyDescent="0.2"/>
    <row r="405" s="10" customFormat="1" x14ac:dyDescent="0.2"/>
    <row r="406" s="10" customFormat="1" x14ac:dyDescent="0.2"/>
    <row r="407" s="10" customFormat="1" x14ac:dyDescent="0.2"/>
    <row r="408" s="10" customFormat="1" x14ac:dyDescent="0.2"/>
    <row r="409" s="10" customFormat="1" x14ac:dyDescent="0.2"/>
    <row r="410" s="10" customFormat="1" x14ac:dyDescent="0.2"/>
    <row r="411" s="10" customFormat="1" x14ac:dyDescent="0.2"/>
    <row r="412" s="10" customFormat="1" x14ac:dyDescent="0.2"/>
    <row r="413" s="10" customFormat="1" x14ac:dyDescent="0.2"/>
    <row r="414" s="10" customFormat="1" x14ac:dyDescent="0.2"/>
    <row r="415" s="10" customFormat="1" x14ac:dyDescent="0.2"/>
    <row r="416" s="10" customFormat="1" x14ac:dyDescent="0.2"/>
    <row r="417" s="10" customFormat="1" x14ac:dyDescent="0.2"/>
    <row r="418" s="10" customFormat="1" x14ac:dyDescent="0.2"/>
    <row r="419" s="10" customFormat="1" x14ac:dyDescent="0.2"/>
    <row r="420" s="10" customFormat="1" x14ac:dyDescent="0.2"/>
    <row r="421" s="10" customFormat="1" x14ac:dyDescent="0.2"/>
    <row r="422" s="10" customFormat="1" x14ac:dyDescent="0.2"/>
    <row r="423" s="10" customFormat="1" x14ac:dyDescent="0.2"/>
    <row r="424" s="10" customFormat="1" x14ac:dyDescent="0.2"/>
    <row r="425" s="10" customFormat="1" x14ac:dyDescent="0.2"/>
    <row r="426" s="10" customFormat="1" x14ac:dyDescent="0.2"/>
    <row r="427" s="10" customFormat="1" x14ac:dyDescent="0.2"/>
    <row r="428" s="10" customFormat="1" x14ac:dyDescent="0.2"/>
    <row r="429" s="10" customFormat="1" x14ac:dyDescent="0.2"/>
    <row r="430" s="10" customFormat="1" x14ac:dyDescent="0.2"/>
    <row r="431" s="10" customFormat="1" ht="13.5" customHeight="1" x14ac:dyDescent="0.2"/>
    <row r="432" s="10" customFormat="1" x14ac:dyDescent="0.2"/>
    <row r="433" s="10" customFormat="1" x14ac:dyDescent="0.2"/>
    <row r="434" s="10" customFormat="1" x14ac:dyDescent="0.2"/>
    <row r="435" s="10" customFormat="1" x14ac:dyDescent="0.2"/>
    <row r="436" s="10" customFormat="1" x14ac:dyDescent="0.2"/>
    <row r="437" s="10" customFormat="1" x14ac:dyDescent="0.2"/>
    <row r="438" s="10" customFormat="1" x14ac:dyDescent="0.2"/>
    <row r="439" s="10" customFormat="1" x14ac:dyDescent="0.2"/>
    <row r="440" s="10" customFormat="1" x14ac:dyDescent="0.2"/>
    <row r="441" s="10" customFormat="1" x14ac:dyDescent="0.2"/>
    <row r="442" s="10" customFormat="1" x14ac:dyDescent="0.2"/>
    <row r="443" s="10" customFormat="1" x14ac:dyDescent="0.2"/>
    <row r="444" s="10" customFormat="1" x14ac:dyDescent="0.2"/>
    <row r="445" s="10" customFormat="1" x14ac:dyDescent="0.2"/>
    <row r="446" s="10" customFormat="1" x14ac:dyDescent="0.2"/>
    <row r="447" s="10" customFormat="1" x14ac:dyDescent="0.2"/>
    <row r="448" s="10" customFormat="1" x14ac:dyDescent="0.2"/>
    <row r="449" s="10" customFormat="1" x14ac:dyDescent="0.2"/>
    <row r="450" s="10" customFormat="1" x14ac:dyDescent="0.2"/>
    <row r="451" s="10" customFormat="1" x14ac:dyDescent="0.2"/>
    <row r="452" s="10" customFormat="1" x14ac:dyDescent="0.2"/>
    <row r="453" s="10" customFormat="1" x14ac:dyDescent="0.2"/>
    <row r="454" s="10" customFormat="1" x14ac:dyDescent="0.2"/>
    <row r="455" s="10" customFormat="1" x14ac:dyDescent="0.2"/>
    <row r="456" s="10" customFormat="1" x14ac:dyDescent="0.2"/>
    <row r="457" s="10" customFormat="1" x14ac:dyDescent="0.2"/>
    <row r="458" s="10" customFormat="1" x14ac:dyDescent="0.2"/>
    <row r="459" s="10" customFormat="1" x14ac:dyDescent="0.2"/>
    <row r="460" s="10" customFormat="1" x14ac:dyDescent="0.2"/>
    <row r="461" s="10" customFormat="1" x14ac:dyDescent="0.2"/>
    <row r="462" s="10" customFormat="1" x14ac:dyDescent="0.2"/>
    <row r="463" s="10" customFormat="1" x14ac:dyDescent="0.2"/>
    <row r="464" s="10" customFormat="1" x14ac:dyDescent="0.2"/>
    <row r="465" s="10" customFormat="1" x14ac:dyDescent="0.2"/>
    <row r="466" s="10" customFormat="1" x14ac:dyDescent="0.2"/>
    <row r="467" s="10" customFormat="1" x14ac:dyDescent="0.2"/>
    <row r="468" s="10" customFormat="1" x14ac:dyDescent="0.2"/>
    <row r="469" s="10" customFormat="1" x14ac:dyDescent="0.2"/>
    <row r="470" s="10" customFormat="1" x14ac:dyDescent="0.2"/>
    <row r="471" s="10" customFormat="1" x14ac:dyDescent="0.2"/>
    <row r="472" s="10" customFormat="1" x14ac:dyDescent="0.2"/>
    <row r="473" s="10" customFormat="1" x14ac:dyDescent="0.2"/>
    <row r="474" s="10" customFormat="1" x14ac:dyDescent="0.2"/>
    <row r="475" s="10" customFormat="1" x14ac:dyDescent="0.2"/>
    <row r="476" s="10" customFormat="1" x14ac:dyDescent="0.2"/>
    <row r="477" s="10" customFormat="1" x14ac:dyDescent="0.2"/>
    <row r="478" s="10" customFormat="1" x14ac:dyDescent="0.2"/>
    <row r="479" s="10" customFormat="1" x14ac:dyDescent="0.2"/>
    <row r="480" s="10" customFormat="1" x14ac:dyDescent="0.2"/>
    <row r="481" s="10" customFormat="1" x14ac:dyDescent="0.2"/>
    <row r="482" s="10" customFormat="1" x14ac:dyDescent="0.2"/>
    <row r="483" s="10" customFormat="1" x14ac:dyDescent="0.2"/>
    <row r="484" s="10" customFormat="1" x14ac:dyDescent="0.2"/>
    <row r="485" s="10" customFormat="1" x14ac:dyDescent="0.2"/>
    <row r="486" s="10" customFormat="1" x14ac:dyDescent="0.2"/>
    <row r="487" s="10" customFormat="1" x14ac:dyDescent="0.2"/>
    <row r="488" s="10" customFormat="1" x14ac:dyDescent="0.2"/>
    <row r="489" s="10" customFormat="1" x14ac:dyDescent="0.2"/>
    <row r="490" s="10" customFormat="1" x14ac:dyDescent="0.2"/>
    <row r="491" s="10" customFormat="1" x14ac:dyDescent="0.2"/>
    <row r="492" s="10" customFormat="1" x14ac:dyDescent="0.2"/>
    <row r="493" s="10" customFormat="1" x14ac:dyDescent="0.2"/>
    <row r="494" s="10" customFormat="1" x14ac:dyDescent="0.2"/>
    <row r="495" s="10" customFormat="1" x14ac:dyDescent="0.2"/>
    <row r="496" s="10" customFormat="1" x14ac:dyDescent="0.2"/>
    <row r="497" spans="1:32" s="10" customFormat="1" x14ac:dyDescent="0.2"/>
    <row r="498" spans="1:32" s="10" customFormat="1" x14ac:dyDescent="0.2"/>
    <row r="499" spans="1:32" s="10" customFormat="1" x14ac:dyDescent="0.2"/>
    <row r="500" spans="1:32" s="10" customFormat="1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1:32" s="10" customFormat="1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1:32" s="10" customFormat="1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1:32" s="10" customFormat="1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1:32" s="10" customFormat="1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1:32" s="10" customFormat="1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1:32" s="10" customFormat="1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1:32" s="10" customFormat="1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1:32" s="10" customFormat="1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1:32" s="10" customFormat="1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1:32" s="10" customFormat="1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1:32" s="10" customFormat="1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1:32" s="10" customFormat="1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1:32" s="10" customFormat="1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1:32" s="10" customForma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1:32" s="10" customForma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1:32" s="10" customForma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1:32" s="10" customForma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1:32" s="10" customForma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1:32" s="10" customForma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1:32" s="10" customForma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1:32" s="10" customForma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1:32" s="10" customForma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1:32" s="10" customForma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1:32" s="10" customFormat="1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1:32" s="10" customFormat="1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1:32" s="10" customFormat="1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1:32" s="10" customFormat="1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1:32" s="10" customFormat="1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1:32" s="10" customForma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1:32" s="10" customForma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1:32" s="10" customForma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1:32" s="10" customFormat="1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</row>
    <row r="533" spans="1:32" s="10" customFormat="1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1:32" s="10" customFormat="1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1:32" s="10" customFormat="1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 s="10" customFormat="1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 s="10" customFormat="1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 s="10" customFormat="1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 s="10" customFormat="1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 s="10" customFormat="1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 s="10" customFormat="1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 s="10" customForma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 s="10" customFormat="1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 s="10" customFormat="1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 s="10" customFormat="1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 s="10" customFormat="1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 s="10" customForma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 s="10" customFormat="1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 s="10" customFormat="1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1:32" s="10" customFormat="1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 s="10" customFormat="1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 s="10" customFormat="1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 s="10" customFormat="1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</row>
    <row r="554" spans="1:32" s="10" customForma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1:32" s="10" customFormat="1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1:32" s="10" customFormat="1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1:32" s="10" customFormat="1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1:32" s="10" customFormat="1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1:32" s="10" customFormat="1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1:32" s="10" customFormat="1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1:32" s="10" customFormat="1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1:32" s="10" customFormat="1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1:32" s="10" customFormat="1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1:32" s="10" customForma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1:32" s="10" customFormat="1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1:32" s="10" customFormat="1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1:32" s="10" customFormat="1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1:32" s="10" customFormat="1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 s="10" customFormat="1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 s="10" customFormat="1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 s="10" customFormat="1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1:32" s="10" customFormat="1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 s="10" customFormat="1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 s="10" customFormat="1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 s="10" customFormat="1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 s="10" customFormat="1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 s="10" customForma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 s="10" customForma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 s="10" customForma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 s="10" customForma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 s="10" customForma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 s="10" customForma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 s="10" customForma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 s="10" customForma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 s="10" customForma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 s="10" customFormat="1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 s="10" customFormat="1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 s="10" customFormat="1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 s="10" customFormat="1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 s="10" customFormat="1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 s="10" customFormat="1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 s="10" customFormat="1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 s="10" customFormat="1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 s="10" customFormat="1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 s="10" customFormat="1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 s="10" customFormat="1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 s="10" customFormat="1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 s="10" customFormat="1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 s="10" customFormat="1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 s="10" customFormat="1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1:32" s="10" customFormat="1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1:32" s="10" customFormat="1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1:32" s="10" customFormat="1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1:32" s="10" customFormat="1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1:32" s="10" customFormat="1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1:32" s="10" customFormat="1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1:32" s="10" customFormat="1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1:32" s="10" customFormat="1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1:32" s="10" customFormat="1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1:32" s="10" customFormat="1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 s="10" customFormat="1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1:32" s="10" customFormat="1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1:32" s="10" customFormat="1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1:32" s="10" customFormat="1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1:32" s="10" customFormat="1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1:32" s="10" customFormat="1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1:32" s="10" customFormat="1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1:32" s="10" customFormat="1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1:32" s="10" customFormat="1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1:32" s="10" customFormat="1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1:32" s="10" customFormat="1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1:32" s="10" customFormat="1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1:32" s="10" customFormat="1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1:32" s="10" customFormat="1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1:32" s="10" customFormat="1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1:32" s="10" customFormat="1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1:32" s="10" customFormat="1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1:32" s="10" customFormat="1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1:32" s="10" customFormat="1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1:32" s="10" customFormat="1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1:32" s="10" customFormat="1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1:32" s="10" customFormat="1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1:32" s="10" customFormat="1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1:32" s="10" customFormat="1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1:32" s="10" customFormat="1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1:32" s="10" customFormat="1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1:32" s="10" customFormat="1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1:32" s="10" customFormat="1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1:32" s="10" customFormat="1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 s="10" customFormat="1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1:32" s="10" customFormat="1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1:32" s="10" customFormat="1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1:32" s="10" customFormat="1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1:32" s="10" customFormat="1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1:32" s="10" customFormat="1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1:32" s="10" customFormat="1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1:32" s="10" customFormat="1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1:32" s="10" customFormat="1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1:32" s="10" customFormat="1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1:32" s="10" customFormat="1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1:32" s="10" customFormat="1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1:32" s="10" customFormat="1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1:32" s="10" customFormat="1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1:32" s="10" customFormat="1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1:32" s="10" customFormat="1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</row>
    <row r="656" spans="1:32" s="10" customForma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1:32" s="10" customFormat="1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1:32" s="10" customFormat="1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1:32" s="10" customFormat="1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1:32" s="10" customFormat="1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1:32" s="10" customForma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1:32" s="10" customFormat="1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1:32" s="10" customFormat="1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1:32" s="10" customFormat="1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1:32" s="10" customFormat="1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1:32" s="10" customFormat="1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1:32" s="10" customFormat="1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1:32" s="10" customFormat="1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1:32" s="10" customFormat="1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1:32" s="10" customFormat="1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1:32" s="10" customFormat="1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</row>
    <row r="672" spans="1:32" s="10" customFormat="1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1:32" s="10" customForma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1:32" s="10" customFormat="1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1:32" s="10" customFormat="1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1:32" s="10" customFormat="1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1:32" s="10" customFormat="1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1:32" s="10" customForma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1:32" s="10" customFormat="1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1:32" s="10" customFormat="1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1:32" s="10" customFormat="1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1:32" s="10" customFormat="1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1:32" s="10" customFormat="1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1:32" s="10" customFormat="1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1:32" s="10" customFormat="1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1:32" s="10" customFormat="1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1:32" s="10" customFormat="1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1:32" s="10" customFormat="1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1:32" s="10" customFormat="1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1:32" s="10" customFormat="1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1:32" s="10" customForma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1:32" s="10" customForma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1:32" s="10" customFormat="1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1:32" s="10" customFormat="1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1:32" s="10" customFormat="1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1:32" s="10" customFormat="1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1:32" s="10" customFormat="1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1:32" s="10" customFormat="1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1:32" s="10" customFormat="1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1:32" s="10" customFormat="1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1:32" s="10" customFormat="1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1:32" s="10" customFormat="1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1:32" s="10" customFormat="1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1:32" s="10" customFormat="1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1:32" s="10" customFormat="1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1:32" s="10" customFormat="1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1:32" s="10" customFormat="1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1:32" s="10" customFormat="1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1:32" s="10" customFormat="1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1:32" s="10" customFormat="1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1:32" s="10" customFormat="1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1:32" s="10" customFormat="1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1:32" s="10" customFormat="1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1:32" s="10" customFormat="1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1:32" s="10" customFormat="1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1:32" s="10" customFormat="1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1:32" s="10" customFormat="1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1:32" s="10" customFormat="1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1:32" s="10" customFormat="1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1:32" s="10" customFormat="1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1:32" s="10" customFormat="1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2" s="10" customFormat="1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1:32" s="10" customFormat="1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1:32" s="10" customFormat="1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1:32" s="10" customFormat="1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1:32" s="10" customFormat="1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1:32" s="10" customFormat="1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1:32" s="10" customFormat="1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1:32" s="10" customFormat="1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1:32" s="10" customFormat="1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1:32" s="10" customFormat="1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1:32" s="10" customFormat="1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1:32" s="10" customFormat="1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1:32" s="10" customFormat="1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1:32" s="10" customFormat="1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1:32" s="10" customFormat="1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 s="10" customFormat="1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 s="10" customFormat="1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 s="10" customFormat="1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 s="10" customFormat="1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 s="10" customFormat="1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 s="10" customFormat="1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 s="10" customFormat="1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 s="10" customFormat="1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 s="10" customFormat="1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 s="10" customFormat="1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 s="10" customFormat="1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 s="10" customFormat="1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 s="10" customFormat="1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 s="10" customFormat="1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 s="10" customFormat="1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 s="10" customFormat="1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 s="10" customFormat="1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 s="10" customFormat="1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 s="10" customFormat="1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 s="10" customFormat="1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 s="10" customFormat="1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 s="10" customFormat="1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 s="10" customFormat="1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 s="10" customFormat="1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 s="10" customFormat="1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 s="10" customFormat="1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 s="10" customFormat="1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 s="10" customFormat="1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 s="10" customFormat="1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 s="10" customFormat="1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 s="10" customFormat="1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 s="10" customFormat="1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 s="10" customFormat="1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 s="10" customFormat="1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 s="10" customFormat="1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 s="10" customFormat="1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 s="10" customFormat="1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 s="10" customFormat="1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 s="10" customFormat="1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 s="10" customFormat="1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 s="10" customFormat="1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 s="10" customFormat="1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 s="10" customFormat="1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 s="10" customFormat="1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 s="10" customFormat="1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 s="10" customFormat="1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 s="10" customFormat="1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 s="10" customFormat="1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 s="10" customFormat="1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 s="10" customFormat="1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 s="10" customFormat="1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 s="10" customFormat="1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 s="10" customFormat="1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 s="10" customFormat="1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1:32" s="10" customFormat="1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1:32" s="10" customFormat="1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 s="10" customFormat="1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 s="10" customFormat="1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 s="10" customFormat="1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 s="10" customFormat="1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 s="10" customFormat="1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 s="10" customFormat="1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 s="10" customFormat="1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 s="10" customFormat="1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 s="10" customFormat="1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 s="10" customFormat="1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 s="10" customFormat="1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 s="10" customFormat="1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 s="10" customFormat="1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 s="10" customFormat="1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 s="10" customFormat="1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 s="10" customFormat="1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1:32" s="10" customFormat="1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 s="10" customFormat="1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 s="10" customFormat="1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 s="10" customFormat="1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 s="10" customFormat="1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 s="10" customFormat="1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 s="10" customFormat="1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 s="10" customFormat="1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 s="10" customFormat="1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 s="10" customFormat="1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 s="10" customFormat="1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 s="10" customFormat="1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 s="10" customFormat="1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 s="10" customFormat="1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 s="10" customFormat="1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 s="10" customFormat="1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 s="10" customFormat="1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 s="10" customFormat="1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 s="10" customFormat="1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 s="10" customFormat="1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 s="10" customFormat="1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 s="10" customFormat="1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 s="10" customFormat="1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 s="10" customFormat="1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 s="10" customFormat="1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 s="10" customFormat="1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 s="10" customFormat="1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 s="10" customFormat="1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 s="10" customFormat="1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 s="10" customFormat="1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 s="10" customFormat="1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 s="10" customFormat="1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 s="10" customFormat="1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 s="10" customFormat="1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 s="10" customFormat="1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 s="10" customFormat="1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 s="10" customFormat="1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 s="10" customFormat="1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 s="10" customFormat="1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 s="10" customFormat="1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 s="10" customFormat="1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 s="10" customFormat="1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 s="10" customFormat="1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 s="10" customFormat="1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 s="10" customFormat="1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 s="10" customFormat="1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 s="10" customFormat="1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 s="10" customFormat="1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 s="10" customFormat="1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 s="10" customFormat="1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 s="10" customFormat="1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 s="10" customFormat="1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 s="10" customFormat="1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 s="10" customFormat="1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 s="10" customFormat="1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 s="10" customFormat="1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1:32" s="10" customFormat="1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1:32" s="10" customFormat="1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1:32" s="10" customFormat="1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1:32" s="10" customFormat="1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 s="10" customFormat="1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1:32" s="10" customFormat="1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 s="10" customFormat="1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 s="10" customFormat="1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 s="10" customFormat="1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 s="10" customFormat="1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 s="10" customFormat="1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s="10" customFormat="1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s="10" customFormat="1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s="10" customFormat="1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s="10" customFormat="1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s="10" customFormat="1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s="10" customFormat="1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s="10" customFormat="1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s="10" customFormat="1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s="10" customFormat="1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s="10" customFormat="1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s="10" customFormat="1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s="10" customFormat="1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s="10" customFormat="1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s="10" customFormat="1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s="10" customFormat="1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s="10" customFormat="1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s="10" customFormat="1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s="10" customFormat="1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s="10" customFormat="1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s="10" customFormat="1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s="10" customFormat="1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s="10" customFormat="1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s="10" customFormat="1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s="10" customFormat="1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s="10" customFormat="1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s="10" customFormat="1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s="10" customFormat="1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s="10" customFormat="1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s="10" customFormat="1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s="10" customFormat="1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s="10" customFormat="1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s="10" customFormat="1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s="10" customFormat="1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1:32" s="10" customFormat="1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1:32" s="10" customFormat="1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1:32" s="10" customFormat="1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1:32" s="10" customFormat="1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1:32" s="10" customFormat="1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1:32" s="10" customFormat="1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1:32" s="10" customFormat="1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1:32" s="10" customFormat="1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1:32" s="10" customFormat="1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1:32" s="10" customFormat="1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1:32" s="10" customFormat="1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1:32" s="10" customFormat="1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1:32" s="10" customFormat="1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1:32" s="10" customFormat="1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1:32" s="10" customFormat="1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1:32" s="10" customFormat="1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1:32" s="10" customFormat="1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1:32" s="10" customFormat="1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1:32" s="10" customFormat="1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1:32" s="10" customFormat="1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1:32" s="10" customFormat="1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1:32" s="10" customFormat="1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1:32" s="10" customFormat="1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1:32" s="10" customFormat="1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1:32" s="10" customFormat="1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1:32" s="10" customFormat="1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1:32" s="10" customFormat="1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1:32" s="10" customFormat="1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1:32" s="10" customFormat="1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1:32" s="10" customFormat="1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1:32" s="10" customFormat="1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1:32" s="10" customFormat="1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1:32" s="10" customFormat="1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1:32" s="10" customFormat="1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1:32" s="10" customFormat="1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1:32" s="10" customFormat="1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1:32" s="10" customFormat="1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1:32" s="10" customFormat="1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1:32" s="10" customFormat="1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1:32" s="10" customFormat="1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1:32" s="10" customFormat="1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1:32" s="10" customFormat="1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1:32" s="10" customFormat="1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1:32" s="10" customFormat="1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1:32" s="10" customFormat="1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1:32" s="10" customFormat="1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1:32" s="10" customFormat="1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1:32" s="10" customFormat="1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1:32" s="10" customFormat="1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1:32" s="10" customFormat="1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1:32" s="10" customFormat="1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1:32" s="10" customFormat="1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1:32" s="10" customFormat="1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1:32" s="10" customFormat="1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1:32" s="10" customFormat="1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1:32" s="10" customFormat="1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1:32" s="10" customFormat="1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1:32" s="10" customFormat="1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1:32" s="10" customFormat="1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1:32" s="10" customFormat="1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1:32" s="10" customFormat="1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1:32" s="10" customFormat="1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1:32" s="10" customFormat="1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1:32" s="10" customFormat="1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1:32" s="10" customFormat="1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1:32" s="10" customFormat="1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1:32" s="10" customFormat="1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1:32" s="10" customFormat="1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1:32" s="10" customFormat="1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1:32" s="10" customFormat="1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1:32" s="10" customFormat="1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1:32" s="10" customFormat="1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1:32" s="10" customFormat="1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1:32" s="10" customFormat="1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1:32" s="10" customFormat="1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</row>
    <row r="984" spans="1:32" s="10" customFormat="1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1:32" s="10" customFormat="1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1:32" s="10" customFormat="1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1:32" s="10" customFormat="1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1:32" s="10" customFormat="1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1:32" s="10" customFormat="1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1:32" s="10" customFormat="1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1:32" s="10" customFormat="1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1:32" s="10" customFormat="1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1:32" s="10" customFormat="1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1:32" s="10" customFormat="1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1:32" s="10" customFormat="1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1:32" s="10" customFormat="1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1:32" s="10" customFormat="1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1:32" s="10" customFormat="1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</row>
    <row r="999" spans="1:32" s="10" customFormat="1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1:32" s="10" customFormat="1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1:32" s="10" customFormat="1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1:32" s="10" customFormat="1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1:32" s="10" customFormat="1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1:32" s="10" customFormat="1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1:32" s="10" customFormat="1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1:32" s="10" customFormat="1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  <row r="1007" spans="1:32" s="10" customFormat="1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</row>
    <row r="1008" spans="1:32" s="10" customFormat="1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</row>
    <row r="1009" spans="1:32" s="10" customFormat="1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</row>
    <row r="1010" spans="1:32" s="10" customFormat="1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</row>
    <row r="1011" spans="1:32" s="10" customFormat="1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</row>
    <row r="1012" spans="1:32" s="10" customFormat="1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</row>
    <row r="1013" spans="1:32" s="10" customFormat="1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</row>
    <row r="1014" spans="1:32" s="10" customFormat="1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</row>
    <row r="1015" spans="1:32" s="10" customFormat="1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</row>
    <row r="1016" spans="1:32" s="10" customFormat="1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</row>
    <row r="1017" spans="1:32" s="10" customFormat="1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</row>
    <row r="1018" spans="1:32" s="10" customFormat="1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</row>
    <row r="1019" spans="1:32" s="10" customFormat="1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</row>
    <row r="1020" spans="1:32" s="10" customFormat="1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</row>
    <row r="1021" spans="1:32" s="10" customFormat="1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</row>
    <row r="1022" spans="1:32" s="10" customFormat="1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</row>
    <row r="1023" spans="1:32" s="10" customFormat="1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</row>
    <row r="1024" spans="1:32" s="10" customFormat="1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</row>
    <row r="1025" spans="1:32" s="10" customFormat="1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</row>
    <row r="1026" spans="1:32" s="10" customFormat="1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</row>
    <row r="1027" spans="1:32" s="10" customFormat="1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</row>
    <row r="1028" spans="1:32" s="10" customFormat="1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</row>
    <row r="1029" spans="1:32" s="10" customFormat="1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</row>
    <row r="1030" spans="1:32" s="10" customFormat="1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</row>
    <row r="1031" spans="1:32" s="10" customFormat="1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</row>
    <row r="1032" spans="1:32" s="10" customFormat="1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</row>
    <row r="1033" spans="1:32" s="10" customFormat="1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</row>
    <row r="1034" spans="1:32" s="10" customFormat="1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</row>
    <row r="1035" spans="1:32" s="10" customFormat="1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</row>
    <row r="1036" spans="1:32" s="10" customFormat="1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</row>
    <row r="1037" spans="1:32" s="10" customFormat="1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</row>
    <row r="1038" spans="1:32" s="10" customFormat="1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</row>
    <row r="1039" spans="1:32" s="10" customFormat="1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</row>
    <row r="1040" spans="1:32" s="10" customFormat="1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</row>
    <row r="1041" spans="1:32" s="10" customFormat="1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</row>
    <row r="1042" spans="1:32" s="10" customFormat="1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</row>
    <row r="1043" spans="1:32" s="10" customFormat="1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</row>
    <row r="1044" spans="1:32" s="10" customFormat="1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</row>
    <row r="1045" spans="1:32" s="10" customFormat="1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</row>
    <row r="1046" spans="1:32" s="10" customFormat="1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</row>
    <row r="1047" spans="1:32" s="10" customFormat="1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</row>
    <row r="1048" spans="1:32" s="10" customFormat="1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</row>
    <row r="1049" spans="1:32" s="10" customFormat="1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</row>
    <row r="1050" spans="1:32" s="10" customFormat="1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</row>
    <row r="1051" spans="1:32" s="10" customFormat="1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</row>
    <row r="1052" spans="1:32" s="10" customFormat="1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</row>
    <row r="1053" spans="1:32" s="10" customFormat="1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</row>
    <row r="1054" spans="1:32" s="10" customFormat="1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</row>
    <row r="1055" spans="1:32" s="10" customFormat="1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</row>
    <row r="1056" spans="1:32" s="10" customFormat="1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</row>
    <row r="1057" spans="1:32" s="10" customFormat="1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</row>
    <row r="1058" spans="1:32" s="10" customFormat="1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</row>
    <row r="1059" spans="1:32" s="10" customFormat="1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</row>
    <row r="1060" spans="1:32" s="10" customFormat="1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</row>
    <row r="1061" spans="1:32" s="10" customFormat="1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</row>
    <row r="1062" spans="1:32" s="10" customFormat="1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</row>
    <row r="1063" spans="1:32" s="10" customFormat="1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</row>
    <row r="1064" spans="1:32" s="10" customFormat="1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</row>
    <row r="1065" spans="1:32" s="10" customFormat="1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</row>
    <row r="1066" spans="1:32" s="10" customFormat="1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</row>
    <row r="1067" spans="1:32" s="10" customFormat="1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</row>
    <row r="1068" spans="1:32" s="10" customFormat="1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</row>
    <row r="1069" spans="1:32" s="10" customFormat="1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</row>
    <row r="1070" spans="1:32" s="10" customFormat="1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</row>
    <row r="1071" spans="1:32" s="10" customFormat="1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</row>
    <row r="1072" spans="1:32" s="10" customFormat="1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</row>
    <row r="1073" spans="1:32" s="10" customFormat="1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</row>
    <row r="1074" spans="1:32" s="10" customFormat="1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</row>
    <row r="1075" spans="1:32" s="10" customFormat="1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</row>
    <row r="1076" spans="1:32" s="10" customFormat="1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</row>
    <row r="1077" spans="1:32" s="10" customFormat="1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</row>
    <row r="1078" spans="1:32" s="10" customFormat="1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</row>
    <row r="1079" spans="1:32" s="10" customFormat="1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</row>
    <row r="1080" spans="1:32" s="10" customFormat="1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</row>
    <row r="1081" spans="1:32" s="10" customFormat="1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</row>
    <row r="1082" spans="1:32" s="10" customFormat="1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</row>
    <row r="1083" spans="1:32" s="10" customFormat="1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</row>
    <row r="1084" spans="1:32" s="10" customFormat="1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1:32" s="10" customFormat="1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1:32" s="10" customFormat="1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</row>
    <row r="1087" spans="1:32" s="10" customFormat="1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</row>
    <row r="1088" spans="1:32" s="10" customFormat="1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</row>
    <row r="1089" spans="1:32" s="10" customFormat="1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</row>
    <row r="1090" spans="1:32" s="10" customFormat="1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</row>
    <row r="1091" spans="1:32" s="10" customFormat="1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</row>
    <row r="1092" spans="1:32" s="10" customFormat="1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</row>
    <row r="1093" spans="1:32" s="10" customFormat="1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</row>
    <row r="1094" spans="1:32" s="10" customFormat="1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</row>
    <row r="1095" spans="1:32" s="10" customFormat="1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</row>
    <row r="1096" spans="1:32" s="10" customFormat="1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</row>
    <row r="1097" spans="1:32" s="10" customFormat="1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</row>
    <row r="1098" spans="1:32" s="10" customFormat="1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</row>
    <row r="1099" spans="1:32" s="10" customFormat="1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</row>
    <row r="1100" spans="1:32" s="10" customFormat="1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</row>
    <row r="1101" spans="1:32" s="10" customFormat="1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</row>
    <row r="1102" spans="1:32" s="10" customFormat="1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</row>
    <row r="1103" spans="1:32" s="10" customFormat="1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</row>
    <row r="1104" spans="1:32" s="10" customFormat="1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</row>
    <row r="1105" spans="1:32" s="10" customFormat="1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</row>
    <row r="1106" spans="1:32" s="10" customFormat="1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</row>
    <row r="1107" spans="1:32" s="10" customFormat="1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</row>
    <row r="1108" spans="1:32" s="10" customFormat="1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</row>
    <row r="1109" spans="1:32" s="10" customFormat="1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</row>
    <row r="1110" spans="1:32" s="10" customFormat="1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</row>
    <row r="1111" spans="1:32" s="10" customFormat="1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</row>
    <row r="1112" spans="1:32" s="10" customFormat="1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</row>
    <row r="1113" spans="1:32" s="10" customFormat="1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</row>
    <row r="1114" spans="1:32" s="10" customFormat="1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</row>
    <row r="1115" spans="1:32" s="10" customFormat="1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</row>
    <row r="1116" spans="1:32" s="10" customFormat="1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</row>
    <row r="1117" spans="1:32" s="10" customFormat="1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</row>
    <row r="1118" spans="1:32" s="10" customFormat="1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</row>
    <row r="1119" spans="1:32" s="10" customFormat="1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</row>
    <row r="1120" spans="1:32" s="10" customFormat="1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</row>
    <row r="1121" spans="1:32" s="10" customFormat="1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</row>
    <row r="1122" spans="1:32" s="10" customFormat="1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</row>
    <row r="1123" spans="1:32" s="10" customFormat="1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</row>
    <row r="1124" spans="1:32" s="10" customFormat="1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</row>
    <row r="1125" spans="1:32" s="10" customFormat="1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</row>
    <row r="1126" spans="1:32" s="10" customFormat="1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</row>
    <row r="1127" spans="1:32" s="10" customFormat="1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</row>
    <row r="1128" spans="1:32" s="10" customFormat="1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</row>
    <row r="1129" spans="1:32" s="10" customFormat="1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</row>
    <row r="1130" spans="1:32" s="10" customFormat="1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</row>
    <row r="1131" spans="1:32" s="10" customFormat="1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</row>
    <row r="1132" spans="1:32" s="10" customFormat="1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</row>
    <row r="1133" spans="1:32" s="10" customFormat="1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</row>
    <row r="1134" spans="1:32" s="10" customFormat="1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</row>
    <row r="1135" spans="1:32" s="10" customFormat="1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</row>
    <row r="1136" spans="1:32" s="10" customFormat="1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</row>
    <row r="1137" spans="1:32" s="10" customFormat="1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</row>
    <row r="1138" spans="1:32" s="10" customFormat="1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</row>
    <row r="1139" spans="1:32" s="10" customFormat="1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</row>
    <row r="1140" spans="1:32" s="10" customFormat="1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</row>
    <row r="1141" spans="1:32" s="10" customFormat="1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</row>
    <row r="1142" spans="1:32" s="10" customFormat="1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</row>
    <row r="1143" spans="1:32" s="10" customFormat="1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</row>
    <row r="1144" spans="1:32" s="10" customFormat="1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</row>
    <row r="1145" spans="1:32" s="10" customFormat="1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</row>
    <row r="1146" spans="1:32" s="10" customFormat="1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</row>
    <row r="1147" spans="1:32" s="10" customFormat="1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</row>
    <row r="1148" spans="1:32" s="10" customFormat="1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</row>
    <row r="1149" spans="1:32" s="10" customFormat="1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</row>
    <row r="1150" spans="1:32" s="10" customFormat="1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</row>
    <row r="1151" spans="1:32" s="10" customFormat="1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</row>
    <row r="1152" spans="1:32" s="10" customFormat="1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</row>
    <row r="1153" spans="1:32" s="10" customFormat="1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</row>
    <row r="1154" spans="1:32" s="10" customFormat="1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</row>
    <row r="1155" spans="1:32" s="10" customFormat="1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</row>
    <row r="1156" spans="1:32" s="10" customFormat="1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</row>
    <row r="1157" spans="1:32" s="10" customFormat="1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</row>
    <row r="1158" spans="1:32" s="10" customFormat="1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</row>
    <row r="1159" spans="1:32" s="10" customFormat="1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</row>
    <row r="1160" spans="1:32" s="10" customFormat="1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</row>
    <row r="1161" spans="1:32" s="10" customFormat="1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</row>
    <row r="1162" spans="1:32" s="10" customFormat="1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</row>
    <row r="1163" spans="1:32" s="10" customFormat="1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</row>
    <row r="1164" spans="1:32" s="10" customFormat="1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</row>
    <row r="1165" spans="1:32" s="10" customFormat="1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</row>
    <row r="1166" spans="1:32" s="10" customFormat="1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</row>
    <row r="1167" spans="1:32" s="10" customFormat="1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</row>
    <row r="1168" spans="1:32" s="10" customFormat="1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</row>
    <row r="1169" spans="1:32" s="10" customFormat="1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</row>
    <row r="1170" spans="1:32" s="10" customFormat="1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</row>
    <row r="1171" spans="1:32" s="10" customFormat="1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</row>
    <row r="1172" spans="1:32" s="10" customFormat="1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</row>
    <row r="1173" spans="1:32" s="10" customFormat="1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</row>
    <row r="1174" spans="1:32" s="10" customFormat="1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</row>
    <row r="1175" spans="1:32" s="10" customFormat="1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</row>
    <row r="1176" spans="1:32" s="10" customFormat="1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</row>
    <row r="1177" spans="1:32" s="10" customFormat="1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</row>
    <row r="1178" spans="1:32" s="10" customFormat="1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</row>
    <row r="1179" spans="1:32" s="10" customFormat="1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</row>
    <row r="1180" spans="1:32" s="10" customFormat="1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</row>
    <row r="1181" spans="1:32" s="10" customFormat="1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</row>
    <row r="1182" spans="1:32" s="10" customFormat="1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</row>
    <row r="1183" spans="1:32" s="10" customFormat="1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</row>
    <row r="1184" spans="1:32" s="10" customFormat="1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</row>
    <row r="1185" spans="1:32" s="10" customFormat="1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</row>
    <row r="1186" spans="1:32" s="10" customFormat="1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</row>
    <row r="1187" spans="1:32" s="10" customFormat="1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</row>
    <row r="1188" spans="1:32" s="10" customFormat="1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</row>
    <row r="1189" spans="1:32" s="10" customFormat="1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</row>
    <row r="1190" spans="1:32" s="10" customFormat="1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</row>
    <row r="1191" spans="1:32" s="10" customFormat="1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</row>
    <row r="1192" spans="1:32" s="10" customFormat="1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</row>
    <row r="1193" spans="1:32" s="10" customFormat="1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s="10" customFormat="1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</row>
    <row r="1195" spans="1:32" s="10" customFormat="1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</row>
    <row r="1196" spans="1:32" s="10" customFormat="1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</row>
    <row r="1197" spans="1:32" s="10" customFormat="1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</row>
    <row r="1198" spans="1:32" s="10" customFormat="1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</row>
    <row r="1199" spans="1:32" s="10" customFormat="1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</row>
    <row r="1200" spans="1:32" s="10" customFormat="1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</row>
    <row r="1201" spans="1:32" s="10" customFormat="1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</row>
    <row r="1202" spans="1:32" s="10" customFormat="1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</row>
    <row r="1203" spans="1:32" s="10" customFormat="1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</row>
    <row r="1204" spans="1:32" s="10" customFormat="1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</row>
    <row r="1205" spans="1:32" s="10" customFormat="1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</row>
    <row r="1206" spans="1:32" s="10" customFormat="1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</row>
    <row r="1207" spans="1:32" s="10" customFormat="1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</row>
    <row r="1208" spans="1:32" s="10" customFormat="1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</row>
    <row r="1209" spans="1:32" s="10" customFormat="1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</row>
    <row r="1210" spans="1:32" s="10" customFormat="1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</row>
    <row r="1211" spans="1:32" s="10" customFormat="1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</row>
    <row r="1212" spans="1:32" s="10" customFormat="1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</row>
    <row r="1213" spans="1:32" s="10" customFormat="1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</row>
    <row r="1214" spans="1:32" s="10" customFormat="1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</row>
    <row r="1215" spans="1:32" s="10" customFormat="1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</row>
    <row r="1216" spans="1:32" s="10" customFormat="1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</row>
    <row r="1217" spans="1:32" s="10" customFormat="1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</row>
    <row r="1218" spans="1:32" s="10" customFormat="1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</row>
    <row r="1219" spans="1:32" s="10" customFormat="1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</row>
    <row r="1220" spans="1:32" s="10" customFormat="1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</row>
    <row r="1221" spans="1:32" s="10" customFormat="1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</row>
    <row r="1222" spans="1:32" s="10" customFormat="1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</row>
    <row r="1223" spans="1:32" s="10" customFormat="1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</row>
    <row r="1224" spans="1:32" s="10" customFormat="1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</row>
    <row r="1225" spans="1:32" s="10" customFormat="1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</row>
    <row r="1226" spans="1:32" s="10" customFormat="1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</row>
    <row r="1227" spans="1:32" s="10" customFormat="1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</row>
    <row r="1228" spans="1:32" s="10" customFormat="1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</row>
    <row r="1229" spans="1:32" s="10" customFormat="1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</row>
    <row r="1230" spans="1:32" s="10" customFormat="1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</row>
    <row r="1231" spans="1:32" s="10" customFormat="1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</row>
    <row r="1232" spans="1:32" s="10" customFormat="1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</row>
    <row r="1233" spans="1:32" s="10" customFormat="1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</row>
    <row r="1234" spans="1:32" s="10" customFormat="1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</row>
    <row r="1235" spans="1:32" s="10" customFormat="1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</row>
    <row r="1236" spans="1:32" s="10" customFormat="1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</row>
    <row r="1237" spans="1:32" s="10" customFormat="1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</row>
    <row r="1238" spans="1:32" s="10" customFormat="1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</row>
    <row r="1239" spans="1:32" s="10" customFormat="1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</row>
    <row r="1240" spans="1:32" s="10" customFormat="1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</row>
    <row r="1241" spans="1:32" s="10" customFormat="1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</row>
    <row r="1242" spans="1:32" s="10" customFormat="1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</row>
    <row r="1243" spans="1:32" s="10" customFormat="1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</row>
    <row r="1244" spans="1:32" s="10" customFormat="1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</row>
    <row r="1245" spans="1:32" s="10" customFormat="1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</row>
    <row r="1246" spans="1:32" s="10" customFormat="1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</row>
    <row r="1247" spans="1:32" s="10" customFormat="1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</row>
    <row r="1248" spans="1:32" s="10" customFormat="1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</row>
    <row r="1249" spans="1:32" s="10" customFormat="1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</row>
    <row r="1250" spans="1:32" s="10" customFormat="1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</row>
    <row r="1251" spans="1:32" s="10" customFormat="1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</row>
    <row r="1252" spans="1:32" s="10" customFormat="1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</row>
    <row r="1253" spans="1:32" s="10" customFormat="1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</row>
    <row r="1254" spans="1:32" s="10" customFormat="1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</row>
    <row r="1255" spans="1:32" s="10" customFormat="1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</row>
    <row r="1256" spans="1:32" s="10" customFormat="1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</row>
    <row r="1257" spans="1:32" s="10" customFormat="1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</row>
    <row r="1258" spans="1:32" s="10" customFormat="1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</row>
    <row r="1259" spans="1:32" s="10" customFormat="1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</row>
    <row r="1260" spans="1:32" s="10" customFormat="1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</row>
    <row r="1261" spans="1:32" s="10" customFormat="1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</row>
    <row r="1262" spans="1:32" s="10" customFormat="1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</row>
    <row r="1263" spans="1:32" s="10" customFormat="1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</row>
    <row r="1264" spans="1:32" s="10" customFormat="1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</row>
    <row r="1265" spans="1:32" s="10" customFormat="1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</row>
    <row r="1266" spans="1:32" s="10" customFormat="1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</row>
    <row r="1267" spans="1:32" s="10" customFormat="1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</row>
    <row r="1268" spans="1:32" s="10" customFormat="1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</row>
    <row r="1269" spans="1:32" s="10" customFormat="1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</row>
    <row r="1270" spans="1:32" s="10" customFormat="1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</row>
    <row r="1271" spans="1:32" s="10" customFormat="1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</row>
    <row r="1272" spans="1:32" s="10" customFormat="1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</row>
    <row r="1273" spans="1:32" s="10" customFormat="1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</row>
    <row r="1274" spans="1:32" s="10" customFormat="1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</row>
    <row r="1275" spans="1:32" s="10" customFormat="1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</row>
    <row r="1276" spans="1:32" s="10" customFormat="1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</row>
    <row r="1277" spans="1:32" s="10" customFormat="1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</row>
    <row r="1278" spans="1:32" s="10" customFormat="1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</row>
    <row r="1279" spans="1:32" s="10" customFormat="1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</row>
    <row r="1280" spans="1:32" s="10" customFormat="1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</row>
    <row r="1281" spans="1:32" s="10" customFormat="1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</row>
    <row r="1282" spans="1:32" s="10" customFormat="1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</row>
    <row r="1283" spans="1:32" s="10" customFormat="1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</row>
    <row r="1284" spans="1:32" s="10" customFormat="1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</row>
    <row r="1285" spans="1:32" s="10" customFormat="1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</row>
    <row r="1286" spans="1:32" s="10" customFormat="1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</row>
    <row r="1287" spans="1:32" s="10" customFormat="1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</row>
    <row r="1288" spans="1:32" s="10" customFormat="1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</row>
    <row r="1289" spans="1:32" s="10" customFormat="1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</row>
    <row r="1290" spans="1:32" s="10" customFormat="1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</row>
    <row r="1291" spans="1:32" s="10" customFormat="1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</row>
    <row r="1292" spans="1:32" s="10" customFormat="1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</row>
    <row r="1293" spans="1:32" s="10" customFormat="1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</row>
    <row r="1294" spans="1:32" s="10" customFormat="1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</row>
    <row r="1295" spans="1:32" s="10" customFormat="1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</row>
    <row r="1296" spans="1:32" s="10" customFormat="1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</row>
    <row r="1297" spans="1:32" s="10" customFormat="1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</row>
    <row r="1298" spans="1:32" s="10" customFormat="1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</row>
    <row r="1299" spans="1:32" s="10" customFormat="1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</row>
    <row r="1300" spans="1:32" s="10" customFormat="1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</row>
    <row r="1301" spans="1:32" s="10" customFormat="1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</row>
    <row r="1302" spans="1:32" s="10" customFormat="1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</row>
    <row r="1303" spans="1:32" s="10" customFormat="1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</row>
    <row r="1304" spans="1:32" s="10" customFormat="1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</row>
    <row r="1305" spans="1:32" s="10" customFormat="1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</row>
    <row r="1306" spans="1:32" s="10" customFormat="1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</row>
    <row r="1307" spans="1:32" s="10" customFormat="1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</row>
    <row r="1308" spans="1:32" s="10" customFormat="1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</row>
    <row r="1309" spans="1:32" s="10" customFormat="1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</row>
    <row r="1310" spans="1:32" s="10" customFormat="1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</row>
    <row r="1311" spans="1:32" s="10" customFormat="1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</row>
    <row r="1312" spans="1:32" s="10" customFormat="1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</row>
    <row r="1313" spans="1:32" s="10" customFormat="1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</row>
    <row r="1314" spans="1:32" s="10" customFormat="1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</row>
    <row r="1315" spans="1:32" s="10" customFormat="1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</row>
    <row r="1316" spans="1:32" s="10" customFormat="1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</row>
    <row r="1317" spans="1:32" s="10" customFormat="1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</row>
    <row r="1318" spans="1:32" s="10" customFormat="1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</row>
    <row r="1319" spans="1:32" s="10" customFormat="1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</row>
    <row r="1320" spans="1:32" s="10" customFormat="1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</row>
    <row r="1321" spans="1:32" s="10" customFormat="1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</row>
    <row r="1322" spans="1:32" s="10" customFormat="1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</row>
    <row r="1323" spans="1:32" s="10" customFormat="1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</row>
    <row r="1324" spans="1:32" s="10" customFormat="1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</row>
    <row r="1325" spans="1:32" s="10" customFormat="1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</row>
    <row r="1326" spans="1:32" s="10" customFormat="1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</row>
    <row r="1327" spans="1:32" s="10" customFormat="1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</row>
    <row r="1328" spans="1:32" s="10" customFormat="1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</row>
    <row r="1329" spans="1:32" s="10" customFormat="1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</row>
    <row r="1330" spans="1:32" s="10" customFormat="1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</row>
    <row r="1331" spans="1:32" s="10" customFormat="1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</row>
    <row r="1332" spans="1:32" s="10" customFormat="1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</row>
    <row r="1333" spans="1:32" s="10" customFormat="1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</row>
    <row r="1334" spans="1:32" s="10" customFormat="1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</row>
    <row r="1335" spans="1:32" s="10" customFormat="1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</row>
    <row r="1336" spans="1:32" s="10" customFormat="1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</row>
    <row r="1337" spans="1:32" s="10" customFormat="1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</row>
    <row r="1338" spans="1:32" s="10" customFormat="1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</row>
    <row r="1339" spans="1:32" s="10" customFormat="1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</row>
    <row r="1340" spans="1:32" s="10" customFormat="1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</row>
    <row r="1341" spans="1:32" s="10" customFormat="1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</row>
    <row r="1342" spans="1:32" s="10" customFormat="1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</row>
    <row r="1343" spans="1:32" s="10" customFormat="1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</row>
    <row r="1344" spans="1:32" s="10" customFormat="1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</row>
    <row r="1345" spans="1:32" s="10" customFormat="1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</row>
    <row r="1346" spans="1:32" s="10" customFormat="1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</row>
    <row r="1347" spans="1:32" s="10" customFormat="1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</row>
    <row r="1348" spans="1:32" s="10" customFormat="1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</row>
    <row r="1349" spans="1:32" s="10" customFormat="1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</row>
    <row r="1350" spans="1:32" s="10" customFormat="1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</row>
    <row r="1351" spans="1:32" s="10" customFormat="1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</row>
    <row r="1352" spans="1:32" s="10" customFormat="1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</row>
    <row r="1353" spans="1:32" s="10" customFormat="1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</row>
    <row r="1354" spans="1:32" s="10" customFormat="1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</row>
    <row r="1355" spans="1:32" s="10" customFormat="1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</row>
    <row r="1356" spans="1:32" s="10" customFormat="1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</row>
    <row r="1357" spans="1:32" s="10" customFormat="1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</row>
    <row r="1358" spans="1:32" s="10" customFormat="1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</row>
    <row r="1359" spans="1:32" s="10" customFormat="1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</row>
    <row r="1360" spans="1:32" s="10" customFormat="1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</row>
    <row r="1361" spans="1:32" s="10" customFormat="1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</row>
    <row r="1362" spans="1:32" s="10" customFormat="1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</row>
    <row r="1363" spans="1:32" s="10" customFormat="1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</row>
    <row r="1364" spans="1:32" s="10" customFormat="1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</row>
    <row r="1365" spans="1:32" s="10" customFormat="1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</row>
    <row r="1366" spans="1:32" s="10" customFormat="1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</row>
    <row r="1367" spans="1:32" s="10" customFormat="1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</row>
    <row r="1368" spans="1:32" s="10" customFormat="1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</row>
    <row r="1369" spans="1:32" s="10" customFormat="1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</row>
    <row r="1370" spans="1:32" s="10" customFormat="1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</row>
    <row r="1371" spans="1:32" s="10" customFormat="1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</row>
    <row r="1372" spans="1:32" s="10" customFormat="1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</row>
    <row r="1373" spans="1:32" s="10" customFormat="1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</row>
    <row r="1374" spans="1:32" s="10" customFormat="1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</row>
    <row r="1375" spans="1:32" s="10" customFormat="1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</row>
    <row r="1376" spans="1:32" s="10" customFormat="1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</row>
    <row r="1377" spans="1:32" s="10" customFormat="1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</row>
    <row r="1378" spans="1:32" s="10" customFormat="1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</row>
    <row r="1379" spans="1:32" s="10" customFormat="1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</row>
    <row r="1380" spans="1:32" s="10" customFormat="1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</row>
    <row r="1381" spans="1:32" s="10" customFormat="1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</row>
    <row r="1382" spans="1:32" s="10" customFormat="1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</row>
    <row r="1383" spans="1:32" s="10" customFormat="1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</row>
    <row r="1384" spans="1:32" s="10" customFormat="1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</row>
    <row r="1385" spans="1:32" s="10" customFormat="1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</row>
    <row r="1386" spans="1:32" s="10" customFormat="1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</row>
    <row r="1387" spans="1:32" s="10" customFormat="1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</row>
    <row r="1388" spans="1:32" s="10" customFormat="1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</row>
    <row r="1389" spans="1:32" s="10" customFormat="1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</row>
    <row r="1390" spans="1:32" s="10" customFormat="1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</row>
    <row r="1391" spans="1:32" s="10" customFormat="1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</row>
    <row r="1392" spans="1:32" s="10" customFormat="1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</row>
    <row r="1393" spans="1:32" s="10" customFormat="1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</row>
    <row r="1394" spans="1:32" s="10" customFormat="1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</row>
    <row r="1395" spans="1:32" s="10" customFormat="1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</row>
    <row r="1396" spans="1:32" s="10" customFormat="1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</row>
    <row r="1397" spans="1:32" s="10" customFormat="1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</row>
    <row r="1398" spans="1:32" s="10" customFormat="1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</row>
    <row r="1399" spans="1:32" s="10" customFormat="1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</row>
    <row r="1400" spans="1:32" s="10" customFormat="1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</row>
    <row r="1401" spans="1:32" s="10" customFormat="1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</row>
    <row r="1402" spans="1:32" s="10" customFormat="1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</row>
    <row r="1403" spans="1:32" s="10" customFormat="1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</row>
    <row r="1404" spans="1:32" s="10" customFormat="1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</row>
    <row r="1405" spans="1:32" s="10" customFormat="1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</row>
    <row r="1406" spans="1:32" s="10" customFormat="1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</row>
    <row r="1407" spans="1:32" s="10" customFormat="1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</row>
    <row r="1408" spans="1:32" s="10" customFormat="1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</row>
    <row r="1409" spans="1:32" s="10" customFormat="1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</row>
    <row r="1410" spans="1:32" s="10" customFormat="1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</row>
    <row r="1411" spans="1:32" s="10" customFormat="1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</row>
    <row r="1412" spans="1:32" s="10" customFormat="1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</row>
    <row r="1413" spans="1:32" s="10" customFormat="1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</row>
    <row r="1414" spans="1:32" s="10" customFormat="1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</row>
    <row r="1415" spans="1:32" s="10" customFormat="1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</row>
    <row r="1416" spans="1:32" s="10" customFormat="1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</row>
    <row r="1417" spans="1:32" s="10" customFormat="1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</row>
    <row r="1418" spans="1:32" s="10" customFormat="1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</row>
    <row r="1419" spans="1:32" s="10" customFormat="1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s="10" customFormat="1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</row>
    <row r="1421" spans="1:32" s="10" customFormat="1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</row>
    <row r="1422" spans="1:32" s="10" customFormat="1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</row>
    <row r="1423" spans="1:32" s="10" customFormat="1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</row>
    <row r="1424" spans="1:32" s="10" customFormat="1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</row>
    <row r="1425" spans="1:32" s="10" customFormat="1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</row>
    <row r="1426" spans="1:32" s="10" customFormat="1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</row>
    <row r="1427" spans="1:32" s="10" customFormat="1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</row>
    <row r="1428" spans="1:32" s="10" customFormat="1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</row>
    <row r="1429" spans="1:32" s="10" customFormat="1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</row>
    <row r="1430" spans="1:32" s="10" customFormat="1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</row>
    <row r="1431" spans="1:32" s="10" customFormat="1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</row>
    <row r="1432" spans="1:32" s="10" customFormat="1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</row>
    <row r="1433" spans="1:32" s="10" customFormat="1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</row>
    <row r="1434" spans="1:32" s="10" customFormat="1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</row>
    <row r="1435" spans="1:32" s="10" customFormat="1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</row>
    <row r="1436" spans="1:32" s="10" customFormat="1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</row>
    <row r="1437" spans="1:32" s="10" customFormat="1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</row>
    <row r="1438" spans="1:32" s="10" customFormat="1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</row>
    <row r="1439" spans="1:32" s="10" customFormat="1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</row>
    <row r="1440" spans="1:32" s="10" customFormat="1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</row>
    <row r="1441" spans="1:32" s="10" customFormat="1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</row>
    <row r="1442" spans="1:32" s="10" customFormat="1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</row>
    <row r="1443" spans="1:32" s="10" customFormat="1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</row>
    <row r="1444" spans="1:32" s="10" customFormat="1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</row>
    <row r="1445" spans="1:32" s="10" customFormat="1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</row>
    <row r="1446" spans="1:32" s="10" customFormat="1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</row>
    <row r="1447" spans="1:32" s="10" customFormat="1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</row>
    <row r="1448" spans="1:32" s="10" customFormat="1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</row>
    <row r="1449" spans="1:32" s="10" customFormat="1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</row>
    <row r="1450" spans="1:32" s="10" customFormat="1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</row>
    <row r="1451" spans="1:32" s="10" customFormat="1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</row>
    <row r="1452" spans="1:32" s="10" customFormat="1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</row>
    <row r="1453" spans="1:32" s="10" customFormat="1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</row>
    <row r="1454" spans="1:32" s="10" customFormat="1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</row>
    <row r="1455" spans="1:32" s="10" customFormat="1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</row>
    <row r="1456" spans="1:32" s="10" customFormat="1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</row>
    <row r="1457" spans="1:32" s="10" customFormat="1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</row>
    <row r="1458" spans="1:32" s="10" customFormat="1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</row>
    <row r="1459" spans="1:32" s="10" customFormat="1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</row>
    <row r="1460" spans="1:32" s="10" customFormat="1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</row>
    <row r="1461" spans="1:32" s="10" customFormat="1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</row>
    <row r="1462" spans="1:32" s="10" customFormat="1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</row>
    <row r="1463" spans="1:32" s="10" customFormat="1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</row>
    <row r="1464" spans="1:32" s="10" customFormat="1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</row>
    <row r="1465" spans="1:32" s="10" customFormat="1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</row>
    <row r="1466" spans="1:32" s="10" customFormat="1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</row>
    <row r="1467" spans="1:32" s="10" customFormat="1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</row>
    <row r="1468" spans="1:32" s="10" customFormat="1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</row>
    <row r="1469" spans="1:32" s="10" customFormat="1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</row>
    <row r="1470" spans="1:32" s="10" customFormat="1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</row>
    <row r="1471" spans="1:32" s="10" customFormat="1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</row>
    <row r="1472" spans="1:32" s="10" customFormat="1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</row>
    <row r="1473" spans="1:32" s="10" customFormat="1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</row>
    <row r="1474" spans="1:32" s="10" customFormat="1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</row>
    <row r="1475" spans="1:32" s="10" customFormat="1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</row>
    <row r="1476" spans="1:32" s="10" customFormat="1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</row>
    <row r="1477" spans="1:32" s="10" customFormat="1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</row>
    <row r="1478" spans="1:32" s="10" customFormat="1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</row>
    <row r="1479" spans="1:32" s="10" customFormat="1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</row>
    <row r="1480" spans="1:32" s="10" customFormat="1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0" customFormat="1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s="10" customFormat="1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</row>
    <row r="1483" spans="1:32" s="10" customFormat="1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</row>
    <row r="1484" spans="1:32" s="10" customFormat="1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</row>
    <row r="1485" spans="1:32" s="10" customFormat="1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</row>
    <row r="1486" spans="1:32" s="10" customFormat="1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</row>
    <row r="1487" spans="1:32" s="10" customFormat="1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</row>
    <row r="1488" spans="1:32" s="10" customFormat="1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</row>
    <row r="1489" spans="1:32" s="10" customFormat="1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</row>
    <row r="1490" spans="1:32" s="10" customFormat="1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</row>
    <row r="1491" spans="1:32" s="10" customFormat="1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</row>
    <row r="1492" spans="1:32" s="10" customFormat="1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</row>
    <row r="1493" spans="1:32" s="10" customFormat="1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</row>
    <row r="1494" spans="1:32" s="10" customFormat="1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</row>
    <row r="1495" spans="1:32" s="10" customFormat="1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</row>
    <row r="1496" spans="1:32" s="10" customFormat="1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</row>
    <row r="1497" spans="1:32" s="10" customFormat="1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</row>
    <row r="1498" spans="1:32" s="10" customFormat="1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</row>
    <row r="1499" spans="1:32" s="10" customFormat="1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</row>
    <row r="1500" spans="1:32" s="10" customFormat="1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</row>
    <row r="1501" spans="1:32" s="10" customFormat="1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</row>
    <row r="1502" spans="1:32" s="10" customFormat="1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</row>
    <row r="1503" spans="1:32" s="10" customFormat="1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</row>
    <row r="1504" spans="1:32" s="10" customFormat="1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</row>
    <row r="1505" spans="1:32" s="10" customFormat="1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</row>
    <row r="1506" spans="1:32" s="10" customFormat="1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</row>
    <row r="1507" spans="1:32" s="10" customFormat="1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</row>
    <row r="1508" spans="1:32" s="10" customFormat="1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</row>
    <row r="1509" spans="1:32" s="10" customFormat="1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</row>
    <row r="1510" spans="1:32" s="10" customFormat="1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</row>
    <row r="1511" spans="1:32" s="10" customFormat="1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</row>
    <row r="1512" spans="1:32" s="10" customFormat="1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</row>
    <row r="1513" spans="1:32" s="10" customFormat="1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</row>
    <row r="1514" spans="1:32" s="10" customFormat="1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</row>
    <row r="1515" spans="1:32" s="10" customFormat="1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</row>
    <row r="1516" spans="1:32" s="10" customFormat="1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</row>
    <row r="1517" spans="1:32" s="10" customFormat="1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</row>
    <row r="1518" spans="1:32" s="10" customFormat="1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</row>
    <row r="1519" spans="1:32" s="10" customFormat="1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</row>
    <row r="1520" spans="1:32" s="10" customFormat="1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</row>
    <row r="1521" spans="1:32" s="10" customFormat="1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</row>
    <row r="1522" spans="1:32" s="10" customFormat="1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</row>
    <row r="1523" spans="1:32" s="10" customFormat="1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</row>
    <row r="1524" spans="1:32" s="10" customFormat="1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</row>
    <row r="1525" spans="1:32" s="10" customFormat="1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</row>
    <row r="1526" spans="1:32" s="10" customFormat="1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</row>
    <row r="1527" spans="1:32" s="10" customFormat="1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</row>
    <row r="1528" spans="1:32" s="10" customFormat="1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</row>
    <row r="1529" spans="1:32" s="10" customFormat="1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</row>
    <row r="1530" spans="1:32" s="10" customFormat="1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</row>
    <row r="1531" spans="1:32" s="10" customFormat="1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</row>
    <row r="1532" spans="1:32" s="10" customFormat="1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</row>
    <row r="1533" spans="1:32" s="10" customFormat="1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</row>
    <row r="1534" spans="1:32" s="10" customFormat="1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</row>
    <row r="1535" spans="1:32" s="10" customFormat="1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</row>
    <row r="1536" spans="1:32" s="10" customFormat="1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</row>
    <row r="1537" spans="1:32" s="10" customFormat="1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</row>
    <row r="1538" spans="1:32" s="10" customFormat="1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</row>
    <row r="1539" spans="1:32" s="10" customFormat="1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</row>
    <row r="1540" spans="1:32" s="10" customFormat="1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</row>
    <row r="1541" spans="1:32" s="10" customFormat="1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</row>
    <row r="1542" spans="1:32" s="10" customFormat="1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</row>
    <row r="1543" spans="1:32" s="10" customFormat="1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</row>
    <row r="1544" spans="1:32" s="10" customFormat="1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</row>
    <row r="1545" spans="1:32" s="10" customFormat="1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</row>
    <row r="1546" spans="1:32" s="10" customFormat="1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</row>
    <row r="1547" spans="1:32" s="10" customFormat="1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</row>
    <row r="1548" spans="1:32" s="10" customFormat="1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</row>
    <row r="1549" spans="1:32" s="10" customFormat="1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</row>
    <row r="1550" spans="1:32" s="10" customFormat="1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</row>
    <row r="1551" spans="1:32" s="10" customFormat="1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</row>
    <row r="1552" spans="1:32" s="10" customFormat="1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</row>
    <row r="1553" spans="1:32" s="10" customFormat="1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</row>
    <row r="1554" spans="1:32" s="10" customFormat="1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</row>
    <row r="1555" spans="1:32" s="10" customFormat="1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</row>
    <row r="1556" spans="1:32" s="10" customFormat="1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</row>
    <row r="1557" spans="1:32" s="10" customFormat="1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</row>
    <row r="1558" spans="1:32" s="10" customFormat="1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</row>
    <row r="1559" spans="1:32" s="10" customFormat="1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</row>
    <row r="1560" spans="1:32" s="10" customFormat="1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</row>
    <row r="1561" spans="1:32" s="10" customFormat="1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</row>
    <row r="1562" spans="1:32" s="10" customFormat="1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</row>
    <row r="1563" spans="1:32" s="10" customFormat="1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</row>
    <row r="1564" spans="1:32" s="10" customFormat="1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</row>
    <row r="1565" spans="1:32" s="10" customFormat="1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</row>
    <row r="1566" spans="1:32" s="10" customFormat="1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</row>
    <row r="1567" spans="1:32" s="10" customFormat="1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</row>
    <row r="1568" spans="1:32" s="10" customFormat="1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</row>
    <row r="1569" spans="1:32" s="10" customFormat="1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</row>
    <row r="1570" spans="1:32" s="10" customFormat="1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</row>
    <row r="1571" spans="1:32" s="10" customFormat="1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</row>
    <row r="1572" spans="1:32" s="10" customFormat="1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</row>
    <row r="1573" spans="1:32" s="10" customFormat="1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</row>
    <row r="1574" spans="1:32" s="10" customFormat="1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</row>
    <row r="1575" spans="1:32" s="10" customFormat="1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</row>
    <row r="1576" spans="1:32" s="10" customFormat="1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</row>
    <row r="1577" spans="1:32" s="10" customFormat="1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</row>
    <row r="1578" spans="1:32" s="10" customFormat="1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</row>
    <row r="1579" spans="1:32" s="10" customFormat="1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</row>
    <row r="1580" spans="1:32" s="10" customFormat="1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</row>
    <row r="1581" spans="1:32" s="10" customFormat="1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</row>
    <row r="1582" spans="1:32" s="10" customFormat="1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</row>
    <row r="1583" spans="1:32" s="10" customFormat="1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</row>
    <row r="1584" spans="1:32" s="10" customFormat="1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</row>
    <row r="1585" spans="1:32" s="10" customFormat="1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</row>
    <row r="1586" spans="1:32" s="10" customFormat="1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</row>
    <row r="1587" spans="1:32" s="10" customFormat="1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</row>
    <row r="1588" spans="1:32" s="10" customFormat="1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</row>
    <row r="1589" spans="1:32" s="10" customFormat="1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</row>
    <row r="1590" spans="1:32" s="10" customFormat="1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</row>
    <row r="1591" spans="1:32" s="10" customFormat="1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</row>
    <row r="1592" spans="1:32" s="10" customFormat="1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</row>
    <row r="1593" spans="1:32" s="10" customFormat="1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</row>
    <row r="1594" spans="1:32" s="10" customFormat="1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</row>
    <row r="1595" spans="1:32" s="10" customFormat="1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</row>
    <row r="1596" spans="1:32" s="10" customFormat="1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</row>
    <row r="1597" spans="1:32" s="10" customFormat="1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</row>
    <row r="1598" spans="1:32" s="10" customFormat="1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</row>
    <row r="1599" spans="1:32" s="10" customFormat="1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</row>
    <row r="1600" spans="1:32" s="10" customFormat="1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</row>
    <row r="1601" spans="1:32" s="10" customFormat="1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</row>
    <row r="1602" spans="1:32" s="10" customFormat="1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</row>
    <row r="1603" spans="1:32" s="10" customFormat="1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</row>
    <row r="1604" spans="1:32" s="10" customFormat="1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</row>
    <row r="1605" spans="1:32" s="10" customFormat="1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</row>
    <row r="1606" spans="1:32" s="10" customFormat="1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</row>
    <row r="1607" spans="1:32" s="10" customFormat="1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</row>
    <row r="1608" spans="1:32" s="10" customFormat="1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</row>
    <row r="1609" spans="1:32" s="10" customFormat="1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</row>
    <row r="1610" spans="1:32" s="10" customFormat="1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</row>
    <row r="1611" spans="1:32" s="10" customFormat="1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</row>
    <row r="1612" spans="1:32" s="10" customFormat="1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</row>
    <row r="1613" spans="1:32" s="10" customFormat="1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</row>
    <row r="1614" spans="1:32" s="10" customFormat="1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</row>
    <row r="1615" spans="1:32" s="10" customFormat="1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</row>
    <row r="1616" spans="1:32" s="10" customFormat="1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</row>
    <row r="1617" spans="1:32" s="10" customFormat="1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</row>
    <row r="1618" spans="1:32" s="10" customFormat="1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</row>
    <row r="1619" spans="1:32" s="10" customFormat="1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</row>
    <row r="1620" spans="1:32" s="10" customFormat="1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</row>
    <row r="1621" spans="1:32" s="10" customFormat="1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</row>
    <row r="1622" spans="1:32" s="10" customFormat="1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</row>
    <row r="1623" spans="1:32" s="10" customFormat="1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</row>
    <row r="1624" spans="1:32" s="10" customFormat="1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</row>
    <row r="1625" spans="1:32" s="10" customFormat="1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</row>
    <row r="1626" spans="1:32" s="10" customFormat="1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</row>
    <row r="1627" spans="1:32" s="10" customFormat="1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</row>
    <row r="1628" spans="1:32" s="10" customFormat="1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</row>
    <row r="1629" spans="1:32" s="10" customFormat="1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</row>
    <row r="1630" spans="1:32" s="10" customFormat="1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</row>
    <row r="1631" spans="1:32" s="10" customFormat="1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</row>
    <row r="1632" spans="1:32" s="10" customFormat="1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</row>
    <row r="1633" spans="1:32" s="10" customFormat="1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</row>
    <row r="1634" spans="1:32" s="10" customFormat="1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</row>
    <row r="1635" spans="1:32" s="10" customFormat="1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</row>
    <row r="1636" spans="1:32" s="10" customFormat="1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</row>
    <row r="1637" spans="1:32" s="10" customFormat="1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</row>
    <row r="1638" spans="1:32" s="10" customFormat="1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</row>
    <row r="1639" spans="1:32" s="10" customFormat="1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</row>
    <row r="1640" spans="1:32" s="10" customFormat="1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</row>
    <row r="1641" spans="1:32" s="10" customFormat="1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</row>
    <row r="1642" spans="1:32" s="10" customFormat="1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</row>
    <row r="1643" spans="1:32" s="10" customFormat="1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</row>
    <row r="1644" spans="1:32" s="10" customFormat="1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</row>
    <row r="1645" spans="1:32" s="10" customFormat="1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</row>
    <row r="1646" spans="1:32" s="10" customFormat="1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</row>
    <row r="1647" spans="1:32" s="10" customFormat="1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</row>
    <row r="1648" spans="1:32" s="10" customFormat="1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</row>
    <row r="1649" spans="1:32" s="10" customFormat="1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</row>
    <row r="1650" spans="1:32" s="10" customFormat="1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</row>
    <row r="1651" spans="1:32" s="10" customFormat="1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</row>
    <row r="1652" spans="1:32" s="10" customFormat="1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</row>
    <row r="1653" spans="1:32" s="10" customFormat="1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</row>
    <row r="1654" spans="1:32" s="10" customFormat="1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</row>
    <row r="1655" spans="1:32" s="10" customFormat="1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</row>
    <row r="1656" spans="1:32" s="10" customFormat="1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</row>
    <row r="1657" spans="1:32" s="10" customFormat="1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</row>
    <row r="1658" spans="1:32" s="10" customFormat="1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</row>
    <row r="1659" spans="1:32" s="10" customFormat="1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</row>
    <row r="1660" spans="1:32" s="10" customFormat="1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</row>
    <row r="1661" spans="1:32" s="10" customFormat="1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</row>
    <row r="1662" spans="1:32" s="10" customFormat="1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</row>
    <row r="1663" spans="1:32" s="10" customFormat="1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</row>
    <row r="1664" spans="1:32" s="10" customFormat="1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</row>
    <row r="1665" spans="1:32" s="10" customFormat="1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</row>
    <row r="1666" spans="1:32" s="10" customFormat="1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</row>
    <row r="1667" spans="1:32" s="10" customFormat="1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</row>
    <row r="1668" spans="1:32" s="10" customFormat="1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</row>
    <row r="1669" spans="1:32" s="10" customFormat="1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</row>
    <row r="1670" spans="1:32" s="10" customFormat="1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</row>
    <row r="1671" spans="1:32" s="10" customFormat="1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</row>
    <row r="1672" spans="1:32" s="10" customFormat="1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</row>
    <row r="1673" spans="1:32" s="10" customFormat="1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</row>
    <row r="1674" spans="1:32" s="10" customFormat="1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</row>
    <row r="1675" spans="1:32" s="10" customFormat="1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</row>
    <row r="1676" spans="1:32" s="10" customFormat="1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</row>
    <row r="1677" spans="1:32" s="10" customFormat="1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</row>
    <row r="1678" spans="1:32" s="10" customFormat="1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</row>
    <row r="1679" spans="1:32" s="10" customFormat="1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</row>
    <row r="1680" spans="1:32" s="10" customFormat="1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</row>
    <row r="1681" spans="1:32" s="10" customFormat="1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</row>
    <row r="1682" spans="1:32" s="10" customFormat="1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</row>
    <row r="1683" spans="1:32" s="10" customFormat="1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</row>
    <row r="1684" spans="1:32" s="10" customFormat="1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</row>
    <row r="1685" spans="1:32" s="10" customFormat="1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</row>
    <row r="1686" spans="1:32" s="10" customFormat="1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</row>
    <row r="1687" spans="1:32" s="10" customFormat="1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</row>
    <row r="1688" spans="1:32" s="10" customFormat="1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</row>
    <row r="1689" spans="1:32" s="10" customFormat="1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</row>
    <row r="1690" spans="1:32" s="10" customFormat="1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</row>
    <row r="1691" spans="1:32" s="10" customFormat="1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</row>
    <row r="1692" spans="1:32" s="10" customFormat="1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</row>
    <row r="1693" spans="1:32" s="10" customFormat="1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</row>
    <row r="1694" spans="1:32" s="10" customFormat="1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</row>
    <row r="1695" spans="1:32" s="10" customFormat="1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</row>
    <row r="1696" spans="1:32" s="10" customFormat="1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</row>
    <row r="1697" spans="1:32" s="10" customFormat="1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</row>
    <row r="1698" spans="1:32" s="10" customFormat="1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</row>
    <row r="1699" spans="1:32" s="10" customFormat="1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</row>
    <row r="1700" spans="1:32" s="10" customFormat="1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</row>
    <row r="1701" spans="1:32" s="10" customFormat="1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</row>
    <row r="1702" spans="1:32" s="10" customFormat="1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</row>
    <row r="1703" spans="1:32" s="10" customFormat="1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</row>
    <row r="1704" spans="1:32" s="10" customFormat="1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</row>
    <row r="1705" spans="1:32" s="10" customFormat="1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</row>
    <row r="1706" spans="1:32" s="10" customFormat="1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</row>
    <row r="1707" spans="1:32" s="10" customFormat="1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</row>
    <row r="1708" spans="1:32" s="10" customFormat="1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</row>
    <row r="1709" spans="1:32" s="10" customFormat="1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</row>
    <row r="1710" spans="1:32" s="10" customFormat="1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</row>
    <row r="1711" spans="1:32" s="10" customFormat="1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</row>
    <row r="1712" spans="1:32" s="10" customFormat="1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</row>
    <row r="1713" spans="1:32" s="10" customFormat="1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</row>
    <row r="1714" spans="1:32" s="10" customFormat="1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</row>
    <row r="1715" spans="1:32" s="10" customFormat="1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</row>
    <row r="1716" spans="1:32" s="10" customFormat="1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</row>
  </sheetData>
  <phoneticPr fontId="7" type="noConversion"/>
  <pageMargins left="0.75" right="0.75" top="1" bottom="1" header="0.5" footer="0.5"/>
  <pageSetup paperSize="9" orientation="portrait" horizont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97"/>
  <sheetViews>
    <sheetView workbookViewId="0">
      <pane ySplit="1" topLeftCell="A117" activePane="bottomLeft" state="frozen"/>
      <selection pane="bottomLeft" activeCell="D133" sqref="D133"/>
    </sheetView>
  </sheetViews>
  <sheetFormatPr defaultColWidth="8.85546875" defaultRowHeight="12.75" x14ac:dyDescent="0.2"/>
  <cols>
    <col min="1" max="1" width="8.42578125" customWidth="1"/>
    <col min="2" max="2" width="18.42578125" customWidth="1"/>
    <col min="3" max="3" width="9.85546875" customWidth="1"/>
    <col min="4" max="4" width="10.140625" customWidth="1"/>
    <col min="6" max="6" width="9" customWidth="1"/>
    <col min="9" max="9" width="10.140625" bestFit="1" customWidth="1"/>
    <col min="10" max="10" width="11.140625" customWidth="1"/>
    <col min="12" max="12" width="13.28515625" customWidth="1"/>
  </cols>
  <sheetData>
    <row r="1" spans="1:40" s="13" customFormat="1" ht="60" thickBot="1" x14ac:dyDescent="0.25">
      <c r="A1" s="16" t="s">
        <v>6</v>
      </c>
      <c r="B1" s="13" t="s">
        <v>17</v>
      </c>
      <c r="C1" s="17" t="s">
        <v>18</v>
      </c>
      <c r="D1" s="18" t="s">
        <v>19</v>
      </c>
      <c r="E1" s="13" t="s">
        <v>46</v>
      </c>
      <c r="F1" s="13" t="s">
        <v>51</v>
      </c>
      <c r="G1" s="15" t="s">
        <v>27</v>
      </c>
      <c r="H1" s="16" t="s">
        <v>31</v>
      </c>
      <c r="I1" s="19" t="s">
        <v>20</v>
      </c>
      <c r="J1" s="17" t="s">
        <v>41</v>
      </c>
      <c r="K1" s="17" t="s">
        <v>21</v>
      </c>
      <c r="L1" s="18" t="s">
        <v>22</v>
      </c>
      <c r="M1" s="17" t="s">
        <v>94</v>
      </c>
      <c r="N1" s="18" t="s">
        <v>24</v>
      </c>
      <c r="O1" s="18" t="s">
        <v>35</v>
      </c>
      <c r="P1" s="15" t="s">
        <v>28</v>
      </c>
      <c r="Q1" s="20" t="s">
        <v>26</v>
      </c>
      <c r="R1" s="15" t="s">
        <v>66</v>
      </c>
      <c r="S1" s="13" t="s">
        <v>64</v>
      </c>
      <c r="T1" s="13" t="s">
        <v>65</v>
      </c>
      <c r="U1" s="13" t="s">
        <v>29</v>
      </c>
      <c r="V1" s="13" t="s">
        <v>30</v>
      </c>
      <c r="W1" s="13" t="s">
        <v>32</v>
      </c>
      <c r="X1" s="13" t="s">
        <v>37</v>
      </c>
      <c r="Y1" s="13" t="s">
        <v>38</v>
      </c>
      <c r="Z1" s="13" t="s">
        <v>40</v>
      </c>
      <c r="AA1" s="13" t="s">
        <v>42</v>
      </c>
      <c r="AB1" s="13" t="s">
        <v>43</v>
      </c>
      <c r="AC1" s="13" t="s">
        <v>47</v>
      </c>
      <c r="AD1" s="14" t="s">
        <v>54</v>
      </c>
      <c r="AE1" s="11" t="s">
        <v>52</v>
      </c>
      <c r="AF1" s="13" t="s">
        <v>53</v>
      </c>
      <c r="AG1" s="13" t="s">
        <v>93</v>
      </c>
    </row>
    <row r="2" spans="1:40" ht="15" x14ac:dyDescent="0.2">
      <c r="A2" s="72" t="s">
        <v>712</v>
      </c>
      <c r="B2" s="72" t="s">
        <v>101</v>
      </c>
      <c r="C2" s="72">
        <v>41.81</v>
      </c>
      <c r="D2" s="72">
        <v>6.97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>
        <v>34.840000000000003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</row>
    <row r="3" spans="1:40" ht="15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40" ht="15" x14ac:dyDescent="0.2">
      <c r="A4" s="72" t="s">
        <v>712</v>
      </c>
      <c r="B4" s="72" t="s">
        <v>727</v>
      </c>
      <c r="C4" s="72">
        <v>25.49</v>
      </c>
      <c r="D4" s="72">
        <v>4.25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>
        <v>21.24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</row>
    <row r="5" spans="1:40" ht="15" x14ac:dyDescent="0.2">
      <c r="A5" s="72" t="s">
        <v>712</v>
      </c>
      <c r="B5" s="72" t="s">
        <v>79</v>
      </c>
      <c r="C5" s="72">
        <v>26.72</v>
      </c>
      <c r="D5" s="72">
        <v>4.45</v>
      </c>
      <c r="E5" s="72"/>
      <c r="F5" s="72"/>
      <c r="G5" s="72"/>
      <c r="H5" s="72"/>
      <c r="I5" s="72"/>
      <c r="J5" s="72"/>
      <c r="K5" s="72"/>
      <c r="L5" s="72"/>
      <c r="M5" s="72">
        <v>22.27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1:40" ht="15" x14ac:dyDescent="0.2">
      <c r="A6" s="72" t="s">
        <v>712</v>
      </c>
      <c r="B6" s="72" t="s">
        <v>73</v>
      </c>
      <c r="C6" s="72">
        <v>30</v>
      </c>
      <c r="D6" s="72">
        <v>5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>
        <v>25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</row>
    <row r="7" spans="1:40" ht="15" x14ac:dyDescent="0.2">
      <c r="A7" s="72" t="s">
        <v>718</v>
      </c>
      <c r="B7" s="72" t="s">
        <v>91</v>
      </c>
      <c r="C7" s="72">
        <v>20.22</v>
      </c>
      <c r="D7" s="72">
        <v>0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>
        <v>20.22</v>
      </c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</row>
    <row r="8" spans="1:40" ht="15" x14ac:dyDescent="0.2">
      <c r="A8" s="72" t="s">
        <v>718</v>
      </c>
      <c r="B8" s="72" t="s">
        <v>73</v>
      </c>
      <c r="C8" s="72">
        <v>209.75</v>
      </c>
      <c r="D8" s="72">
        <v>34.96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>
        <v>174.8</v>
      </c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</row>
    <row r="9" spans="1:40" ht="15" x14ac:dyDescent="0.2">
      <c r="A9" s="72" t="s">
        <v>717</v>
      </c>
      <c r="B9" s="72" t="s">
        <v>719</v>
      </c>
      <c r="C9" s="72">
        <v>14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</row>
    <row r="10" spans="1:40" ht="15" x14ac:dyDescent="0.2">
      <c r="A10" s="72" t="s">
        <v>720</v>
      </c>
      <c r="B10" s="72" t="s">
        <v>204</v>
      </c>
      <c r="C10" s="72">
        <v>33.58</v>
      </c>
      <c r="D10" s="72">
        <v>5.6</v>
      </c>
      <c r="E10" s="72"/>
      <c r="F10" s="72"/>
      <c r="G10" s="72"/>
      <c r="H10" s="72"/>
      <c r="I10" s="72"/>
      <c r="J10" s="72"/>
      <c r="K10" s="72"/>
      <c r="L10" s="72"/>
      <c r="M10" s="72">
        <v>27.98</v>
      </c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</row>
    <row r="11" spans="1:40" ht="15" x14ac:dyDescent="0.2">
      <c r="A11" s="72" t="s">
        <v>720</v>
      </c>
      <c r="B11" s="72" t="s">
        <v>726</v>
      </c>
      <c r="C11" s="72">
        <v>3.92</v>
      </c>
      <c r="D11" s="72">
        <v>0.65</v>
      </c>
      <c r="E11" s="72"/>
      <c r="F11" s="72"/>
      <c r="G11" s="72"/>
      <c r="H11" s="72"/>
      <c r="I11" s="72"/>
      <c r="J11" s="72"/>
      <c r="K11" s="72"/>
      <c r="L11" s="72"/>
      <c r="M11" s="72">
        <v>3.27</v>
      </c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</row>
    <row r="12" spans="1:40" ht="15" x14ac:dyDescent="0.2">
      <c r="A12" s="72" t="s">
        <v>720</v>
      </c>
      <c r="B12" s="72" t="s">
        <v>726</v>
      </c>
      <c r="C12" s="72">
        <v>31.43</v>
      </c>
      <c r="D12" s="72">
        <v>5.24</v>
      </c>
      <c r="E12" s="72"/>
      <c r="F12" s="72"/>
      <c r="G12" s="72"/>
      <c r="H12" s="72"/>
      <c r="I12" s="72"/>
      <c r="J12" s="72"/>
      <c r="K12" s="72"/>
      <c r="L12" s="72"/>
      <c r="M12" s="72">
        <v>26.19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</row>
    <row r="13" spans="1:40" ht="15" x14ac:dyDescent="0.2">
      <c r="A13" s="72" t="s">
        <v>720</v>
      </c>
      <c r="B13" s="72" t="s">
        <v>98</v>
      </c>
      <c r="C13" s="72">
        <v>30</v>
      </c>
      <c r="D13" s="72">
        <v>5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>
        <v>25</v>
      </c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</row>
    <row r="14" spans="1:40" ht="15" x14ac:dyDescent="0.2">
      <c r="A14" s="72" t="s">
        <v>720</v>
      </c>
      <c r="B14" s="72" t="s">
        <v>44</v>
      </c>
      <c r="C14" s="72">
        <v>318.57</v>
      </c>
      <c r="D14" s="72">
        <v>35.770000000000003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>
        <v>282.8</v>
      </c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</row>
    <row r="15" spans="1:40" ht="15" x14ac:dyDescent="0.2">
      <c r="A15" s="72" t="s">
        <v>720</v>
      </c>
      <c r="B15" s="72" t="s">
        <v>44</v>
      </c>
      <c r="C15" s="72">
        <v>19</v>
      </c>
      <c r="D15" s="72">
        <v>0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>
        <v>19</v>
      </c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4"/>
      <c r="AM15" s="72"/>
      <c r="AN15" s="72"/>
    </row>
    <row r="16" spans="1:40" ht="15" x14ac:dyDescent="0.2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4"/>
      <c r="AM16" s="72"/>
      <c r="AN16" s="72"/>
    </row>
    <row r="17" spans="1:40" ht="15" x14ac:dyDescent="0.2">
      <c r="A17" s="72" t="s">
        <v>723</v>
      </c>
      <c r="B17" s="72" t="s">
        <v>724</v>
      </c>
      <c r="C17" s="72">
        <v>17.7</v>
      </c>
      <c r="D17" s="72">
        <v>2.95</v>
      </c>
      <c r="E17" s="72"/>
      <c r="F17" s="72"/>
      <c r="G17" s="72"/>
      <c r="H17" s="72"/>
      <c r="I17" s="72"/>
      <c r="J17" s="72"/>
      <c r="K17" s="72"/>
      <c r="L17" s="72"/>
      <c r="M17" s="72">
        <v>14.75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</row>
    <row r="18" spans="1:40" ht="15" x14ac:dyDescent="0.2">
      <c r="A18" s="72" t="s">
        <v>723</v>
      </c>
      <c r="B18" s="72" t="s">
        <v>724</v>
      </c>
      <c r="C18" s="72">
        <v>17.7</v>
      </c>
      <c r="D18" s="72">
        <v>2.95</v>
      </c>
      <c r="E18" s="72"/>
      <c r="F18" s="72"/>
      <c r="G18" s="72"/>
      <c r="H18" s="72"/>
      <c r="I18" s="72"/>
      <c r="J18" s="72"/>
      <c r="K18" s="72"/>
      <c r="L18" s="72"/>
      <c r="M18" s="72">
        <v>14.75</v>
      </c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</row>
    <row r="19" spans="1:40" ht="15" x14ac:dyDescent="0.2">
      <c r="A19" s="72" t="s">
        <v>723</v>
      </c>
      <c r="B19" s="72" t="s">
        <v>725</v>
      </c>
      <c r="C19" s="72">
        <v>65.989999999999995</v>
      </c>
      <c r="D19" s="72">
        <v>11</v>
      </c>
      <c r="E19" s="72"/>
      <c r="F19" s="72"/>
      <c r="G19" s="72"/>
      <c r="H19" s="72">
        <v>54.99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4"/>
      <c r="AM19" s="72"/>
      <c r="AN19" s="72"/>
    </row>
    <row r="20" spans="1:40" ht="15" x14ac:dyDescent="0.2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4"/>
      <c r="AM20" s="72"/>
      <c r="AN20" s="72"/>
    </row>
    <row r="21" spans="1:40" ht="15" x14ac:dyDescent="0.2">
      <c r="A21" s="72" t="s">
        <v>723</v>
      </c>
      <c r="B21" s="72" t="s">
        <v>195</v>
      </c>
      <c r="C21" s="72">
        <v>26.3</v>
      </c>
      <c r="D21" s="72">
        <v>4.38</v>
      </c>
      <c r="E21" s="72"/>
      <c r="F21" s="72"/>
      <c r="G21" s="72">
        <v>21.92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</row>
    <row r="22" spans="1:40" ht="15" x14ac:dyDescent="0.2">
      <c r="A22" s="72" t="s">
        <v>739</v>
      </c>
      <c r="B22" s="72" t="s">
        <v>741</v>
      </c>
      <c r="C22" s="72">
        <v>180</v>
      </c>
      <c r="D22" s="72">
        <v>30</v>
      </c>
      <c r="E22" s="72"/>
      <c r="F22" s="72"/>
      <c r="G22" s="72"/>
      <c r="H22" s="72">
        <v>150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</row>
    <row r="23" spans="1:40" ht="15" x14ac:dyDescent="0.2">
      <c r="A23" s="72" t="s">
        <v>763</v>
      </c>
      <c r="B23" s="72" t="s">
        <v>96</v>
      </c>
      <c r="C23" s="72">
        <v>41.27</v>
      </c>
      <c r="D23" s="72">
        <v>0</v>
      </c>
      <c r="E23" s="72"/>
      <c r="F23" s="72"/>
      <c r="G23" s="72"/>
      <c r="H23" s="72"/>
      <c r="I23" s="72"/>
      <c r="J23" s="72">
        <v>41.27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4"/>
      <c r="AM23" s="72"/>
      <c r="AN23" s="72"/>
    </row>
    <row r="24" spans="1:40" ht="15" x14ac:dyDescent="0.2">
      <c r="A24" s="72" t="s">
        <v>763</v>
      </c>
      <c r="B24" s="72" t="s">
        <v>44</v>
      </c>
      <c r="C24" s="72">
        <v>184.61</v>
      </c>
      <c r="D24" s="72">
        <v>24.2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>
        <v>160.41</v>
      </c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</row>
    <row r="25" spans="1:40" ht="15" x14ac:dyDescent="0.2">
      <c r="A25" s="72" t="s">
        <v>763</v>
      </c>
      <c r="B25" s="72" t="s">
        <v>91</v>
      </c>
      <c r="C25" s="72">
        <v>25.01</v>
      </c>
      <c r="D25" s="72">
        <v>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>
        <v>25.01</v>
      </c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</row>
    <row r="26" spans="1:40" ht="15" x14ac:dyDescent="0.2">
      <c r="A26" s="72" t="s">
        <v>763</v>
      </c>
      <c r="B26" s="72" t="s">
        <v>60</v>
      </c>
      <c r="C26" s="72">
        <v>40.85</v>
      </c>
      <c r="D26" s="72">
        <v>6.67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>
        <v>34.18</v>
      </c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</row>
    <row r="27" spans="1:40" ht="15" x14ac:dyDescent="0.2">
      <c r="A27" s="72" t="s">
        <v>763</v>
      </c>
      <c r="B27" s="72" t="s">
        <v>159</v>
      </c>
      <c r="C27" s="72">
        <v>31.96</v>
      </c>
      <c r="D27" s="72">
        <v>4.76</v>
      </c>
      <c r="E27" s="72"/>
      <c r="F27" s="72"/>
      <c r="G27" s="72"/>
      <c r="H27" s="72"/>
      <c r="I27" s="72"/>
      <c r="J27" s="72"/>
      <c r="K27" s="72"/>
      <c r="L27" s="72">
        <v>27.2</v>
      </c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</row>
    <row r="28" spans="1:40" ht="15" x14ac:dyDescent="0.2">
      <c r="A28" s="72" t="s">
        <v>763</v>
      </c>
      <c r="B28" s="72" t="s">
        <v>96</v>
      </c>
      <c r="C28" s="72">
        <v>41.27</v>
      </c>
      <c r="D28" s="72">
        <v>0</v>
      </c>
      <c r="E28" s="72"/>
      <c r="F28" s="72"/>
      <c r="G28" s="72"/>
      <c r="H28" s="72"/>
      <c r="I28" s="72"/>
      <c r="J28" s="72">
        <v>41.27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</row>
    <row r="29" spans="1:40" ht="15" x14ac:dyDescent="0.2">
      <c r="A29" s="72" t="s">
        <v>768</v>
      </c>
      <c r="B29" s="72" t="s">
        <v>126</v>
      </c>
      <c r="C29" s="72">
        <v>48</v>
      </c>
      <c r="D29" s="72">
        <v>8</v>
      </c>
      <c r="E29" s="72"/>
      <c r="F29" s="72"/>
      <c r="G29" s="72"/>
      <c r="H29" s="72"/>
      <c r="I29" s="72">
        <v>40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</row>
    <row r="30" spans="1:40" ht="15" x14ac:dyDescent="0.2">
      <c r="A30" s="72" t="s">
        <v>722</v>
      </c>
      <c r="B30" s="72" t="s">
        <v>748</v>
      </c>
      <c r="C30" s="72">
        <v>4.9800000000000004</v>
      </c>
      <c r="D30" s="72">
        <v>0</v>
      </c>
      <c r="E30" s="72"/>
      <c r="F30" s="72"/>
      <c r="G30" s="72"/>
      <c r="H30" s="72"/>
      <c r="I30" s="72"/>
      <c r="J30" s="72"/>
      <c r="K30" s="72"/>
      <c r="L30" s="72"/>
      <c r="M30" s="72">
        <v>4.9800000000000004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</row>
    <row r="31" spans="1:40" ht="15" x14ac:dyDescent="0.2">
      <c r="A31" s="72" t="s">
        <v>742</v>
      </c>
      <c r="B31" s="72" t="s">
        <v>748</v>
      </c>
      <c r="C31" s="72">
        <v>5</v>
      </c>
      <c r="D31" s="72">
        <v>0</v>
      </c>
      <c r="E31" s="72"/>
      <c r="F31" s="72"/>
      <c r="G31" s="72"/>
      <c r="H31" s="72"/>
      <c r="I31" s="72"/>
      <c r="J31" s="72"/>
      <c r="K31" s="72"/>
      <c r="L31" s="72"/>
      <c r="M31" s="72">
        <v>5</v>
      </c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</row>
    <row r="32" spans="1:40" ht="15" x14ac:dyDescent="0.2">
      <c r="A32" s="72" t="s">
        <v>742</v>
      </c>
      <c r="B32" s="72" t="s">
        <v>811</v>
      </c>
      <c r="C32" s="72">
        <v>7</v>
      </c>
      <c r="D32" s="72">
        <v>1.17</v>
      </c>
      <c r="E32" s="72"/>
      <c r="F32" s="72"/>
      <c r="G32" s="72">
        <v>5.83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</row>
    <row r="33" spans="1:40" ht="15" x14ac:dyDescent="0.2">
      <c r="A33" s="72" t="s">
        <v>777</v>
      </c>
      <c r="B33" s="72" t="s">
        <v>806</v>
      </c>
      <c r="C33" s="72">
        <v>20.010000000000002</v>
      </c>
      <c r="D33" s="72">
        <v>3.33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>
        <v>16.68</v>
      </c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</row>
    <row r="34" spans="1:40" ht="15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 ht="15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</row>
    <row r="36" spans="1:40" ht="15" x14ac:dyDescent="0.2">
      <c r="A36" s="72" t="s">
        <v>769</v>
      </c>
      <c r="B36" s="72" t="s">
        <v>73</v>
      </c>
      <c r="C36" s="72">
        <v>395.83</v>
      </c>
      <c r="D36" s="72">
        <v>65.97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>
        <v>329.86</v>
      </c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ht="15" x14ac:dyDescent="0.2">
      <c r="A37" s="72" t="s">
        <v>769</v>
      </c>
      <c r="B37" s="72" t="s">
        <v>818</v>
      </c>
      <c r="C37" s="72">
        <v>324</v>
      </c>
      <c r="D37" s="72">
        <v>4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>
        <v>320</v>
      </c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</row>
    <row r="38" spans="1:40" ht="15" x14ac:dyDescent="0.2">
      <c r="A38" s="72" t="s">
        <v>772</v>
      </c>
      <c r="B38" s="72" t="s">
        <v>98</v>
      </c>
      <c r="C38" s="72">
        <v>30.01</v>
      </c>
      <c r="D38" s="72">
        <v>5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>
        <v>25.01</v>
      </c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</row>
    <row r="39" spans="1:40" ht="15" x14ac:dyDescent="0.2">
      <c r="A39" s="72" t="s">
        <v>781</v>
      </c>
      <c r="B39" s="72" t="s">
        <v>60</v>
      </c>
      <c r="C39" s="72">
        <v>20</v>
      </c>
      <c r="D39" s="72">
        <v>3.33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>
        <v>16.670000000000002</v>
      </c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</row>
    <row r="40" spans="1:40" ht="15" x14ac:dyDescent="0.2">
      <c r="A40" s="72" t="s">
        <v>781</v>
      </c>
      <c r="B40" s="72" t="s">
        <v>824</v>
      </c>
      <c r="C40" s="72">
        <v>24.99</v>
      </c>
      <c r="D40" s="72">
        <v>4.17</v>
      </c>
      <c r="E40" s="72"/>
      <c r="F40" s="72"/>
      <c r="G40" s="72"/>
      <c r="H40" s="72"/>
      <c r="I40" s="72"/>
      <c r="J40" s="72"/>
      <c r="K40" s="72"/>
      <c r="L40" s="72"/>
      <c r="M40" s="72">
        <v>20.82</v>
      </c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</row>
    <row r="41" spans="1:40" ht="15" x14ac:dyDescent="0.2">
      <c r="A41" s="72" t="s">
        <v>771</v>
      </c>
      <c r="B41" s="72" t="s">
        <v>195</v>
      </c>
      <c r="C41" s="72">
        <v>40.5</v>
      </c>
      <c r="D41" s="72">
        <v>6.75</v>
      </c>
      <c r="E41" s="72"/>
      <c r="F41" s="72"/>
      <c r="G41" s="72">
        <v>33.75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</row>
    <row r="42" spans="1:40" ht="15" x14ac:dyDescent="0.2">
      <c r="A42" s="72" t="s">
        <v>771</v>
      </c>
      <c r="B42" s="72" t="s">
        <v>44</v>
      </c>
      <c r="C42" s="72">
        <v>174.12</v>
      </c>
      <c r="D42" s="72">
        <v>18.39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>
        <v>155.72999999999999</v>
      </c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</row>
    <row r="43" spans="1:40" ht="15" x14ac:dyDescent="0.2">
      <c r="A43" s="72" t="s">
        <v>771</v>
      </c>
      <c r="B43" s="72" t="s">
        <v>827</v>
      </c>
      <c r="C43" s="72">
        <v>35.11</v>
      </c>
      <c r="D43" s="72">
        <v>5.85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>
        <v>29.26</v>
      </c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</row>
    <row r="44" spans="1:40" ht="15" x14ac:dyDescent="0.2">
      <c r="A44" s="72" t="s">
        <v>782</v>
      </c>
      <c r="B44" s="72" t="s">
        <v>907</v>
      </c>
      <c r="C44" s="72">
        <v>105.1</v>
      </c>
      <c r="D44" s="72">
        <v>0</v>
      </c>
      <c r="E44" s="72"/>
      <c r="F44" s="72"/>
      <c r="G44" s="72"/>
      <c r="H44" s="72">
        <v>105.1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</row>
    <row r="45" spans="1:40" ht="15" x14ac:dyDescent="0.2">
      <c r="A45" s="72" t="s">
        <v>787</v>
      </c>
      <c r="B45" s="72" t="s">
        <v>91</v>
      </c>
      <c r="C45" s="72">
        <v>20.02</v>
      </c>
      <c r="D45" s="72">
        <v>3.34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>
        <v>16.68</v>
      </c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</row>
    <row r="46" spans="1:40" ht="15" x14ac:dyDescent="0.2">
      <c r="A46" s="72" t="s">
        <v>787</v>
      </c>
      <c r="B46" s="72" t="s">
        <v>828</v>
      </c>
      <c r="C46" s="72">
        <v>26.52</v>
      </c>
      <c r="D46" s="72">
        <v>4.42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>
        <v>22.1</v>
      </c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4"/>
      <c r="AM46" s="72"/>
      <c r="AN46" s="72"/>
    </row>
    <row r="47" spans="1:40" ht="15" x14ac:dyDescent="0.2">
      <c r="A47" s="72" t="s">
        <v>787</v>
      </c>
      <c r="B47" s="72" t="s">
        <v>855</v>
      </c>
      <c r="C47" s="72">
        <v>42.85</v>
      </c>
      <c r="D47" s="72">
        <v>6.95</v>
      </c>
      <c r="E47" s="72"/>
      <c r="F47" s="72"/>
      <c r="G47" s="72"/>
      <c r="H47" s="72"/>
      <c r="I47" s="72"/>
      <c r="J47" s="72"/>
      <c r="K47" s="72"/>
      <c r="L47" s="72"/>
      <c r="M47" s="72">
        <v>35.9</v>
      </c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4"/>
      <c r="AM47" s="72"/>
      <c r="AN47" s="72"/>
    </row>
    <row r="48" spans="1:40" ht="15" x14ac:dyDescent="0.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4"/>
      <c r="AM48" s="72"/>
      <c r="AN48" s="72"/>
    </row>
    <row r="49" spans="1:40" ht="15" x14ac:dyDescent="0.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</row>
    <row r="50" spans="1:40" ht="15" x14ac:dyDescent="0.2">
      <c r="A50" s="72" t="s">
        <v>770</v>
      </c>
      <c r="B50" s="72" t="s">
        <v>101</v>
      </c>
      <c r="C50" s="72">
        <v>41.29</v>
      </c>
      <c r="D50" s="72">
        <v>6.88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>
        <v>34.409999999999997</v>
      </c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</row>
    <row r="51" spans="1:40" ht="15" x14ac:dyDescent="0.2">
      <c r="A51" s="72" t="s">
        <v>770</v>
      </c>
      <c r="B51" s="72" t="s">
        <v>73</v>
      </c>
      <c r="C51" s="72">
        <v>30</v>
      </c>
      <c r="D51" s="72">
        <v>5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>
        <v>25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</row>
    <row r="52" spans="1:40" ht="15" x14ac:dyDescent="0.2">
      <c r="A52" s="72" t="s">
        <v>770</v>
      </c>
      <c r="B52" s="72" t="s">
        <v>77</v>
      </c>
      <c r="C52" s="72">
        <v>16.5</v>
      </c>
      <c r="D52" s="72">
        <v>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>
        <v>16.5</v>
      </c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</row>
    <row r="53" spans="1:40" ht="15" x14ac:dyDescent="0.2">
      <c r="A53" s="72" t="s">
        <v>788</v>
      </c>
      <c r="B53" s="72" t="s">
        <v>77</v>
      </c>
      <c r="C53" s="72">
        <v>23.5</v>
      </c>
      <c r="D53" s="72">
        <v>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>
        <v>23.5</v>
      </c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</row>
    <row r="54" spans="1:40" ht="15" x14ac:dyDescent="0.2">
      <c r="A54" s="72" t="s">
        <v>791</v>
      </c>
      <c r="B54" s="72" t="s">
        <v>122</v>
      </c>
      <c r="C54" s="72">
        <v>105.66</v>
      </c>
      <c r="D54" s="72">
        <v>17.61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>
        <v>88.05</v>
      </c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</row>
    <row r="55" spans="1:40" ht="15" x14ac:dyDescent="0.2">
      <c r="A55" s="72" t="s">
        <v>796</v>
      </c>
      <c r="B55" s="72" t="s">
        <v>160</v>
      </c>
      <c r="C55" s="72">
        <v>6.15</v>
      </c>
      <c r="D55" s="72">
        <v>2.15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>
        <v>4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</row>
    <row r="56" spans="1:40" ht="15" x14ac:dyDescent="0.2">
      <c r="A56" s="72" t="s">
        <v>792</v>
      </c>
      <c r="B56" s="72" t="s">
        <v>60</v>
      </c>
      <c r="C56" s="72">
        <v>25</v>
      </c>
      <c r="D56" s="72">
        <v>4.17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>
        <v>20.83</v>
      </c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</row>
    <row r="57" spans="1:40" ht="15" x14ac:dyDescent="0.2">
      <c r="A57" s="72" t="s">
        <v>792</v>
      </c>
      <c r="B57" s="72" t="s">
        <v>830</v>
      </c>
      <c r="C57" s="72">
        <v>2800</v>
      </c>
      <c r="D57" s="72">
        <v>466.67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>
        <v>2333.33</v>
      </c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</row>
    <row r="58" spans="1:40" ht="15" x14ac:dyDescent="0.2">
      <c r="A58" s="72" t="s">
        <v>797</v>
      </c>
      <c r="B58" s="72" t="s">
        <v>560</v>
      </c>
      <c r="C58" s="72">
        <v>25.34</v>
      </c>
      <c r="D58" s="72">
        <v>4.22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>
        <v>21.12</v>
      </c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</row>
    <row r="59" spans="1:40" ht="15" x14ac:dyDescent="0.2">
      <c r="A59" s="72" t="s">
        <v>798</v>
      </c>
      <c r="B59" s="72" t="s">
        <v>195</v>
      </c>
      <c r="C59" s="72">
        <v>11.1</v>
      </c>
      <c r="D59" s="72">
        <v>1.85</v>
      </c>
      <c r="E59" s="72"/>
      <c r="F59" s="72"/>
      <c r="G59" s="72">
        <v>9.25</v>
      </c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</row>
    <row r="60" spans="1:40" ht="15" x14ac:dyDescent="0.2">
      <c r="A60" s="72" t="s">
        <v>798</v>
      </c>
      <c r="B60" s="72" t="s">
        <v>44</v>
      </c>
      <c r="C60" s="72">
        <v>243.18</v>
      </c>
      <c r="D60" s="72">
        <v>21.4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>
        <v>243.18</v>
      </c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4"/>
      <c r="AM60" s="72"/>
      <c r="AN60" s="72"/>
    </row>
    <row r="61" spans="1:40" ht="15" x14ac:dyDescent="0.2">
      <c r="A61" s="72" t="s">
        <v>798</v>
      </c>
      <c r="B61" s="72" t="s">
        <v>159</v>
      </c>
      <c r="C61" s="72">
        <v>18</v>
      </c>
      <c r="D61" s="72">
        <v>3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>
        <v>15</v>
      </c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4"/>
      <c r="AM61" s="72"/>
      <c r="AN61" s="72"/>
    </row>
    <row r="62" spans="1:40" ht="15" x14ac:dyDescent="0.2">
      <c r="A62" s="72" t="s">
        <v>798</v>
      </c>
      <c r="B62" s="72" t="s">
        <v>879</v>
      </c>
      <c r="C62" s="72">
        <v>44.1</v>
      </c>
      <c r="D62" s="72">
        <v>7.35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>
        <v>36.75</v>
      </c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4"/>
      <c r="AM62" s="72"/>
      <c r="AN62" s="72"/>
    </row>
    <row r="63" spans="1:40" ht="15" x14ac:dyDescent="0.2">
      <c r="A63" s="72" t="s">
        <v>807</v>
      </c>
      <c r="B63" s="72" t="s">
        <v>91</v>
      </c>
      <c r="C63" s="72">
        <v>20.03</v>
      </c>
      <c r="D63" s="72">
        <v>3.34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>
        <v>16.690000000000001</v>
      </c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</row>
    <row r="64" spans="1:40" ht="15" x14ac:dyDescent="0.2">
      <c r="A64" s="72" t="s">
        <v>807</v>
      </c>
      <c r="B64" s="72" t="s">
        <v>192</v>
      </c>
      <c r="C64" s="72">
        <v>30</v>
      </c>
      <c r="D64" s="72">
        <v>5</v>
      </c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>
        <v>25</v>
      </c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4"/>
      <c r="AM64" s="72"/>
      <c r="AN64" s="72"/>
    </row>
    <row r="65" spans="1:40" ht="15" x14ac:dyDescent="0.2">
      <c r="A65" s="72" t="s">
        <v>805</v>
      </c>
      <c r="B65" s="72" t="s">
        <v>44</v>
      </c>
      <c r="C65" s="72">
        <v>255.33</v>
      </c>
      <c r="D65" s="72">
        <v>31.35</v>
      </c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>
        <v>223.98</v>
      </c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4"/>
      <c r="AM65" s="72"/>
      <c r="AN65" s="72"/>
    </row>
    <row r="66" spans="1:40" ht="15" x14ac:dyDescent="0.2">
      <c r="A66" s="72" t="s">
        <v>815</v>
      </c>
      <c r="B66" s="72" t="s">
        <v>162</v>
      </c>
      <c r="C66" s="72">
        <v>846.25</v>
      </c>
      <c r="D66" s="72">
        <v>141.04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>
        <v>705.21</v>
      </c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</row>
    <row r="67" spans="1:40" ht="15" x14ac:dyDescent="0.2">
      <c r="A67" s="72" t="s">
        <v>808</v>
      </c>
      <c r="B67" s="72" t="s">
        <v>812</v>
      </c>
      <c r="C67" s="72">
        <v>21</v>
      </c>
      <c r="D67" s="72">
        <v>3.5</v>
      </c>
      <c r="E67" s="72"/>
      <c r="F67" s="72"/>
      <c r="G67" s="72"/>
      <c r="H67" s="72"/>
      <c r="I67" s="72"/>
      <c r="J67" s="72"/>
      <c r="K67" s="72"/>
      <c r="L67" s="72"/>
      <c r="M67" s="72">
        <v>17.5</v>
      </c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</row>
    <row r="68" spans="1:40" ht="15" x14ac:dyDescent="0.2">
      <c r="A68" s="72" t="s">
        <v>799</v>
      </c>
      <c r="B68" s="72" t="s">
        <v>80</v>
      </c>
      <c r="C68" s="72">
        <v>93.4</v>
      </c>
      <c r="D68" s="72">
        <v>15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>
        <v>78.400000000000006</v>
      </c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</row>
    <row r="69" spans="1:40" ht="15" x14ac:dyDescent="0.2">
      <c r="A69" s="72" t="s">
        <v>799</v>
      </c>
      <c r="B69" s="72" t="s">
        <v>816</v>
      </c>
      <c r="C69" s="72">
        <v>53</v>
      </c>
      <c r="D69" s="72">
        <v>0</v>
      </c>
      <c r="E69" s="72"/>
      <c r="F69" s="72"/>
      <c r="G69" s="72"/>
      <c r="H69" s="72">
        <v>53</v>
      </c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</row>
    <row r="70" spans="1:40" ht="15" x14ac:dyDescent="0.2">
      <c r="A70" s="72" t="s">
        <v>799</v>
      </c>
      <c r="B70" s="72" t="s">
        <v>853</v>
      </c>
      <c r="C70" s="72">
        <v>15.96</v>
      </c>
      <c r="D70" s="72">
        <v>2.66</v>
      </c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>
        <v>13.3</v>
      </c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</row>
    <row r="71" spans="1:40" ht="15" x14ac:dyDescent="0.2">
      <c r="A71" s="72" t="s">
        <v>843</v>
      </c>
      <c r="B71" s="72" t="s">
        <v>161</v>
      </c>
      <c r="C71" s="72">
        <v>20</v>
      </c>
      <c r="D71" s="72">
        <v>3.33</v>
      </c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>
        <v>16.670000000000002</v>
      </c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</row>
    <row r="72" spans="1:40" ht="15" x14ac:dyDescent="0.2">
      <c r="A72" s="72" t="s">
        <v>820</v>
      </c>
      <c r="B72" s="72" t="s">
        <v>44</v>
      </c>
      <c r="C72" s="72">
        <v>166.54</v>
      </c>
      <c r="D72" s="72">
        <v>20.94</v>
      </c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>
        <v>145.6</v>
      </c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</row>
    <row r="73" spans="1:40" ht="15" x14ac:dyDescent="0.2">
      <c r="A73" s="72" t="s">
        <v>845</v>
      </c>
      <c r="B73" s="72" t="s">
        <v>185</v>
      </c>
      <c r="C73" s="72">
        <v>83.88</v>
      </c>
      <c r="D73" s="72">
        <v>13.31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>
        <v>70.569999999999993</v>
      </c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</row>
    <row r="74" spans="1:40" ht="15" x14ac:dyDescent="0.2">
      <c r="A74" s="83" t="s">
        <v>837</v>
      </c>
      <c r="B74" s="83" t="s">
        <v>73</v>
      </c>
      <c r="C74" s="83">
        <v>436.01</v>
      </c>
      <c r="D74" s="83">
        <v>72.67</v>
      </c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>
        <v>363.34</v>
      </c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</row>
    <row r="75" spans="1:40" ht="15" x14ac:dyDescent="0.2">
      <c r="A75" s="72" t="s">
        <v>837</v>
      </c>
      <c r="B75" s="72" t="s">
        <v>851</v>
      </c>
      <c r="C75" s="72">
        <v>51.86</v>
      </c>
      <c r="D75" s="72">
        <v>8.64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>
        <v>43.22</v>
      </c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</row>
    <row r="76" spans="1:40" ht="15" x14ac:dyDescent="0.2">
      <c r="A76" s="72" t="s">
        <v>837</v>
      </c>
      <c r="B76" s="72" t="s">
        <v>854</v>
      </c>
      <c r="C76" s="72">
        <v>50</v>
      </c>
      <c r="D76" s="72">
        <v>0</v>
      </c>
      <c r="E76" s="72"/>
      <c r="F76" s="72">
        <v>50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4"/>
      <c r="AM76" s="72"/>
      <c r="AN76" s="72"/>
    </row>
    <row r="77" spans="1:40" ht="15" x14ac:dyDescent="0.2">
      <c r="A77" s="72" t="s">
        <v>837</v>
      </c>
      <c r="B77" s="72" t="s">
        <v>91</v>
      </c>
      <c r="C77" s="72">
        <v>25.02</v>
      </c>
      <c r="D77" s="72">
        <v>4.17</v>
      </c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>
        <v>20.85</v>
      </c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4"/>
      <c r="AM77" s="72"/>
      <c r="AN77" s="72"/>
    </row>
    <row r="78" spans="1:40" ht="15" x14ac:dyDescent="0.2">
      <c r="A78" s="72" t="s">
        <v>837</v>
      </c>
      <c r="B78" s="72" t="s">
        <v>806</v>
      </c>
      <c r="C78" s="72">
        <v>26.56</v>
      </c>
      <c r="D78" s="72">
        <v>0</v>
      </c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>
        <v>26.56</v>
      </c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4"/>
      <c r="AM78" s="72"/>
      <c r="AN78" s="72"/>
    </row>
    <row r="79" spans="1:40" ht="15" x14ac:dyDescent="0.2">
      <c r="A79" s="83" t="s">
        <v>839</v>
      </c>
      <c r="B79" s="83" t="s">
        <v>75</v>
      </c>
      <c r="C79" s="83">
        <v>60.01</v>
      </c>
      <c r="D79" s="83">
        <v>2.86</v>
      </c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>
        <v>57.15</v>
      </c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</row>
    <row r="80" spans="1:40" ht="15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</row>
    <row r="81" spans="1:40" ht="15" x14ac:dyDescent="0.2">
      <c r="A81" s="72" t="s">
        <v>919</v>
      </c>
      <c r="B81" s="72" t="s">
        <v>920</v>
      </c>
      <c r="C81" s="72">
        <v>26.47</v>
      </c>
      <c r="D81" s="72">
        <v>4.42</v>
      </c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>
        <v>22.05</v>
      </c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</row>
    <row r="82" spans="1:40" ht="15" x14ac:dyDescent="0.2">
      <c r="A82" s="72" t="s">
        <v>836</v>
      </c>
      <c r="B82" s="72" t="s">
        <v>101</v>
      </c>
      <c r="C82" s="72">
        <v>41.29</v>
      </c>
      <c r="D82" s="72">
        <v>6.88</v>
      </c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>
        <v>34.409999999999997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</row>
    <row r="83" spans="1:40" ht="15" x14ac:dyDescent="0.2">
      <c r="A83" s="72" t="s">
        <v>836</v>
      </c>
      <c r="B83" s="72" t="s">
        <v>77</v>
      </c>
      <c r="C83" s="72">
        <v>19</v>
      </c>
      <c r="D83" s="72">
        <v>0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>
        <v>19</v>
      </c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</row>
    <row r="84" spans="1:40" ht="15" x14ac:dyDescent="0.2">
      <c r="A84" s="72" t="s">
        <v>836</v>
      </c>
      <c r="B84" s="72" t="s">
        <v>44</v>
      </c>
      <c r="C84" s="72">
        <v>265.20999999999998</v>
      </c>
      <c r="D84" s="72">
        <v>33.979999999999997</v>
      </c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>
        <v>231.23</v>
      </c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</row>
    <row r="85" spans="1:40" ht="15" x14ac:dyDescent="0.2">
      <c r="A85" s="72" t="s">
        <v>836</v>
      </c>
      <c r="B85" s="72" t="s">
        <v>74</v>
      </c>
      <c r="C85" s="72">
        <v>24.5</v>
      </c>
      <c r="D85" s="72">
        <v>4.08</v>
      </c>
      <c r="E85" s="72"/>
      <c r="F85" s="72"/>
      <c r="G85" s="72">
        <v>20.420000000000002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</row>
    <row r="86" spans="1:40" ht="15" x14ac:dyDescent="0.2">
      <c r="A86" s="72" t="s">
        <v>836</v>
      </c>
      <c r="B86" s="72" t="s">
        <v>79</v>
      </c>
      <c r="C86" s="72">
        <v>26.72</v>
      </c>
      <c r="D86" s="72">
        <v>4.45</v>
      </c>
      <c r="E86" s="72"/>
      <c r="F86" s="72"/>
      <c r="G86" s="72"/>
      <c r="H86" s="72"/>
      <c r="I86" s="72"/>
      <c r="J86" s="72"/>
      <c r="K86" s="72"/>
      <c r="L86" s="72"/>
      <c r="M86" s="72">
        <v>22.27</v>
      </c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</row>
    <row r="87" spans="1:40" ht="15" x14ac:dyDescent="0.2">
      <c r="A87" s="72" t="s">
        <v>836</v>
      </c>
      <c r="B87" s="72" t="s">
        <v>73</v>
      </c>
      <c r="C87" s="72">
        <v>30</v>
      </c>
      <c r="D87" s="72">
        <v>5</v>
      </c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>
        <v>30</v>
      </c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</row>
    <row r="88" spans="1:40" ht="15" x14ac:dyDescent="0.2">
      <c r="A88" s="72" t="s">
        <v>848</v>
      </c>
      <c r="B88" s="72" t="s">
        <v>166</v>
      </c>
      <c r="C88" s="72">
        <v>39.6</v>
      </c>
      <c r="D88" s="72">
        <v>1</v>
      </c>
      <c r="E88" s="72"/>
      <c r="F88" s="72"/>
      <c r="G88" s="72"/>
      <c r="H88" s="72">
        <v>38.6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</row>
    <row r="89" spans="1:40" ht="15" x14ac:dyDescent="0.2">
      <c r="A89" s="72" t="s">
        <v>835</v>
      </c>
      <c r="B89" s="72" t="s">
        <v>92</v>
      </c>
      <c r="C89" s="72">
        <v>8.3699999999999992</v>
      </c>
      <c r="D89" s="72">
        <v>1.39</v>
      </c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>
        <v>6.98</v>
      </c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</row>
    <row r="90" spans="1:40" ht="15" x14ac:dyDescent="0.2">
      <c r="A90" s="72" t="s">
        <v>835</v>
      </c>
      <c r="B90" s="72" t="s">
        <v>204</v>
      </c>
      <c r="C90" s="72">
        <v>227.88</v>
      </c>
      <c r="D90" s="72">
        <v>37.979999999999997</v>
      </c>
      <c r="E90" s="72"/>
      <c r="F90" s="72"/>
      <c r="G90" s="72"/>
      <c r="H90" s="72"/>
      <c r="I90" s="72"/>
      <c r="J90" s="72"/>
      <c r="K90" s="72"/>
      <c r="L90" s="72"/>
      <c r="M90" s="72">
        <v>189.9</v>
      </c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</row>
    <row r="91" spans="1:40" ht="15" x14ac:dyDescent="0.2">
      <c r="A91" s="72" t="s">
        <v>835</v>
      </c>
      <c r="B91" s="72" t="s">
        <v>487</v>
      </c>
      <c r="C91" s="72">
        <v>38.520000000000003</v>
      </c>
      <c r="D91" s="72">
        <v>6.42</v>
      </c>
      <c r="E91" s="72"/>
      <c r="F91" s="72"/>
      <c r="G91" s="72"/>
      <c r="H91" s="72">
        <v>32.1</v>
      </c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</row>
    <row r="92" spans="1:40" ht="15" x14ac:dyDescent="0.2">
      <c r="A92" s="72" t="s">
        <v>833</v>
      </c>
      <c r="B92" s="72" t="s">
        <v>189</v>
      </c>
      <c r="C92" s="72">
        <v>40.99</v>
      </c>
      <c r="D92" s="72">
        <v>6.83</v>
      </c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>
        <v>34.159999999999997</v>
      </c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</row>
    <row r="93" spans="1:40" ht="15" x14ac:dyDescent="0.2">
      <c r="A93" s="72" t="s">
        <v>833</v>
      </c>
      <c r="B93" s="72" t="s">
        <v>205</v>
      </c>
      <c r="C93" s="72">
        <v>25.01</v>
      </c>
      <c r="D93" s="72">
        <v>4.17</v>
      </c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>
        <v>20.84</v>
      </c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</row>
    <row r="94" spans="1:40" ht="15" x14ac:dyDescent="0.2">
      <c r="A94" s="72" t="s">
        <v>833</v>
      </c>
      <c r="B94" s="72" t="s">
        <v>205</v>
      </c>
      <c r="C94" s="72">
        <v>25.02</v>
      </c>
      <c r="D94" s="72">
        <v>4.17</v>
      </c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>
        <v>20.85</v>
      </c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</row>
    <row r="95" spans="1:40" ht="15" x14ac:dyDescent="0.2">
      <c r="A95" s="72" t="s">
        <v>833</v>
      </c>
      <c r="B95" s="72" t="s">
        <v>73</v>
      </c>
      <c r="C95" s="72">
        <v>3514.93</v>
      </c>
      <c r="D95" s="72">
        <v>585.82000000000005</v>
      </c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>
        <v>2929.11</v>
      </c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</row>
    <row r="96" spans="1:40" ht="15" x14ac:dyDescent="0.2">
      <c r="A96" s="72" t="s">
        <v>833</v>
      </c>
      <c r="B96" s="72" t="s">
        <v>886</v>
      </c>
      <c r="C96" s="72">
        <v>46.76</v>
      </c>
      <c r="D96" s="72">
        <v>7.79</v>
      </c>
      <c r="E96" s="72"/>
      <c r="F96" s="72"/>
      <c r="G96" s="72"/>
      <c r="H96" s="72"/>
      <c r="I96" s="72"/>
      <c r="J96" s="72"/>
      <c r="K96" s="72"/>
      <c r="L96" s="72"/>
      <c r="M96" s="72">
        <v>38.97</v>
      </c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</row>
    <row r="97" spans="1:40" ht="15" x14ac:dyDescent="0.2">
      <c r="A97" s="72" t="s">
        <v>858</v>
      </c>
      <c r="B97" s="72" t="s">
        <v>205</v>
      </c>
      <c r="C97" s="72">
        <v>25.02</v>
      </c>
      <c r="D97" s="72">
        <v>4.17</v>
      </c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>
        <v>20.85</v>
      </c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</row>
    <row r="98" spans="1:40" ht="15" x14ac:dyDescent="0.2">
      <c r="A98" s="72" t="s">
        <v>859</v>
      </c>
      <c r="B98" s="72" t="s">
        <v>487</v>
      </c>
      <c r="C98" s="72">
        <v>27</v>
      </c>
      <c r="D98" s="72">
        <v>4.5</v>
      </c>
      <c r="E98" s="72"/>
      <c r="F98" s="72"/>
      <c r="G98" s="72"/>
      <c r="H98" s="72">
        <v>22.5</v>
      </c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</row>
    <row r="99" spans="1:40" ht="15" x14ac:dyDescent="0.2">
      <c r="A99" s="72" t="s">
        <v>859</v>
      </c>
      <c r="B99" s="72" t="s">
        <v>44</v>
      </c>
      <c r="C99" s="72">
        <v>128.69999999999999</v>
      </c>
      <c r="D99" s="72">
        <v>10.37</v>
      </c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>
        <v>118.33</v>
      </c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</row>
    <row r="100" spans="1:40" ht="15" x14ac:dyDescent="0.2">
      <c r="A100" s="72" t="s">
        <v>859</v>
      </c>
      <c r="B100" s="72" t="s">
        <v>92</v>
      </c>
      <c r="C100" s="72">
        <v>30</v>
      </c>
      <c r="D100" s="72">
        <v>5</v>
      </c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>
        <v>25</v>
      </c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</row>
    <row r="101" spans="1:40" ht="15" x14ac:dyDescent="0.2">
      <c r="A101" s="72" t="s">
        <v>859</v>
      </c>
      <c r="B101" s="72" t="s">
        <v>888</v>
      </c>
      <c r="C101" s="72">
        <v>5</v>
      </c>
      <c r="D101" s="72">
        <v>0</v>
      </c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>
        <v>5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</row>
    <row r="102" spans="1:40" ht="15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</row>
    <row r="103" spans="1:40" ht="15" x14ac:dyDescent="0.2">
      <c r="A103" s="72" t="s">
        <v>882</v>
      </c>
      <c r="B103" s="72" t="s">
        <v>96</v>
      </c>
      <c r="C103" s="72">
        <v>45.33</v>
      </c>
      <c r="D103" s="72">
        <v>0</v>
      </c>
      <c r="E103" s="72"/>
      <c r="F103" s="72"/>
      <c r="G103" s="72"/>
      <c r="H103" s="72"/>
      <c r="I103" s="72"/>
      <c r="J103" s="72">
        <v>45.33</v>
      </c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</row>
    <row r="104" spans="1:40" ht="15" x14ac:dyDescent="0.2">
      <c r="A104" s="72" t="s">
        <v>869</v>
      </c>
      <c r="B104" s="72" t="s">
        <v>884</v>
      </c>
      <c r="C104" s="72">
        <v>19</v>
      </c>
      <c r="D104" s="72">
        <v>3.16</v>
      </c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>
        <v>15.84</v>
      </c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</row>
    <row r="105" spans="1:40" ht="15" x14ac:dyDescent="0.2">
      <c r="A105" s="72" t="s">
        <v>869</v>
      </c>
      <c r="B105" s="72" t="s">
        <v>83</v>
      </c>
      <c r="C105" s="72">
        <v>60.01</v>
      </c>
      <c r="D105" s="72">
        <v>2.86</v>
      </c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>
        <v>57.15</v>
      </c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</row>
    <row r="106" spans="1:40" ht="15" x14ac:dyDescent="0.2">
      <c r="A106" s="72" t="s">
        <v>864</v>
      </c>
      <c r="B106" s="72" t="s">
        <v>80</v>
      </c>
      <c r="C106" s="72">
        <v>30.03</v>
      </c>
      <c r="D106" s="72">
        <v>5.01</v>
      </c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>
        <v>25.02</v>
      </c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</row>
    <row r="107" spans="1:40" ht="15" x14ac:dyDescent="0.2">
      <c r="A107" s="72" t="s">
        <v>870</v>
      </c>
      <c r="B107" s="72" t="s">
        <v>487</v>
      </c>
      <c r="C107" s="72">
        <v>2.82</v>
      </c>
      <c r="D107" s="72">
        <v>0.47</v>
      </c>
      <c r="E107" s="72"/>
      <c r="F107" s="72"/>
      <c r="G107" s="72"/>
      <c r="H107" s="72">
        <v>2.35</v>
      </c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</row>
    <row r="108" spans="1:40" ht="15" x14ac:dyDescent="0.2">
      <c r="A108" s="72" t="s">
        <v>870</v>
      </c>
      <c r="B108" s="72" t="s">
        <v>73</v>
      </c>
      <c r="C108" s="72">
        <v>198.86</v>
      </c>
      <c r="D108" s="72">
        <v>33.15</v>
      </c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>
        <v>165.71</v>
      </c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</row>
    <row r="109" spans="1:40" ht="15" x14ac:dyDescent="0.2">
      <c r="A109" s="72" t="s">
        <v>874</v>
      </c>
      <c r="B109" s="72" t="s">
        <v>83</v>
      </c>
      <c r="C109" s="72">
        <v>14.99</v>
      </c>
      <c r="D109" s="72">
        <v>2.5</v>
      </c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>
        <v>12.49</v>
      </c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</row>
    <row r="110" spans="1:40" ht="15" x14ac:dyDescent="0.2">
      <c r="A110" s="72" t="s">
        <v>863</v>
      </c>
      <c r="B110" s="72" t="s">
        <v>199</v>
      </c>
      <c r="C110" s="72">
        <v>85.9</v>
      </c>
      <c r="D110" s="72">
        <v>0</v>
      </c>
      <c r="E110" s="72"/>
      <c r="F110" s="72"/>
      <c r="G110" s="72"/>
      <c r="H110" s="72">
        <v>85.9</v>
      </c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</row>
    <row r="111" spans="1:40" ht="15" x14ac:dyDescent="0.2">
      <c r="A111" s="72" t="s">
        <v>863</v>
      </c>
      <c r="B111" s="72" t="s">
        <v>885</v>
      </c>
      <c r="C111" s="72">
        <v>70</v>
      </c>
      <c r="D111" s="72">
        <v>11.67</v>
      </c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>
        <v>58.33</v>
      </c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</row>
    <row r="112" spans="1:40" ht="15" x14ac:dyDescent="0.2">
      <c r="A112" s="72" t="s">
        <v>862</v>
      </c>
      <c r="B112" s="72" t="s">
        <v>92</v>
      </c>
      <c r="C112" s="72">
        <v>30.02</v>
      </c>
      <c r="D112" s="72">
        <v>5</v>
      </c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>
        <v>25.02</v>
      </c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</row>
    <row r="113" spans="1:69" ht="15" x14ac:dyDescent="0.2">
      <c r="A113" s="72" t="s">
        <v>862</v>
      </c>
      <c r="B113" s="72" t="s">
        <v>75</v>
      </c>
      <c r="C113" s="72">
        <v>29</v>
      </c>
      <c r="D113" s="72">
        <v>1.38</v>
      </c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>
        <v>27.62</v>
      </c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</row>
    <row r="114" spans="1:69" ht="15" x14ac:dyDescent="0.2">
      <c r="A114" s="96" t="s">
        <v>860</v>
      </c>
      <c r="B114" s="96" t="s">
        <v>73</v>
      </c>
      <c r="C114" s="96">
        <v>10653.16</v>
      </c>
      <c r="D114" s="96">
        <v>1775.53</v>
      </c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>
        <v>8877.6299999999992</v>
      </c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</row>
    <row r="115" spans="1:69" ht="15" x14ac:dyDescent="0.2">
      <c r="A115" s="72" t="s">
        <v>860</v>
      </c>
      <c r="B115" s="72" t="s">
        <v>73</v>
      </c>
      <c r="C115" s="72">
        <v>1092</v>
      </c>
      <c r="D115" s="72">
        <v>182</v>
      </c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>
        <v>910</v>
      </c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</row>
    <row r="116" spans="1:69" ht="15" x14ac:dyDescent="0.2">
      <c r="A116" s="96" t="s">
        <v>874</v>
      </c>
      <c r="B116" s="96" t="s">
        <v>941</v>
      </c>
      <c r="C116" s="96">
        <v>360</v>
      </c>
      <c r="D116" s="96">
        <v>30</v>
      </c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>
        <v>300</v>
      </c>
      <c r="Q116" s="96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</row>
    <row r="117" spans="1:69" ht="15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</row>
    <row r="118" spans="1:69" ht="15" x14ac:dyDescent="0.2">
      <c r="A118" s="72" t="s">
        <v>889</v>
      </c>
      <c r="B118" s="72" t="s">
        <v>44</v>
      </c>
      <c r="C118" s="72">
        <v>391.88</v>
      </c>
      <c r="D118" s="72">
        <v>42.67</v>
      </c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>
        <v>349.21</v>
      </c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</row>
    <row r="119" spans="1:69" ht="15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</row>
    <row r="121" spans="1:69" x14ac:dyDescent="0.2">
      <c r="V121" s="11"/>
    </row>
    <row r="122" spans="1:69" x14ac:dyDescent="0.2">
      <c r="V122" s="11"/>
    </row>
    <row r="123" spans="1:69" x14ac:dyDescent="0.2">
      <c r="V123" s="11"/>
    </row>
    <row r="124" spans="1:69" x14ac:dyDescent="0.2">
      <c r="C124" s="97">
        <f>SUM(C2:C123)</f>
        <v>26144.850000000002</v>
      </c>
      <c r="D124" s="97">
        <f t="shared" ref="D124:AG124" si="0">SUM(D2:D123)</f>
        <v>4037.4000000000015</v>
      </c>
      <c r="E124">
        <f t="shared" si="0"/>
        <v>0</v>
      </c>
      <c r="F124">
        <f t="shared" si="0"/>
        <v>50</v>
      </c>
      <c r="G124">
        <f t="shared" si="0"/>
        <v>91.17</v>
      </c>
      <c r="H124">
        <f t="shared" si="0"/>
        <v>544.54000000000008</v>
      </c>
      <c r="I124">
        <f t="shared" si="0"/>
        <v>40</v>
      </c>
      <c r="J124">
        <f t="shared" si="0"/>
        <v>127.87</v>
      </c>
      <c r="K124">
        <f t="shared" si="0"/>
        <v>0</v>
      </c>
      <c r="L124">
        <f t="shared" si="0"/>
        <v>27.2</v>
      </c>
      <c r="M124">
        <f t="shared" si="0"/>
        <v>444.55000000000007</v>
      </c>
      <c r="N124">
        <f t="shared" si="0"/>
        <v>0</v>
      </c>
      <c r="O124">
        <f t="shared" si="0"/>
        <v>130.37</v>
      </c>
      <c r="P124">
        <f t="shared" si="0"/>
        <v>300</v>
      </c>
      <c r="Q124">
        <f t="shared" si="0"/>
        <v>2036.7599999999998</v>
      </c>
      <c r="R124">
        <f t="shared" si="0"/>
        <v>0</v>
      </c>
      <c r="S124">
        <f t="shared" si="0"/>
        <v>0</v>
      </c>
      <c r="T124">
        <f t="shared" si="0"/>
        <v>859.62</v>
      </c>
      <c r="U124">
        <f t="shared" si="0"/>
        <v>693.2</v>
      </c>
      <c r="V124">
        <f t="shared" si="0"/>
        <v>0</v>
      </c>
      <c r="W124">
        <f t="shared" si="0"/>
        <v>660.51</v>
      </c>
      <c r="X124">
        <f t="shared" si="0"/>
        <v>84</v>
      </c>
      <c r="Y124">
        <f t="shared" si="0"/>
        <v>12716.74</v>
      </c>
      <c r="Z124">
        <f t="shared" si="0"/>
        <v>3027.49</v>
      </c>
      <c r="AA124">
        <f t="shared" si="0"/>
        <v>0</v>
      </c>
      <c r="AB124">
        <f t="shared" si="0"/>
        <v>234.60000000000002</v>
      </c>
      <c r="AC124">
        <f t="shared" si="0"/>
        <v>0</v>
      </c>
      <c r="AD124">
        <f t="shared" si="0"/>
        <v>21.24</v>
      </c>
      <c r="AE124">
        <f t="shared" si="0"/>
        <v>0</v>
      </c>
      <c r="AF124">
        <f t="shared" si="0"/>
        <v>0</v>
      </c>
      <c r="AG124">
        <f t="shared" si="0"/>
        <v>0</v>
      </c>
    </row>
    <row r="125" spans="1:69" x14ac:dyDescent="0.2">
      <c r="V125" s="11"/>
    </row>
    <row r="126" spans="1:69" x14ac:dyDescent="0.2">
      <c r="E126" s="98">
        <f>SUM(E124:AG124)</f>
        <v>22089.859999999997</v>
      </c>
      <c r="V126" s="11"/>
    </row>
    <row r="127" spans="1:69" s="11" customFormat="1" x14ac:dyDescent="0.2">
      <c r="A127"/>
      <c r="B127"/>
      <c r="C127"/>
      <c r="D127" t="s">
        <v>39</v>
      </c>
      <c r="E127"/>
      <c r="F127"/>
      <c r="I127"/>
      <c r="J127"/>
      <c r="K127"/>
      <c r="L127"/>
      <c r="M127"/>
      <c r="N127"/>
      <c r="O127"/>
      <c r="P127"/>
      <c r="Q127"/>
      <c r="R127"/>
      <c r="S127"/>
      <c r="T127"/>
      <c r="U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69" s="11" customFormat="1" x14ac:dyDescent="0.2">
      <c r="A128" t="s">
        <v>86</v>
      </c>
      <c r="B128">
        <v>29780.54</v>
      </c>
      <c r="C128">
        <v>4963.43</v>
      </c>
      <c r="D128">
        <v>24817.11</v>
      </c>
      <c r="E128"/>
      <c r="F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s="11" customFormat="1" x14ac:dyDescent="0.2">
      <c r="A129"/>
      <c r="B129" t="s">
        <v>39</v>
      </c>
      <c r="C129" t="s">
        <v>39</v>
      </c>
      <c r="D129" t="s">
        <v>39</v>
      </c>
      <c r="E129"/>
      <c r="F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s="11" customFormat="1" x14ac:dyDescent="0.2">
      <c r="A130"/>
      <c r="B130"/>
      <c r="C130"/>
      <c r="D130"/>
      <c r="E130"/>
      <c r="F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s="11" customFormat="1" x14ac:dyDescent="0.2">
      <c r="A131"/>
      <c r="B131"/>
      <c r="C131"/>
      <c r="D131"/>
      <c r="E131"/>
      <c r="F131"/>
      <c r="G131" s="98">
        <f>SUM(G132:G318)</f>
        <v>13573.16</v>
      </c>
      <c r="H131" s="98">
        <f>SUM(H132:H318)</f>
        <v>16207.380000000001</v>
      </c>
      <c r="I131" s="98">
        <f>SUM(G131:H131)</f>
        <v>29780.54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s="11" customFormat="1" x14ac:dyDescent="0.2">
      <c r="A132"/>
      <c r="B132"/>
      <c r="C132"/>
      <c r="D132"/>
      <c r="E132"/>
      <c r="F132"/>
      <c r="G132">
        <v>315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s="11" customFormat="1" x14ac:dyDescent="0.2">
      <c r="A133" t="s">
        <v>87</v>
      </c>
      <c r="B133">
        <v>26144.85</v>
      </c>
      <c r="C133">
        <v>4037.4</v>
      </c>
      <c r="D133">
        <v>22089.86</v>
      </c>
      <c r="E133"/>
      <c r="F133"/>
      <c r="G133">
        <v>59.95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s="11" customFormat="1" x14ac:dyDescent="0.2">
      <c r="A134"/>
      <c r="B134"/>
      <c r="C134"/>
      <c r="D134"/>
      <c r="E134"/>
      <c r="F134"/>
      <c r="G134">
        <v>59.95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s="11" customFormat="1" x14ac:dyDescent="0.2">
      <c r="A135" t="s">
        <v>55</v>
      </c>
      <c r="B135" s="5">
        <v>13573.16</v>
      </c>
      <c r="C135"/>
      <c r="D135"/>
      <c r="E135"/>
      <c r="F135"/>
      <c r="G135">
        <v>59.95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s="11" customFormat="1" x14ac:dyDescent="0.2">
      <c r="A136" t="s">
        <v>88</v>
      </c>
      <c r="B136" s="5">
        <v>16207.38</v>
      </c>
      <c r="C136"/>
      <c r="D136"/>
      <c r="E136"/>
      <c r="F136"/>
      <c r="G136">
        <v>620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s="11" customFormat="1" x14ac:dyDescent="0.2">
      <c r="A137"/>
      <c r="B137" s="5">
        <f>SUM(B135:B136)</f>
        <v>29780.54</v>
      </c>
      <c r="C137"/>
      <c r="D137"/>
      <c r="E137"/>
      <c r="F137"/>
      <c r="G137" s="5"/>
      <c r="H137" s="5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 s="11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s="11" customFormat="1" x14ac:dyDescent="0.2">
      <c r="A139"/>
      <c r="B139"/>
      <c r="C139"/>
      <c r="D139"/>
      <c r="E139"/>
      <c r="F139"/>
      <c r="G139"/>
      <c r="H139">
        <v>155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s="11" customFormat="1" x14ac:dyDescent="0.2">
      <c r="A140"/>
      <c r="B140" t="s">
        <v>89</v>
      </c>
      <c r="C140">
        <v>926.03</v>
      </c>
      <c r="D140"/>
      <c r="E140"/>
      <c r="F140"/>
      <c r="G140"/>
      <c r="H140">
        <v>284.99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s="11" customFormat="1" x14ac:dyDescent="0.2">
      <c r="A141"/>
      <c r="B141"/>
      <c r="C141"/>
      <c r="D141"/>
      <c r="E141"/>
      <c r="F141"/>
      <c r="G141"/>
      <c r="H141">
        <v>244.5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s="11" customFormat="1" x14ac:dyDescent="0.2">
      <c r="A142"/>
      <c r="B142"/>
      <c r="C142"/>
      <c r="D142"/>
      <c r="E142"/>
      <c r="F142"/>
      <c r="G142"/>
      <c r="H142">
        <v>250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 x14ac:dyDescent="0.2">
      <c r="H143">
        <v>99</v>
      </c>
    </row>
    <row r="144" spans="1:69" x14ac:dyDescent="0.2">
      <c r="H144">
        <v>54.5</v>
      </c>
    </row>
    <row r="145" spans="7:8" x14ac:dyDescent="0.2">
      <c r="G145">
        <v>10.5</v>
      </c>
    </row>
    <row r="146" spans="7:8" x14ac:dyDescent="0.2">
      <c r="G146">
        <v>830</v>
      </c>
    </row>
    <row r="147" spans="7:8" x14ac:dyDescent="0.2">
      <c r="H147">
        <v>283.98</v>
      </c>
    </row>
    <row r="148" spans="7:8" x14ac:dyDescent="0.2">
      <c r="G148">
        <v>115</v>
      </c>
    </row>
    <row r="149" spans="7:8" x14ac:dyDescent="0.2">
      <c r="H149">
        <v>17</v>
      </c>
    </row>
    <row r="150" spans="7:8" x14ac:dyDescent="0.2">
      <c r="H150">
        <v>40</v>
      </c>
    </row>
    <row r="151" spans="7:8" x14ac:dyDescent="0.2">
      <c r="H151">
        <v>472.89</v>
      </c>
    </row>
    <row r="152" spans="7:8" x14ac:dyDescent="0.2">
      <c r="H152">
        <v>66</v>
      </c>
    </row>
    <row r="153" spans="7:8" x14ac:dyDescent="0.2">
      <c r="G153">
        <v>205</v>
      </c>
    </row>
    <row r="154" spans="7:8" x14ac:dyDescent="0.2">
      <c r="H154">
        <v>362.04</v>
      </c>
    </row>
    <row r="155" spans="7:8" x14ac:dyDescent="0.2">
      <c r="H155">
        <v>96.5</v>
      </c>
    </row>
    <row r="156" spans="7:8" x14ac:dyDescent="0.2">
      <c r="H156">
        <v>119.5</v>
      </c>
    </row>
    <row r="157" spans="7:8" x14ac:dyDescent="0.2">
      <c r="H157">
        <v>192.99</v>
      </c>
    </row>
    <row r="158" spans="7:8" x14ac:dyDescent="0.2">
      <c r="H158">
        <v>103.5</v>
      </c>
    </row>
    <row r="159" spans="7:8" x14ac:dyDescent="0.2">
      <c r="G159">
        <v>290</v>
      </c>
    </row>
    <row r="160" spans="7:8" x14ac:dyDescent="0.2">
      <c r="G160">
        <v>155</v>
      </c>
    </row>
    <row r="161" spans="7:8" x14ac:dyDescent="0.2">
      <c r="H161">
        <v>194.5</v>
      </c>
    </row>
    <row r="162" spans="7:8" x14ac:dyDescent="0.2">
      <c r="H162">
        <v>40</v>
      </c>
    </row>
    <row r="163" spans="7:8" x14ac:dyDescent="0.2">
      <c r="G163">
        <v>289.95</v>
      </c>
    </row>
    <row r="164" spans="7:8" x14ac:dyDescent="0.2">
      <c r="H164">
        <v>149.5</v>
      </c>
    </row>
    <row r="165" spans="7:8" x14ac:dyDescent="0.2">
      <c r="H165">
        <v>24</v>
      </c>
    </row>
    <row r="166" spans="7:8" x14ac:dyDescent="0.2">
      <c r="H166">
        <v>232.5</v>
      </c>
    </row>
    <row r="167" spans="7:8" x14ac:dyDescent="0.2">
      <c r="H167">
        <v>68</v>
      </c>
    </row>
    <row r="168" spans="7:8" x14ac:dyDescent="0.2">
      <c r="H168">
        <v>196.4</v>
      </c>
    </row>
    <row r="169" spans="7:8" x14ac:dyDescent="0.2">
      <c r="G169">
        <v>400</v>
      </c>
    </row>
    <row r="170" spans="7:8" x14ac:dyDescent="0.2">
      <c r="H170">
        <v>231.99</v>
      </c>
    </row>
    <row r="171" spans="7:8" x14ac:dyDescent="0.2">
      <c r="G171">
        <v>280</v>
      </c>
    </row>
    <row r="172" spans="7:8" x14ac:dyDescent="0.2">
      <c r="H172">
        <v>183.5</v>
      </c>
    </row>
    <row r="173" spans="7:8" x14ac:dyDescent="0.2">
      <c r="H173">
        <v>523</v>
      </c>
    </row>
    <row r="174" spans="7:8" x14ac:dyDescent="0.2">
      <c r="H174">
        <v>409</v>
      </c>
    </row>
    <row r="175" spans="7:8" x14ac:dyDescent="0.2">
      <c r="G175">
        <v>59.95</v>
      </c>
    </row>
    <row r="176" spans="7:8" x14ac:dyDescent="0.2">
      <c r="H176">
        <v>42.5</v>
      </c>
    </row>
    <row r="177" spans="7:8" x14ac:dyDescent="0.2">
      <c r="G177">
        <v>330</v>
      </c>
    </row>
    <row r="178" spans="7:8" x14ac:dyDescent="0.2">
      <c r="H178">
        <v>238.37</v>
      </c>
    </row>
    <row r="179" spans="7:8" x14ac:dyDescent="0.2">
      <c r="H179">
        <v>204.5</v>
      </c>
    </row>
    <row r="180" spans="7:8" x14ac:dyDescent="0.2">
      <c r="H180">
        <v>352.45</v>
      </c>
    </row>
    <row r="181" spans="7:8" x14ac:dyDescent="0.2">
      <c r="G181">
        <v>52.99</v>
      </c>
    </row>
    <row r="182" spans="7:8" x14ac:dyDescent="0.2">
      <c r="G182">
        <v>31.49</v>
      </c>
    </row>
    <row r="185" spans="7:8" x14ac:dyDescent="0.2">
      <c r="G185">
        <v>272</v>
      </c>
    </row>
    <row r="186" spans="7:8" x14ac:dyDescent="0.2">
      <c r="H186">
        <v>128</v>
      </c>
    </row>
    <row r="187" spans="7:8" x14ac:dyDescent="0.2">
      <c r="G187" s="5">
        <v>215.89</v>
      </c>
      <c r="H187" s="5"/>
    </row>
    <row r="188" spans="7:8" x14ac:dyDescent="0.2">
      <c r="G188" s="5">
        <v>32</v>
      </c>
      <c r="H188" s="5"/>
    </row>
    <row r="189" spans="7:8" x14ac:dyDescent="0.2">
      <c r="G189" s="5">
        <v>123.94</v>
      </c>
      <c r="H189" s="5"/>
    </row>
    <row r="190" spans="7:8" x14ac:dyDescent="0.2">
      <c r="H190">
        <v>16</v>
      </c>
    </row>
    <row r="191" spans="7:8" x14ac:dyDescent="0.2">
      <c r="H191">
        <v>268</v>
      </c>
    </row>
    <row r="192" spans="7:8" x14ac:dyDescent="0.2">
      <c r="H192">
        <v>154.9</v>
      </c>
    </row>
    <row r="193" spans="7:8" x14ac:dyDescent="0.2">
      <c r="H193">
        <v>290.99</v>
      </c>
    </row>
    <row r="194" spans="7:8" x14ac:dyDescent="0.2">
      <c r="G194">
        <v>635</v>
      </c>
    </row>
    <row r="195" spans="7:8" x14ac:dyDescent="0.2">
      <c r="H195">
        <v>73</v>
      </c>
    </row>
    <row r="196" spans="7:8" x14ac:dyDescent="0.2">
      <c r="H196">
        <v>107</v>
      </c>
    </row>
    <row r="197" spans="7:8" x14ac:dyDescent="0.2">
      <c r="G197">
        <v>185</v>
      </c>
    </row>
    <row r="198" spans="7:8" x14ac:dyDescent="0.2">
      <c r="H198">
        <v>101</v>
      </c>
    </row>
    <row r="199" spans="7:8" x14ac:dyDescent="0.2">
      <c r="H199">
        <v>209.99</v>
      </c>
    </row>
    <row r="200" spans="7:8" x14ac:dyDescent="0.2">
      <c r="G200">
        <v>159.86000000000001</v>
      </c>
    </row>
    <row r="201" spans="7:8" x14ac:dyDescent="0.2">
      <c r="G201">
        <v>80.94</v>
      </c>
    </row>
    <row r="202" spans="7:8" x14ac:dyDescent="0.2">
      <c r="H202">
        <v>399.99</v>
      </c>
    </row>
    <row r="203" spans="7:8" x14ac:dyDescent="0.2">
      <c r="H203">
        <v>19</v>
      </c>
    </row>
    <row r="204" spans="7:8" x14ac:dyDescent="0.2">
      <c r="H204">
        <v>5</v>
      </c>
    </row>
    <row r="205" spans="7:8" x14ac:dyDescent="0.2">
      <c r="H205">
        <v>286</v>
      </c>
    </row>
    <row r="206" spans="7:8" x14ac:dyDescent="0.2">
      <c r="G206" s="93"/>
      <c r="H206" s="93"/>
    </row>
    <row r="207" spans="7:8" x14ac:dyDescent="0.2">
      <c r="G207" s="38"/>
      <c r="H207" s="38">
        <v>237.5</v>
      </c>
    </row>
    <row r="208" spans="7:8" x14ac:dyDescent="0.2">
      <c r="G208" s="5"/>
      <c r="H208" s="5">
        <v>373.5</v>
      </c>
    </row>
    <row r="209" spans="7:8" x14ac:dyDescent="0.2">
      <c r="G209" s="38">
        <v>119.9</v>
      </c>
      <c r="H209" s="38"/>
    </row>
    <row r="210" spans="7:8" x14ac:dyDescent="0.2">
      <c r="G210">
        <v>475</v>
      </c>
    </row>
    <row r="211" spans="7:8" x14ac:dyDescent="0.2">
      <c r="H211">
        <v>116.48</v>
      </c>
    </row>
    <row r="212" spans="7:8" x14ac:dyDescent="0.2">
      <c r="H212">
        <v>77.989999999999995</v>
      </c>
    </row>
    <row r="213" spans="7:8" x14ac:dyDescent="0.2">
      <c r="G213" s="5"/>
      <c r="H213" s="5">
        <v>189.7</v>
      </c>
    </row>
    <row r="214" spans="7:8" x14ac:dyDescent="0.2">
      <c r="G214">
        <v>210</v>
      </c>
    </row>
    <row r="215" spans="7:8" x14ac:dyDescent="0.2">
      <c r="G215" s="38"/>
      <c r="H215" s="38">
        <v>270.10000000000002</v>
      </c>
    </row>
    <row r="216" spans="7:8" x14ac:dyDescent="0.2">
      <c r="G216" s="38"/>
      <c r="H216" s="38">
        <v>93.4</v>
      </c>
    </row>
    <row r="217" spans="7:8" x14ac:dyDescent="0.2">
      <c r="G217">
        <v>59.95</v>
      </c>
    </row>
    <row r="218" spans="7:8" x14ac:dyDescent="0.2">
      <c r="H218">
        <v>55</v>
      </c>
    </row>
    <row r="219" spans="7:8" x14ac:dyDescent="0.2">
      <c r="G219">
        <v>59.95</v>
      </c>
    </row>
    <row r="220" spans="7:8" x14ac:dyDescent="0.2">
      <c r="H220">
        <v>236</v>
      </c>
    </row>
    <row r="221" spans="7:8" x14ac:dyDescent="0.2">
      <c r="H221">
        <v>150.6</v>
      </c>
    </row>
    <row r="222" spans="7:8" x14ac:dyDescent="0.2">
      <c r="H222">
        <v>537.23</v>
      </c>
    </row>
    <row r="223" spans="7:8" x14ac:dyDescent="0.2">
      <c r="G223">
        <v>340</v>
      </c>
    </row>
    <row r="224" spans="7:8" x14ac:dyDescent="0.2">
      <c r="G224">
        <v>127.9</v>
      </c>
    </row>
    <row r="225" spans="7:8" x14ac:dyDescent="0.2">
      <c r="H225">
        <v>90.5</v>
      </c>
    </row>
    <row r="226" spans="7:8" x14ac:dyDescent="0.2">
      <c r="G226">
        <v>180</v>
      </c>
    </row>
    <row r="227" spans="7:8" x14ac:dyDescent="0.2">
      <c r="H227">
        <v>861</v>
      </c>
    </row>
    <row r="228" spans="7:8" x14ac:dyDescent="0.2">
      <c r="H228">
        <v>86.2</v>
      </c>
    </row>
    <row r="229" spans="7:8" x14ac:dyDescent="0.2">
      <c r="H229">
        <v>39</v>
      </c>
    </row>
    <row r="230" spans="7:8" x14ac:dyDescent="0.2">
      <c r="H230">
        <v>74.5</v>
      </c>
    </row>
    <row r="231" spans="7:8" x14ac:dyDescent="0.2">
      <c r="G231">
        <v>131.93</v>
      </c>
    </row>
    <row r="232" spans="7:8" x14ac:dyDescent="0.2">
      <c r="G232">
        <v>131.93</v>
      </c>
    </row>
    <row r="233" spans="7:8" x14ac:dyDescent="0.2">
      <c r="G233">
        <v>198.29</v>
      </c>
    </row>
    <row r="234" spans="7:8" x14ac:dyDescent="0.2">
      <c r="G234">
        <v>242.35</v>
      </c>
    </row>
    <row r="235" spans="7:8" x14ac:dyDescent="0.2">
      <c r="G235">
        <v>51.96</v>
      </c>
    </row>
    <row r="236" spans="7:8" x14ac:dyDescent="0.2">
      <c r="G236">
        <v>64.94</v>
      </c>
    </row>
    <row r="237" spans="7:8" x14ac:dyDescent="0.2">
      <c r="G237">
        <v>242.35</v>
      </c>
    </row>
    <row r="238" spans="7:8" x14ac:dyDescent="0.2">
      <c r="G238">
        <v>208.85</v>
      </c>
    </row>
    <row r="239" spans="7:8" x14ac:dyDescent="0.2">
      <c r="G239">
        <v>142</v>
      </c>
    </row>
    <row r="240" spans="7:8" x14ac:dyDescent="0.2">
      <c r="G240">
        <v>212</v>
      </c>
    </row>
    <row r="241" spans="7:8" x14ac:dyDescent="0.2">
      <c r="G241">
        <v>126.48</v>
      </c>
    </row>
    <row r="242" spans="7:8" x14ac:dyDescent="0.2">
      <c r="G242">
        <v>103.92</v>
      </c>
    </row>
    <row r="243" spans="7:8" x14ac:dyDescent="0.2">
      <c r="G243">
        <v>83.52</v>
      </c>
    </row>
    <row r="244" spans="7:8" x14ac:dyDescent="0.2">
      <c r="G244">
        <v>76.56</v>
      </c>
    </row>
    <row r="245" spans="7:8" x14ac:dyDescent="0.2">
      <c r="H245">
        <v>212</v>
      </c>
    </row>
    <row r="246" spans="7:8" x14ac:dyDescent="0.2">
      <c r="H246">
        <v>217</v>
      </c>
    </row>
    <row r="247" spans="7:8" x14ac:dyDescent="0.2">
      <c r="H247">
        <v>149</v>
      </c>
    </row>
    <row r="248" spans="7:8" x14ac:dyDescent="0.2">
      <c r="H248">
        <v>175.5</v>
      </c>
    </row>
    <row r="249" spans="7:8" x14ac:dyDescent="0.2">
      <c r="H249">
        <v>71</v>
      </c>
    </row>
    <row r="250" spans="7:8" x14ac:dyDescent="0.2">
      <c r="H250">
        <v>49.7</v>
      </c>
    </row>
    <row r="251" spans="7:8" x14ac:dyDescent="0.2">
      <c r="G251">
        <v>179.88</v>
      </c>
    </row>
    <row r="252" spans="7:8" x14ac:dyDescent="0.2">
      <c r="G252">
        <v>18.260000000000002</v>
      </c>
    </row>
    <row r="253" spans="7:8" x14ac:dyDescent="0.2">
      <c r="H253">
        <v>97</v>
      </c>
    </row>
    <row r="254" spans="7:8" x14ac:dyDescent="0.2">
      <c r="H254">
        <v>132</v>
      </c>
    </row>
    <row r="255" spans="7:8" x14ac:dyDescent="0.2">
      <c r="G255">
        <v>59.95</v>
      </c>
    </row>
    <row r="256" spans="7:8" x14ac:dyDescent="0.2">
      <c r="G256">
        <v>63.43</v>
      </c>
    </row>
    <row r="257" spans="7:8" x14ac:dyDescent="0.2">
      <c r="G257" s="5"/>
      <c r="H257">
        <v>131</v>
      </c>
    </row>
    <row r="258" spans="7:8" x14ac:dyDescent="0.2">
      <c r="G258" s="5"/>
      <c r="H258">
        <v>372.5</v>
      </c>
    </row>
    <row r="259" spans="7:8" x14ac:dyDescent="0.2">
      <c r="H259">
        <v>23</v>
      </c>
    </row>
    <row r="260" spans="7:8" x14ac:dyDescent="0.2">
      <c r="H260">
        <v>95</v>
      </c>
    </row>
    <row r="261" spans="7:8" x14ac:dyDescent="0.2">
      <c r="G261">
        <v>505</v>
      </c>
    </row>
    <row r="262" spans="7:8" x14ac:dyDescent="0.2">
      <c r="H262">
        <v>49</v>
      </c>
    </row>
    <row r="263" spans="7:8" x14ac:dyDescent="0.2">
      <c r="H263">
        <v>95</v>
      </c>
    </row>
    <row r="264" spans="7:8" x14ac:dyDescent="0.2">
      <c r="G264">
        <v>127.9</v>
      </c>
    </row>
    <row r="265" spans="7:8" x14ac:dyDescent="0.2">
      <c r="G265">
        <v>111.91</v>
      </c>
    </row>
    <row r="266" spans="7:8" x14ac:dyDescent="0.2">
      <c r="G266">
        <v>645</v>
      </c>
    </row>
    <row r="268" spans="7:8" x14ac:dyDescent="0.2">
      <c r="G268">
        <v>69.599999999999994</v>
      </c>
    </row>
    <row r="269" spans="7:8" x14ac:dyDescent="0.2">
      <c r="G269" s="5">
        <v>71.930000000000007</v>
      </c>
      <c r="H269" s="5"/>
    </row>
    <row r="270" spans="7:8" x14ac:dyDescent="0.2">
      <c r="G270" s="5">
        <v>885</v>
      </c>
      <c r="H270" s="5"/>
    </row>
    <row r="271" spans="7:8" x14ac:dyDescent="0.2">
      <c r="G271" s="5">
        <v>103.88</v>
      </c>
      <c r="H271" s="5"/>
    </row>
    <row r="272" spans="7:8" x14ac:dyDescent="0.2">
      <c r="G272" s="5"/>
      <c r="H272" s="5">
        <v>119.5</v>
      </c>
    </row>
    <row r="273" spans="7:8" x14ac:dyDescent="0.2">
      <c r="G273" s="5"/>
      <c r="H273" s="5">
        <v>296.5</v>
      </c>
    </row>
    <row r="274" spans="7:8" x14ac:dyDescent="0.2">
      <c r="G274" s="5"/>
      <c r="H274" s="5">
        <v>113.4</v>
      </c>
    </row>
    <row r="275" spans="7:8" x14ac:dyDescent="0.2">
      <c r="G275">
        <v>151.9</v>
      </c>
    </row>
    <row r="276" spans="7:8" x14ac:dyDescent="0.2">
      <c r="H276" s="5">
        <v>447.29</v>
      </c>
    </row>
    <row r="277" spans="7:8" x14ac:dyDescent="0.2">
      <c r="H277" s="5">
        <v>295.5</v>
      </c>
    </row>
    <row r="278" spans="7:8" x14ac:dyDescent="0.2">
      <c r="H278" s="63">
        <v>266.8</v>
      </c>
    </row>
    <row r="279" spans="7:8" x14ac:dyDescent="0.2">
      <c r="H279" s="5">
        <v>192</v>
      </c>
    </row>
    <row r="280" spans="7:8" x14ac:dyDescent="0.2">
      <c r="H280" s="5">
        <v>231.6</v>
      </c>
    </row>
    <row r="281" spans="7:8" x14ac:dyDescent="0.2">
      <c r="G281">
        <v>44.5</v>
      </c>
    </row>
    <row r="282" spans="7:8" x14ac:dyDescent="0.2">
      <c r="G282" s="5"/>
      <c r="H282" s="5">
        <v>286.92</v>
      </c>
    </row>
    <row r="283" spans="7:8" x14ac:dyDescent="0.2">
      <c r="G283" s="5">
        <v>95.06</v>
      </c>
    </row>
    <row r="284" spans="7:8" x14ac:dyDescent="0.2">
      <c r="G284" s="5">
        <v>89.45</v>
      </c>
    </row>
    <row r="285" spans="7:8" x14ac:dyDescent="0.2">
      <c r="G285" s="5">
        <v>203.8</v>
      </c>
    </row>
    <row r="286" spans="7:8" x14ac:dyDescent="0.2">
      <c r="G286">
        <v>220.32</v>
      </c>
    </row>
    <row r="287" spans="7:8" x14ac:dyDescent="0.2">
      <c r="G287" s="5">
        <v>59.95</v>
      </c>
      <c r="H287" s="5"/>
    </row>
    <row r="288" spans="7:8" x14ac:dyDescent="0.2">
      <c r="G288" s="5">
        <v>59.95</v>
      </c>
      <c r="H288" s="5"/>
    </row>
    <row r="289" spans="7:8" x14ac:dyDescent="0.2">
      <c r="G289" s="5">
        <v>59.95</v>
      </c>
      <c r="H289" s="5"/>
    </row>
    <row r="290" spans="7:8" x14ac:dyDescent="0.2">
      <c r="G290">
        <v>83.93</v>
      </c>
    </row>
    <row r="291" spans="7:8" x14ac:dyDescent="0.2">
      <c r="G291">
        <v>48</v>
      </c>
    </row>
    <row r="292" spans="7:8" x14ac:dyDescent="0.2">
      <c r="G292">
        <v>60</v>
      </c>
    </row>
    <row r="293" spans="7:8" x14ac:dyDescent="0.2">
      <c r="G293">
        <v>95.47</v>
      </c>
    </row>
    <row r="294" spans="7:8" x14ac:dyDescent="0.2">
      <c r="G294" s="5"/>
      <c r="H294" s="5">
        <v>256.5</v>
      </c>
    </row>
    <row r="295" spans="7:8" x14ac:dyDescent="0.2">
      <c r="G295" s="5"/>
      <c r="H295" s="5">
        <v>212</v>
      </c>
    </row>
    <row r="296" spans="7:8" x14ac:dyDescent="0.2">
      <c r="G296" s="5"/>
      <c r="H296" s="5">
        <v>124.5</v>
      </c>
    </row>
    <row r="297" spans="7:8" x14ac:dyDescent="0.2">
      <c r="G297" s="5"/>
      <c r="H297" s="5">
        <v>16</v>
      </c>
    </row>
  </sheetData>
  <phoneticPr fontId="7" type="noConversion"/>
  <pageMargins left="0.75" right="0.75" top="1" bottom="1" header="0.5" footer="0.5"/>
  <pageSetup paperSize="9" orientation="portrait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X976"/>
  <sheetViews>
    <sheetView workbookViewId="0">
      <selection activeCell="A14" sqref="A14:G23"/>
    </sheetView>
  </sheetViews>
  <sheetFormatPr defaultColWidth="11.42578125" defaultRowHeight="12.75" x14ac:dyDescent="0.2"/>
  <cols>
    <col min="1" max="1" width="7.28515625" style="11" customWidth="1"/>
    <col min="2" max="2" width="5.42578125" style="11" customWidth="1"/>
    <col min="3" max="3" width="22.42578125" style="11" customWidth="1"/>
    <col min="4" max="4" width="7.42578125" style="11" customWidth="1"/>
    <col min="5" max="5" width="8.140625" style="11" customWidth="1"/>
    <col min="6" max="6" width="7.42578125" style="11" customWidth="1"/>
    <col min="7" max="7" width="8.85546875" style="11" customWidth="1"/>
    <col min="8" max="8" width="18.42578125" style="11" customWidth="1"/>
    <col min="9" max="9" width="10.140625" style="11" customWidth="1"/>
    <col min="10" max="10" width="7.42578125" style="11" customWidth="1"/>
    <col min="11" max="16384" width="11.42578125" style="11"/>
  </cols>
  <sheetData>
    <row r="1" spans="1:140" s="49" customFormat="1" ht="42" x14ac:dyDescent="0.2">
      <c r="A1" s="49" t="s">
        <v>34</v>
      </c>
      <c r="B1" s="49" t="s">
        <v>33</v>
      </c>
      <c r="C1" s="49" t="s">
        <v>36</v>
      </c>
      <c r="D1" s="49" t="s">
        <v>57</v>
      </c>
      <c r="E1" s="49" t="s">
        <v>45</v>
      </c>
      <c r="F1" s="49" t="s">
        <v>70</v>
      </c>
      <c r="G1" s="49" t="s">
        <v>6</v>
      </c>
      <c r="H1" s="49" t="s">
        <v>17</v>
      </c>
      <c r="I1" s="50" t="s">
        <v>18</v>
      </c>
      <c r="J1" s="50" t="s">
        <v>19</v>
      </c>
    </row>
    <row r="2" spans="1:140" s="46" customFormat="1" x14ac:dyDescent="0.2">
      <c r="A2" s="41" t="s">
        <v>116</v>
      </c>
      <c r="B2" s="41" t="s">
        <v>123</v>
      </c>
      <c r="C2" s="48">
        <v>100505</v>
      </c>
      <c r="D2" s="41"/>
      <c r="E2" s="41"/>
      <c r="F2" s="41"/>
      <c r="G2" s="41" t="s">
        <v>115</v>
      </c>
      <c r="H2" s="41" t="s">
        <v>73</v>
      </c>
      <c r="I2" s="41">
        <v>29.38</v>
      </c>
      <c r="J2" s="41">
        <v>4.38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</row>
    <row r="3" spans="1:140" s="46" customFormat="1" x14ac:dyDescent="0.2">
      <c r="A3" s="41" t="s">
        <v>144</v>
      </c>
      <c r="B3" s="41"/>
      <c r="C3" s="48">
        <v>1005176</v>
      </c>
      <c r="D3" s="41" t="s">
        <v>151</v>
      </c>
      <c r="E3" s="41"/>
      <c r="F3" s="41"/>
      <c r="G3" s="41" t="s">
        <v>120</v>
      </c>
      <c r="H3" s="41" t="s">
        <v>73</v>
      </c>
      <c r="I3" s="41">
        <v>416.07</v>
      </c>
      <c r="J3" s="41">
        <v>61.97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</row>
    <row r="4" spans="1:140" s="46" customFormat="1" x14ac:dyDescent="0.2">
      <c r="A4" s="41" t="s">
        <v>144</v>
      </c>
      <c r="B4" s="41" t="s">
        <v>146</v>
      </c>
      <c r="C4" s="41">
        <v>100605</v>
      </c>
      <c r="D4" s="41"/>
      <c r="E4" s="41"/>
      <c r="F4" s="41"/>
      <c r="G4" s="41" t="s">
        <v>130</v>
      </c>
      <c r="H4" s="41" t="s">
        <v>73</v>
      </c>
      <c r="I4" s="41">
        <v>29.38</v>
      </c>
      <c r="J4" s="41">
        <v>4.38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</row>
    <row r="5" spans="1:140" x14ac:dyDescent="0.2">
      <c r="A5"/>
      <c r="B5"/>
      <c r="C5" s="48">
        <v>1006289</v>
      </c>
      <c r="D5"/>
      <c r="E5"/>
      <c r="F5"/>
      <c r="G5" t="s">
        <v>132</v>
      </c>
      <c r="H5" t="s">
        <v>73</v>
      </c>
      <c r="I5">
        <v>328.37</v>
      </c>
      <c r="J5">
        <v>48.91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x14ac:dyDescent="0.2">
      <c r="A6"/>
      <c r="B6"/>
      <c r="C6" s="48">
        <v>100691</v>
      </c>
      <c r="D6"/>
      <c r="E6"/>
      <c r="F6"/>
      <c r="G6" t="s">
        <v>129</v>
      </c>
      <c r="H6" t="s">
        <v>73</v>
      </c>
      <c r="I6">
        <v>10000.33</v>
      </c>
      <c r="J6">
        <v>1489.41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46" customFormat="1" x14ac:dyDescent="0.2">
      <c r="A7" s="41" t="s">
        <v>144</v>
      </c>
      <c r="B7" s="41" t="s">
        <v>145</v>
      </c>
      <c r="C7" s="48">
        <v>100692</v>
      </c>
      <c r="D7" s="41"/>
      <c r="E7" s="41"/>
      <c r="F7" s="41"/>
      <c r="G7" s="41" t="s">
        <v>129</v>
      </c>
      <c r="H7" s="41" t="s">
        <v>73</v>
      </c>
      <c r="I7" s="41">
        <v>1069.25</v>
      </c>
      <c r="J7" s="41">
        <v>159.25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</row>
    <row r="8" spans="1:140" s="46" customFormat="1" x14ac:dyDescent="0.2">
      <c r="A8" s="41" t="s">
        <v>138</v>
      </c>
      <c r="B8" s="41" t="s">
        <v>123</v>
      </c>
      <c r="C8" s="48">
        <v>100705</v>
      </c>
      <c r="D8" s="41"/>
      <c r="E8" s="41"/>
      <c r="F8" s="41"/>
      <c r="G8" s="41" t="s">
        <v>127</v>
      </c>
      <c r="H8" s="41" t="s">
        <v>73</v>
      </c>
      <c r="I8" s="41">
        <v>29.38</v>
      </c>
      <c r="J8" s="41">
        <v>4.38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</row>
    <row r="9" spans="1:140" s="46" customFormat="1" x14ac:dyDescent="0.2">
      <c r="A9" s="41" t="s">
        <v>138</v>
      </c>
      <c r="B9" s="41" t="s">
        <v>123</v>
      </c>
      <c r="C9" s="48">
        <v>1007203</v>
      </c>
      <c r="D9" s="41"/>
      <c r="E9" s="41"/>
      <c r="F9" s="41"/>
      <c r="G9" s="41" t="s">
        <v>135</v>
      </c>
      <c r="H9" s="41" t="s">
        <v>73</v>
      </c>
      <c r="I9" s="41">
        <v>221.99</v>
      </c>
      <c r="J9" s="41">
        <v>33.06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</row>
    <row r="10" spans="1:140" s="46" customFormat="1" x14ac:dyDescent="0.2">
      <c r="A10" s="41" t="s">
        <v>138</v>
      </c>
      <c r="B10" s="41" t="s">
        <v>123</v>
      </c>
      <c r="C10" s="48">
        <v>1007173</v>
      </c>
      <c r="D10" s="41"/>
      <c r="E10" s="41"/>
      <c r="F10" s="41"/>
      <c r="G10" s="41" t="s">
        <v>139</v>
      </c>
      <c r="H10" s="41" t="s">
        <v>81</v>
      </c>
      <c r="I10" s="41">
        <v>338.66</v>
      </c>
      <c r="J10" s="41">
        <v>50.44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</row>
    <row r="11" spans="1:140" s="46" customFormat="1" x14ac:dyDescent="0.2">
      <c r="A11" s="41" t="s">
        <v>138</v>
      </c>
      <c r="B11" s="41" t="s">
        <v>123</v>
      </c>
      <c r="C11" s="48">
        <v>100805</v>
      </c>
      <c r="D11" s="41"/>
      <c r="E11" s="41"/>
      <c r="F11" s="41"/>
      <c r="G11" s="41" t="s">
        <v>140</v>
      </c>
      <c r="H11" s="41" t="s">
        <v>73</v>
      </c>
      <c r="I11" s="41">
        <v>29.38</v>
      </c>
      <c r="J11" s="41">
        <v>4.38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</row>
    <row r="12" spans="1:140" x14ac:dyDescent="0.2">
      <c r="A12"/>
      <c r="B12"/>
      <c r="C12"/>
      <c r="D12"/>
      <c r="E12"/>
      <c r="F12"/>
      <c r="G12"/>
      <c r="H12"/>
      <c r="I12">
        <f>SUM(I2:I11)</f>
        <v>12492.189999999999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2">
      <c r="A14"/>
      <c r="B14"/>
      <c r="C14"/>
      <c r="D14"/>
      <c r="E14" t="s">
        <v>123</v>
      </c>
      <c r="F14"/>
      <c r="G14" s="41" t="s">
        <v>709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customFormat="1" x14ac:dyDescent="0.2">
      <c r="A15">
        <v>120980</v>
      </c>
      <c r="B15" s="63" t="s">
        <v>515</v>
      </c>
      <c r="C15" s="63" t="s">
        <v>73</v>
      </c>
      <c r="D15">
        <v>1000</v>
      </c>
      <c r="F15" s="23">
        <v>128</v>
      </c>
      <c r="G15">
        <v>1000</v>
      </c>
      <c r="H15" s="11"/>
      <c r="I15" s="11"/>
      <c r="J15" s="11"/>
      <c r="K15" s="11"/>
      <c r="M15">
        <v>1000</v>
      </c>
      <c r="N15">
        <v>1000</v>
      </c>
    </row>
    <row r="16" spans="1:140" customFormat="1" x14ac:dyDescent="0.2">
      <c r="A16">
        <v>120980</v>
      </c>
      <c r="B16" t="s">
        <v>603</v>
      </c>
      <c r="C16" t="s">
        <v>73</v>
      </c>
      <c r="D16">
        <v>1000</v>
      </c>
      <c r="F16" s="23">
        <v>133</v>
      </c>
      <c r="G16">
        <v>1000</v>
      </c>
      <c r="H16" s="11"/>
      <c r="I16" s="11"/>
      <c r="J16" s="11"/>
      <c r="K16" s="11"/>
      <c r="M16">
        <v>1000</v>
      </c>
      <c r="N16">
        <v>1000</v>
      </c>
    </row>
    <row r="17" spans="1:140" customFormat="1" x14ac:dyDescent="0.2">
      <c r="A17">
        <v>120986</v>
      </c>
      <c r="B17" t="s">
        <v>627</v>
      </c>
      <c r="C17" t="s">
        <v>73</v>
      </c>
      <c r="D17">
        <v>1653.16</v>
      </c>
      <c r="E17">
        <v>1653.16</v>
      </c>
      <c r="F17" s="23"/>
      <c r="H17" s="11"/>
      <c r="I17" s="11"/>
      <c r="J17" s="11"/>
      <c r="K17" s="11"/>
      <c r="M17">
        <v>1653.16</v>
      </c>
      <c r="N17">
        <v>1653.16</v>
      </c>
    </row>
    <row r="18" spans="1:140" customFormat="1" x14ac:dyDescent="0.2">
      <c r="A18">
        <v>120986</v>
      </c>
      <c r="B18" t="s">
        <v>627</v>
      </c>
      <c r="C18" t="s">
        <v>73</v>
      </c>
      <c r="D18">
        <v>500</v>
      </c>
      <c r="F18" s="23">
        <v>134</v>
      </c>
      <c r="G18">
        <v>500</v>
      </c>
      <c r="H18" s="11"/>
      <c r="I18" s="11"/>
      <c r="J18" s="11"/>
      <c r="K18" s="11"/>
      <c r="M18">
        <v>500</v>
      </c>
    </row>
    <row r="19" spans="1:140" customFormat="1" x14ac:dyDescent="0.2">
      <c r="A19">
        <v>120980</v>
      </c>
      <c r="B19" t="s">
        <v>658</v>
      </c>
      <c r="C19" t="s">
        <v>73</v>
      </c>
      <c r="D19">
        <v>1500</v>
      </c>
      <c r="E19">
        <v>1500</v>
      </c>
      <c r="F19" s="23"/>
      <c r="H19" s="11"/>
      <c r="I19" s="11"/>
      <c r="J19" s="11"/>
      <c r="K19" s="11"/>
      <c r="M19">
        <v>1500</v>
      </c>
      <c r="N19">
        <v>1500</v>
      </c>
    </row>
    <row r="20" spans="1:140" customFormat="1" x14ac:dyDescent="0.2">
      <c r="A20">
        <v>120980</v>
      </c>
      <c r="B20" t="s">
        <v>658</v>
      </c>
      <c r="C20" t="s">
        <v>73</v>
      </c>
      <c r="D20">
        <v>500</v>
      </c>
      <c r="F20" s="23">
        <v>150</v>
      </c>
      <c r="G20">
        <v>500</v>
      </c>
      <c r="H20" s="11"/>
      <c r="I20" s="11"/>
      <c r="J20" s="11"/>
      <c r="K20" s="11"/>
      <c r="M20">
        <v>500</v>
      </c>
      <c r="N20">
        <v>500</v>
      </c>
    </row>
    <row r="21" spans="1:140" customFormat="1" x14ac:dyDescent="0.2">
      <c r="A21">
        <v>120980</v>
      </c>
      <c r="B21" t="s">
        <v>686</v>
      </c>
      <c r="C21" t="s">
        <v>73</v>
      </c>
      <c r="D21">
        <v>500</v>
      </c>
      <c r="E21">
        <v>500</v>
      </c>
      <c r="F21" s="23"/>
      <c r="H21" s="11"/>
      <c r="I21" s="11"/>
      <c r="J21" s="11"/>
      <c r="K21" s="11"/>
      <c r="M21">
        <v>500</v>
      </c>
      <c r="N21">
        <v>500</v>
      </c>
    </row>
    <row r="22" spans="1:140" customFormat="1" x14ac:dyDescent="0.2">
      <c r="A22">
        <v>120980</v>
      </c>
      <c r="B22" t="s">
        <v>686</v>
      </c>
      <c r="C22" t="s">
        <v>73</v>
      </c>
      <c r="D22">
        <v>1000</v>
      </c>
      <c r="F22" s="23">
        <v>152</v>
      </c>
      <c r="G22">
        <v>1000</v>
      </c>
      <c r="H22" s="11"/>
      <c r="I22" s="11"/>
      <c r="J22" s="11"/>
      <c r="K22" s="11"/>
      <c r="M22">
        <v>1000</v>
      </c>
      <c r="N22">
        <v>1000</v>
      </c>
    </row>
    <row r="23" spans="1:140" customFormat="1" x14ac:dyDescent="0.2">
      <c r="D23">
        <f>SUM(D15:D22)</f>
        <v>7653.16</v>
      </c>
      <c r="I23" s="23"/>
    </row>
    <row r="24" spans="1:140" customFormat="1" x14ac:dyDescent="0.2">
      <c r="I24" s="23"/>
    </row>
    <row r="25" spans="1:140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s="10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1:14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3" spans="1:140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</row>
    <row r="34" spans="1:140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1:14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1:14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1:14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1:140" s="10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1:140" ht="12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1:140" ht="12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1:140" ht="12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1:140" ht="12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1:140" ht="12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1:140" ht="12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1:140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1:140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</row>
    <row r="47" spans="1:140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</row>
    <row r="48" spans="1:140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</row>
    <row r="49" spans="1:14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</row>
    <row r="50" spans="1:1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</row>
    <row r="51" spans="1:140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</row>
    <row r="52" spans="1:140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</row>
    <row r="53" spans="1:140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</row>
    <row r="54" spans="1:140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</row>
    <row r="55" spans="1:140" s="10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</row>
    <row r="56" spans="1:140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</row>
    <row r="57" spans="1:140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</row>
    <row r="58" spans="1:140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</row>
    <row r="59" spans="1:140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</row>
    <row r="60" spans="1:140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</row>
    <row r="61" spans="1:140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</row>
    <row r="62" spans="1:140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</row>
    <row r="63" spans="1:140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</row>
    <row r="64" spans="1:140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</row>
    <row r="65" spans="1:140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</row>
    <row r="66" spans="1:140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</row>
    <row r="67" spans="1:140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</row>
    <row r="68" spans="1:140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</row>
    <row r="69" spans="1:140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</row>
    <row r="70" spans="1:140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</row>
    <row r="71" spans="1:140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</row>
    <row r="72" spans="1:140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</row>
    <row r="73" spans="1:140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</row>
    <row r="74" spans="1:140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</row>
    <row r="75" spans="1:140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</row>
    <row r="76" spans="1:140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</row>
    <row r="77" spans="1:140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</row>
    <row r="78" spans="1:140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</row>
    <row r="79" spans="1:140" customFormat="1" x14ac:dyDescent="0.2"/>
    <row r="80" spans="1:140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</row>
    <row r="81" spans="1:140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</row>
    <row r="82" spans="1:140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</row>
    <row r="83" spans="1:140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</row>
    <row r="84" spans="1:140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</row>
    <row r="85" spans="1:140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</row>
    <row r="86" spans="1:140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</row>
    <row r="87" spans="1:140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</row>
    <row r="88" spans="1:140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</row>
    <row r="89" spans="1:140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</row>
    <row r="90" spans="1:140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</row>
    <row r="91" spans="1:140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</row>
    <row r="92" spans="1:140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</row>
    <row r="93" spans="1:140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</row>
    <row r="94" spans="1:140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</row>
    <row r="95" spans="1:140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</row>
    <row r="96" spans="1:140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</row>
    <row r="97" spans="1:140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</row>
    <row r="98" spans="1:140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</row>
    <row r="99" spans="1:140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</row>
    <row r="100" spans="1:140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</row>
    <row r="101" spans="1:140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</row>
    <row r="102" spans="1:140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</row>
    <row r="103" spans="1:140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</row>
    <row r="104" spans="1:140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</row>
    <row r="105" spans="1:140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</row>
    <row r="106" spans="1:140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</row>
    <row r="107" spans="1:140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</row>
    <row r="108" spans="1:140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</row>
    <row r="109" spans="1:140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</row>
    <row r="110" spans="1:140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</row>
    <row r="111" spans="1:140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</row>
    <row r="112" spans="1:140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</row>
    <row r="113" spans="1:140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</row>
    <row r="114" spans="1:140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</row>
    <row r="115" spans="1:140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</row>
    <row r="116" spans="1:140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</row>
    <row r="117" spans="1:140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</row>
    <row r="118" spans="1:140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</row>
    <row r="119" spans="1:140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</row>
    <row r="120" spans="1:140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</row>
    <row r="121" spans="1:140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</row>
    <row r="122" spans="1:140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</row>
    <row r="123" spans="1:140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</row>
    <row r="124" spans="1:140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</row>
    <row r="125" spans="1:140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</row>
    <row r="126" spans="1:140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</row>
    <row r="127" spans="1:140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</row>
    <row r="128" spans="1:140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</row>
    <row r="129" spans="1:140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</row>
    <row r="130" spans="1:140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</row>
    <row r="131" spans="1:140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</row>
    <row r="132" spans="1:140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</row>
    <row r="133" spans="1:140" s="27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</row>
    <row r="134" spans="1:140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</row>
    <row r="135" spans="1:140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</row>
    <row r="136" spans="1:140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</row>
    <row r="137" spans="1:140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</row>
    <row r="138" spans="1:140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</row>
    <row r="139" spans="1:140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</row>
    <row r="140" spans="1:140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</row>
    <row r="141" spans="1:140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</row>
    <row r="142" spans="1:140" s="10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</row>
    <row r="143" spans="1:140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</row>
    <row r="144" spans="1:140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</row>
    <row r="145" spans="1:140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</row>
    <row r="146" spans="1:140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</row>
    <row r="147" spans="1:140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</row>
    <row r="148" spans="1:140" s="10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</row>
    <row r="149" spans="1:140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</row>
    <row r="150" spans="1:140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</row>
    <row r="151" spans="1:140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</row>
    <row r="152" spans="1:140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</row>
    <row r="153" spans="1:140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</row>
    <row r="154" spans="1:140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</row>
    <row r="155" spans="1:140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</row>
    <row r="156" spans="1:140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</row>
    <row r="157" spans="1:140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</row>
    <row r="158" spans="1:140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</row>
    <row r="159" spans="1:140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</row>
    <row r="160" spans="1:140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</row>
    <row r="161" spans="1:140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</row>
    <row r="162" spans="1:140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</row>
    <row r="163" spans="1:140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</row>
    <row r="164" spans="1:140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</row>
    <row r="165" spans="1:140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</row>
    <row r="166" spans="1:140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</row>
    <row r="167" spans="1:140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</row>
    <row r="168" spans="1:140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</row>
    <row r="169" spans="1:140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</row>
    <row r="170" spans="1:140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</row>
    <row r="171" spans="1:140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</row>
    <row r="172" spans="1:140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</row>
    <row r="173" spans="1:140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</row>
    <row r="174" spans="1:140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</row>
    <row r="175" spans="1:140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</row>
    <row r="176" spans="1:140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</row>
    <row r="177" spans="1:140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</row>
    <row r="178" spans="1:14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</row>
    <row r="179" spans="1:140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</row>
    <row r="180" spans="1:140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</row>
    <row r="181" spans="1:140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</row>
    <row r="182" spans="1:140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</row>
    <row r="183" spans="1:140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</row>
    <row r="184" spans="1:140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</row>
    <row r="185" spans="1:140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</row>
    <row r="186" spans="1:140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</row>
    <row r="187" spans="1:140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</row>
    <row r="188" spans="1:140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</row>
    <row r="189" spans="1:140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</row>
    <row r="190" spans="1:140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</row>
    <row r="191" spans="1:140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</row>
    <row r="192" spans="1:140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</row>
    <row r="193" spans="1:140" s="10" customForma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</row>
    <row r="194" spans="1:140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</row>
    <row r="195" spans="1:140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</row>
    <row r="196" spans="1:140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</row>
    <row r="197" spans="1:140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</row>
    <row r="198" spans="1:140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</row>
    <row r="199" spans="1:140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</row>
    <row r="200" spans="1:140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</row>
    <row r="201" spans="1:140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</row>
    <row r="202" spans="1:140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</row>
    <row r="203" spans="1:140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</row>
    <row r="204" spans="1:140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</row>
    <row r="205" spans="1:140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</row>
    <row r="206" spans="1:140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</row>
    <row r="207" spans="1:140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</row>
    <row r="208" spans="1:140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</row>
    <row r="209" spans="1:140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</row>
    <row r="210" spans="1:140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pans="1:140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pans="1:140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pans="1:140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pans="1:140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pans="1:140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pans="1:140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pans="1:140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pans="1:140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pans="1:140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pans="1:140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pans="1:140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pans="1:140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pans="1:140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pans="1:140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pans="1:140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pans="1:140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pans="1:140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pans="1:140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pans="1:140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pans="1:140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pans="1:140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pans="1:140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pans="1:140" s="10" customForma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pans="1:140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pans="1:140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pans="1:140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pans="1:140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pans="1:140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pans="1:140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pans="1:140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pans="1:140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pans="1:140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pans="1:140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pans="1:140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pans="1:140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pans="1:140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pans="1:140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pans="1:140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pans="1:140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pans="1:140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pans="1:140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pans="1:140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pans="1:140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pans="1:140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pans="1:140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pans="1:140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pans="1:140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pans="1:140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  <row r="259" spans="1:140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</row>
    <row r="260" spans="1:140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</row>
    <row r="261" spans="1:140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</row>
    <row r="262" spans="1:140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</row>
    <row r="263" spans="1:140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</row>
    <row r="264" spans="1:140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</row>
    <row r="265" spans="1:140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</row>
    <row r="266" spans="1:140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</row>
    <row r="267" spans="1:140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</row>
    <row r="268" spans="1:140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</row>
    <row r="269" spans="1:140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</row>
    <row r="270" spans="1:140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</row>
    <row r="271" spans="1:140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</row>
    <row r="272" spans="1:140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</row>
    <row r="273" spans="1:140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</row>
    <row r="274" spans="1:140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</row>
    <row r="275" spans="1:140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</row>
    <row r="276" spans="1:140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</row>
    <row r="277" spans="1:140" s="10" customForma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</row>
    <row r="278" spans="1:140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</row>
    <row r="279" spans="1:140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</row>
    <row r="280" spans="1:140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</row>
    <row r="281" spans="1:140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</row>
    <row r="282" spans="1:140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</row>
    <row r="283" spans="1:140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</row>
    <row r="284" spans="1:140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</row>
    <row r="285" spans="1:140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</row>
    <row r="286" spans="1:140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</row>
    <row r="287" spans="1:140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</row>
    <row r="288" spans="1:140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</row>
    <row r="289" spans="1:140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</row>
    <row r="290" spans="1:140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</row>
    <row r="291" spans="1:140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</row>
    <row r="292" spans="1:140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</row>
    <row r="293" spans="1:140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</row>
    <row r="294" spans="1:140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</row>
    <row r="295" spans="1:140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</row>
    <row r="296" spans="1:140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</row>
    <row r="297" spans="1:140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</row>
    <row r="298" spans="1:140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</row>
    <row r="299" spans="1:140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</row>
    <row r="300" spans="1:140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</row>
    <row r="301" spans="1:140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</row>
    <row r="302" spans="1:140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</row>
    <row r="303" spans="1:140" s="10" customForma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</row>
    <row r="304" spans="1:140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</row>
    <row r="305" spans="1:140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</row>
    <row r="306" spans="1:140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</row>
    <row r="307" spans="1:140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</row>
    <row r="308" spans="1:140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</row>
    <row r="309" spans="1:140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</row>
    <row r="310" spans="1:140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</row>
    <row r="311" spans="1:140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</row>
    <row r="312" spans="1:140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</row>
    <row r="313" spans="1:140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</row>
    <row r="314" spans="1:140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</row>
    <row r="315" spans="1:140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</row>
    <row r="316" spans="1:140" s="10" customForma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</row>
    <row r="317" spans="1:140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</row>
    <row r="318" spans="1:140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</row>
    <row r="319" spans="1:140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</row>
    <row r="320" spans="1:140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</row>
    <row r="321" spans="1:140" s="10" customForma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</row>
    <row r="322" spans="1:140" s="10" customForma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</row>
    <row r="323" spans="1:140" s="10" customForma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</row>
    <row r="324" spans="1:140" s="10" customForma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</row>
    <row r="325" spans="1:140" s="10" customForma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</row>
    <row r="326" spans="1:140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</row>
    <row r="327" spans="1:140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</row>
    <row r="328" spans="1:140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</row>
    <row r="329" spans="1:140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</row>
    <row r="330" spans="1:140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</row>
    <row r="331" spans="1:140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</row>
    <row r="332" spans="1:140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</row>
    <row r="333" spans="1:140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</row>
    <row r="334" spans="1:140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</row>
    <row r="335" spans="1:140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</row>
    <row r="336" spans="1:140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</row>
    <row r="337" spans="1:140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</row>
    <row r="338" spans="1:140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</row>
    <row r="339" spans="1:140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</row>
    <row r="340" spans="1:140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</row>
    <row r="341" spans="1:140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</row>
    <row r="342" spans="1:140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</row>
    <row r="343" spans="1:140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</row>
    <row r="344" spans="1:140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</row>
    <row r="345" spans="1:140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</row>
    <row r="346" spans="1:140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</row>
    <row r="347" spans="1:140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</row>
    <row r="348" spans="1:140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</row>
    <row r="349" spans="1:140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</row>
    <row r="350" spans="1:140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</row>
    <row r="351" spans="1:140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</row>
    <row r="352" spans="1:140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</row>
    <row r="353" spans="1:140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</row>
    <row r="354" spans="1:140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</row>
    <row r="355" spans="1:140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</row>
    <row r="356" spans="1:140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</row>
    <row r="357" spans="1:140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</row>
    <row r="358" spans="1:140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</row>
    <row r="359" spans="1:140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</row>
    <row r="360" spans="1:140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</row>
    <row r="361" spans="1:140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</row>
    <row r="362" spans="1:140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</row>
    <row r="363" spans="1:140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</row>
    <row r="364" spans="1:140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</row>
    <row r="365" spans="1:140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</row>
    <row r="366" spans="1:140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</row>
    <row r="367" spans="1:140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</row>
    <row r="368" spans="1:140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</row>
    <row r="369" spans="1:140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</row>
    <row r="370" spans="1:140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</row>
    <row r="371" spans="1:140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</row>
    <row r="372" spans="1:140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</row>
    <row r="373" spans="1:140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</row>
    <row r="374" spans="1:140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</row>
    <row r="375" spans="1:140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</row>
    <row r="376" spans="1:140" s="10" customForma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</row>
    <row r="377" spans="1:140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</row>
    <row r="378" spans="1:140" s="10" customForma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</row>
    <row r="379" spans="1:140" s="10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</row>
    <row r="380" spans="1:140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</row>
    <row r="381" spans="1:140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</row>
    <row r="382" spans="1:140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</row>
    <row r="383" spans="1:140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</row>
    <row r="384" spans="1:140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</row>
    <row r="385" spans="1:140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</row>
    <row r="386" spans="1:140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</row>
    <row r="387" spans="1:140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</row>
    <row r="388" spans="1:140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</row>
    <row r="389" spans="1:140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</row>
    <row r="390" spans="1:140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</row>
    <row r="391" spans="1:140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</row>
    <row r="392" spans="1:140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</row>
    <row r="393" spans="1:140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</row>
    <row r="394" spans="1:140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</row>
    <row r="395" spans="1:140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</row>
    <row r="396" spans="1:140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</row>
    <row r="397" spans="1:140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</row>
    <row r="398" spans="1:140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</row>
    <row r="399" spans="1:140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</row>
    <row r="400" spans="1:140" s="10" customForma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</row>
    <row r="401" spans="1:140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</row>
    <row r="402" spans="1:140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</row>
    <row r="403" spans="1:140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</row>
    <row r="404" spans="1:140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</row>
    <row r="405" spans="1:140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</row>
    <row r="406" spans="1:140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</row>
    <row r="407" spans="1:140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</row>
    <row r="408" spans="1:140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</row>
    <row r="409" spans="1:140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</row>
    <row r="410" spans="1:140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</row>
    <row r="411" spans="1:140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</row>
    <row r="412" spans="1:140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</row>
    <row r="413" spans="1:140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</row>
    <row r="414" spans="1:140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</row>
    <row r="415" spans="1:140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</row>
    <row r="416" spans="1:140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</row>
    <row r="417" spans="1:140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</row>
    <row r="418" spans="1:140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</row>
    <row r="419" spans="1:140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</row>
    <row r="420" spans="1:140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</row>
    <row r="421" spans="1:140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</row>
    <row r="422" spans="1:140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</row>
    <row r="423" spans="1:140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</row>
    <row r="424" spans="1:140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</row>
    <row r="425" spans="1:140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</row>
    <row r="426" spans="1:140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</row>
    <row r="427" spans="1:140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</row>
    <row r="428" spans="1:140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</row>
    <row r="429" spans="1:140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</row>
    <row r="430" spans="1:140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</row>
    <row r="431" spans="1:140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</row>
    <row r="432" spans="1:140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</row>
    <row r="433" spans="1:140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</row>
    <row r="434" spans="1:140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</row>
    <row r="435" spans="1:140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</row>
    <row r="436" spans="1:140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</row>
    <row r="437" spans="1:140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</row>
    <row r="438" spans="1:140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</row>
    <row r="439" spans="1:140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</row>
    <row r="440" spans="1:140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</row>
    <row r="441" spans="1:140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</row>
    <row r="442" spans="1:140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</row>
    <row r="443" spans="1:140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</row>
    <row r="444" spans="1:140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</row>
    <row r="445" spans="1:140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</row>
    <row r="446" spans="1:140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</row>
    <row r="447" spans="1:140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</row>
    <row r="448" spans="1:140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</row>
    <row r="449" spans="1:140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</row>
    <row r="450" spans="1:140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</row>
    <row r="451" spans="1:140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</row>
    <row r="452" spans="1:140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</row>
    <row r="453" spans="1:140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</row>
    <row r="454" spans="1:140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</row>
    <row r="455" spans="1:140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</row>
    <row r="456" spans="1:140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</row>
    <row r="457" spans="1:140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</row>
    <row r="458" spans="1:140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</row>
    <row r="459" spans="1:140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</row>
    <row r="460" spans="1:140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</row>
    <row r="461" spans="1:140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</row>
    <row r="462" spans="1:140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</row>
    <row r="463" spans="1:140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</row>
    <row r="464" spans="1:140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</row>
    <row r="465" spans="1:140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</row>
    <row r="466" spans="1:140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</row>
    <row r="467" spans="1:140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</row>
    <row r="468" spans="1:140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</row>
    <row r="469" spans="1:140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</row>
    <row r="470" spans="1:140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</row>
    <row r="471" spans="1:140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</row>
    <row r="472" spans="1:140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</row>
    <row r="473" spans="1:140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</row>
    <row r="474" spans="1:140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</row>
    <row r="475" spans="1:140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</row>
    <row r="476" spans="1:140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</row>
    <row r="477" spans="1:140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</row>
    <row r="478" spans="1:140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</row>
    <row r="479" spans="1:140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</row>
    <row r="480" spans="1:140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</row>
    <row r="481" spans="1:140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</row>
    <row r="482" spans="1:140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</row>
    <row r="483" spans="1:140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</row>
    <row r="484" spans="1:140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</row>
    <row r="485" spans="1:140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</row>
    <row r="486" spans="1:140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</row>
    <row r="487" spans="1:140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</row>
    <row r="488" spans="1:140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</row>
    <row r="489" spans="1:140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</row>
    <row r="490" spans="1:140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</row>
    <row r="491" spans="1:140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</row>
    <row r="492" spans="1:140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</row>
    <row r="493" spans="1:140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</row>
    <row r="494" spans="1:140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</row>
    <row r="495" spans="1:140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</row>
    <row r="496" spans="1:140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</row>
    <row r="497" spans="1:140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</row>
    <row r="498" spans="1:140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</row>
    <row r="499" spans="1:140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</row>
    <row r="500" spans="1:140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</row>
    <row r="501" spans="1:140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</row>
    <row r="502" spans="1:140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</row>
    <row r="503" spans="1:140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</row>
    <row r="504" spans="1:140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</row>
    <row r="505" spans="1:140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</row>
    <row r="506" spans="1:140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</row>
    <row r="507" spans="1:140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</row>
    <row r="508" spans="1:140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</row>
    <row r="509" spans="1:140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</row>
    <row r="510" spans="1:140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</row>
    <row r="511" spans="1:140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</row>
    <row r="512" spans="1:140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</row>
    <row r="513" spans="1:140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</row>
    <row r="514" spans="1:140" s="12" customForma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</row>
    <row r="515" spans="1:140" s="12" customForma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</row>
    <row r="516" spans="1:140" s="12" customForma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</row>
    <row r="517" spans="1:140" s="12" customForma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</row>
    <row r="518" spans="1:140" s="12" customForma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</row>
    <row r="519" spans="1:140" s="12" customForma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</row>
    <row r="520" spans="1:140" s="12" customForma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</row>
    <row r="521" spans="1:140" s="12" customForma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</row>
    <row r="522" spans="1:140" s="12" customForma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</row>
    <row r="523" spans="1:140" s="12" customForma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</row>
    <row r="524" spans="1:140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</row>
    <row r="525" spans="1:140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</row>
    <row r="526" spans="1:140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</row>
    <row r="527" spans="1:140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</row>
    <row r="528" spans="1:140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</row>
    <row r="529" spans="1:140" ht="12.75" customHeigh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</row>
    <row r="530" spans="1:140" ht="12.75" customHeigh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</row>
    <row r="531" spans="1:140" ht="12.75" customHeigh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</row>
    <row r="532" spans="1:140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</row>
    <row r="533" spans="1:140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</row>
    <row r="534" spans="1:140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</row>
    <row r="535" spans="1:140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</row>
    <row r="536" spans="1:140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</row>
    <row r="537" spans="1:140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</row>
    <row r="538" spans="1:140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</row>
    <row r="539" spans="1:140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</row>
    <row r="540" spans="1:140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</row>
    <row r="541" spans="1:140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</row>
    <row r="542" spans="1:140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</row>
    <row r="543" spans="1:140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</row>
    <row r="544" spans="1:140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</row>
    <row r="545" spans="1:140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</row>
    <row r="546" spans="1:140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</row>
    <row r="547" spans="1:140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</row>
    <row r="548" spans="1:140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</row>
    <row r="549" spans="1:140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</row>
    <row r="550" spans="1:140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</row>
    <row r="551" spans="1:140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</row>
    <row r="552" spans="1:140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</row>
    <row r="553" spans="1:140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</row>
    <row r="554" spans="1:140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</row>
    <row r="555" spans="1:140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</row>
    <row r="556" spans="1:140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</row>
    <row r="557" spans="1:140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</row>
    <row r="558" spans="1:140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</row>
    <row r="559" spans="1:140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</row>
    <row r="560" spans="1:140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</row>
    <row r="561" spans="1:140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</row>
    <row r="562" spans="1:140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</row>
    <row r="563" spans="1:140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</row>
    <row r="564" spans="1:140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</row>
    <row r="565" spans="1:140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</row>
    <row r="566" spans="1:140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</row>
    <row r="567" spans="1:140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</row>
    <row r="568" spans="1:140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</row>
    <row r="569" spans="1:140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</row>
    <row r="570" spans="1:140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</row>
    <row r="571" spans="1:140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</row>
    <row r="572" spans="1:140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</row>
    <row r="573" spans="1:140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</row>
    <row r="574" spans="1:140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</row>
    <row r="575" spans="1:140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</row>
    <row r="576" spans="1:140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</row>
    <row r="577" spans="1:140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</row>
    <row r="578" spans="1:140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</row>
    <row r="579" spans="1:140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</row>
    <row r="580" spans="1:140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</row>
    <row r="581" spans="1:140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</row>
    <row r="582" spans="1:140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</row>
    <row r="583" spans="1:140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</row>
    <row r="584" spans="1:140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</row>
    <row r="585" spans="1:140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</row>
    <row r="586" spans="1:140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</row>
    <row r="587" spans="1:140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</row>
    <row r="588" spans="1:140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</row>
    <row r="589" spans="1:140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</row>
    <row r="590" spans="1:140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</row>
    <row r="591" spans="1:140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</row>
    <row r="592" spans="1:140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</row>
    <row r="593" spans="1:140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</row>
    <row r="594" spans="1:140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</row>
    <row r="595" spans="1:140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</row>
    <row r="596" spans="1:140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</row>
    <row r="597" spans="1:140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</row>
    <row r="598" spans="1:140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</row>
    <row r="599" spans="1:140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</row>
    <row r="600" spans="1:140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</row>
    <row r="601" spans="1:140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</row>
    <row r="602" spans="1:140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</row>
    <row r="603" spans="1:140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</row>
    <row r="604" spans="1:140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</row>
    <row r="605" spans="1:140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</row>
    <row r="606" spans="1:140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</row>
    <row r="607" spans="1:140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</row>
    <row r="608" spans="1:140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</row>
    <row r="609" spans="1:140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</row>
    <row r="610" spans="1:140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</row>
    <row r="611" spans="1:140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</row>
    <row r="612" spans="1:140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</row>
    <row r="613" spans="1:140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</row>
    <row r="614" spans="1:140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</row>
    <row r="615" spans="1:140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</row>
    <row r="616" spans="1:140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</row>
    <row r="617" spans="1:140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</row>
    <row r="618" spans="1:140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</row>
    <row r="619" spans="1:140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</row>
    <row r="620" spans="1:140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</row>
    <row r="621" spans="1:140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</row>
    <row r="622" spans="1:140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</row>
    <row r="623" spans="1:140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</row>
    <row r="624" spans="1:140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</row>
    <row r="625" spans="1:140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</row>
    <row r="626" spans="1:140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</row>
    <row r="627" spans="1:140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</row>
    <row r="628" spans="1:140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</row>
    <row r="629" spans="1:140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</row>
    <row r="630" spans="1:140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</row>
    <row r="631" spans="1:140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</row>
    <row r="632" spans="1:140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</row>
    <row r="633" spans="1:140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</row>
    <row r="634" spans="1:140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</row>
    <row r="635" spans="1:140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</row>
    <row r="636" spans="1:140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</row>
    <row r="637" spans="1:140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</row>
    <row r="638" spans="1:140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</row>
    <row r="639" spans="1:140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</row>
    <row r="640" spans="1:140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</row>
    <row r="641" spans="1:140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</row>
    <row r="642" spans="1:140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</row>
    <row r="643" spans="1:140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</row>
    <row r="644" spans="1:140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</row>
    <row r="645" spans="1:140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</row>
    <row r="646" spans="1:140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</row>
    <row r="647" spans="1:140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</row>
    <row r="648" spans="1:140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</row>
    <row r="649" spans="1:140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</row>
    <row r="650" spans="1:140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</row>
    <row r="651" spans="1:140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</row>
    <row r="652" spans="1:140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</row>
    <row r="653" spans="1:140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</row>
    <row r="654" spans="1:140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</row>
    <row r="655" spans="1:140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</row>
    <row r="656" spans="1:140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</row>
    <row r="657" spans="1:140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</row>
    <row r="658" spans="1:140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</row>
    <row r="659" spans="1:140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</row>
    <row r="660" spans="1:140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</row>
    <row r="661" spans="1:140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</row>
    <row r="662" spans="1:140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</row>
    <row r="663" spans="1:140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</row>
    <row r="664" spans="1:140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</row>
    <row r="665" spans="1:140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</row>
    <row r="666" spans="1:140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</row>
    <row r="667" spans="1:140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</row>
    <row r="668" spans="1:140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</row>
    <row r="669" spans="1:140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</row>
    <row r="670" spans="1:140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</row>
    <row r="671" spans="1:140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</row>
    <row r="672" spans="1:140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</row>
    <row r="673" spans="1:140" ht="15" customHeigh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</row>
    <row r="674" spans="1:140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</row>
    <row r="675" spans="1:140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</row>
    <row r="676" spans="1:140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</row>
    <row r="677" spans="1:140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</row>
    <row r="678" spans="1:140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</row>
    <row r="679" spans="1:140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</row>
    <row r="680" spans="1:140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</row>
    <row r="681" spans="1:140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</row>
    <row r="682" spans="1:140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</row>
    <row r="683" spans="1:140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</row>
    <row r="684" spans="1:140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</row>
    <row r="685" spans="1:140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</row>
    <row r="686" spans="1:140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</row>
    <row r="687" spans="1:140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</row>
    <row r="688" spans="1:140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</row>
    <row r="689" spans="1:140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</row>
    <row r="690" spans="1:140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</row>
    <row r="691" spans="1:140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</row>
    <row r="692" spans="1:140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</row>
    <row r="693" spans="1:140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</row>
    <row r="694" spans="1:140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</row>
    <row r="695" spans="1:140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</row>
    <row r="696" spans="1:140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</row>
    <row r="697" spans="1:140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</row>
    <row r="698" spans="1:140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</row>
    <row r="699" spans="1:140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</row>
    <row r="700" spans="1:140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</row>
    <row r="701" spans="1:140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</row>
    <row r="702" spans="1:140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</row>
    <row r="703" spans="1:140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</row>
    <row r="704" spans="1:140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</row>
    <row r="705" spans="1:140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</row>
    <row r="706" spans="1:140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</row>
    <row r="707" spans="1:140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</row>
    <row r="708" spans="1:140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</row>
    <row r="709" spans="1:140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</row>
    <row r="710" spans="1:140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</row>
    <row r="711" spans="1:140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</row>
    <row r="712" spans="1:140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</row>
    <row r="713" spans="1:140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</row>
    <row r="714" spans="1:140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</row>
    <row r="715" spans="1:140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</row>
    <row r="716" spans="1:140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</row>
    <row r="717" spans="1:140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</row>
    <row r="718" spans="1:140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</row>
    <row r="719" spans="1:140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</row>
    <row r="720" spans="1:140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</row>
    <row r="721" spans="1:140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</row>
    <row r="722" spans="1:140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</row>
    <row r="723" spans="1:140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</row>
    <row r="724" spans="1:140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</row>
    <row r="725" spans="1:140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</row>
    <row r="726" spans="1:140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</row>
    <row r="727" spans="1:140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</row>
    <row r="728" spans="1:140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</row>
    <row r="729" spans="1:140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</row>
    <row r="730" spans="1:140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</row>
    <row r="731" spans="1:140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</row>
    <row r="732" spans="1:140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</row>
    <row r="733" spans="1:140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</row>
    <row r="734" spans="1:140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</row>
    <row r="735" spans="1:140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</row>
    <row r="736" spans="1:140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</row>
    <row r="737" spans="1:140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</row>
    <row r="738" spans="1:140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</row>
    <row r="739" spans="1:140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</row>
    <row r="740" spans="1:140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</row>
    <row r="741" spans="1:140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</row>
    <row r="742" spans="1:140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</row>
    <row r="743" spans="1:140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</row>
    <row r="744" spans="1:140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</row>
    <row r="745" spans="1:140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</row>
    <row r="746" spans="1:140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</row>
    <row r="747" spans="1:140" ht="13.5" customHeight="1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</row>
    <row r="748" spans="1:140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</row>
    <row r="749" spans="1:140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</row>
    <row r="750" spans="1:140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</row>
    <row r="751" spans="1:140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</row>
    <row r="752" spans="1:140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</row>
    <row r="753" spans="1:140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</row>
    <row r="754" spans="1:140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</row>
    <row r="755" spans="1:140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</row>
    <row r="756" spans="1:140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</row>
    <row r="757" spans="1:140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</row>
    <row r="758" spans="1:140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</row>
    <row r="759" spans="1:140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</row>
    <row r="760" spans="1:140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</row>
    <row r="761" spans="1:140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</row>
    <row r="762" spans="1:140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</row>
    <row r="763" spans="1:140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</row>
    <row r="764" spans="1:140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</row>
    <row r="765" spans="1:140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</row>
    <row r="766" spans="1:140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</row>
    <row r="767" spans="1:140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</row>
    <row r="768" spans="1:140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</row>
    <row r="769" spans="1:206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</row>
    <row r="770" spans="1:206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</row>
    <row r="771" spans="1:206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</row>
    <row r="772" spans="1:206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</row>
    <row r="773" spans="1:206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GX773" s="11">
        <f>SUM(C773:GW773)</f>
        <v>0</v>
      </c>
    </row>
    <row r="774" spans="1:206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</row>
    <row r="775" spans="1:206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</row>
    <row r="776" spans="1:206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</row>
    <row r="777" spans="1:206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</row>
    <row r="778" spans="1:206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</row>
    <row r="779" spans="1:206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</row>
    <row r="780" spans="1:206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</row>
    <row r="781" spans="1:206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</row>
    <row r="782" spans="1:206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</row>
    <row r="783" spans="1:206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</row>
    <row r="784" spans="1:206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</row>
    <row r="785" spans="1:140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</row>
    <row r="786" spans="1:140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</row>
    <row r="787" spans="1:140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</row>
    <row r="788" spans="1:140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</row>
    <row r="789" spans="1:140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</row>
    <row r="790" spans="1:140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</row>
    <row r="791" spans="1:140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</row>
    <row r="792" spans="1:140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</row>
    <row r="793" spans="1:140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</row>
    <row r="794" spans="1:140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</row>
    <row r="795" spans="1:140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</row>
    <row r="796" spans="1:140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</row>
    <row r="797" spans="1:140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</row>
    <row r="798" spans="1:140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</row>
    <row r="976" ht="12" customHeight="1" x14ac:dyDescent="0.2"/>
  </sheetData>
  <phoneticPr fontId="7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Q946"/>
  <sheetViews>
    <sheetView topLeftCell="A2" workbookViewId="0">
      <selection activeCell="I30" sqref="I30"/>
    </sheetView>
  </sheetViews>
  <sheetFormatPr defaultColWidth="8.85546875" defaultRowHeight="12.75" x14ac:dyDescent="0.2"/>
  <cols>
    <col min="1" max="1" width="12.140625" customWidth="1"/>
    <col min="3" max="3" width="11.7109375" customWidth="1"/>
    <col min="5" max="5" width="6.85546875" style="23" customWidth="1"/>
    <col min="7" max="7" width="11.42578125" customWidth="1"/>
    <col min="8" max="8" width="9.140625" style="37" customWidth="1"/>
    <col min="9" max="9" width="12.42578125" bestFit="1" customWidth="1"/>
    <col min="10" max="10" width="8.140625" customWidth="1"/>
    <col min="13" max="13" width="11.42578125" customWidth="1"/>
    <col min="15" max="15" width="8.42578125" customWidth="1"/>
    <col min="16" max="16" width="6.42578125" customWidth="1"/>
    <col min="17" max="17" width="8.7109375" customWidth="1"/>
    <col min="19" max="19" width="5.42578125" customWidth="1"/>
    <col min="22" max="22" width="7" customWidth="1"/>
    <col min="23" max="23" width="7.140625" customWidth="1"/>
    <col min="25" max="25" width="9.140625" style="44" customWidth="1"/>
    <col min="41" max="41" width="5.7109375" customWidth="1"/>
  </cols>
  <sheetData>
    <row r="1" spans="1:25" s="6" customFormat="1" ht="99.75" customHeight="1" x14ac:dyDescent="0.2">
      <c r="A1" s="7" t="s">
        <v>25</v>
      </c>
      <c r="B1" s="7" t="s">
        <v>6</v>
      </c>
      <c r="C1" s="7" t="s">
        <v>1</v>
      </c>
      <c r="D1" s="6" t="s">
        <v>72</v>
      </c>
      <c r="E1" s="28" t="s">
        <v>62</v>
      </c>
      <c r="F1" s="7" t="s">
        <v>61</v>
      </c>
      <c r="G1" s="7" t="s">
        <v>13</v>
      </c>
      <c r="H1" s="36" t="s">
        <v>119</v>
      </c>
      <c r="I1" s="7" t="s">
        <v>58</v>
      </c>
      <c r="J1" s="7" t="s">
        <v>16</v>
      </c>
      <c r="K1" s="7" t="s">
        <v>63</v>
      </c>
      <c r="L1" s="7" t="s">
        <v>15</v>
      </c>
      <c r="M1" s="7" t="s">
        <v>68</v>
      </c>
      <c r="N1" s="25" t="s">
        <v>19</v>
      </c>
      <c r="O1" s="6" t="s">
        <v>97</v>
      </c>
      <c r="P1" s="6" t="s">
        <v>109</v>
      </c>
      <c r="Q1" s="6" t="s">
        <v>104</v>
      </c>
      <c r="R1" s="7" t="s">
        <v>105</v>
      </c>
      <c r="S1" s="6" t="s">
        <v>106</v>
      </c>
      <c r="T1" s="6" t="s">
        <v>107</v>
      </c>
      <c r="U1" s="6" t="s">
        <v>111</v>
      </c>
      <c r="V1" s="6" t="s">
        <v>112</v>
      </c>
      <c r="Y1" s="43" t="s">
        <v>118</v>
      </c>
    </row>
    <row r="2" spans="1:25" s="6" customFormat="1" ht="16.5" customHeight="1" x14ac:dyDescent="0.2">
      <c r="A2" s="51"/>
      <c r="B2" s="51"/>
      <c r="C2" s="51"/>
      <c r="D2" s="52"/>
      <c r="E2" s="53"/>
      <c r="F2" s="51"/>
      <c r="G2" s="51" t="s">
        <v>39</v>
      </c>
      <c r="H2" s="54"/>
      <c r="I2" s="7"/>
      <c r="J2" s="7"/>
      <c r="K2" s="7"/>
      <c r="L2" s="7"/>
      <c r="M2" s="7"/>
      <c r="N2" s="25"/>
      <c r="R2" s="7"/>
      <c r="Y2" s="43"/>
    </row>
    <row r="3" spans="1:25" s="48" customFormat="1" x14ac:dyDescent="0.2">
      <c r="A3" s="38" t="s">
        <v>30</v>
      </c>
      <c r="B3" s="38" t="s">
        <v>117</v>
      </c>
      <c r="C3" s="38" t="s">
        <v>73</v>
      </c>
      <c r="D3" s="38"/>
      <c r="E3" s="47">
        <v>1281</v>
      </c>
      <c r="F3" s="38">
        <v>3000</v>
      </c>
      <c r="G3" s="38">
        <v>3000</v>
      </c>
      <c r="H3" s="38"/>
    </row>
    <row r="4" spans="1:25" s="48" customFormat="1" x14ac:dyDescent="0.2">
      <c r="A4" s="38">
        <v>100505</v>
      </c>
      <c r="B4" s="38" t="s">
        <v>116</v>
      </c>
      <c r="C4" s="38" t="s">
        <v>73</v>
      </c>
      <c r="D4" s="38">
        <v>29.38</v>
      </c>
      <c r="E4" s="47"/>
      <c r="F4" s="38"/>
      <c r="G4" s="38">
        <v>29.38</v>
      </c>
      <c r="H4" s="38"/>
    </row>
    <row r="5" spans="1:25" s="48" customFormat="1" x14ac:dyDescent="0.2">
      <c r="A5" s="38"/>
      <c r="B5" s="38" t="s">
        <v>124</v>
      </c>
      <c r="C5" s="38" t="s">
        <v>147</v>
      </c>
      <c r="D5" s="38">
        <v>342.98</v>
      </c>
      <c r="E5" s="47"/>
      <c r="F5" s="38"/>
      <c r="G5" s="38">
        <v>342.98</v>
      </c>
      <c r="H5" s="38"/>
    </row>
    <row r="6" spans="1:25" x14ac:dyDescent="0.2">
      <c r="A6" s="38"/>
      <c r="B6" s="38" t="s">
        <v>125</v>
      </c>
      <c r="C6" s="38" t="s">
        <v>73</v>
      </c>
      <c r="D6" s="38">
        <v>1000</v>
      </c>
      <c r="E6" s="47"/>
      <c r="F6" s="38"/>
      <c r="G6" s="38">
        <v>1000</v>
      </c>
      <c r="H6" s="38"/>
    </row>
    <row r="7" spans="1:25" x14ac:dyDescent="0.2">
      <c r="A7" s="38"/>
      <c r="B7" s="38" t="s">
        <v>125</v>
      </c>
      <c r="C7" s="38" t="s">
        <v>73</v>
      </c>
      <c r="D7" s="38">
        <v>69.25</v>
      </c>
      <c r="E7" s="47"/>
      <c r="F7" s="38"/>
      <c r="G7" s="38">
        <v>69.25</v>
      </c>
      <c r="H7" s="38"/>
    </row>
    <row r="8" spans="1:25" x14ac:dyDescent="0.2">
      <c r="A8" s="38"/>
      <c r="B8" s="38" t="s">
        <v>128</v>
      </c>
      <c r="C8" s="38" t="s">
        <v>73</v>
      </c>
      <c r="D8" s="38"/>
      <c r="E8" s="47">
        <v>1304</v>
      </c>
      <c r="F8" s="38">
        <v>1000</v>
      </c>
      <c r="G8" s="38">
        <v>1000</v>
      </c>
      <c r="H8" s="38"/>
    </row>
    <row r="9" spans="1:25" x14ac:dyDescent="0.2">
      <c r="A9" s="38"/>
      <c r="B9" s="38" t="s">
        <v>131</v>
      </c>
      <c r="C9" s="38" t="s">
        <v>147</v>
      </c>
      <c r="D9" s="38">
        <v>1000</v>
      </c>
      <c r="E9" s="47"/>
      <c r="F9" s="38"/>
      <c r="G9" s="38">
        <v>1000</v>
      </c>
      <c r="H9" s="38"/>
    </row>
    <row r="10" spans="1:25" x14ac:dyDescent="0.2">
      <c r="A10" s="38"/>
      <c r="B10" s="38" t="s">
        <v>133</v>
      </c>
      <c r="C10" s="38" t="s">
        <v>147</v>
      </c>
      <c r="D10" s="38">
        <v>1000</v>
      </c>
      <c r="E10" s="47"/>
      <c r="F10" s="38"/>
      <c r="G10" s="38">
        <v>1000</v>
      </c>
      <c r="H10" s="38"/>
    </row>
    <row r="11" spans="1:25" x14ac:dyDescent="0.2">
      <c r="A11" s="38"/>
      <c r="B11" s="38" t="s">
        <v>136</v>
      </c>
      <c r="C11" s="38" t="s">
        <v>147</v>
      </c>
      <c r="D11" s="38">
        <v>1000</v>
      </c>
      <c r="E11" s="47"/>
      <c r="F11" s="38"/>
      <c r="G11" s="38">
        <v>1000</v>
      </c>
      <c r="H11" s="38"/>
    </row>
    <row r="12" spans="1:25" x14ac:dyDescent="0.2">
      <c r="A12" s="38"/>
      <c r="B12" s="38" t="s">
        <v>150</v>
      </c>
      <c r="C12" s="38" t="s">
        <v>147</v>
      </c>
      <c r="D12" s="38">
        <v>1000</v>
      </c>
      <c r="E12" s="47"/>
      <c r="F12" s="38"/>
      <c r="G12" s="38">
        <v>1000</v>
      </c>
      <c r="H12" s="38"/>
    </row>
    <row r="13" spans="1:25" x14ac:dyDescent="0.2">
      <c r="A13" s="38" t="s">
        <v>151</v>
      </c>
      <c r="B13" s="38" t="s">
        <v>143</v>
      </c>
      <c r="C13" s="38" t="s">
        <v>147</v>
      </c>
      <c r="D13" s="38">
        <v>1000</v>
      </c>
      <c r="E13" s="47"/>
      <c r="F13" s="38"/>
      <c r="G13" s="38">
        <v>1000</v>
      </c>
      <c r="H13" s="38"/>
    </row>
    <row r="14" spans="1:25" s="41" customFormat="1" x14ac:dyDescent="0.2">
      <c r="A14" s="38"/>
      <c r="B14" s="38" t="s">
        <v>138</v>
      </c>
      <c r="C14" s="38" t="s">
        <v>73</v>
      </c>
      <c r="D14" s="38">
        <v>29.38</v>
      </c>
      <c r="E14" s="47"/>
      <c r="F14" s="38"/>
      <c r="G14" s="38">
        <v>29.38</v>
      </c>
      <c r="H14" s="38"/>
    </row>
    <row r="15" spans="1:25" s="41" customFormat="1" x14ac:dyDescent="0.2">
      <c r="A15" s="38"/>
      <c r="B15" s="38" t="s">
        <v>138</v>
      </c>
      <c r="C15" s="38" t="s">
        <v>73</v>
      </c>
      <c r="D15" s="38">
        <v>221.99</v>
      </c>
      <c r="E15" s="47"/>
      <c r="F15" s="38"/>
      <c r="G15" s="38">
        <v>221.99</v>
      </c>
      <c r="H15" s="38"/>
    </row>
    <row r="16" spans="1:25" s="41" customFormat="1" x14ac:dyDescent="0.2">
      <c r="A16" s="38"/>
      <c r="B16" s="38" t="s">
        <v>138</v>
      </c>
      <c r="C16" s="38" t="s">
        <v>73</v>
      </c>
      <c r="D16" s="38">
        <v>29.38</v>
      </c>
      <c r="E16" s="47"/>
      <c r="F16" s="38"/>
      <c r="G16" s="38">
        <v>29.38</v>
      </c>
      <c r="H16" s="38"/>
    </row>
    <row r="17" spans="1:9" s="41" customFormat="1" x14ac:dyDescent="0.2">
      <c r="A17" s="38"/>
      <c r="B17" s="38" t="s">
        <v>138</v>
      </c>
      <c r="C17" s="38" t="s">
        <v>73</v>
      </c>
      <c r="D17" s="38">
        <v>338.66</v>
      </c>
      <c r="E17" s="47"/>
      <c r="F17" s="38"/>
      <c r="G17" s="38">
        <v>338.66</v>
      </c>
      <c r="H17" s="38"/>
    </row>
    <row r="18" spans="1:9" x14ac:dyDescent="0.2">
      <c r="A18" s="38"/>
      <c r="B18" s="38" t="s">
        <v>140</v>
      </c>
      <c r="C18" s="38" t="s">
        <v>73</v>
      </c>
      <c r="D18" s="38">
        <v>1000</v>
      </c>
      <c r="E18" s="47"/>
      <c r="F18" s="38"/>
      <c r="G18" s="38">
        <v>1000</v>
      </c>
      <c r="H18" s="38"/>
    </row>
    <row r="19" spans="1:9" x14ac:dyDescent="0.2">
      <c r="A19" s="38"/>
      <c r="B19" s="38" t="s">
        <v>141</v>
      </c>
      <c r="C19" s="38" t="s">
        <v>73</v>
      </c>
      <c r="D19" s="38">
        <v>29.38</v>
      </c>
      <c r="E19" s="47"/>
      <c r="F19" s="38"/>
      <c r="G19" s="38">
        <v>29.38</v>
      </c>
      <c r="H19" s="38"/>
    </row>
    <row r="20" spans="1:9" x14ac:dyDescent="0.2">
      <c r="A20" s="38"/>
      <c r="B20" s="38" t="s">
        <v>141</v>
      </c>
      <c r="C20" s="38" t="s">
        <v>73</v>
      </c>
      <c r="D20" s="38">
        <v>338.66</v>
      </c>
      <c r="E20" s="47"/>
      <c r="F20" s="38"/>
      <c r="G20" s="38">
        <v>338.66</v>
      </c>
      <c r="H20" s="38"/>
    </row>
    <row r="21" spans="1:9" x14ac:dyDescent="0.2">
      <c r="A21" s="38"/>
      <c r="B21" s="38" t="s">
        <v>141</v>
      </c>
      <c r="C21" s="38" t="s">
        <v>73</v>
      </c>
      <c r="D21" s="38">
        <v>29.38</v>
      </c>
      <c r="E21" s="47"/>
      <c r="F21" s="38"/>
      <c r="G21" s="38">
        <v>29.38</v>
      </c>
      <c r="H21" s="38"/>
    </row>
    <row r="22" spans="1:9" x14ac:dyDescent="0.2">
      <c r="A22" s="38"/>
      <c r="B22" s="38" t="s">
        <v>141</v>
      </c>
      <c r="C22" s="38" t="s">
        <v>73</v>
      </c>
      <c r="D22" s="38">
        <v>221.99</v>
      </c>
      <c r="E22" s="47"/>
      <c r="F22" s="38"/>
      <c r="G22" s="38">
        <v>221.99</v>
      </c>
      <c r="H22" s="38"/>
    </row>
    <row r="23" spans="1:9" x14ac:dyDescent="0.2">
      <c r="A23" s="38"/>
      <c r="B23" s="38" t="s">
        <v>142</v>
      </c>
      <c r="C23" s="38" t="s">
        <v>73</v>
      </c>
      <c r="D23" s="38">
        <v>1000</v>
      </c>
      <c r="E23" s="47"/>
      <c r="F23" s="38"/>
      <c r="G23" s="38">
        <v>1000</v>
      </c>
      <c r="H23" s="38"/>
    </row>
    <row r="24" spans="1:9" x14ac:dyDescent="0.2">
      <c r="A24" s="38"/>
      <c r="B24" s="38" t="s">
        <v>149</v>
      </c>
      <c r="C24" s="38" t="s">
        <v>73</v>
      </c>
      <c r="D24" s="38">
        <v>1000</v>
      </c>
      <c r="E24" s="47"/>
      <c r="F24" s="38"/>
      <c r="G24" s="38">
        <v>1000</v>
      </c>
      <c r="H24" s="38"/>
    </row>
    <row r="25" spans="1:9" x14ac:dyDescent="0.2">
      <c r="A25" s="38">
        <v>100692</v>
      </c>
      <c r="B25" s="38" t="s">
        <v>144</v>
      </c>
      <c r="C25" s="38" t="s">
        <v>73</v>
      </c>
      <c r="D25" s="38">
        <v>1069.25</v>
      </c>
      <c r="E25" s="47"/>
      <c r="F25" s="38"/>
      <c r="G25" s="38">
        <v>1069.25</v>
      </c>
      <c r="H25" s="38"/>
    </row>
    <row r="26" spans="1:9" x14ac:dyDescent="0.2">
      <c r="A26" s="38">
        <v>100605</v>
      </c>
      <c r="B26" s="38" t="s">
        <v>144</v>
      </c>
      <c r="C26" s="38" t="s">
        <v>73</v>
      </c>
      <c r="D26" s="38">
        <v>29.38</v>
      </c>
      <c r="E26" s="47"/>
      <c r="F26" s="38"/>
      <c r="G26" s="38">
        <v>29.38</v>
      </c>
      <c r="H26" s="38"/>
    </row>
    <row r="27" spans="1:9" x14ac:dyDescent="0.2">
      <c r="A27" s="38" t="s">
        <v>153</v>
      </c>
      <c r="B27" s="38" t="s">
        <v>152</v>
      </c>
      <c r="C27" s="38" t="s">
        <v>73</v>
      </c>
      <c r="D27" s="38">
        <v>416.07</v>
      </c>
      <c r="E27" s="47"/>
      <c r="F27" s="38"/>
      <c r="G27" s="38">
        <v>416.07</v>
      </c>
      <c r="H27" s="38"/>
    </row>
    <row r="28" spans="1:9" x14ac:dyDescent="0.2">
      <c r="A28" s="38"/>
      <c r="B28" s="38" t="s">
        <v>148</v>
      </c>
      <c r="C28" s="38" t="s">
        <v>147</v>
      </c>
      <c r="D28" s="38"/>
      <c r="E28" s="47">
        <v>1353</v>
      </c>
      <c r="F28" s="38">
        <v>1000</v>
      </c>
      <c r="G28" s="38">
        <v>1000</v>
      </c>
      <c r="H28" s="38"/>
    </row>
    <row r="29" spans="1:9" x14ac:dyDescent="0.2">
      <c r="A29" s="38"/>
      <c r="B29" s="38"/>
      <c r="C29" s="38"/>
      <c r="D29" s="38"/>
      <c r="E29" s="47"/>
      <c r="F29" s="38"/>
      <c r="G29" s="38"/>
      <c r="H29" s="38"/>
    </row>
    <row r="30" spans="1:9" x14ac:dyDescent="0.2">
      <c r="A30" s="38"/>
      <c r="B30" s="38"/>
      <c r="C30" s="38"/>
      <c r="D30" s="38"/>
      <c r="E30" s="47"/>
      <c r="F30" s="38"/>
      <c r="G30" s="38">
        <f>SUM(G3:G29)</f>
        <v>17195.129999999997</v>
      </c>
      <c r="H30" s="38"/>
      <c r="I30" t="s">
        <v>154</v>
      </c>
    </row>
    <row r="31" spans="1:9" x14ac:dyDescent="0.2">
      <c r="H31"/>
    </row>
    <row r="32" spans="1:9" x14ac:dyDescent="0.2">
      <c r="H32"/>
    </row>
    <row r="34" spans="2:8" x14ac:dyDescent="0.2">
      <c r="H34"/>
    </row>
    <row r="35" spans="2:8" x14ac:dyDescent="0.2">
      <c r="H35"/>
    </row>
    <row r="36" spans="2:8" x14ac:dyDescent="0.2">
      <c r="B36" t="s">
        <v>39</v>
      </c>
      <c r="H36"/>
    </row>
    <row r="37" spans="2:8" x14ac:dyDescent="0.2">
      <c r="H37"/>
    </row>
    <row r="38" spans="2:8" x14ac:dyDescent="0.2">
      <c r="H38"/>
    </row>
    <row r="39" spans="2:8" x14ac:dyDescent="0.2">
      <c r="H39"/>
    </row>
    <row r="40" spans="2:8" x14ac:dyDescent="0.2">
      <c r="H40"/>
    </row>
    <row r="41" spans="2:8" x14ac:dyDescent="0.2">
      <c r="H41"/>
    </row>
    <row r="42" spans="2:8" x14ac:dyDescent="0.2">
      <c r="H42"/>
    </row>
    <row r="43" spans="2:8" x14ac:dyDescent="0.2">
      <c r="B43" t="s">
        <v>39</v>
      </c>
      <c r="H43"/>
    </row>
    <row r="44" spans="2:8" x14ac:dyDescent="0.2">
      <c r="H44"/>
    </row>
    <row r="45" spans="2:8" x14ac:dyDescent="0.2">
      <c r="H45"/>
    </row>
    <row r="46" spans="2:8" x14ac:dyDescent="0.2">
      <c r="H46"/>
    </row>
    <row r="47" spans="2:8" x14ac:dyDescent="0.2">
      <c r="H47"/>
    </row>
    <row r="51" spans="1:186" x14ac:dyDescent="0.2">
      <c r="H51"/>
    </row>
    <row r="52" spans="1:186" x14ac:dyDescent="0.2">
      <c r="H52"/>
    </row>
    <row r="53" spans="1:186" x14ac:dyDescent="0.2">
      <c r="H53"/>
    </row>
    <row r="54" spans="1:186" s="38" customFormat="1" x14ac:dyDescent="0.2">
      <c r="E54" s="47"/>
    </row>
    <row r="55" spans="1:186" s="35" customFormat="1" x14ac:dyDescent="0.2">
      <c r="A55"/>
      <c r="B55"/>
      <c r="C55"/>
      <c r="D55"/>
      <c r="E55" s="2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 s="4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</row>
    <row r="56" spans="1:186" x14ac:dyDescent="0.2">
      <c r="H56"/>
    </row>
    <row r="59" spans="1:186" x14ac:dyDescent="0.2">
      <c r="H59"/>
    </row>
    <row r="60" spans="1:186" x14ac:dyDescent="0.2">
      <c r="H60"/>
    </row>
    <row r="61" spans="1:186" x14ac:dyDescent="0.2">
      <c r="H61"/>
    </row>
    <row r="62" spans="1:186" x14ac:dyDescent="0.2">
      <c r="H62"/>
    </row>
    <row r="63" spans="1:186" x14ac:dyDescent="0.2">
      <c r="H63"/>
    </row>
    <row r="64" spans="1:186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  <row r="87" spans="8:8" x14ac:dyDescent="0.2">
      <c r="H87"/>
    </row>
    <row r="88" spans="8:8" x14ac:dyDescent="0.2">
      <c r="H88"/>
    </row>
    <row r="89" spans="8:8" x14ac:dyDescent="0.2">
      <c r="H89"/>
    </row>
    <row r="90" spans="8:8" x14ac:dyDescent="0.2">
      <c r="H90"/>
    </row>
    <row r="91" spans="8:8" x14ac:dyDescent="0.2">
      <c r="H91"/>
    </row>
    <row r="92" spans="8:8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1:186" x14ac:dyDescent="0.2">
      <c r="H97"/>
    </row>
    <row r="98" spans="1:186" x14ac:dyDescent="0.2">
      <c r="H98"/>
    </row>
    <row r="99" spans="1:186" x14ac:dyDescent="0.2">
      <c r="H99"/>
    </row>
    <row r="100" spans="1:186" x14ac:dyDescent="0.2">
      <c r="H100"/>
    </row>
    <row r="101" spans="1:186" x14ac:dyDescent="0.2">
      <c r="H101"/>
    </row>
    <row r="102" spans="1:186" x14ac:dyDescent="0.2">
      <c r="H102"/>
    </row>
    <row r="103" spans="1:186" s="34" customFormat="1" x14ac:dyDescent="0.2">
      <c r="A103"/>
      <c r="B103"/>
      <c r="C103"/>
      <c r="D103"/>
      <c r="E103" s="2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 s="44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</row>
    <row r="104" spans="1:186" x14ac:dyDescent="0.2">
      <c r="H104"/>
    </row>
    <row r="105" spans="1:186" s="34" customFormat="1" x14ac:dyDescent="0.2">
      <c r="A105"/>
      <c r="B105"/>
      <c r="C105"/>
      <c r="D105"/>
      <c r="E105" s="23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 s="44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</row>
    <row r="106" spans="1:186" s="38" customFormat="1" x14ac:dyDescent="0.2">
      <c r="A106"/>
      <c r="B106"/>
      <c r="C106"/>
      <c r="D106"/>
      <c r="E106" s="23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 s="44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</row>
    <row r="107" spans="1:186" s="38" customFormat="1" x14ac:dyDescent="0.2">
      <c r="A107"/>
      <c r="B107"/>
      <c r="C107"/>
      <c r="D107"/>
      <c r="E107" s="23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 s="44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</row>
    <row r="108" spans="1:186" x14ac:dyDescent="0.2">
      <c r="H108"/>
    </row>
    <row r="109" spans="1:186" s="38" customFormat="1" x14ac:dyDescent="0.2">
      <c r="A109"/>
      <c r="B109"/>
      <c r="C109"/>
      <c r="D109"/>
      <c r="E109" s="23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44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</row>
    <row r="110" spans="1:186" s="38" customFormat="1" x14ac:dyDescent="0.2">
      <c r="A110"/>
      <c r="B110"/>
      <c r="C110"/>
      <c r="D110"/>
      <c r="E110" s="23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44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</row>
    <row r="111" spans="1:186" s="38" customFormat="1" x14ac:dyDescent="0.2">
      <c r="A111"/>
      <c r="B111"/>
      <c r="C111"/>
      <c r="D111"/>
      <c r="E111" s="23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44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</row>
    <row r="112" spans="1:186" s="38" customFormat="1" x14ac:dyDescent="0.2">
      <c r="A112"/>
      <c r="B112"/>
      <c r="C112"/>
      <c r="D112"/>
      <c r="E112" s="23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44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</row>
    <row r="113" spans="1:186" s="38" customFormat="1" x14ac:dyDescent="0.2">
      <c r="A113"/>
      <c r="B113"/>
      <c r="C113"/>
      <c r="D113"/>
      <c r="E113" s="2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44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</row>
    <row r="114" spans="1:186" s="38" customFormat="1" x14ac:dyDescent="0.2">
      <c r="A114"/>
      <c r="B114"/>
      <c r="C114"/>
      <c r="D114"/>
      <c r="E114" s="23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4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</row>
    <row r="115" spans="1:186" s="38" customFormat="1" x14ac:dyDescent="0.2">
      <c r="A115"/>
      <c r="B115"/>
      <c r="C115"/>
      <c r="D115"/>
      <c r="E115" s="23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44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</row>
    <row r="116" spans="1:186" s="38" customFormat="1" x14ac:dyDescent="0.2">
      <c r="A116"/>
      <c r="B116"/>
      <c r="C116"/>
      <c r="D116"/>
      <c r="E116" s="23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 s="44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</row>
    <row r="117" spans="1:186" s="38" customFormat="1" x14ac:dyDescent="0.2">
      <c r="A117"/>
      <c r="B117"/>
      <c r="C117"/>
      <c r="D117"/>
      <c r="E117" s="23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 s="44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</row>
    <row r="118" spans="1:186" s="38" customFormat="1" x14ac:dyDescent="0.2">
      <c r="A118"/>
      <c r="B118"/>
      <c r="C118"/>
      <c r="D118"/>
      <c r="E118" s="23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 s="44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</row>
    <row r="119" spans="1:186" s="38" customFormat="1" x14ac:dyDescent="0.2">
      <c r="A119"/>
      <c r="B119"/>
      <c r="C119"/>
      <c r="D119"/>
      <c r="E119" s="23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44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</row>
    <row r="120" spans="1:186" s="38" customFormat="1" x14ac:dyDescent="0.2">
      <c r="A120"/>
      <c r="B120"/>
      <c r="C120"/>
      <c r="D120"/>
      <c r="E120" s="23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44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</row>
    <row r="121" spans="1:186" s="38" customFormat="1" x14ac:dyDescent="0.2">
      <c r="A121"/>
      <c r="B121"/>
      <c r="C121"/>
      <c r="D121"/>
      <c r="E121" s="23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44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</row>
    <row r="122" spans="1:186" s="38" customFormat="1" x14ac:dyDescent="0.2">
      <c r="A122"/>
      <c r="B122"/>
      <c r="C122"/>
      <c r="D122"/>
      <c r="E122" s="23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44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</row>
    <row r="123" spans="1:186" s="38" customFormat="1" x14ac:dyDescent="0.2">
      <c r="A123"/>
      <c r="B123"/>
      <c r="C123"/>
      <c r="D123"/>
      <c r="E123" s="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44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</row>
    <row r="124" spans="1:186" s="38" customFormat="1" x14ac:dyDescent="0.2">
      <c r="A124"/>
      <c r="B124"/>
      <c r="C124"/>
      <c r="D124"/>
      <c r="E124" s="23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4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</row>
    <row r="125" spans="1:186" s="38" customFormat="1" x14ac:dyDescent="0.2">
      <c r="A125"/>
      <c r="B125"/>
      <c r="C125"/>
      <c r="D125"/>
      <c r="E125" s="23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44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</row>
    <row r="126" spans="1:186" x14ac:dyDescent="0.2">
      <c r="H126"/>
    </row>
    <row r="127" spans="1:186" x14ac:dyDescent="0.2">
      <c r="H127"/>
    </row>
    <row r="128" spans="1:186" x14ac:dyDescent="0.2">
      <c r="H128"/>
    </row>
    <row r="129" spans="1:186" x14ac:dyDescent="0.2">
      <c r="H129"/>
    </row>
    <row r="130" spans="1:186" x14ac:dyDescent="0.2">
      <c r="H130"/>
    </row>
    <row r="131" spans="1:186" x14ac:dyDescent="0.2">
      <c r="H131"/>
    </row>
    <row r="132" spans="1:186" x14ac:dyDescent="0.2">
      <c r="H132"/>
    </row>
    <row r="133" spans="1:186" x14ac:dyDescent="0.2">
      <c r="H133"/>
    </row>
    <row r="134" spans="1:186" x14ac:dyDescent="0.2">
      <c r="H134"/>
    </row>
    <row r="135" spans="1:186" x14ac:dyDescent="0.2">
      <c r="H135"/>
    </row>
    <row r="136" spans="1:186" x14ac:dyDescent="0.2">
      <c r="H136"/>
    </row>
    <row r="137" spans="1:186" x14ac:dyDescent="0.2">
      <c r="H137"/>
    </row>
    <row r="138" spans="1:186" x14ac:dyDescent="0.2">
      <c r="H138"/>
    </row>
    <row r="139" spans="1:186" x14ac:dyDescent="0.2">
      <c r="H139"/>
    </row>
    <row r="140" spans="1:186" x14ac:dyDescent="0.2">
      <c r="H140"/>
    </row>
    <row r="141" spans="1:186" x14ac:dyDescent="0.2">
      <c r="H141"/>
    </row>
    <row r="142" spans="1:186" x14ac:dyDescent="0.2">
      <c r="H142"/>
    </row>
    <row r="143" spans="1:186" s="38" customFormat="1" x14ac:dyDescent="0.2">
      <c r="A143"/>
      <c r="B143"/>
      <c r="C143"/>
      <c r="D143"/>
      <c r="E143" s="2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44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</row>
    <row r="144" spans="1:186" s="38" customFormat="1" x14ac:dyDescent="0.2">
      <c r="A144"/>
      <c r="B144"/>
      <c r="C144"/>
      <c r="D144"/>
      <c r="E144" s="23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</row>
    <row r="145" spans="1:186" s="38" customFormat="1" x14ac:dyDescent="0.2">
      <c r="A145"/>
      <c r="B145"/>
      <c r="C145"/>
      <c r="D145"/>
      <c r="E145" s="23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44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</row>
    <row r="146" spans="1:186" s="38" customFormat="1" x14ac:dyDescent="0.2">
      <c r="A146"/>
      <c r="B146"/>
      <c r="C146"/>
      <c r="D146"/>
      <c r="E146" s="23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44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</row>
    <row r="147" spans="1:186" s="38" customFormat="1" x14ac:dyDescent="0.2">
      <c r="A147"/>
      <c r="B147"/>
      <c r="C147"/>
      <c r="D147"/>
      <c r="E147" s="23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44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</row>
    <row r="148" spans="1:186" s="38" customFormat="1" x14ac:dyDescent="0.2">
      <c r="A148"/>
      <c r="B148"/>
      <c r="C148"/>
      <c r="D148"/>
      <c r="E148" s="23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44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</row>
    <row r="149" spans="1:186" s="38" customFormat="1" x14ac:dyDescent="0.2">
      <c r="A149"/>
      <c r="B149"/>
      <c r="C149"/>
      <c r="D149"/>
      <c r="E149" s="23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44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</row>
    <row r="150" spans="1:186" x14ac:dyDescent="0.2">
      <c r="H150"/>
    </row>
    <row r="151" spans="1:186" x14ac:dyDescent="0.2">
      <c r="H151"/>
    </row>
    <row r="152" spans="1:186" s="38" customFormat="1" x14ac:dyDescent="0.2">
      <c r="A152"/>
      <c r="B152"/>
      <c r="C152"/>
      <c r="D152"/>
      <c r="E152" s="23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44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</row>
    <row r="153" spans="1:186" x14ac:dyDescent="0.2">
      <c r="H153"/>
    </row>
    <row r="154" spans="1:186" x14ac:dyDescent="0.2">
      <c r="H154"/>
    </row>
    <row r="155" spans="1:186" x14ac:dyDescent="0.2">
      <c r="H155"/>
    </row>
    <row r="156" spans="1:186" x14ac:dyDescent="0.2">
      <c r="H156"/>
    </row>
    <row r="157" spans="1:186" s="38" customFormat="1" x14ac:dyDescent="0.2">
      <c r="A157"/>
      <c r="B157"/>
      <c r="C157"/>
      <c r="D157"/>
      <c r="E157" s="23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44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</row>
    <row r="158" spans="1:186" s="38" customFormat="1" x14ac:dyDescent="0.2">
      <c r="A158"/>
      <c r="B158"/>
      <c r="C158"/>
      <c r="D158"/>
      <c r="E158" s="23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44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</row>
    <row r="159" spans="1:186" s="38" customFormat="1" x14ac:dyDescent="0.2">
      <c r="A159"/>
      <c r="B159"/>
      <c r="C159"/>
      <c r="D159"/>
      <c r="E159" s="23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44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</row>
    <row r="160" spans="1:186" s="38" customFormat="1" x14ac:dyDescent="0.2">
      <c r="A160"/>
      <c r="B160"/>
      <c r="C160"/>
      <c r="D160"/>
      <c r="E160" s="23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44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</row>
    <row r="161" spans="1:186" s="38" customFormat="1" x14ac:dyDescent="0.2">
      <c r="A161"/>
      <c r="B161"/>
      <c r="C161"/>
      <c r="D161"/>
      <c r="E161" s="23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44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</row>
    <row r="162" spans="1:186" s="38" customFormat="1" x14ac:dyDescent="0.2">
      <c r="A162"/>
      <c r="B162"/>
      <c r="C162"/>
      <c r="D162"/>
      <c r="E162" s="23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44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</row>
    <row r="163" spans="1:186" s="38" customFormat="1" x14ac:dyDescent="0.2">
      <c r="A163"/>
      <c r="B163"/>
      <c r="C163"/>
      <c r="D163"/>
      <c r="E163" s="2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44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</row>
    <row r="164" spans="1:186" s="38" customFormat="1" x14ac:dyDescent="0.2">
      <c r="A164"/>
      <c r="B164"/>
      <c r="C164"/>
      <c r="D164"/>
      <c r="E164" s="23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4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</row>
    <row r="165" spans="1:186" s="38" customFormat="1" x14ac:dyDescent="0.2">
      <c r="A165"/>
      <c r="B165"/>
      <c r="C165"/>
      <c r="D165"/>
      <c r="E165" s="23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44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</row>
    <row r="166" spans="1:186" s="38" customFormat="1" x14ac:dyDescent="0.2">
      <c r="A166"/>
      <c r="B166"/>
      <c r="C166"/>
      <c r="D166"/>
      <c r="E166" s="23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44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</row>
    <row r="167" spans="1:186" s="38" customFormat="1" x14ac:dyDescent="0.2">
      <c r="A167"/>
      <c r="B167"/>
      <c r="C167"/>
      <c r="D167"/>
      <c r="E167" s="23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44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</row>
    <row r="168" spans="1:186" s="38" customFormat="1" x14ac:dyDescent="0.2">
      <c r="A168"/>
      <c r="B168"/>
      <c r="C168"/>
      <c r="D168"/>
      <c r="E168" s="23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44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</row>
    <row r="169" spans="1:186" s="38" customFormat="1" x14ac:dyDescent="0.2">
      <c r="A169"/>
      <c r="B169"/>
      <c r="C169"/>
      <c r="D169"/>
      <c r="E169" s="23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44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</row>
    <row r="170" spans="1:186" s="38" customFormat="1" x14ac:dyDescent="0.2">
      <c r="A170"/>
      <c r="B170"/>
      <c r="C170"/>
      <c r="D170"/>
      <c r="E170" s="23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44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</row>
    <row r="171" spans="1:186" s="38" customFormat="1" x14ac:dyDescent="0.2">
      <c r="A171"/>
      <c r="B171"/>
      <c r="C171"/>
      <c r="D171"/>
      <c r="E171" s="23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44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</row>
    <row r="172" spans="1:186" s="38" customFormat="1" x14ac:dyDescent="0.2">
      <c r="A172"/>
      <c r="B172"/>
      <c r="C172"/>
      <c r="D172"/>
      <c r="E172" s="23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44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</row>
    <row r="173" spans="1:186" s="38" customFormat="1" x14ac:dyDescent="0.2">
      <c r="A173"/>
      <c r="B173"/>
      <c r="C173"/>
      <c r="D173"/>
      <c r="E173" s="2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44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</row>
    <row r="174" spans="1:186" x14ac:dyDescent="0.2">
      <c r="H174"/>
    </row>
    <row r="175" spans="1:186" x14ac:dyDescent="0.2">
      <c r="H175"/>
    </row>
    <row r="176" spans="1:186" x14ac:dyDescent="0.2">
      <c r="H176"/>
    </row>
    <row r="177" spans="1:199" x14ac:dyDescent="0.2">
      <c r="H177"/>
    </row>
    <row r="178" spans="1:199" x14ac:dyDescent="0.2">
      <c r="H178"/>
    </row>
    <row r="179" spans="1:199" x14ac:dyDescent="0.2">
      <c r="H179"/>
    </row>
    <row r="180" spans="1:199" x14ac:dyDescent="0.2">
      <c r="H180"/>
    </row>
    <row r="181" spans="1:199" x14ac:dyDescent="0.2">
      <c r="H181"/>
    </row>
    <row r="182" spans="1:199" x14ac:dyDescent="0.2">
      <c r="H182"/>
    </row>
    <row r="183" spans="1:199" x14ac:dyDescent="0.2">
      <c r="H183"/>
    </row>
    <row r="184" spans="1:199" x14ac:dyDescent="0.2">
      <c r="H184"/>
    </row>
    <row r="185" spans="1:199" x14ac:dyDescent="0.2">
      <c r="H185"/>
    </row>
    <row r="186" spans="1:199" x14ac:dyDescent="0.2">
      <c r="H186"/>
    </row>
    <row r="187" spans="1:199" x14ac:dyDescent="0.2">
      <c r="H187"/>
    </row>
    <row r="188" spans="1:199" s="10" customFormat="1" x14ac:dyDescent="0.2">
      <c r="A188"/>
      <c r="B188"/>
      <c r="C188"/>
      <c r="D188"/>
      <c r="E188" s="23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 s="44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</row>
    <row r="189" spans="1:199" x14ac:dyDescent="0.2">
      <c r="H189"/>
    </row>
    <row r="190" spans="1:199" x14ac:dyDescent="0.2">
      <c r="H190"/>
    </row>
    <row r="191" spans="1:199" x14ac:dyDescent="0.2">
      <c r="H191"/>
    </row>
    <row r="192" spans="1:199" x14ac:dyDescent="0.2">
      <c r="H192"/>
    </row>
    <row r="193" spans="8:8" x14ac:dyDescent="0.2">
      <c r="H193"/>
    </row>
    <row r="194" spans="8:8" x14ac:dyDescent="0.2">
      <c r="H194"/>
    </row>
    <row r="195" spans="8:8" x14ac:dyDescent="0.2">
      <c r="H195"/>
    </row>
    <row r="196" spans="8:8" x14ac:dyDescent="0.2">
      <c r="H196"/>
    </row>
    <row r="197" spans="8:8" x14ac:dyDescent="0.2">
      <c r="H197"/>
    </row>
    <row r="198" spans="8:8" x14ac:dyDescent="0.2">
      <c r="H198"/>
    </row>
    <row r="199" spans="8:8" x14ac:dyDescent="0.2">
      <c r="H199"/>
    </row>
    <row r="200" spans="8:8" x14ac:dyDescent="0.2">
      <c r="H200"/>
    </row>
    <row r="201" spans="8:8" x14ac:dyDescent="0.2">
      <c r="H201"/>
    </row>
    <row r="202" spans="8:8" x14ac:dyDescent="0.2">
      <c r="H202"/>
    </row>
    <row r="203" spans="8:8" x14ac:dyDescent="0.2">
      <c r="H203"/>
    </row>
    <row r="204" spans="8:8" x14ac:dyDescent="0.2">
      <c r="H204"/>
    </row>
    <row r="205" spans="8:8" x14ac:dyDescent="0.2">
      <c r="H205"/>
    </row>
    <row r="206" spans="8:8" x14ac:dyDescent="0.2">
      <c r="H206"/>
    </row>
    <row r="207" spans="8:8" x14ac:dyDescent="0.2">
      <c r="H207"/>
    </row>
    <row r="208" spans="8:8" x14ac:dyDescent="0.2">
      <c r="H208"/>
    </row>
    <row r="209" spans="8:8" x14ac:dyDescent="0.2">
      <c r="H209"/>
    </row>
    <row r="210" spans="8:8" x14ac:dyDescent="0.2">
      <c r="H210"/>
    </row>
    <row r="211" spans="8:8" x14ac:dyDescent="0.2">
      <c r="H211"/>
    </row>
    <row r="212" spans="8:8" x14ac:dyDescent="0.2">
      <c r="H212"/>
    </row>
    <row r="213" spans="8:8" x14ac:dyDescent="0.2">
      <c r="H213"/>
    </row>
    <row r="214" spans="8:8" x14ac:dyDescent="0.2">
      <c r="H214"/>
    </row>
    <row r="215" spans="8:8" x14ac:dyDescent="0.2">
      <c r="H215"/>
    </row>
    <row r="216" spans="8:8" x14ac:dyDescent="0.2">
      <c r="H216"/>
    </row>
    <row r="217" spans="8:8" x14ac:dyDescent="0.2">
      <c r="H217"/>
    </row>
    <row r="218" spans="8:8" x14ac:dyDescent="0.2">
      <c r="H218"/>
    </row>
    <row r="219" spans="8:8" x14ac:dyDescent="0.2">
      <c r="H219"/>
    </row>
    <row r="220" spans="8:8" x14ac:dyDescent="0.2">
      <c r="H220"/>
    </row>
    <row r="221" spans="8:8" x14ac:dyDescent="0.2">
      <c r="H221"/>
    </row>
    <row r="222" spans="8:8" x14ac:dyDescent="0.2">
      <c r="H222"/>
    </row>
    <row r="223" spans="8:8" x14ac:dyDescent="0.2">
      <c r="H223"/>
    </row>
    <row r="224" spans="8:8" x14ac:dyDescent="0.2">
      <c r="H224"/>
    </row>
    <row r="225" spans="8:8" x14ac:dyDescent="0.2">
      <c r="H225"/>
    </row>
    <row r="226" spans="8:8" x14ac:dyDescent="0.2">
      <c r="H226"/>
    </row>
    <row r="227" spans="8:8" x14ac:dyDescent="0.2">
      <c r="H227"/>
    </row>
    <row r="228" spans="8:8" x14ac:dyDescent="0.2">
      <c r="H228"/>
    </row>
    <row r="229" spans="8:8" x14ac:dyDescent="0.2">
      <c r="H229"/>
    </row>
    <row r="230" spans="8:8" x14ac:dyDescent="0.2">
      <c r="H230"/>
    </row>
    <row r="231" spans="8:8" x14ac:dyDescent="0.2">
      <c r="H231"/>
    </row>
    <row r="232" spans="8:8" x14ac:dyDescent="0.2">
      <c r="H232"/>
    </row>
    <row r="233" spans="8:8" x14ac:dyDescent="0.2">
      <c r="H233"/>
    </row>
    <row r="234" spans="8:8" x14ac:dyDescent="0.2">
      <c r="H234"/>
    </row>
    <row r="235" spans="8:8" x14ac:dyDescent="0.2">
      <c r="H235"/>
    </row>
    <row r="236" spans="8:8" x14ac:dyDescent="0.2">
      <c r="H236"/>
    </row>
    <row r="237" spans="8:8" x14ac:dyDescent="0.2">
      <c r="H237"/>
    </row>
    <row r="238" spans="8:8" x14ac:dyDescent="0.2">
      <c r="H238"/>
    </row>
    <row r="239" spans="8:8" x14ac:dyDescent="0.2">
      <c r="H239"/>
    </row>
    <row r="240" spans="8:8" x14ac:dyDescent="0.2">
      <c r="H240"/>
    </row>
    <row r="241" spans="8:8" x14ac:dyDescent="0.2">
      <c r="H241"/>
    </row>
    <row r="242" spans="8:8" x14ac:dyDescent="0.2">
      <c r="H242"/>
    </row>
    <row r="243" spans="8:8" x14ac:dyDescent="0.2">
      <c r="H243"/>
    </row>
    <row r="244" spans="8:8" x14ac:dyDescent="0.2">
      <c r="H244"/>
    </row>
    <row r="245" spans="8:8" x14ac:dyDescent="0.2">
      <c r="H245"/>
    </row>
    <row r="246" spans="8:8" x14ac:dyDescent="0.2">
      <c r="H246"/>
    </row>
    <row r="247" spans="8:8" x14ac:dyDescent="0.2">
      <c r="H247"/>
    </row>
    <row r="248" spans="8:8" x14ac:dyDescent="0.2">
      <c r="H248"/>
    </row>
    <row r="249" spans="8:8" x14ac:dyDescent="0.2">
      <c r="H249"/>
    </row>
    <row r="250" spans="8:8" x14ac:dyDescent="0.2">
      <c r="H250"/>
    </row>
    <row r="251" spans="8:8" x14ac:dyDescent="0.2">
      <c r="H251"/>
    </row>
    <row r="252" spans="8:8" x14ac:dyDescent="0.2">
      <c r="H252"/>
    </row>
    <row r="253" spans="8:8" x14ac:dyDescent="0.2">
      <c r="H253"/>
    </row>
    <row r="254" spans="8:8" x14ac:dyDescent="0.2">
      <c r="H254"/>
    </row>
    <row r="255" spans="8:8" x14ac:dyDescent="0.2">
      <c r="H255"/>
    </row>
    <row r="256" spans="8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  <row r="311" spans="8:8" x14ac:dyDescent="0.2">
      <c r="H311"/>
    </row>
    <row r="312" spans="8:8" x14ac:dyDescent="0.2">
      <c r="H312"/>
    </row>
    <row r="313" spans="8:8" x14ac:dyDescent="0.2">
      <c r="H313"/>
    </row>
    <row r="314" spans="8:8" x14ac:dyDescent="0.2">
      <c r="H314"/>
    </row>
    <row r="315" spans="8:8" x14ac:dyDescent="0.2">
      <c r="H315"/>
    </row>
    <row r="316" spans="8:8" x14ac:dyDescent="0.2">
      <c r="H316"/>
    </row>
    <row r="317" spans="8:8" x14ac:dyDescent="0.2">
      <c r="H317"/>
    </row>
    <row r="318" spans="8:8" x14ac:dyDescent="0.2">
      <c r="H318"/>
    </row>
    <row r="319" spans="8:8" x14ac:dyDescent="0.2">
      <c r="H319"/>
    </row>
    <row r="320" spans="8:8" x14ac:dyDescent="0.2">
      <c r="H320"/>
    </row>
    <row r="321" spans="8:8" x14ac:dyDescent="0.2">
      <c r="H321"/>
    </row>
    <row r="322" spans="8:8" x14ac:dyDescent="0.2">
      <c r="H322"/>
    </row>
    <row r="323" spans="8:8" x14ac:dyDescent="0.2">
      <c r="H323"/>
    </row>
    <row r="324" spans="8:8" x14ac:dyDescent="0.2">
      <c r="H324"/>
    </row>
    <row r="325" spans="8:8" x14ac:dyDescent="0.2">
      <c r="H325"/>
    </row>
    <row r="326" spans="8:8" x14ac:dyDescent="0.2">
      <c r="H326"/>
    </row>
    <row r="327" spans="8:8" x14ac:dyDescent="0.2">
      <c r="H327"/>
    </row>
    <row r="328" spans="8:8" x14ac:dyDescent="0.2">
      <c r="H328"/>
    </row>
    <row r="329" spans="8:8" x14ac:dyDescent="0.2">
      <c r="H329"/>
    </row>
    <row r="330" spans="8:8" x14ac:dyDescent="0.2">
      <c r="H330"/>
    </row>
    <row r="331" spans="8:8" x14ac:dyDescent="0.2">
      <c r="H331"/>
    </row>
    <row r="332" spans="8:8" x14ac:dyDescent="0.2">
      <c r="H332"/>
    </row>
    <row r="333" spans="8:8" x14ac:dyDescent="0.2">
      <c r="H333"/>
    </row>
    <row r="334" spans="8:8" x14ac:dyDescent="0.2">
      <c r="H334"/>
    </row>
    <row r="335" spans="8:8" x14ac:dyDescent="0.2">
      <c r="H335"/>
    </row>
    <row r="336" spans="8:8" x14ac:dyDescent="0.2">
      <c r="H336"/>
    </row>
    <row r="337" spans="8:8" x14ac:dyDescent="0.2">
      <c r="H337"/>
    </row>
    <row r="338" spans="8:8" x14ac:dyDescent="0.2">
      <c r="H338"/>
    </row>
    <row r="339" spans="8:8" x14ac:dyDescent="0.2">
      <c r="H339"/>
    </row>
    <row r="340" spans="8:8" x14ac:dyDescent="0.2">
      <c r="H340"/>
    </row>
    <row r="341" spans="8:8" x14ac:dyDescent="0.2">
      <c r="H341"/>
    </row>
    <row r="342" spans="8:8" x14ac:dyDescent="0.2">
      <c r="H342"/>
    </row>
    <row r="343" spans="8:8" x14ac:dyDescent="0.2">
      <c r="H343"/>
    </row>
    <row r="344" spans="8:8" x14ac:dyDescent="0.2">
      <c r="H344"/>
    </row>
    <row r="345" spans="8:8" x14ac:dyDescent="0.2">
      <c r="H345"/>
    </row>
    <row r="346" spans="8:8" x14ac:dyDescent="0.2">
      <c r="H346"/>
    </row>
    <row r="347" spans="8:8" x14ac:dyDescent="0.2">
      <c r="H347"/>
    </row>
    <row r="348" spans="8:8" x14ac:dyDescent="0.2">
      <c r="H348"/>
    </row>
    <row r="349" spans="8:8" x14ac:dyDescent="0.2">
      <c r="H349"/>
    </row>
    <row r="350" spans="8:8" x14ac:dyDescent="0.2">
      <c r="H350"/>
    </row>
    <row r="351" spans="8:8" x14ac:dyDescent="0.2">
      <c r="H351"/>
    </row>
    <row r="352" spans="8:8" x14ac:dyDescent="0.2">
      <c r="H352"/>
    </row>
    <row r="353" spans="8:8" x14ac:dyDescent="0.2">
      <c r="H353"/>
    </row>
    <row r="354" spans="8:8" x14ac:dyDescent="0.2">
      <c r="H354"/>
    </row>
    <row r="355" spans="8:8" x14ac:dyDescent="0.2">
      <c r="H355"/>
    </row>
    <row r="356" spans="8:8" x14ac:dyDescent="0.2">
      <c r="H356"/>
    </row>
    <row r="357" spans="8:8" x14ac:dyDescent="0.2">
      <c r="H357"/>
    </row>
    <row r="358" spans="8:8" x14ac:dyDescent="0.2">
      <c r="H358"/>
    </row>
    <row r="359" spans="8:8" x14ac:dyDescent="0.2">
      <c r="H359"/>
    </row>
    <row r="360" spans="8:8" x14ac:dyDescent="0.2">
      <c r="H360"/>
    </row>
    <row r="361" spans="8:8" x14ac:dyDescent="0.2">
      <c r="H361"/>
    </row>
    <row r="362" spans="8:8" x14ac:dyDescent="0.2">
      <c r="H362"/>
    </row>
    <row r="363" spans="8:8" x14ac:dyDescent="0.2">
      <c r="H363"/>
    </row>
    <row r="364" spans="8:8" x14ac:dyDescent="0.2">
      <c r="H364"/>
    </row>
    <row r="365" spans="8:8" x14ac:dyDescent="0.2">
      <c r="H365"/>
    </row>
    <row r="366" spans="8:8" x14ac:dyDescent="0.2">
      <c r="H366"/>
    </row>
    <row r="367" spans="8:8" x14ac:dyDescent="0.2">
      <c r="H367"/>
    </row>
    <row r="368" spans="8:8" x14ac:dyDescent="0.2">
      <c r="H368"/>
    </row>
    <row r="369" spans="8:8" x14ac:dyDescent="0.2">
      <c r="H369"/>
    </row>
    <row r="370" spans="8:8" x14ac:dyDescent="0.2">
      <c r="H370"/>
    </row>
    <row r="371" spans="8:8" x14ac:dyDescent="0.2">
      <c r="H371"/>
    </row>
    <row r="372" spans="8:8" x14ac:dyDescent="0.2">
      <c r="H372"/>
    </row>
    <row r="373" spans="8:8" x14ac:dyDescent="0.2">
      <c r="H373"/>
    </row>
    <row r="374" spans="8:8" x14ac:dyDescent="0.2">
      <c r="H374"/>
    </row>
    <row r="375" spans="8:8" x14ac:dyDescent="0.2">
      <c r="H375"/>
    </row>
    <row r="376" spans="8:8" x14ac:dyDescent="0.2">
      <c r="H376"/>
    </row>
    <row r="377" spans="8:8" x14ac:dyDescent="0.2">
      <c r="H377"/>
    </row>
    <row r="378" spans="8:8" x14ac:dyDescent="0.2">
      <c r="H378"/>
    </row>
    <row r="379" spans="8:8" x14ac:dyDescent="0.2">
      <c r="H379"/>
    </row>
    <row r="380" spans="8:8" x14ac:dyDescent="0.2">
      <c r="H380"/>
    </row>
    <row r="381" spans="8:8" x14ac:dyDescent="0.2">
      <c r="H381"/>
    </row>
    <row r="382" spans="8:8" x14ac:dyDescent="0.2">
      <c r="H382"/>
    </row>
    <row r="383" spans="8:8" x14ac:dyDescent="0.2">
      <c r="H383"/>
    </row>
    <row r="384" spans="8:8" x14ac:dyDescent="0.2">
      <c r="H384"/>
    </row>
    <row r="385" spans="8:8" x14ac:dyDescent="0.2">
      <c r="H385"/>
    </row>
    <row r="386" spans="8:8" x14ac:dyDescent="0.2">
      <c r="H386"/>
    </row>
    <row r="387" spans="8:8" x14ac:dyDescent="0.2">
      <c r="H387"/>
    </row>
    <row r="388" spans="8:8" x14ac:dyDescent="0.2">
      <c r="H388"/>
    </row>
    <row r="389" spans="8:8" x14ac:dyDescent="0.2">
      <c r="H389"/>
    </row>
    <row r="390" spans="8:8" x14ac:dyDescent="0.2">
      <c r="H390"/>
    </row>
    <row r="391" spans="8:8" x14ac:dyDescent="0.2">
      <c r="H391"/>
    </row>
    <row r="392" spans="8:8" x14ac:dyDescent="0.2">
      <c r="H392"/>
    </row>
    <row r="393" spans="8:8" x14ac:dyDescent="0.2">
      <c r="H393"/>
    </row>
    <row r="394" spans="8:8" x14ac:dyDescent="0.2">
      <c r="H394"/>
    </row>
    <row r="395" spans="8:8" x14ac:dyDescent="0.2">
      <c r="H395"/>
    </row>
    <row r="396" spans="8:8" x14ac:dyDescent="0.2">
      <c r="H396"/>
    </row>
    <row r="397" spans="8:8" x14ac:dyDescent="0.2">
      <c r="H397"/>
    </row>
    <row r="398" spans="8:8" x14ac:dyDescent="0.2">
      <c r="H398"/>
    </row>
    <row r="399" spans="8:8" x14ac:dyDescent="0.2">
      <c r="H399"/>
    </row>
    <row r="400" spans="8:8" x14ac:dyDescent="0.2">
      <c r="H400"/>
    </row>
    <row r="401" spans="8:8" x14ac:dyDescent="0.2">
      <c r="H401"/>
    </row>
    <row r="402" spans="8:8" x14ac:dyDescent="0.2">
      <c r="H402"/>
    </row>
    <row r="403" spans="8:8" x14ac:dyDescent="0.2">
      <c r="H403"/>
    </row>
    <row r="404" spans="8:8" x14ac:dyDescent="0.2">
      <c r="H404"/>
    </row>
    <row r="405" spans="8:8" x14ac:dyDescent="0.2">
      <c r="H405"/>
    </row>
    <row r="406" spans="8:8" x14ac:dyDescent="0.2">
      <c r="H406"/>
    </row>
    <row r="407" spans="8:8" x14ac:dyDescent="0.2">
      <c r="H407"/>
    </row>
    <row r="408" spans="8:8" x14ac:dyDescent="0.2">
      <c r="H408"/>
    </row>
    <row r="409" spans="8:8" x14ac:dyDescent="0.2">
      <c r="H409"/>
    </row>
    <row r="410" spans="8:8" x14ac:dyDescent="0.2">
      <c r="H410"/>
    </row>
    <row r="411" spans="8:8" x14ac:dyDescent="0.2">
      <c r="H411"/>
    </row>
    <row r="412" spans="8:8" x14ac:dyDescent="0.2">
      <c r="H412"/>
    </row>
    <row r="413" spans="8:8" x14ac:dyDescent="0.2">
      <c r="H413"/>
    </row>
    <row r="414" spans="8:8" x14ac:dyDescent="0.2">
      <c r="H414"/>
    </row>
    <row r="415" spans="8:8" x14ac:dyDescent="0.2">
      <c r="H415"/>
    </row>
    <row r="416" spans="8:8" x14ac:dyDescent="0.2">
      <c r="H416"/>
    </row>
    <row r="417" spans="8:8" x14ac:dyDescent="0.2">
      <c r="H417"/>
    </row>
    <row r="418" spans="8:8" x14ac:dyDescent="0.2">
      <c r="H418"/>
    </row>
    <row r="419" spans="8:8" x14ac:dyDescent="0.2">
      <c r="H419"/>
    </row>
    <row r="420" spans="8:8" x14ac:dyDescent="0.2">
      <c r="H420"/>
    </row>
    <row r="421" spans="8:8" x14ac:dyDescent="0.2">
      <c r="H421"/>
    </row>
    <row r="422" spans="8:8" x14ac:dyDescent="0.2">
      <c r="H422"/>
    </row>
    <row r="423" spans="8:8" x14ac:dyDescent="0.2">
      <c r="H423"/>
    </row>
    <row r="424" spans="8:8" x14ac:dyDescent="0.2">
      <c r="H424"/>
    </row>
    <row r="425" spans="8:8" x14ac:dyDescent="0.2">
      <c r="H425"/>
    </row>
    <row r="426" spans="8:8" x14ac:dyDescent="0.2">
      <c r="H426"/>
    </row>
    <row r="427" spans="8:8" x14ac:dyDescent="0.2">
      <c r="H427"/>
    </row>
    <row r="428" spans="8:8" x14ac:dyDescent="0.2">
      <c r="H428"/>
    </row>
    <row r="429" spans="8:8" x14ac:dyDescent="0.2">
      <c r="H429"/>
    </row>
    <row r="430" spans="8:8" x14ac:dyDescent="0.2">
      <c r="H430"/>
    </row>
    <row r="431" spans="8:8" x14ac:dyDescent="0.2">
      <c r="H431"/>
    </row>
    <row r="432" spans="8:8" x14ac:dyDescent="0.2">
      <c r="H432"/>
    </row>
    <row r="433" spans="8:8" x14ac:dyDescent="0.2">
      <c r="H433"/>
    </row>
    <row r="434" spans="8:8" x14ac:dyDescent="0.2">
      <c r="H434"/>
    </row>
    <row r="435" spans="8:8" x14ac:dyDescent="0.2">
      <c r="H435"/>
    </row>
    <row r="436" spans="8:8" x14ac:dyDescent="0.2">
      <c r="H436"/>
    </row>
    <row r="437" spans="8:8" x14ac:dyDescent="0.2">
      <c r="H437"/>
    </row>
    <row r="438" spans="8:8" x14ac:dyDescent="0.2">
      <c r="H438"/>
    </row>
    <row r="439" spans="8:8" x14ac:dyDescent="0.2">
      <c r="H439"/>
    </row>
    <row r="440" spans="8:8" x14ac:dyDescent="0.2">
      <c r="H440"/>
    </row>
    <row r="441" spans="8:8" x14ac:dyDescent="0.2">
      <c r="H441"/>
    </row>
    <row r="442" spans="8:8" x14ac:dyDescent="0.2">
      <c r="H442"/>
    </row>
    <row r="443" spans="8:8" x14ac:dyDescent="0.2">
      <c r="H443"/>
    </row>
    <row r="444" spans="8:8" x14ac:dyDescent="0.2">
      <c r="H444"/>
    </row>
    <row r="445" spans="8:8" x14ac:dyDescent="0.2">
      <c r="H445"/>
    </row>
    <row r="446" spans="8:8" x14ac:dyDescent="0.2">
      <c r="H446"/>
    </row>
    <row r="447" spans="8:8" x14ac:dyDescent="0.2">
      <c r="H447"/>
    </row>
    <row r="448" spans="8:8" x14ac:dyDescent="0.2">
      <c r="H448"/>
    </row>
    <row r="449" spans="1:186" x14ac:dyDescent="0.2">
      <c r="H449"/>
    </row>
    <row r="450" spans="1:186" x14ac:dyDescent="0.2">
      <c r="H450"/>
    </row>
    <row r="451" spans="1:186" x14ac:dyDescent="0.2">
      <c r="H451"/>
    </row>
    <row r="452" spans="1:186" s="42" customFormat="1" x14ac:dyDescent="0.2">
      <c r="A452"/>
      <c r="B452"/>
      <c r="C452"/>
      <c r="D452"/>
      <c r="E452" s="23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 s="44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</row>
    <row r="453" spans="1:186" x14ac:dyDescent="0.2">
      <c r="H453"/>
    </row>
    <row r="454" spans="1:186" x14ac:dyDescent="0.2">
      <c r="H454"/>
    </row>
    <row r="455" spans="1:186" x14ac:dyDescent="0.2">
      <c r="H455"/>
    </row>
    <row r="456" spans="1:186" x14ac:dyDescent="0.2">
      <c r="H456"/>
    </row>
    <row r="457" spans="1:186" x14ac:dyDescent="0.2">
      <c r="H457"/>
    </row>
    <row r="458" spans="1:186" x14ac:dyDescent="0.2">
      <c r="H458"/>
    </row>
    <row r="459" spans="1:186" x14ac:dyDescent="0.2">
      <c r="H459"/>
    </row>
    <row r="460" spans="1:186" x14ac:dyDescent="0.2">
      <c r="H460"/>
    </row>
    <row r="461" spans="1:186" x14ac:dyDescent="0.2">
      <c r="H461"/>
    </row>
    <row r="462" spans="1:186" x14ac:dyDescent="0.2">
      <c r="H462"/>
    </row>
    <row r="463" spans="1:186" x14ac:dyDescent="0.2">
      <c r="H463"/>
    </row>
    <row r="464" spans="1:186" x14ac:dyDescent="0.2">
      <c r="H464"/>
    </row>
    <row r="465" spans="8:8" x14ac:dyDescent="0.2">
      <c r="H465"/>
    </row>
    <row r="466" spans="8:8" x14ac:dyDescent="0.2">
      <c r="H466"/>
    </row>
    <row r="467" spans="8:8" x14ac:dyDescent="0.2">
      <c r="H467"/>
    </row>
    <row r="468" spans="8:8" x14ac:dyDescent="0.2">
      <c r="H468"/>
    </row>
    <row r="469" spans="8:8" x14ac:dyDescent="0.2">
      <c r="H469"/>
    </row>
    <row r="470" spans="8:8" x14ac:dyDescent="0.2">
      <c r="H470"/>
    </row>
    <row r="471" spans="8:8" x14ac:dyDescent="0.2">
      <c r="H471"/>
    </row>
    <row r="472" spans="8:8" x14ac:dyDescent="0.2">
      <c r="H472"/>
    </row>
    <row r="473" spans="8:8" x14ac:dyDescent="0.2">
      <c r="H473"/>
    </row>
    <row r="474" spans="8:8" x14ac:dyDescent="0.2">
      <c r="H474"/>
    </row>
    <row r="475" spans="8:8" x14ac:dyDescent="0.2">
      <c r="H475"/>
    </row>
    <row r="476" spans="8:8" x14ac:dyDescent="0.2">
      <c r="H476"/>
    </row>
    <row r="477" spans="8:8" x14ac:dyDescent="0.2">
      <c r="H477"/>
    </row>
    <row r="478" spans="8:8" x14ac:dyDescent="0.2">
      <c r="H478"/>
    </row>
    <row r="479" spans="8:8" x14ac:dyDescent="0.2">
      <c r="H479"/>
    </row>
    <row r="480" spans="8:8" x14ac:dyDescent="0.2">
      <c r="H480"/>
    </row>
    <row r="481" spans="8:8" x14ac:dyDescent="0.2">
      <c r="H481"/>
    </row>
    <row r="482" spans="8:8" x14ac:dyDescent="0.2">
      <c r="H482"/>
    </row>
    <row r="483" spans="8:8" x14ac:dyDescent="0.2">
      <c r="H483"/>
    </row>
    <row r="484" spans="8:8" x14ac:dyDescent="0.2">
      <c r="H484"/>
    </row>
    <row r="485" spans="8:8" x14ac:dyDescent="0.2">
      <c r="H485"/>
    </row>
    <row r="486" spans="8:8" x14ac:dyDescent="0.2">
      <c r="H486"/>
    </row>
    <row r="487" spans="8:8" x14ac:dyDescent="0.2">
      <c r="H487"/>
    </row>
    <row r="488" spans="8:8" x14ac:dyDescent="0.2">
      <c r="H488"/>
    </row>
    <row r="489" spans="8:8" x14ac:dyDescent="0.2">
      <c r="H489"/>
    </row>
    <row r="490" spans="8:8" x14ac:dyDescent="0.2">
      <c r="H490"/>
    </row>
    <row r="491" spans="8:8" x14ac:dyDescent="0.2">
      <c r="H491"/>
    </row>
    <row r="492" spans="8:8" x14ac:dyDescent="0.2">
      <c r="H492"/>
    </row>
    <row r="493" spans="8:8" x14ac:dyDescent="0.2">
      <c r="H493"/>
    </row>
    <row r="494" spans="8:8" x14ac:dyDescent="0.2">
      <c r="H494"/>
    </row>
    <row r="495" spans="8:8" x14ac:dyDescent="0.2">
      <c r="H495"/>
    </row>
    <row r="496" spans="8:8" x14ac:dyDescent="0.2">
      <c r="H496"/>
    </row>
    <row r="497" spans="1:186" x14ac:dyDescent="0.2">
      <c r="H497"/>
    </row>
    <row r="498" spans="1:186" x14ac:dyDescent="0.2">
      <c r="H498"/>
    </row>
    <row r="499" spans="1:186" x14ac:dyDescent="0.2">
      <c r="H499"/>
    </row>
    <row r="500" spans="1:186" x14ac:dyDescent="0.2">
      <c r="H500"/>
    </row>
    <row r="501" spans="1:186" x14ac:dyDescent="0.2">
      <c r="H501"/>
    </row>
    <row r="502" spans="1:186" x14ac:dyDescent="0.2">
      <c r="H502"/>
    </row>
    <row r="503" spans="1:186" x14ac:dyDescent="0.2">
      <c r="H503"/>
    </row>
    <row r="504" spans="1:186" x14ac:dyDescent="0.2">
      <c r="H504"/>
    </row>
    <row r="505" spans="1:186" x14ac:dyDescent="0.2">
      <c r="H505"/>
    </row>
    <row r="506" spans="1:186" x14ac:dyDescent="0.2">
      <c r="H506"/>
    </row>
    <row r="507" spans="1:186" x14ac:dyDescent="0.2">
      <c r="H507"/>
    </row>
    <row r="508" spans="1:186" x14ac:dyDescent="0.2">
      <c r="H508"/>
    </row>
    <row r="509" spans="1:186" x14ac:dyDescent="0.2">
      <c r="H509"/>
    </row>
    <row r="510" spans="1:186" s="41" customFormat="1" x14ac:dyDescent="0.2">
      <c r="A510"/>
      <c r="B510"/>
      <c r="C510"/>
      <c r="D510"/>
      <c r="E510" s="23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 s="44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</row>
    <row r="511" spans="1:186" x14ac:dyDescent="0.2">
      <c r="H511"/>
    </row>
    <row r="512" spans="1:186" x14ac:dyDescent="0.2">
      <c r="H512"/>
    </row>
    <row r="513" spans="1:186" x14ac:dyDescent="0.2">
      <c r="H513"/>
    </row>
    <row r="514" spans="1:186" x14ac:dyDescent="0.2">
      <c r="H514"/>
    </row>
    <row r="515" spans="1:186" x14ac:dyDescent="0.2">
      <c r="H515"/>
    </row>
    <row r="516" spans="1:186" x14ac:dyDescent="0.2">
      <c r="H516"/>
    </row>
    <row r="517" spans="1:186" x14ac:dyDescent="0.2">
      <c r="H517"/>
    </row>
    <row r="518" spans="1:186" x14ac:dyDescent="0.2">
      <c r="H518"/>
    </row>
    <row r="519" spans="1:186" x14ac:dyDescent="0.2">
      <c r="H519"/>
    </row>
    <row r="520" spans="1:186" x14ac:dyDescent="0.2">
      <c r="H520"/>
    </row>
    <row r="521" spans="1:186" x14ac:dyDescent="0.2">
      <c r="H521"/>
    </row>
    <row r="522" spans="1:186" x14ac:dyDescent="0.2">
      <c r="H522"/>
    </row>
    <row r="523" spans="1:186" x14ac:dyDescent="0.2">
      <c r="H523"/>
    </row>
    <row r="524" spans="1:186" x14ac:dyDescent="0.2">
      <c r="H524"/>
    </row>
    <row r="525" spans="1:186" x14ac:dyDescent="0.2">
      <c r="H525"/>
    </row>
    <row r="526" spans="1:186" x14ac:dyDescent="0.2">
      <c r="H526"/>
    </row>
    <row r="527" spans="1:186" x14ac:dyDescent="0.2">
      <c r="H527"/>
    </row>
    <row r="528" spans="1:186" s="40" customFormat="1" x14ac:dyDescent="0.2">
      <c r="A528"/>
      <c r="B528"/>
      <c r="C528"/>
      <c r="D528"/>
      <c r="E528" s="23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 s="44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</row>
    <row r="529" spans="1:186" s="38" customFormat="1" x14ac:dyDescent="0.2">
      <c r="A529"/>
      <c r="B529"/>
      <c r="C529"/>
      <c r="D529"/>
      <c r="E529" s="23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 s="44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</row>
    <row r="530" spans="1:186" s="38" customFormat="1" x14ac:dyDescent="0.2">
      <c r="A530"/>
      <c r="B530"/>
      <c r="C530"/>
      <c r="D530"/>
      <c r="E530" s="23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 s="44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</row>
    <row r="531" spans="1:186" s="38" customFormat="1" x14ac:dyDescent="0.2">
      <c r="A531"/>
      <c r="B531"/>
      <c r="C531"/>
      <c r="D531"/>
      <c r="E531" s="23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 s="44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</row>
    <row r="532" spans="1:186" s="38" customFormat="1" x14ac:dyDescent="0.2">
      <c r="A532"/>
      <c r="B532"/>
      <c r="C532"/>
      <c r="D532"/>
      <c r="E532" s="23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 s="44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</row>
    <row r="533" spans="1:186" s="38" customFormat="1" x14ac:dyDescent="0.2">
      <c r="A533"/>
      <c r="B533"/>
      <c r="C533"/>
      <c r="D533"/>
      <c r="E533" s="2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 s="44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</row>
    <row r="534" spans="1:186" s="38" customFormat="1" x14ac:dyDescent="0.2">
      <c r="A534"/>
      <c r="B534"/>
      <c r="C534"/>
      <c r="D534"/>
      <c r="E534" s="23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 s="4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</row>
    <row r="535" spans="1:186" x14ac:dyDescent="0.2">
      <c r="H535"/>
    </row>
    <row r="536" spans="1:186" x14ac:dyDescent="0.2">
      <c r="H536"/>
    </row>
    <row r="537" spans="1:186" x14ac:dyDescent="0.2">
      <c r="H537"/>
    </row>
    <row r="538" spans="1:186" x14ac:dyDescent="0.2">
      <c r="H538"/>
    </row>
    <row r="539" spans="1:186" x14ac:dyDescent="0.2">
      <c r="H539"/>
    </row>
    <row r="540" spans="1:186" x14ac:dyDescent="0.2">
      <c r="H540"/>
    </row>
    <row r="541" spans="1:186" x14ac:dyDescent="0.2">
      <c r="H541"/>
    </row>
    <row r="542" spans="1:186" x14ac:dyDescent="0.2">
      <c r="H542"/>
    </row>
    <row r="543" spans="1:186" x14ac:dyDescent="0.2">
      <c r="H543"/>
    </row>
    <row r="544" spans="1:186" x14ac:dyDescent="0.2">
      <c r="H544"/>
    </row>
    <row r="545" spans="8:8" x14ac:dyDescent="0.2">
      <c r="H545"/>
    </row>
    <row r="546" spans="8:8" x14ac:dyDescent="0.2">
      <c r="H546"/>
    </row>
    <row r="547" spans="8:8" x14ac:dyDescent="0.2">
      <c r="H547"/>
    </row>
    <row r="548" spans="8:8" x14ac:dyDescent="0.2">
      <c r="H548"/>
    </row>
    <row r="549" spans="8:8" x14ac:dyDescent="0.2">
      <c r="H549"/>
    </row>
    <row r="550" spans="8:8" x14ac:dyDescent="0.2">
      <c r="H550"/>
    </row>
    <row r="551" spans="8:8" x14ac:dyDescent="0.2">
      <c r="H551"/>
    </row>
    <row r="552" spans="8:8" x14ac:dyDescent="0.2">
      <c r="H552"/>
    </row>
    <row r="553" spans="8:8" x14ac:dyDescent="0.2">
      <c r="H553"/>
    </row>
    <row r="554" spans="8:8" x14ac:dyDescent="0.2">
      <c r="H554"/>
    </row>
    <row r="555" spans="8:8" x14ac:dyDescent="0.2">
      <c r="H555"/>
    </row>
    <row r="556" spans="8:8" x14ac:dyDescent="0.2">
      <c r="H556"/>
    </row>
    <row r="557" spans="8:8" x14ac:dyDescent="0.2">
      <c r="H557"/>
    </row>
    <row r="558" spans="8:8" x14ac:dyDescent="0.2">
      <c r="H558"/>
    </row>
    <row r="559" spans="8:8" x14ac:dyDescent="0.2">
      <c r="H559"/>
    </row>
    <row r="560" spans="8:8" x14ac:dyDescent="0.2">
      <c r="H560"/>
    </row>
    <row r="561" spans="8:8" x14ac:dyDescent="0.2">
      <c r="H561"/>
    </row>
    <row r="562" spans="8:8" x14ac:dyDescent="0.2">
      <c r="H562"/>
    </row>
    <row r="563" spans="8:8" x14ac:dyDescent="0.2">
      <c r="H563"/>
    </row>
    <row r="564" spans="8:8" x14ac:dyDescent="0.2">
      <c r="H564"/>
    </row>
    <row r="565" spans="8:8" x14ac:dyDescent="0.2">
      <c r="H565"/>
    </row>
    <row r="566" spans="8:8" x14ac:dyDescent="0.2">
      <c r="H566"/>
    </row>
    <row r="567" spans="8:8" x14ac:dyDescent="0.2">
      <c r="H567"/>
    </row>
    <row r="568" spans="8:8" x14ac:dyDescent="0.2">
      <c r="H568"/>
    </row>
    <row r="569" spans="8:8" x14ac:dyDescent="0.2">
      <c r="H569"/>
    </row>
    <row r="570" spans="8:8" x14ac:dyDescent="0.2">
      <c r="H570"/>
    </row>
    <row r="571" spans="8:8" x14ac:dyDescent="0.2">
      <c r="H571"/>
    </row>
    <row r="572" spans="8:8" x14ac:dyDescent="0.2">
      <c r="H572"/>
    </row>
    <row r="573" spans="8:8" x14ac:dyDescent="0.2">
      <c r="H573"/>
    </row>
    <row r="574" spans="8:8" x14ac:dyDescent="0.2">
      <c r="H574"/>
    </row>
    <row r="575" spans="8:8" x14ac:dyDescent="0.2">
      <c r="H575"/>
    </row>
    <row r="576" spans="8:8" x14ac:dyDescent="0.2">
      <c r="H576"/>
    </row>
    <row r="577" spans="8:8" x14ac:dyDescent="0.2">
      <c r="H577"/>
    </row>
    <row r="578" spans="8:8" x14ac:dyDescent="0.2">
      <c r="H578"/>
    </row>
    <row r="579" spans="8:8" x14ac:dyDescent="0.2">
      <c r="H579"/>
    </row>
    <row r="580" spans="8:8" x14ac:dyDescent="0.2">
      <c r="H580"/>
    </row>
    <row r="581" spans="8:8" x14ac:dyDescent="0.2">
      <c r="H581"/>
    </row>
    <row r="582" spans="8:8" x14ac:dyDescent="0.2">
      <c r="H582"/>
    </row>
    <row r="583" spans="8:8" x14ac:dyDescent="0.2">
      <c r="H583"/>
    </row>
    <row r="584" spans="8:8" x14ac:dyDescent="0.2">
      <c r="H584"/>
    </row>
    <row r="585" spans="8:8" x14ac:dyDescent="0.2">
      <c r="H585"/>
    </row>
    <row r="586" spans="8:8" x14ac:dyDescent="0.2">
      <c r="H586"/>
    </row>
    <row r="587" spans="8:8" x14ac:dyDescent="0.2">
      <c r="H587"/>
    </row>
    <row r="588" spans="8:8" x14ac:dyDescent="0.2">
      <c r="H588"/>
    </row>
    <row r="589" spans="8:8" x14ac:dyDescent="0.2">
      <c r="H589"/>
    </row>
    <row r="590" spans="8:8" x14ac:dyDescent="0.2">
      <c r="H590"/>
    </row>
    <row r="591" spans="8:8" x14ac:dyDescent="0.2">
      <c r="H591"/>
    </row>
    <row r="592" spans="8:8" x14ac:dyDescent="0.2">
      <c r="H592"/>
    </row>
    <row r="593" spans="8:8" x14ac:dyDescent="0.2">
      <c r="H593"/>
    </row>
    <row r="594" spans="8:8" x14ac:dyDescent="0.2">
      <c r="H594"/>
    </row>
    <row r="595" spans="8:8" x14ac:dyDescent="0.2">
      <c r="H595"/>
    </row>
    <row r="596" spans="8:8" x14ac:dyDescent="0.2">
      <c r="H596"/>
    </row>
    <row r="597" spans="8:8" x14ac:dyDescent="0.2">
      <c r="H597"/>
    </row>
    <row r="598" spans="8:8" x14ac:dyDescent="0.2">
      <c r="H598"/>
    </row>
    <row r="599" spans="8:8" x14ac:dyDescent="0.2">
      <c r="H599"/>
    </row>
    <row r="600" spans="8:8" x14ac:dyDescent="0.2">
      <c r="H600"/>
    </row>
    <row r="601" spans="8:8" x14ac:dyDescent="0.2">
      <c r="H601"/>
    </row>
    <row r="602" spans="8:8" x14ac:dyDescent="0.2">
      <c r="H602"/>
    </row>
    <row r="603" spans="8:8" x14ac:dyDescent="0.2">
      <c r="H603"/>
    </row>
    <row r="604" spans="8:8" x14ac:dyDescent="0.2">
      <c r="H604"/>
    </row>
    <row r="605" spans="8:8" x14ac:dyDescent="0.2">
      <c r="H605"/>
    </row>
    <row r="606" spans="8:8" x14ac:dyDescent="0.2">
      <c r="H606"/>
    </row>
    <row r="607" spans="8:8" x14ac:dyDescent="0.2">
      <c r="H607"/>
    </row>
    <row r="608" spans="8:8" x14ac:dyDescent="0.2">
      <c r="H608"/>
    </row>
    <row r="609" spans="8:8" x14ac:dyDescent="0.2">
      <c r="H609"/>
    </row>
    <row r="610" spans="8:8" x14ac:dyDescent="0.2">
      <c r="H610"/>
    </row>
    <row r="611" spans="8:8" x14ac:dyDescent="0.2">
      <c r="H611"/>
    </row>
    <row r="612" spans="8:8" x14ac:dyDescent="0.2">
      <c r="H612"/>
    </row>
    <row r="613" spans="8:8" x14ac:dyDescent="0.2">
      <c r="H613"/>
    </row>
    <row r="614" spans="8:8" x14ac:dyDescent="0.2">
      <c r="H614"/>
    </row>
    <row r="615" spans="8:8" x14ac:dyDescent="0.2">
      <c r="H615"/>
    </row>
    <row r="616" spans="8:8" x14ac:dyDescent="0.2">
      <c r="H616"/>
    </row>
    <row r="617" spans="8:8" x14ac:dyDescent="0.2">
      <c r="H617"/>
    </row>
    <row r="618" spans="8:8" x14ac:dyDescent="0.2">
      <c r="H618"/>
    </row>
    <row r="619" spans="8:8" x14ac:dyDescent="0.2">
      <c r="H619"/>
    </row>
    <row r="620" spans="8:8" x14ac:dyDescent="0.2">
      <c r="H620"/>
    </row>
    <row r="621" spans="8:8" x14ac:dyDescent="0.2">
      <c r="H621"/>
    </row>
    <row r="622" spans="8:8" x14ac:dyDescent="0.2">
      <c r="H622"/>
    </row>
    <row r="623" spans="8:8" x14ac:dyDescent="0.2">
      <c r="H623"/>
    </row>
    <row r="624" spans="8:8" x14ac:dyDescent="0.2">
      <c r="H624"/>
    </row>
    <row r="625" spans="8:8" x14ac:dyDescent="0.2">
      <c r="H625"/>
    </row>
    <row r="626" spans="8:8" x14ac:dyDescent="0.2">
      <c r="H626"/>
    </row>
    <row r="627" spans="8:8" x14ac:dyDescent="0.2">
      <c r="H627"/>
    </row>
    <row r="628" spans="8:8" x14ac:dyDescent="0.2">
      <c r="H628"/>
    </row>
    <row r="629" spans="8:8" x14ac:dyDescent="0.2">
      <c r="H629"/>
    </row>
    <row r="630" spans="8:8" x14ac:dyDescent="0.2">
      <c r="H630"/>
    </row>
    <row r="631" spans="8:8" x14ac:dyDescent="0.2">
      <c r="H631"/>
    </row>
    <row r="632" spans="8:8" x14ac:dyDescent="0.2">
      <c r="H632"/>
    </row>
    <row r="633" spans="8:8" x14ac:dyDescent="0.2">
      <c r="H633"/>
    </row>
    <row r="634" spans="8:8" x14ac:dyDescent="0.2">
      <c r="H634"/>
    </row>
    <row r="635" spans="8:8" x14ac:dyDescent="0.2">
      <c r="H635"/>
    </row>
    <row r="636" spans="8:8" x14ac:dyDescent="0.2">
      <c r="H636"/>
    </row>
    <row r="637" spans="8:8" x14ac:dyDescent="0.2">
      <c r="H637"/>
    </row>
    <row r="638" spans="8:8" x14ac:dyDescent="0.2">
      <c r="H638"/>
    </row>
    <row r="639" spans="8:8" x14ac:dyDescent="0.2">
      <c r="H639"/>
    </row>
    <row r="640" spans="8:8" x14ac:dyDescent="0.2">
      <c r="H640"/>
    </row>
    <row r="641" spans="8:8" x14ac:dyDescent="0.2">
      <c r="H641"/>
    </row>
    <row r="642" spans="8:8" x14ac:dyDescent="0.2">
      <c r="H642"/>
    </row>
    <row r="643" spans="8:8" x14ac:dyDescent="0.2">
      <c r="H643"/>
    </row>
    <row r="644" spans="8:8" x14ac:dyDescent="0.2">
      <c r="H644"/>
    </row>
    <row r="645" spans="8:8" x14ac:dyDescent="0.2">
      <c r="H645"/>
    </row>
    <row r="646" spans="8:8" x14ac:dyDescent="0.2">
      <c r="H646"/>
    </row>
    <row r="647" spans="8:8" x14ac:dyDescent="0.2">
      <c r="H647"/>
    </row>
    <row r="648" spans="8:8" x14ac:dyDescent="0.2">
      <c r="H648"/>
    </row>
    <row r="649" spans="8:8" x14ac:dyDescent="0.2">
      <c r="H649"/>
    </row>
    <row r="650" spans="8:8" x14ac:dyDescent="0.2">
      <c r="H650"/>
    </row>
    <row r="651" spans="8:8" x14ac:dyDescent="0.2">
      <c r="H651"/>
    </row>
    <row r="652" spans="8:8" x14ac:dyDescent="0.2">
      <c r="H652"/>
    </row>
    <row r="653" spans="8:8" x14ac:dyDescent="0.2">
      <c r="H653"/>
    </row>
    <row r="654" spans="8:8" x14ac:dyDescent="0.2">
      <c r="H654"/>
    </row>
    <row r="655" spans="8:8" x14ac:dyDescent="0.2">
      <c r="H655"/>
    </row>
    <row r="656" spans="8:8" x14ac:dyDescent="0.2">
      <c r="H656"/>
    </row>
    <row r="657" spans="8:8" x14ac:dyDescent="0.2">
      <c r="H657"/>
    </row>
    <row r="658" spans="8:8" x14ac:dyDescent="0.2">
      <c r="H658"/>
    </row>
    <row r="659" spans="8:8" x14ac:dyDescent="0.2">
      <c r="H659"/>
    </row>
    <row r="660" spans="8:8" x14ac:dyDescent="0.2">
      <c r="H660"/>
    </row>
    <row r="661" spans="8:8" x14ac:dyDescent="0.2">
      <c r="H661"/>
    </row>
    <row r="662" spans="8:8" x14ac:dyDescent="0.2">
      <c r="H662"/>
    </row>
    <row r="663" spans="8:8" x14ac:dyDescent="0.2">
      <c r="H663"/>
    </row>
    <row r="664" spans="8:8" x14ac:dyDescent="0.2">
      <c r="H664"/>
    </row>
    <row r="665" spans="8:8" x14ac:dyDescent="0.2">
      <c r="H665"/>
    </row>
    <row r="666" spans="8:8" x14ac:dyDescent="0.2">
      <c r="H666"/>
    </row>
    <row r="667" spans="8:8" x14ac:dyDescent="0.2">
      <c r="H667"/>
    </row>
    <row r="668" spans="8:8" x14ac:dyDescent="0.2">
      <c r="H668"/>
    </row>
    <row r="669" spans="8:8" x14ac:dyDescent="0.2">
      <c r="H669"/>
    </row>
    <row r="670" spans="8:8" x14ac:dyDescent="0.2">
      <c r="H670"/>
    </row>
    <row r="671" spans="8:8" x14ac:dyDescent="0.2">
      <c r="H671"/>
    </row>
    <row r="672" spans="8:8" x14ac:dyDescent="0.2">
      <c r="H672"/>
    </row>
    <row r="673" spans="8:8" x14ac:dyDescent="0.2">
      <c r="H673"/>
    </row>
    <row r="674" spans="8:8" x14ac:dyDescent="0.2">
      <c r="H674"/>
    </row>
    <row r="675" spans="8:8" x14ac:dyDescent="0.2">
      <c r="H675"/>
    </row>
    <row r="676" spans="8:8" x14ac:dyDescent="0.2">
      <c r="H676"/>
    </row>
    <row r="677" spans="8:8" x14ac:dyDescent="0.2">
      <c r="H677"/>
    </row>
    <row r="678" spans="8:8" x14ac:dyDescent="0.2">
      <c r="H678"/>
    </row>
    <row r="679" spans="8:8" x14ac:dyDescent="0.2">
      <c r="H679"/>
    </row>
    <row r="680" spans="8:8" x14ac:dyDescent="0.2">
      <c r="H680"/>
    </row>
    <row r="681" spans="8:8" x14ac:dyDescent="0.2">
      <c r="H681"/>
    </row>
    <row r="682" spans="8:8" x14ac:dyDescent="0.2">
      <c r="H682"/>
    </row>
    <row r="683" spans="8:8" x14ac:dyDescent="0.2">
      <c r="H683"/>
    </row>
    <row r="684" spans="8:8" x14ac:dyDescent="0.2">
      <c r="H684"/>
    </row>
    <row r="685" spans="8:8" x14ac:dyDescent="0.2">
      <c r="H685"/>
    </row>
    <row r="686" spans="8:8" x14ac:dyDescent="0.2">
      <c r="H686"/>
    </row>
    <row r="687" spans="8:8" x14ac:dyDescent="0.2">
      <c r="H687"/>
    </row>
    <row r="688" spans="8:8" x14ac:dyDescent="0.2">
      <c r="H688"/>
    </row>
    <row r="689" spans="8:8" x14ac:dyDescent="0.2">
      <c r="H689"/>
    </row>
    <row r="690" spans="8:8" x14ac:dyDescent="0.2">
      <c r="H690"/>
    </row>
    <row r="691" spans="8:8" x14ac:dyDescent="0.2">
      <c r="H691"/>
    </row>
    <row r="692" spans="8:8" x14ac:dyDescent="0.2">
      <c r="H692"/>
    </row>
    <row r="693" spans="8:8" x14ac:dyDescent="0.2">
      <c r="H693"/>
    </row>
    <row r="694" spans="8:8" x14ac:dyDescent="0.2">
      <c r="H694"/>
    </row>
    <row r="695" spans="8:8" x14ac:dyDescent="0.2">
      <c r="H695"/>
    </row>
    <row r="696" spans="8:8" x14ac:dyDescent="0.2">
      <c r="H696"/>
    </row>
    <row r="697" spans="8:8" x14ac:dyDescent="0.2">
      <c r="H697"/>
    </row>
    <row r="698" spans="8:8" x14ac:dyDescent="0.2">
      <c r="H698"/>
    </row>
    <row r="699" spans="8:8" x14ac:dyDescent="0.2">
      <c r="H699"/>
    </row>
    <row r="700" spans="8:8" x14ac:dyDescent="0.2">
      <c r="H700"/>
    </row>
    <row r="701" spans="8:8" x14ac:dyDescent="0.2">
      <c r="H701"/>
    </row>
    <row r="702" spans="8:8" x14ac:dyDescent="0.2">
      <c r="H702"/>
    </row>
    <row r="703" spans="8:8" x14ac:dyDescent="0.2">
      <c r="H703"/>
    </row>
    <row r="704" spans="8:8" x14ac:dyDescent="0.2">
      <c r="H704"/>
    </row>
    <row r="705" spans="8:8" x14ac:dyDescent="0.2">
      <c r="H705"/>
    </row>
    <row r="706" spans="8:8" x14ac:dyDescent="0.2">
      <c r="H706"/>
    </row>
    <row r="707" spans="8:8" x14ac:dyDescent="0.2">
      <c r="H707"/>
    </row>
    <row r="708" spans="8:8" x14ac:dyDescent="0.2">
      <c r="H708"/>
    </row>
    <row r="709" spans="8:8" x14ac:dyDescent="0.2">
      <c r="H709"/>
    </row>
    <row r="710" spans="8:8" x14ac:dyDescent="0.2">
      <c r="H710"/>
    </row>
    <row r="711" spans="8:8" x14ac:dyDescent="0.2">
      <c r="H711"/>
    </row>
    <row r="712" spans="8:8" x14ac:dyDescent="0.2">
      <c r="H712"/>
    </row>
    <row r="713" spans="8:8" x14ac:dyDescent="0.2">
      <c r="H713"/>
    </row>
    <row r="714" spans="8:8" x14ac:dyDescent="0.2">
      <c r="H714"/>
    </row>
    <row r="715" spans="8:8" x14ac:dyDescent="0.2">
      <c r="H715"/>
    </row>
    <row r="716" spans="8:8" x14ac:dyDescent="0.2">
      <c r="H716"/>
    </row>
    <row r="717" spans="8:8" x14ac:dyDescent="0.2">
      <c r="H717"/>
    </row>
    <row r="718" spans="8:8" x14ac:dyDescent="0.2">
      <c r="H718"/>
    </row>
    <row r="719" spans="8:8" x14ac:dyDescent="0.2">
      <c r="H719"/>
    </row>
    <row r="720" spans="8:8" x14ac:dyDescent="0.2">
      <c r="H720"/>
    </row>
    <row r="721" spans="8:8" x14ac:dyDescent="0.2">
      <c r="H721"/>
    </row>
    <row r="722" spans="8:8" x14ac:dyDescent="0.2">
      <c r="H722"/>
    </row>
    <row r="723" spans="8:8" x14ac:dyDescent="0.2">
      <c r="H723"/>
    </row>
    <row r="724" spans="8:8" x14ac:dyDescent="0.2">
      <c r="H724"/>
    </row>
    <row r="725" spans="8:8" x14ac:dyDescent="0.2">
      <c r="H725"/>
    </row>
    <row r="726" spans="8:8" x14ac:dyDescent="0.2">
      <c r="H726"/>
    </row>
    <row r="727" spans="8:8" x14ac:dyDescent="0.2">
      <c r="H727"/>
    </row>
    <row r="728" spans="8:8" x14ac:dyDescent="0.2">
      <c r="H728"/>
    </row>
    <row r="729" spans="8:8" x14ac:dyDescent="0.2">
      <c r="H729"/>
    </row>
    <row r="730" spans="8:8" x14ac:dyDescent="0.2">
      <c r="H730"/>
    </row>
    <row r="731" spans="8:8" x14ac:dyDescent="0.2">
      <c r="H731"/>
    </row>
    <row r="732" spans="8:8" x14ac:dyDescent="0.2">
      <c r="H732"/>
    </row>
    <row r="733" spans="8:8" x14ac:dyDescent="0.2">
      <c r="H733"/>
    </row>
    <row r="734" spans="8:8" x14ac:dyDescent="0.2">
      <c r="H734"/>
    </row>
    <row r="735" spans="8:8" x14ac:dyDescent="0.2">
      <c r="H735"/>
    </row>
    <row r="736" spans="8:8" x14ac:dyDescent="0.2">
      <c r="H736"/>
    </row>
    <row r="737" spans="8:8" x14ac:dyDescent="0.2">
      <c r="H737"/>
    </row>
    <row r="738" spans="8:8" x14ac:dyDescent="0.2">
      <c r="H738"/>
    </row>
    <row r="739" spans="8:8" x14ac:dyDescent="0.2">
      <c r="H739"/>
    </row>
    <row r="740" spans="8:8" x14ac:dyDescent="0.2">
      <c r="H740"/>
    </row>
    <row r="741" spans="8:8" x14ac:dyDescent="0.2">
      <c r="H741"/>
    </row>
    <row r="742" spans="8:8" x14ac:dyDescent="0.2">
      <c r="H742"/>
    </row>
    <row r="743" spans="8:8" x14ac:dyDescent="0.2">
      <c r="H743"/>
    </row>
    <row r="744" spans="8:8" x14ac:dyDescent="0.2">
      <c r="H744"/>
    </row>
    <row r="745" spans="8:8" x14ac:dyDescent="0.2">
      <c r="H745"/>
    </row>
    <row r="746" spans="8:8" x14ac:dyDescent="0.2">
      <c r="H746"/>
    </row>
    <row r="747" spans="8:8" x14ac:dyDescent="0.2">
      <c r="H747"/>
    </row>
    <row r="748" spans="8:8" x14ac:dyDescent="0.2">
      <c r="H748"/>
    </row>
    <row r="749" spans="8:8" x14ac:dyDescent="0.2">
      <c r="H749"/>
    </row>
    <row r="750" spans="8:8" x14ac:dyDescent="0.2">
      <c r="H750"/>
    </row>
    <row r="751" spans="8:8" x14ac:dyDescent="0.2">
      <c r="H751"/>
    </row>
    <row r="752" spans="8:8" x14ac:dyDescent="0.2">
      <c r="H752"/>
    </row>
    <row r="753" spans="8:8" x14ac:dyDescent="0.2">
      <c r="H753"/>
    </row>
    <row r="754" spans="8:8" x14ac:dyDescent="0.2">
      <c r="H754"/>
    </row>
    <row r="755" spans="8:8" x14ac:dyDescent="0.2">
      <c r="H755"/>
    </row>
    <row r="756" spans="8:8" x14ac:dyDescent="0.2">
      <c r="H756"/>
    </row>
    <row r="757" spans="8:8" x14ac:dyDescent="0.2">
      <c r="H757"/>
    </row>
    <row r="758" spans="8:8" x14ac:dyDescent="0.2">
      <c r="H758"/>
    </row>
    <row r="759" spans="8:8" x14ac:dyDescent="0.2">
      <c r="H759"/>
    </row>
    <row r="760" spans="8:8" x14ac:dyDescent="0.2">
      <c r="H760"/>
    </row>
    <row r="761" spans="8:8" x14ac:dyDescent="0.2">
      <c r="H761"/>
    </row>
    <row r="762" spans="8:8" x14ac:dyDescent="0.2">
      <c r="H762"/>
    </row>
    <row r="763" spans="8:8" x14ac:dyDescent="0.2">
      <c r="H763"/>
    </row>
    <row r="764" spans="8:8" x14ac:dyDescent="0.2">
      <c r="H764"/>
    </row>
    <row r="765" spans="8:8" x14ac:dyDescent="0.2">
      <c r="H765"/>
    </row>
    <row r="766" spans="8:8" x14ac:dyDescent="0.2">
      <c r="H766"/>
    </row>
    <row r="767" spans="8:8" x14ac:dyDescent="0.2">
      <c r="H767"/>
    </row>
    <row r="768" spans="8:8" x14ac:dyDescent="0.2">
      <c r="H768"/>
    </row>
    <row r="769" spans="8:8" x14ac:dyDescent="0.2">
      <c r="H769"/>
    </row>
    <row r="770" spans="8:8" x14ac:dyDescent="0.2">
      <c r="H770"/>
    </row>
    <row r="771" spans="8:8" x14ac:dyDescent="0.2">
      <c r="H771"/>
    </row>
    <row r="772" spans="8:8" x14ac:dyDescent="0.2">
      <c r="H772"/>
    </row>
    <row r="773" spans="8:8" x14ac:dyDescent="0.2">
      <c r="H773"/>
    </row>
    <row r="774" spans="8:8" x14ac:dyDescent="0.2">
      <c r="H774"/>
    </row>
    <row r="775" spans="8:8" x14ac:dyDescent="0.2">
      <c r="H775"/>
    </row>
    <row r="776" spans="8:8" x14ac:dyDescent="0.2">
      <c r="H776"/>
    </row>
    <row r="777" spans="8:8" x14ac:dyDescent="0.2">
      <c r="H777"/>
    </row>
    <row r="778" spans="8:8" x14ac:dyDescent="0.2">
      <c r="H778"/>
    </row>
    <row r="779" spans="8:8" x14ac:dyDescent="0.2">
      <c r="H779"/>
    </row>
    <row r="780" spans="8:8" x14ac:dyDescent="0.2">
      <c r="H780"/>
    </row>
    <row r="781" spans="8:8" x14ac:dyDescent="0.2">
      <c r="H781"/>
    </row>
    <row r="782" spans="8:8" x14ac:dyDescent="0.2">
      <c r="H782"/>
    </row>
    <row r="783" spans="8:8" x14ac:dyDescent="0.2">
      <c r="H783"/>
    </row>
    <row r="784" spans="8:8" x14ac:dyDescent="0.2">
      <c r="H784"/>
    </row>
    <row r="785" spans="8:8" x14ac:dyDescent="0.2">
      <c r="H785"/>
    </row>
    <row r="786" spans="8:8" x14ac:dyDescent="0.2">
      <c r="H786"/>
    </row>
    <row r="787" spans="8:8" x14ac:dyDescent="0.2">
      <c r="H787"/>
    </row>
    <row r="788" spans="8:8" x14ac:dyDescent="0.2">
      <c r="H788"/>
    </row>
    <row r="789" spans="8:8" x14ac:dyDescent="0.2">
      <c r="H789"/>
    </row>
    <row r="790" spans="8:8" x14ac:dyDescent="0.2">
      <c r="H790"/>
    </row>
    <row r="791" spans="8:8" x14ac:dyDescent="0.2">
      <c r="H791"/>
    </row>
    <row r="792" spans="8:8" x14ac:dyDescent="0.2">
      <c r="H792"/>
    </row>
    <row r="793" spans="8:8" x14ac:dyDescent="0.2">
      <c r="H793"/>
    </row>
    <row r="794" spans="8:8" x14ac:dyDescent="0.2">
      <c r="H794"/>
    </row>
    <row r="795" spans="8:8" x14ac:dyDescent="0.2">
      <c r="H795"/>
    </row>
    <row r="796" spans="8:8" x14ac:dyDescent="0.2">
      <c r="H796"/>
    </row>
    <row r="797" spans="8:8" x14ac:dyDescent="0.2">
      <c r="H797"/>
    </row>
    <row r="798" spans="8:8" x14ac:dyDescent="0.2">
      <c r="H798"/>
    </row>
    <row r="799" spans="8:8" x14ac:dyDescent="0.2">
      <c r="H799"/>
    </row>
    <row r="800" spans="8:8" x14ac:dyDescent="0.2">
      <c r="H800"/>
    </row>
    <row r="801" spans="8:8" x14ac:dyDescent="0.2">
      <c r="H801"/>
    </row>
    <row r="802" spans="8:8" x14ac:dyDescent="0.2">
      <c r="H802"/>
    </row>
    <row r="803" spans="8:8" x14ac:dyDescent="0.2">
      <c r="H803"/>
    </row>
    <row r="804" spans="8:8" x14ac:dyDescent="0.2">
      <c r="H804"/>
    </row>
    <row r="805" spans="8:8" x14ac:dyDescent="0.2">
      <c r="H805"/>
    </row>
    <row r="806" spans="8:8" x14ac:dyDescent="0.2">
      <c r="H806"/>
    </row>
    <row r="807" spans="8:8" x14ac:dyDescent="0.2">
      <c r="H807"/>
    </row>
    <row r="808" spans="8:8" x14ac:dyDescent="0.2">
      <c r="H808"/>
    </row>
    <row r="809" spans="8:8" x14ac:dyDescent="0.2">
      <c r="H809"/>
    </row>
    <row r="810" spans="8:8" x14ac:dyDescent="0.2">
      <c r="H810"/>
    </row>
    <row r="811" spans="8:8" x14ac:dyDescent="0.2">
      <c r="H811"/>
    </row>
    <row r="812" spans="8:8" x14ac:dyDescent="0.2">
      <c r="H812"/>
    </row>
    <row r="813" spans="8:8" x14ac:dyDescent="0.2">
      <c r="H813"/>
    </row>
    <row r="814" spans="8:8" x14ac:dyDescent="0.2">
      <c r="H814"/>
    </row>
    <row r="815" spans="8:8" x14ac:dyDescent="0.2">
      <c r="H815"/>
    </row>
    <row r="816" spans="8:8" x14ac:dyDescent="0.2">
      <c r="H816"/>
    </row>
    <row r="817" spans="8:8" x14ac:dyDescent="0.2">
      <c r="H817"/>
    </row>
    <row r="818" spans="8:8" x14ac:dyDescent="0.2">
      <c r="H818"/>
    </row>
    <row r="819" spans="8:8" x14ac:dyDescent="0.2">
      <c r="H819"/>
    </row>
    <row r="820" spans="8:8" x14ac:dyDescent="0.2">
      <c r="H820"/>
    </row>
    <row r="821" spans="8:8" x14ac:dyDescent="0.2">
      <c r="H821"/>
    </row>
    <row r="822" spans="8:8" x14ac:dyDescent="0.2">
      <c r="H822"/>
    </row>
    <row r="823" spans="8:8" x14ac:dyDescent="0.2">
      <c r="H823"/>
    </row>
    <row r="824" spans="8:8" x14ac:dyDescent="0.2">
      <c r="H824"/>
    </row>
    <row r="825" spans="8:8" x14ac:dyDescent="0.2">
      <c r="H825"/>
    </row>
    <row r="826" spans="8:8" x14ac:dyDescent="0.2">
      <c r="H826"/>
    </row>
    <row r="827" spans="8:8" x14ac:dyDescent="0.2">
      <c r="H827"/>
    </row>
    <row r="828" spans="8:8" x14ac:dyDescent="0.2">
      <c r="H828"/>
    </row>
    <row r="829" spans="8:8" x14ac:dyDescent="0.2">
      <c r="H829"/>
    </row>
    <row r="830" spans="8:8" x14ac:dyDescent="0.2">
      <c r="H830"/>
    </row>
    <row r="831" spans="8:8" x14ac:dyDescent="0.2">
      <c r="H831"/>
    </row>
    <row r="832" spans="8:8" x14ac:dyDescent="0.2">
      <c r="H832"/>
    </row>
    <row r="833" spans="8:8" x14ac:dyDescent="0.2">
      <c r="H833"/>
    </row>
    <row r="834" spans="8:8" x14ac:dyDescent="0.2">
      <c r="H834"/>
    </row>
    <row r="835" spans="8:8" x14ac:dyDescent="0.2">
      <c r="H835"/>
    </row>
    <row r="836" spans="8:8" x14ac:dyDescent="0.2">
      <c r="H836"/>
    </row>
    <row r="837" spans="8:8" x14ac:dyDescent="0.2">
      <c r="H837"/>
    </row>
    <row r="838" spans="8:8" x14ac:dyDescent="0.2">
      <c r="H838"/>
    </row>
    <row r="839" spans="8:8" x14ac:dyDescent="0.2">
      <c r="H839"/>
    </row>
    <row r="840" spans="8:8" x14ac:dyDescent="0.2">
      <c r="H840"/>
    </row>
    <row r="841" spans="8:8" x14ac:dyDescent="0.2">
      <c r="H841"/>
    </row>
    <row r="842" spans="8:8" x14ac:dyDescent="0.2">
      <c r="H842"/>
    </row>
    <row r="843" spans="8:8" x14ac:dyDescent="0.2">
      <c r="H843"/>
    </row>
    <row r="844" spans="8:8" x14ac:dyDescent="0.2">
      <c r="H844"/>
    </row>
    <row r="845" spans="8:8" x14ac:dyDescent="0.2">
      <c r="H845"/>
    </row>
    <row r="846" spans="8:8" x14ac:dyDescent="0.2">
      <c r="H846"/>
    </row>
    <row r="847" spans="8:8" x14ac:dyDescent="0.2">
      <c r="H847"/>
    </row>
    <row r="848" spans="8:8" x14ac:dyDescent="0.2">
      <c r="H848"/>
    </row>
    <row r="849" spans="8:8" x14ac:dyDescent="0.2">
      <c r="H849"/>
    </row>
    <row r="850" spans="8:8" x14ac:dyDescent="0.2">
      <c r="H850"/>
    </row>
    <row r="851" spans="8:8" x14ac:dyDescent="0.2">
      <c r="H851"/>
    </row>
    <row r="852" spans="8:8" x14ac:dyDescent="0.2">
      <c r="H852"/>
    </row>
    <row r="853" spans="8:8" x14ac:dyDescent="0.2">
      <c r="H853"/>
    </row>
    <row r="854" spans="8:8" x14ac:dyDescent="0.2">
      <c r="H854"/>
    </row>
    <row r="855" spans="8:8" x14ac:dyDescent="0.2">
      <c r="H855"/>
    </row>
    <row r="856" spans="8:8" x14ac:dyDescent="0.2">
      <c r="H856"/>
    </row>
    <row r="857" spans="8:8" x14ac:dyDescent="0.2">
      <c r="H857"/>
    </row>
    <row r="858" spans="8:8" x14ac:dyDescent="0.2">
      <c r="H858"/>
    </row>
    <row r="859" spans="8:8" x14ac:dyDescent="0.2">
      <c r="H859"/>
    </row>
    <row r="860" spans="8:8" x14ac:dyDescent="0.2">
      <c r="H860"/>
    </row>
    <row r="861" spans="8:8" x14ac:dyDescent="0.2">
      <c r="H861"/>
    </row>
    <row r="862" spans="8:8" x14ac:dyDescent="0.2">
      <c r="H862"/>
    </row>
    <row r="863" spans="8:8" x14ac:dyDescent="0.2">
      <c r="H863"/>
    </row>
    <row r="864" spans="8:8" x14ac:dyDescent="0.2">
      <c r="H864"/>
    </row>
    <row r="865" spans="8:8" x14ac:dyDescent="0.2">
      <c r="H865"/>
    </row>
    <row r="866" spans="8:8" x14ac:dyDescent="0.2">
      <c r="H866"/>
    </row>
    <row r="867" spans="8:8" x14ac:dyDescent="0.2">
      <c r="H867"/>
    </row>
    <row r="868" spans="8:8" x14ac:dyDescent="0.2">
      <c r="H868"/>
    </row>
    <row r="869" spans="8:8" x14ac:dyDescent="0.2">
      <c r="H869"/>
    </row>
    <row r="870" spans="8:8" x14ac:dyDescent="0.2">
      <c r="H870"/>
    </row>
    <row r="871" spans="8:8" x14ac:dyDescent="0.2">
      <c r="H871"/>
    </row>
    <row r="872" spans="8:8" x14ac:dyDescent="0.2">
      <c r="H872"/>
    </row>
    <row r="873" spans="8:8" x14ac:dyDescent="0.2">
      <c r="H873"/>
    </row>
    <row r="874" spans="8:8" x14ac:dyDescent="0.2">
      <c r="H874"/>
    </row>
    <row r="875" spans="8:8" x14ac:dyDescent="0.2">
      <c r="H875"/>
    </row>
    <row r="876" spans="8:8" x14ac:dyDescent="0.2">
      <c r="H876"/>
    </row>
    <row r="877" spans="8:8" x14ac:dyDescent="0.2">
      <c r="H877"/>
    </row>
    <row r="878" spans="8:8" x14ac:dyDescent="0.2">
      <c r="H878"/>
    </row>
    <row r="879" spans="8:8" x14ac:dyDescent="0.2">
      <c r="H879"/>
    </row>
    <row r="880" spans="8:8" x14ac:dyDescent="0.2">
      <c r="H880"/>
    </row>
    <row r="881" spans="8:8" x14ac:dyDescent="0.2">
      <c r="H881"/>
    </row>
    <row r="882" spans="8:8" x14ac:dyDescent="0.2">
      <c r="H882"/>
    </row>
    <row r="883" spans="8:8" x14ac:dyDescent="0.2">
      <c r="H883"/>
    </row>
    <row r="884" spans="8:8" x14ac:dyDescent="0.2">
      <c r="H884"/>
    </row>
    <row r="885" spans="8:8" x14ac:dyDescent="0.2">
      <c r="H885"/>
    </row>
    <row r="886" spans="8:8" x14ac:dyDescent="0.2">
      <c r="H886"/>
    </row>
    <row r="887" spans="8:8" x14ac:dyDescent="0.2">
      <c r="H887"/>
    </row>
    <row r="888" spans="8:8" x14ac:dyDescent="0.2">
      <c r="H888"/>
    </row>
    <row r="889" spans="8:8" x14ac:dyDescent="0.2">
      <c r="H889"/>
    </row>
    <row r="890" spans="8:8" x14ac:dyDescent="0.2">
      <c r="H890"/>
    </row>
    <row r="891" spans="8:8" x14ac:dyDescent="0.2">
      <c r="H891"/>
    </row>
    <row r="892" spans="8:8" x14ac:dyDescent="0.2">
      <c r="H892"/>
    </row>
    <row r="893" spans="8:8" x14ac:dyDescent="0.2">
      <c r="H893"/>
    </row>
    <row r="894" spans="8:8" x14ac:dyDescent="0.2">
      <c r="H894"/>
    </row>
    <row r="895" spans="8:8" x14ac:dyDescent="0.2">
      <c r="H895"/>
    </row>
    <row r="896" spans="8:8" x14ac:dyDescent="0.2">
      <c r="H896"/>
    </row>
    <row r="897" spans="8:8" x14ac:dyDescent="0.2">
      <c r="H897"/>
    </row>
    <row r="898" spans="8:8" x14ac:dyDescent="0.2">
      <c r="H898"/>
    </row>
    <row r="899" spans="8:8" x14ac:dyDescent="0.2">
      <c r="H899"/>
    </row>
    <row r="900" spans="8:8" x14ac:dyDescent="0.2">
      <c r="H900"/>
    </row>
    <row r="901" spans="8:8" x14ac:dyDescent="0.2">
      <c r="H901"/>
    </row>
    <row r="902" spans="8:8" x14ac:dyDescent="0.2">
      <c r="H902"/>
    </row>
    <row r="903" spans="8:8" x14ac:dyDescent="0.2">
      <c r="H903"/>
    </row>
    <row r="904" spans="8:8" x14ac:dyDescent="0.2">
      <c r="H904"/>
    </row>
    <row r="905" spans="8:8" x14ac:dyDescent="0.2">
      <c r="H905"/>
    </row>
    <row r="906" spans="8:8" x14ac:dyDescent="0.2">
      <c r="H906"/>
    </row>
    <row r="907" spans="8:8" x14ac:dyDescent="0.2">
      <c r="H907"/>
    </row>
    <row r="908" spans="8:8" x14ac:dyDescent="0.2">
      <c r="H908"/>
    </row>
    <row r="909" spans="8:8" x14ac:dyDescent="0.2">
      <c r="H909"/>
    </row>
    <row r="910" spans="8:8" x14ac:dyDescent="0.2">
      <c r="H910"/>
    </row>
    <row r="911" spans="8:8" x14ac:dyDescent="0.2">
      <c r="H911"/>
    </row>
    <row r="912" spans="8:8" x14ac:dyDescent="0.2">
      <c r="H912"/>
    </row>
    <row r="913" spans="8:8" x14ac:dyDescent="0.2">
      <c r="H913"/>
    </row>
    <row r="914" spans="8:8" x14ac:dyDescent="0.2">
      <c r="H914"/>
    </row>
    <row r="915" spans="8:8" x14ac:dyDescent="0.2">
      <c r="H915"/>
    </row>
    <row r="916" spans="8:8" x14ac:dyDescent="0.2">
      <c r="H916"/>
    </row>
    <row r="917" spans="8:8" x14ac:dyDescent="0.2">
      <c r="H917"/>
    </row>
    <row r="918" spans="8:8" x14ac:dyDescent="0.2">
      <c r="H918"/>
    </row>
    <row r="919" spans="8:8" x14ac:dyDescent="0.2">
      <c r="H919"/>
    </row>
    <row r="920" spans="8:8" x14ac:dyDescent="0.2">
      <c r="H920"/>
    </row>
    <row r="921" spans="8:8" x14ac:dyDescent="0.2">
      <c r="H921"/>
    </row>
    <row r="922" spans="8:8" x14ac:dyDescent="0.2">
      <c r="H922"/>
    </row>
    <row r="923" spans="8:8" x14ac:dyDescent="0.2">
      <c r="H923"/>
    </row>
    <row r="924" spans="8:8" x14ac:dyDescent="0.2">
      <c r="H924"/>
    </row>
    <row r="925" spans="8:8" x14ac:dyDescent="0.2">
      <c r="H925"/>
    </row>
    <row r="926" spans="8:8" x14ac:dyDescent="0.2">
      <c r="H926"/>
    </row>
    <row r="927" spans="8:8" x14ac:dyDescent="0.2">
      <c r="H927"/>
    </row>
    <row r="928" spans="8:8" x14ac:dyDescent="0.2">
      <c r="H928"/>
    </row>
    <row r="929" spans="8:8" x14ac:dyDescent="0.2">
      <c r="H929"/>
    </row>
    <row r="930" spans="8:8" x14ac:dyDescent="0.2">
      <c r="H930"/>
    </row>
    <row r="931" spans="8:8" x14ac:dyDescent="0.2">
      <c r="H931"/>
    </row>
    <row r="932" spans="8:8" x14ac:dyDescent="0.2">
      <c r="H932"/>
    </row>
    <row r="933" spans="8:8" x14ac:dyDescent="0.2">
      <c r="H933"/>
    </row>
    <row r="934" spans="8:8" x14ac:dyDescent="0.2">
      <c r="H934"/>
    </row>
    <row r="935" spans="8:8" x14ac:dyDescent="0.2">
      <c r="H935"/>
    </row>
    <row r="936" spans="8:8" x14ac:dyDescent="0.2">
      <c r="H936"/>
    </row>
    <row r="937" spans="8:8" x14ac:dyDescent="0.2">
      <c r="H937"/>
    </row>
    <row r="938" spans="8:8" x14ac:dyDescent="0.2">
      <c r="H938"/>
    </row>
    <row r="939" spans="8:8" x14ac:dyDescent="0.2">
      <c r="H939"/>
    </row>
    <row r="940" spans="8:8" x14ac:dyDescent="0.2">
      <c r="H940"/>
    </row>
    <row r="941" spans="8:8" x14ac:dyDescent="0.2">
      <c r="H941"/>
    </row>
    <row r="942" spans="8:8" x14ac:dyDescent="0.2">
      <c r="H942"/>
    </row>
    <row r="943" spans="8:8" x14ac:dyDescent="0.2">
      <c r="H943"/>
    </row>
    <row r="944" spans="8:8" x14ac:dyDescent="0.2">
      <c r="H944"/>
    </row>
    <row r="945" spans="8:8" x14ac:dyDescent="0.2">
      <c r="H945"/>
    </row>
    <row r="946" spans="8:8" x14ac:dyDescent="0.2">
      <c r="H946"/>
    </row>
  </sheetData>
  <phoneticPr fontId="7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S260"/>
  <sheetViews>
    <sheetView topLeftCell="B1" workbookViewId="0">
      <pane ySplit="2" topLeftCell="A137" activePane="bottomLeft" state="frozen"/>
      <selection pane="bottomLeft" activeCell="N251" sqref="N251"/>
    </sheetView>
  </sheetViews>
  <sheetFormatPr defaultColWidth="8.85546875" defaultRowHeight="12.75" x14ac:dyDescent="0.2"/>
  <cols>
    <col min="2" max="2" width="16.28515625" customWidth="1"/>
    <col min="3" max="3" width="10.7109375" customWidth="1"/>
    <col min="4" max="4" width="10.140625" bestFit="1" customWidth="1"/>
    <col min="7" max="8" width="10.140625" bestFit="1" customWidth="1"/>
    <col min="9" max="9" width="12.85546875" customWidth="1"/>
    <col min="11" max="11" width="12.42578125" customWidth="1"/>
    <col min="12" max="12" width="10.140625" bestFit="1" customWidth="1"/>
  </cols>
  <sheetData>
    <row r="1" spans="1:54" s="13" customFormat="1" ht="60" thickBot="1" x14ac:dyDescent="0.25">
      <c r="A1" s="16" t="s">
        <v>6</v>
      </c>
      <c r="B1" s="13" t="s">
        <v>17</v>
      </c>
      <c r="C1" s="17" t="s">
        <v>18</v>
      </c>
      <c r="D1" s="18" t="s">
        <v>19</v>
      </c>
      <c r="E1" s="13" t="s">
        <v>46</v>
      </c>
      <c r="F1" s="13" t="s">
        <v>51</v>
      </c>
      <c r="G1" s="15" t="s">
        <v>27</v>
      </c>
      <c r="H1" s="16" t="s">
        <v>31</v>
      </c>
      <c r="I1" s="19" t="s">
        <v>20</v>
      </c>
      <c r="J1" s="17" t="s">
        <v>41</v>
      </c>
      <c r="K1" s="17" t="s">
        <v>21</v>
      </c>
      <c r="L1" s="18" t="s">
        <v>22</v>
      </c>
      <c r="M1" s="17" t="s">
        <v>23</v>
      </c>
      <c r="N1" s="18" t="s">
        <v>24</v>
      </c>
      <c r="O1" s="18" t="s">
        <v>35</v>
      </c>
      <c r="P1" s="15" t="s">
        <v>28</v>
      </c>
      <c r="Q1" s="20" t="s">
        <v>26</v>
      </c>
      <c r="R1" s="15" t="s">
        <v>66</v>
      </c>
      <c r="S1" s="13" t="s">
        <v>64</v>
      </c>
      <c r="T1" s="13" t="s">
        <v>65</v>
      </c>
      <c r="U1" s="13" t="s">
        <v>29</v>
      </c>
      <c r="V1" s="13" t="s">
        <v>30</v>
      </c>
      <c r="W1" s="13" t="s">
        <v>32</v>
      </c>
      <c r="X1" s="13" t="s">
        <v>37</v>
      </c>
      <c r="Y1" s="13" t="s">
        <v>38</v>
      </c>
      <c r="Z1" s="13" t="s">
        <v>40</v>
      </c>
      <c r="AA1" s="13" t="s">
        <v>42</v>
      </c>
      <c r="AB1" s="13" t="s">
        <v>43</v>
      </c>
      <c r="AC1" s="13" t="s">
        <v>47</v>
      </c>
      <c r="AD1" s="14" t="s">
        <v>54</v>
      </c>
      <c r="AE1" s="11" t="s">
        <v>52</v>
      </c>
      <c r="AF1" s="13" t="s">
        <v>53</v>
      </c>
    </row>
    <row r="2" spans="1:54" s="14" customFormat="1" ht="15" customHeight="1" x14ac:dyDescent="0.2">
      <c r="C2" s="24" t="s">
        <v>39</v>
      </c>
      <c r="D2" s="24"/>
      <c r="I2" s="24"/>
      <c r="J2" s="24"/>
      <c r="K2" s="24"/>
      <c r="L2" s="24"/>
      <c r="M2" s="24"/>
      <c r="N2" s="24"/>
      <c r="O2" s="24"/>
      <c r="Q2" s="20"/>
      <c r="AE2" s="11"/>
    </row>
    <row r="3" spans="1:54" x14ac:dyDescent="0.2">
      <c r="A3" s="11" t="s">
        <v>380</v>
      </c>
      <c r="B3" s="11" t="s">
        <v>163</v>
      </c>
      <c r="C3" s="11">
        <v>25.54</v>
      </c>
      <c r="D3" s="11">
        <v>5.1100000000000003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>
        <v>20.43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42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54" x14ac:dyDescent="0.2">
      <c r="A4" t="s">
        <v>380</v>
      </c>
      <c r="B4" t="s">
        <v>73</v>
      </c>
      <c r="C4">
        <v>30</v>
      </c>
      <c r="D4">
        <v>5</v>
      </c>
      <c r="W4">
        <v>25</v>
      </c>
      <c r="AP4" s="44"/>
    </row>
    <row r="5" spans="1:54" x14ac:dyDescent="0.2">
      <c r="A5" t="s">
        <v>380</v>
      </c>
      <c r="B5" t="s">
        <v>79</v>
      </c>
      <c r="C5">
        <v>26.72</v>
      </c>
      <c r="D5">
        <v>4.45</v>
      </c>
      <c r="L5">
        <v>22.27</v>
      </c>
      <c r="AP5" s="44"/>
    </row>
    <row r="6" spans="1:54" x14ac:dyDescent="0.2">
      <c r="A6" t="s">
        <v>380</v>
      </c>
      <c r="B6" t="s">
        <v>101</v>
      </c>
      <c r="C6">
        <v>41.62</v>
      </c>
      <c r="D6">
        <v>6.94</v>
      </c>
      <c r="AA6">
        <v>41.62</v>
      </c>
      <c r="AP6" s="44"/>
    </row>
    <row r="7" spans="1:54" x14ac:dyDescent="0.2">
      <c r="A7" t="s">
        <v>381</v>
      </c>
      <c r="B7" t="s">
        <v>99</v>
      </c>
      <c r="C7">
        <v>32.21</v>
      </c>
      <c r="D7">
        <v>5.37</v>
      </c>
      <c r="G7">
        <v>26.84</v>
      </c>
      <c r="AP7" s="44"/>
    </row>
    <row r="8" spans="1:54" x14ac:dyDescent="0.2">
      <c r="A8" t="s">
        <v>381</v>
      </c>
      <c r="B8" t="s">
        <v>99</v>
      </c>
      <c r="C8">
        <v>37.9</v>
      </c>
      <c r="D8">
        <v>0</v>
      </c>
      <c r="P8">
        <v>37.9</v>
      </c>
      <c r="AP8" s="44"/>
    </row>
    <row r="9" spans="1:54" x14ac:dyDescent="0.2">
      <c r="A9" t="s">
        <v>382</v>
      </c>
      <c r="B9" t="s">
        <v>82</v>
      </c>
      <c r="C9">
        <v>25</v>
      </c>
      <c r="D9">
        <v>4.17</v>
      </c>
      <c r="Y9">
        <v>20.83</v>
      </c>
      <c r="AP9" s="44"/>
    </row>
    <row r="10" spans="1:54" x14ac:dyDescent="0.2">
      <c r="A10" t="s">
        <v>383</v>
      </c>
      <c r="B10" t="s">
        <v>194</v>
      </c>
      <c r="C10">
        <v>175</v>
      </c>
      <c r="D10">
        <v>0</v>
      </c>
      <c r="AC10">
        <v>175</v>
      </c>
      <c r="AP10" s="44"/>
    </row>
    <row r="11" spans="1:54" x14ac:dyDescent="0.2">
      <c r="A11" t="s">
        <v>384</v>
      </c>
      <c r="B11" t="s">
        <v>169</v>
      </c>
      <c r="C11">
        <v>100</v>
      </c>
      <c r="D11">
        <v>0</v>
      </c>
      <c r="R11">
        <v>100</v>
      </c>
      <c r="AP11" s="44"/>
    </row>
    <row r="12" spans="1:54" x14ac:dyDescent="0.2">
      <c r="A12" t="s">
        <v>385</v>
      </c>
      <c r="B12" t="s">
        <v>82</v>
      </c>
      <c r="C12">
        <v>30</v>
      </c>
      <c r="D12">
        <v>5</v>
      </c>
      <c r="Y12">
        <v>25</v>
      </c>
      <c r="AP12" s="44"/>
    </row>
    <row r="13" spans="1:54" x14ac:dyDescent="0.2">
      <c r="A13" s="44" t="s">
        <v>385</v>
      </c>
      <c r="B13" s="44" t="s">
        <v>96</v>
      </c>
      <c r="C13" s="44">
        <v>36.58</v>
      </c>
      <c r="D13" s="44">
        <v>0</v>
      </c>
      <c r="E13" s="44"/>
      <c r="F13" s="44"/>
      <c r="G13" s="44"/>
      <c r="H13" s="44"/>
      <c r="I13" s="44">
        <v>36.58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x14ac:dyDescent="0.2">
      <c r="A14" t="s">
        <v>386</v>
      </c>
      <c r="B14" t="s">
        <v>50</v>
      </c>
      <c r="C14">
        <v>14.97</v>
      </c>
      <c r="D14">
        <v>0</v>
      </c>
      <c r="P14">
        <v>14.97</v>
      </c>
      <c r="AP14" s="44"/>
    </row>
    <row r="15" spans="1:54" x14ac:dyDescent="0.2">
      <c r="A15" t="s">
        <v>386</v>
      </c>
      <c r="B15" t="s">
        <v>194</v>
      </c>
      <c r="C15">
        <v>126</v>
      </c>
      <c r="D15">
        <v>0</v>
      </c>
      <c r="AC15">
        <v>126</v>
      </c>
      <c r="AP15" s="44"/>
    </row>
    <row r="16" spans="1:54" x14ac:dyDescent="0.2">
      <c r="A16" t="s">
        <v>386</v>
      </c>
      <c r="B16" t="s">
        <v>387</v>
      </c>
      <c r="C16">
        <v>18.98</v>
      </c>
      <c r="D16">
        <v>3.16</v>
      </c>
      <c r="H16">
        <v>15.82</v>
      </c>
      <c r="AP16" s="44"/>
    </row>
    <row r="17" spans="1:54" x14ac:dyDescent="0.2">
      <c r="A17" t="s">
        <v>386</v>
      </c>
      <c r="B17" t="s">
        <v>44</v>
      </c>
      <c r="C17">
        <v>481.92</v>
      </c>
      <c r="D17">
        <v>59.4</v>
      </c>
      <c r="P17">
        <v>422.52</v>
      </c>
      <c r="AP17" s="44"/>
    </row>
    <row r="18" spans="1:54" x14ac:dyDescent="0.2">
      <c r="A18" t="s">
        <v>386</v>
      </c>
      <c r="B18" t="s">
        <v>174</v>
      </c>
      <c r="C18">
        <v>147.01</v>
      </c>
      <c r="D18">
        <v>29.4</v>
      </c>
      <c r="V18">
        <v>147.01</v>
      </c>
      <c r="AP18" s="44"/>
    </row>
    <row r="19" spans="1:54" x14ac:dyDescent="0.2">
      <c r="A19" t="s">
        <v>388</v>
      </c>
      <c r="B19" t="s">
        <v>60</v>
      </c>
      <c r="C19">
        <v>30.01</v>
      </c>
      <c r="D19">
        <v>5</v>
      </c>
      <c r="Y19">
        <v>25.01</v>
      </c>
      <c r="AP19" s="44"/>
    </row>
    <row r="20" spans="1:54" x14ac:dyDescent="0.2">
      <c r="A20" t="s">
        <v>388</v>
      </c>
      <c r="B20" t="s">
        <v>121</v>
      </c>
      <c r="C20">
        <v>100</v>
      </c>
      <c r="D20">
        <v>0</v>
      </c>
      <c r="AC20">
        <v>100</v>
      </c>
      <c r="AP20" s="44"/>
    </row>
    <row r="21" spans="1:54" x14ac:dyDescent="0.2">
      <c r="A21" t="s">
        <v>389</v>
      </c>
      <c r="B21" t="s">
        <v>155</v>
      </c>
      <c r="C21">
        <v>48</v>
      </c>
      <c r="D21">
        <v>8</v>
      </c>
      <c r="I21">
        <v>40</v>
      </c>
      <c r="AP21" s="44"/>
    </row>
    <row r="22" spans="1:54" x14ac:dyDescent="0.2">
      <c r="A22" t="s">
        <v>390</v>
      </c>
      <c r="B22" t="s">
        <v>391</v>
      </c>
      <c r="C22">
        <v>75</v>
      </c>
      <c r="D22">
        <v>0</v>
      </c>
      <c r="AC22">
        <v>75</v>
      </c>
      <c r="AP22" s="44"/>
    </row>
    <row r="23" spans="1:54" x14ac:dyDescent="0.2">
      <c r="A23" s="44" t="s">
        <v>390</v>
      </c>
      <c r="B23" s="44" t="s">
        <v>177</v>
      </c>
      <c r="C23" s="44">
        <v>200</v>
      </c>
      <c r="D23" s="44">
        <v>0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>
        <v>200</v>
      </c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</row>
    <row r="24" spans="1:54" x14ac:dyDescent="0.2">
      <c r="A24" s="44" t="s">
        <v>392</v>
      </c>
      <c r="B24" s="44" t="s">
        <v>78</v>
      </c>
      <c r="C24" s="44">
        <v>27.7</v>
      </c>
      <c r="D24" s="44">
        <v>0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>
        <v>27.7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</row>
    <row r="25" spans="1:54" x14ac:dyDescent="0.2">
      <c r="A25" t="s">
        <v>392</v>
      </c>
      <c r="B25" t="s">
        <v>393</v>
      </c>
      <c r="C25">
        <v>64.8</v>
      </c>
      <c r="D25">
        <v>10.8</v>
      </c>
      <c r="H25">
        <v>54</v>
      </c>
      <c r="AP25" s="44"/>
    </row>
    <row r="26" spans="1:54" x14ac:dyDescent="0.2">
      <c r="A26" t="s">
        <v>392</v>
      </c>
      <c r="B26" t="s">
        <v>184</v>
      </c>
      <c r="C26">
        <v>54.85</v>
      </c>
      <c r="D26">
        <v>1.81</v>
      </c>
      <c r="H26">
        <v>53.04</v>
      </c>
      <c r="AP26" s="44"/>
    </row>
    <row r="27" spans="1:54" x14ac:dyDescent="0.2">
      <c r="A27" t="s">
        <v>392</v>
      </c>
      <c r="B27" t="s">
        <v>60</v>
      </c>
      <c r="C27">
        <v>40.01</v>
      </c>
      <c r="D27">
        <v>6.67</v>
      </c>
      <c r="Y27">
        <v>33.340000000000003</v>
      </c>
      <c r="AP27" s="44"/>
    </row>
    <row r="28" spans="1:54" x14ac:dyDescent="0.2">
      <c r="A28" t="s">
        <v>392</v>
      </c>
      <c r="B28" t="s">
        <v>394</v>
      </c>
      <c r="C28">
        <v>73.95</v>
      </c>
      <c r="D28">
        <v>12.33</v>
      </c>
      <c r="Y28">
        <v>61.62</v>
      </c>
      <c r="AP28" s="44"/>
    </row>
    <row r="29" spans="1:54" x14ac:dyDescent="0.2">
      <c r="A29" s="44" t="s">
        <v>395</v>
      </c>
      <c r="B29" s="44" t="s">
        <v>194</v>
      </c>
      <c r="C29" s="44">
        <v>143.5</v>
      </c>
      <c r="D29" s="44">
        <v>0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>
        <v>143.5</v>
      </c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</row>
    <row r="30" spans="1:54" x14ac:dyDescent="0.2">
      <c r="A30" t="s">
        <v>395</v>
      </c>
      <c r="B30" t="s">
        <v>74</v>
      </c>
      <c r="C30">
        <v>26.98</v>
      </c>
      <c r="D30">
        <v>4.5</v>
      </c>
      <c r="G30">
        <v>22.48</v>
      </c>
      <c r="AP30" s="44"/>
    </row>
    <row r="31" spans="1:54" x14ac:dyDescent="0.2">
      <c r="A31" t="s">
        <v>395</v>
      </c>
      <c r="B31" t="s">
        <v>44</v>
      </c>
      <c r="C31">
        <v>214.2</v>
      </c>
      <c r="D31">
        <v>27.37</v>
      </c>
      <c r="R31">
        <v>186.91</v>
      </c>
      <c r="AP31" s="44"/>
    </row>
    <row r="32" spans="1:54" x14ac:dyDescent="0.2">
      <c r="A32" t="s">
        <v>395</v>
      </c>
      <c r="B32" t="s">
        <v>396</v>
      </c>
      <c r="C32">
        <v>83.36</v>
      </c>
      <c r="D32">
        <v>13.89</v>
      </c>
      <c r="Y32">
        <v>69.47</v>
      </c>
      <c r="AP32" s="44"/>
    </row>
    <row r="33" spans="1:54" x14ac:dyDescent="0.2">
      <c r="A33" t="s">
        <v>395</v>
      </c>
      <c r="B33" t="s">
        <v>76</v>
      </c>
      <c r="C33">
        <v>82</v>
      </c>
      <c r="D33">
        <v>0</v>
      </c>
      <c r="F33">
        <v>82</v>
      </c>
      <c r="AP33" s="44"/>
    </row>
    <row r="34" spans="1:54" x14ac:dyDescent="0.2">
      <c r="A34" t="s">
        <v>397</v>
      </c>
      <c r="B34" t="s">
        <v>175</v>
      </c>
      <c r="C34">
        <v>65.760000000000005</v>
      </c>
      <c r="D34">
        <v>10.24</v>
      </c>
      <c r="Y34">
        <v>55.52</v>
      </c>
      <c r="AP34" s="44"/>
    </row>
    <row r="35" spans="1:54" x14ac:dyDescent="0.2">
      <c r="A35" s="42" t="s">
        <v>398</v>
      </c>
      <c r="B35" s="42" t="s">
        <v>73</v>
      </c>
      <c r="C35" s="42">
        <v>509.59</v>
      </c>
      <c r="D35" s="42">
        <v>84.93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>
        <v>424.66</v>
      </c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</row>
    <row r="36" spans="1:54" x14ac:dyDescent="0.2">
      <c r="A36" t="s">
        <v>399</v>
      </c>
      <c r="B36" t="s">
        <v>400</v>
      </c>
      <c r="C36">
        <v>34.799999999999997</v>
      </c>
      <c r="D36">
        <v>5.8</v>
      </c>
      <c r="N36">
        <v>29</v>
      </c>
      <c r="AP36" s="44"/>
    </row>
    <row r="37" spans="1:54" x14ac:dyDescent="0.2">
      <c r="A37" t="s">
        <v>399</v>
      </c>
      <c r="B37" t="s">
        <v>400</v>
      </c>
      <c r="C37">
        <v>54</v>
      </c>
      <c r="D37">
        <v>9</v>
      </c>
      <c r="N37">
        <v>45</v>
      </c>
      <c r="AP37" s="44"/>
    </row>
    <row r="38" spans="1:54" x14ac:dyDescent="0.2">
      <c r="A38" t="s">
        <v>401</v>
      </c>
      <c r="B38" t="s">
        <v>158</v>
      </c>
      <c r="C38">
        <v>100</v>
      </c>
      <c r="D38">
        <v>0</v>
      </c>
      <c r="AJ38">
        <v>100</v>
      </c>
      <c r="AP38" s="44"/>
    </row>
    <row r="39" spans="1:54" x14ac:dyDescent="0.2">
      <c r="A39" t="s">
        <v>401</v>
      </c>
      <c r="B39" t="s">
        <v>44</v>
      </c>
      <c r="C39">
        <v>90.76</v>
      </c>
      <c r="D39">
        <v>9.39</v>
      </c>
      <c r="P39">
        <v>81.37</v>
      </c>
      <c r="AP39" s="44"/>
    </row>
    <row r="40" spans="1:54" x14ac:dyDescent="0.2">
      <c r="A40" s="44" t="s">
        <v>401</v>
      </c>
      <c r="B40" s="44" t="s">
        <v>402</v>
      </c>
      <c r="C40" s="44">
        <v>66.59</v>
      </c>
      <c r="D40" s="44">
        <v>0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>
        <v>66.59</v>
      </c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</row>
    <row r="41" spans="1:54" x14ac:dyDescent="0.2">
      <c r="A41" s="44" t="s">
        <v>403</v>
      </c>
      <c r="B41" s="44" t="s">
        <v>194</v>
      </c>
      <c r="C41" s="44">
        <v>140</v>
      </c>
      <c r="D41" s="44">
        <v>0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>
        <v>140</v>
      </c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</row>
    <row r="42" spans="1:54" x14ac:dyDescent="0.2">
      <c r="A42" t="s">
        <v>403</v>
      </c>
      <c r="B42" t="s">
        <v>95</v>
      </c>
      <c r="C42">
        <v>21.46</v>
      </c>
      <c r="D42">
        <v>3.58</v>
      </c>
      <c r="N42">
        <v>17.88</v>
      </c>
      <c r="AP42" s="44"/>
    </row>
    <row r="43" spans="1:54" x14ac:dyDescent="0.2">
      <c r="A43" s="44" t="s">
        <v>404</v>
      </c>
      <c r="B43" s="44" t="s">
        <v>156</v>
      </c>
      <c r="C43" s="44">
        <v>23.75</v>
      </c>
      <c r="D43" s="44">
        <v>0</v>
      </c>
      <c r="E43" s="44"/>
      <c r="F43" s="44"/>
      <c r="G43" s="44"/>
      <c r="H43" s="44"/>
      <c r="I43" s="44">
        <v>23.75</v>
      </c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</row>
    <row r="44" spans="1:54" x14ac:dyDescent="0.2">
      <c r="A44" s="44" t="s">
        <v>404</v>
      </c>
      <c r="B44" s="44" t="s">
        <v>160</v>
      </c>
      <c r="C44" s="44">
        <v>164.5</v>
      </c>
      <c r="D44" s="44">
        <v>2.42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>
        <v>162.08000000000001</v>
      </c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</row>
    <row r="45" spans="1:54" x14ac:dyDescent="0.2">
      <c r="AP45" s="44"/>
    </row>
    <row r="46" spans="1:54" x14ac:dyDescent="0.2">
      <c r="A46" t="s">
        <v>207</v>
      </c>
      <c r="B46" t="s">
        <v>79</v>
      </c>
      <c r="C46">
        <v>26.72</v>
      </c>
      <c r="D46">
        <v>4.45</v>
      </c>
      <c r="L46">
        <v>22.27</v>
      </c>
    </row>
    <row r="47" spans="1:54" x14ac:dyDescent="0.2">
      <c r="A47" t="s">
        <v>207</v>
      </c>
      <c r="B47" t="s">
        <v>160</v>
      </c>
      <c r="C47">
        <v>120</v>
      </c>
      <c r="D47">
        <v>20</v>
      </c>
      <c r="V47">
        <v>100</v>
      </c>
    </row>
    <row r="48" spans="1:54" x14ac:dyDescent="0.2">
      <c r="A48" t="s">
        <v>207</v>
      </c>
      <c r="B48" t="s">
        <v>101</v>
      </c>
      <c r="C48">
        <v>41.06</v>
      </c>
      <c r="D48">
        <v>6.84</v>
      </c>
      <c r="AA48">
        <v>41.06</v>
      </c>
    </row>
    <row r="49" spans="1:97" x14ac:dyDescent="0.2">
      <c r="A49" s="11" t="s">
        <v>207</v>
      </c>
      <c r="B49" s="11" t="s">
        <v>163</v>
      </c>
      <c r="C49" s="11">
        <v>25.54</v>
      </c>
      <c r="D49" s="11">
        <v>5.1100000000000003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>
        <v>20.43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42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</row>
    <row r="50" spans="1:97" x14ac:dyDescent="0.2">
      <c r="A50" s="11" t="s">
        <v>207</v>
      </c>
      <c r="B50" s="11" t="s">
        <v>73</v>
      </c>
      <c r="C50" s="11">
        <v>30</v>
      </c>
      <c r="D50" s="11">
        <v>5</v>
      </c>
      <c r="W50">
        <v>25</v>
      </c>
    </row>
    <row r="51" spans="1:97" x14ac:dyDescent="0.2">
      <c r="A51" s="11" t="s">
        <v>208</v>
      </c>
      <c r="B51" s="11" t="s">
        <v>325</v>
      </c>
      <c r="C51" s="11">
        <v>101.7</v>
      </c>
      <c r="D51" s="11">
        <v>16.95</v>
      </c>
      <c r="L51">
        <v>84.75</v>
      </c>
    </row>
    <row r="52" spans="1:97" x14ac:dyDescent="0.2">
      <c r="A52" s="11" t="s">
        <v>209</v>
      </c>
      <c r="B52" s="11" t="s">
        <v>326</v>
      </c>
      <c r="C52" s="11">
        <v>1998</v>
      </c>
      <c r="D52" s="11">
        <v>333</v>
      </c>
      <c r="H52">
        <v>1665</v>
      </c>
    </row>
    <row r="53" spans="1:97" x14ac:dyDescent="0.2">
      <c r="A53" s="11" t="s">
        <v>210</v>
      </c>
      <c r="B53" s="11" t="s">
        <v>194</v>
      </c>
      <c r="C53" s="11">
        <v>126</v>
      </c>
      <c r="D53" s="11">
        <v>0</v>
      </c>
      <c r="AC53">
        <v>126</v>
      </c>
    </row>
    <row r="54" spans="1:97" x14ac:dyDescent="0.2">
      <c r="A54" s="11" t="s">
        <v>210</v>
      </c>
      <c r="B54" s="11" t="s">
        <v>44</v>
      </c>
      <c r="C54" s="11">
        <v>177.26</v>
      </c>
      <c r="D54" s="11">
        <v>20.82</v>
      </c>
      <c r="P54">
        <v>156.44</v>
      </c>
    </row>
    <row r="55" spans="1:97" x14ac:dyDescent="0.2">
      <c r="A55" t="s">
        <v>211</v>
      </c>
      <c r="B55" t="s">
        <v>137</v>
      </c>
      <c r="C55">
        <v>40</v>
      </c>
      <c r="D55">
        <v>6.67</v>
      </c>
      <c r="Y55">
        <v>33.33</v>
      </c>
    </row>
    <row r="56" spans="1:97" x14ac:dyDescent="0.2">
      <c r="A56" t="s">
        <v>211</v>
      </c>
      <c r="B56" t="s">
        <v>159</v>
      </c>
      <c r="C56">
        <v>90.37</v>
      </c>
      <c r="D56">
        <v>15.07</v>
      </c>
      <c r="K56">
        <v>75.3</v>
      </c>
    </row>
    <row r="57" spans="1:97" x14ac:dyDescent="0.2">
      <c r="A57" t="s">
        <v>206</v>
      </c>
      <c r="B57" t="s">
        <v>183</v>
      </c>
      <c r="C57">
        <v>33.57</v>
      </c>
      <c r="D57">
        <v>5</v>
      </c>
      <c r="Y57">
        <v>28.57</v>
      </c>
    </row>
    <row r="58" spans="1:97" x14ac:dyDescent="0.2">
      <c r="A58" t="s">
        <v>216</v>
      </c>
      <c r="B58" t="s">
        <v>194</v>
      </c>
      <c r="C58">
        <v>56</v>
      </c>
      <c r="D58">
        <v>0</v>
      </c>
      <c r="AC58">
        <v>56</v>
      </c>
    </row>
    <row r="59" spans="1:97" x14ac:dyDescent="0.2">
      <c r="A59" t="s">
        <v>216</v>
      </c>
      <c r="B59" t="s">
        <v>74</v>
      </c>
      <c r="C59">
        <v>25.98</v>
      </c>
      <c r="D59">
        <v>4.33</v>
      </c>
      <c r="G59">
        <v>21.65</v>
      </c>
    </row>
    <row r="60" spans="1:97" x14ac:dyDescent="0.2">
      <c r="A60" t="s">
        <v>216</v>
      </c>
      <c r="B60" t="s">
        <v>44</v>
      </c>
      <c r="C60">
        <v>281.64999999999998</v>
      </c>
      <c r="D60">
        <v>38.46</v>
      </c>
      <c r="P60">
        <v>243.19</v>
      </c>
    </row>
    <row r="61" spans="1:97" x14ac:dyDescent="0.2">
      <c r="A61" t="s">
        <v>225</v>
      </c>
      <c r="B61" t="s">
        <v>327</v>
      </c>
      <c r="C61">
        <v>442.55</v>
      </c>
      <c r="D61">
        <v>73.760000000000005</v>
      </c>
      <c r="K61">
        <v>368.79</v>
      </c>
    </row>
    <row r="62" spans="1:97" x14ac:dyDescent="0.2">
      <c r="A62" t="s">
        <v>285</v>
      </c>
      <c r="B62" t="s">
        <v>328</v>
      </c>
      <c r="C62">
        <v>103.4</v>
      </c>
      <c r="D62">
        <v>17.239999999999998</v>
      </c>
      <c r="H62">
        <v>86.16</v>
      </c>
    </row>
    <row r="63" spans="1:97" x14ac:dyDescent="0.2">
      <c r="A63" t="s">
        <v>285</v>
      </c>
      <c r="B63" t="s">
        <v>78</v>
      </c>
      <c r="C63">
        <v>27.7</v>
      </c>
      <c r="D63">
        <v>0</v>
      </c>
      <c r="R63">
        <v>27.7</v>
      </c>
    </row>
    <row r="64" spans="1:97" x14ac:dyDescent="0.2">
      <c r="A64" s="11" t="s">
        <v>285</v>
      </c>
      <c r="B64" s="11" t="s">
        <v>60</v>
      </c>
      <c r="C64" s="11">
        <v>31.29</v>
      </c>
      <c r="D64" s="11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>
        <v>26.29</v>
      </c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42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</row>
    <row r="65" spans="1:97" x14ac:dyDescent="0.2">
      <c r="A65" s="11" t="s">
        <v>244</v>
      </c>
      <c r="B65" s="11" t="s">
        <v>98</v>
      </c>
      <c r="C65" s="11">
        <v>73.319999999999993</v>
      </c>
      <c r="D65" s="11">
        <v>12.22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>
        <v>61.1</v>
      </c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42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</row>
    <row r="66" spans="1:97" x14ac:dyDescent="0.2">
      <c r="A66" s="11" t="s">
        <v>244</v>
      </c>
      <c r="B66" s="11" t="s">
        <v>76</v>
      </c>
      <c r="C66" s="11">
        <v>60</v>
      </c>
      <c r="D66" s="11">
        <v>0</v>
      </c>
      <c r="E66" s="11"/>
      <c r="F66" s="11">
        <v>60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42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</row>
    <row r="67" spans="1:97" x14ac:dyDescent="0.2">
      <c r="A67" s="11" t="s">
        <v>260</v>
      </c>
      <c r="B67" s="11" t="s">
        <v>329</v>
      </c>
      <c r="C67" s="11">
        <v>29.7</v>
      </c>
      <c r="D67" s="11">
        <v>5.94</v>
      </c>
      <c r="H67">
        <v>23.76</v>
      </c>
    </row>
    <row r="68" spans="1:97" x14ac:dyDescent="0.2">
      <c r="A68" s="10" t="s">
        <v>240</v>
      </c>
      <c r="B68" s="10" t="s">
        <v>241</v>
      </c>
      <c r="C68" s="10">
        <v>339.82</v>
      </c>
      <c r="D68" s="10">
        <v>56.64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>
        <v>283.18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</row>
    <row r="69" spans="1:97" x14ac:dyDescent="0.2">
      <c r="A69" s="11" t="s">
        <v>263</v>
      </c>
      <c r="B69" s="11" t="s">
        <v>194</v>
      </c>
      <c r="C69" s="11">
        <v>70</v>
      </c>
      <c r="D69" s="11">
        <v>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>
        <v>70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42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</row>
    <row r="70" spans="1:97" x14ac:dyDescent="0.2">
      <c r="A70" s="11" t="s">
        <v>229</v>
      </c>
      <c r="B70" s="11" t="s">
        <v>333</v>
      </c>
      <c r="C70" s="11">
        <v>408.96</v>
      </c>
      <c r="D70" s="11">
        <v>66.849999999999994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342.11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42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</row>
    <row r="71" spans="1:97" x14ac:dyDescent="0.2">
      <c r="A71" s="11" t="s">
        <v>229</v>
      </c>
      <c r="B71" s="11" t="s">
        <v>194</v>
      </c>
      <c r="C71" s="11">
        <v>147</v>
      </c>
      <c r="D71" s="11">
        <v>0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>
        <v>147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42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</row>
    <row r="72" spans="1:97" x14ac:dyDescent="0.2">
      <c r="A72" s="11" t="s">
        <v>229</v>
      </c>
      <c r="B72" s="11" t="s">
        <v>98</v>
      </c>
      <c r="C72" s="11">
        <v>30.05</v>
      </c>
      <c r="D72" s="11">
        <v>5.01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>
        <v>25.04</v>
      </c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42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</row>
    <row r="73" spans="1:97" x14ac:dyDescent="0.2">
      <c r="A73" s="11" t="s">
        <v>287</v>
      </c>
      <c r="B73" s="11" t="s">
        <v>335</v>
      </c>
      <c r="C73" s="11">
        <v>19.95</v>
      </c>
      <c r="D73" s="11">
        <v>3.99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>
        <v>15.96</v>
      </c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42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</row>
    <row r="74" spans="1:97" x14ac:dyDescent="0.2">
      <c r="A74" s="11" t="s">
        <v>287</v>
      </c>
      <c r="B74" s="11" t="s">
        <v>44</v>
      </c>
      <c r="C74" s="11">
        <v>27.3</v>
      </c>
      <c r="D74" s="11">
        <v>4.55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>
        <v>22.75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42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</row>
    <row r="75" spans="1:97" x14ac:dyDescent="0.2">
      <c r="A75" s="11" t="s">
        <v>253</v>
      </c>
      <c r="B75" s="11" t="s">
        <v>336</v>
      </c>
      <c r="C75" s="11">
        <v>30</v>
      </c>
      <c r="D75" s="11">
        <v>5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>
        <v>25</v>
      </c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42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</row>
    <row r="76" spans="1:97" x14ac:dyDescent="0.2">
      <c r="A76" s="11" t="s">
        <v>281</v>
      </c>
      <c r="B76" s="11" t="s">
        <v>337</v>
      </c>
      <c r="C76" s="11">
        <v>130</v>
      </c>
      <c r="D76" s="11">
        <v>21.67</v>
      </c>
      <c r="E76" s="11"/>
      <c r="F76" s="11"/>
      <c r="G76" s="11"/>
      <c r="H76" s="11">
        <v>108.33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42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</row>
    <row r="77" spans="1:97" x14ac:dyDescent="0.2">
      <c r="A77" s="11" t="s">
        <v>281</v>
      </c>
      <c r="B77" s="11" t="s">
        <v>339</v>
      </c>
      <c r="C77" s="11">
        <v>40</v>
      </c>
      <c r="D77" s="11">
        <v>0</v>
      </c>
      <c r="E77" s="11"/>
      <c r="F77" s="11"/>
      <c r="G77" s="11"/>
      <c r="H77" s="11">
        <v>40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42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</row>
    <row r="78" spans="1:97" x14ac:dyDescent="0.2">
      <c r="A78" s="11" t="s">
        <v>271</v>
      </c>
      <c r="B78" s="11" t="s">
        <v>60</v>
      </c>
      <c r="C78" s="11">
        <v>40.770000000000003</v>
      </c>
      <c r="D78" s="11">
        <v>6.67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>
        <v>33.35</v>
      </c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42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</row>
    <row r="79" spans="1:97" x14ac:dyDescent="0.2">
      <c r="A79" s="10" t="s">
        <v>271</v>
      </c>
      <c r="B79" s="10" t="s">
        <v>90</v>
      </c>
      <c r="C79" s="10">
        <v>982.34</v>
      </c>
      <c r="D79" s="10">
        <v>163.72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818.62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58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</row>
    <row r="80" spans="1:97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42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</row>
    <row r="81" spans="1:97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42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</row>
    <row r="82" spans="1:9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42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</row>
    <row r="83" spans="1:9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42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</row>
    <row r="84" spans="1:97" x14ac:dyDescent="0.2">
      <c r="A84" s="11" t="s">
        <v>239</v>
      </c>
      <c r="B84" s="11" t="s">
        <v>101</v>
      </c>
      <c r="C84" s="11">
        <v>43.57</v>
      </c>
      <c r="D84" s="11">
        <v>7.26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36.31</v>
      </c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42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</row>
    <row r="85" spans="1:97" x14ac:dyDescent="0.2">
      <c r="A85" t="s">
        <v>239</v>
      </c>
      <c r="B85" t="s">
        <v>231</v>
      </c>
      <c r="C85">
        <v>3489.6</v>
      </c>
      <c r="D85">
        <v>197.52</v>
      </c>
      <c r="M85">
        <v>3292.08</v>
      </c>
    </row>
    <row r="86" spans="1:97" x14ac:dyDescent="0.2">
      <c r="A86" t="s">
        <v>239</v>
      </c>
      <c r="B86" t="s">
        <v>73</v>
      </c>
      <c r="C86">
        <v>30</v>
      </c>
      <c r="D86">
        <v>5</v>
      </c>
      <c r="W86">
        <v>25</v>
      </c>
    </row>
    <row r="87" spans="1:97" x14ac:dyDescent="0.2">
      <c r="A87" t="s">
        <v>239</v>
      </c>
      <c r="B87" t="s">
        <v>79</v>
      </c>
      <c r="C87">
        <v>26.72</v>
      </c>
      <c r="D87">
        <v>4.45</v>
      </c>
      <c r="L87">
        <v>22.27</v>
      </c>
    </row>
    <row r="88" spans="1:97" x14ac:dyDescent="0.2">
      <c r="A88" t="s">
        <v>239</v>
      </c>
      <c r="B88" t="s">
        <v>194</v>
      </c>
      <c r="C88">
        <v>105</v>
      </c>
      <c r="D88">
        <v>0</v>
      </c>
      <c r="AC88">
        <v>105</v>
      </c>
    </row>
    <row r="89" spans="1:97" x14ac:dyDescent="0.2">
      <c r="A89" t="s">
        <v>239</v>
      </c>
      <c r="B89" t="s">
        <v>44</v>
      </c>
      <c r="C89">
        <v>313.01</v>
      </c>
      <c r="D89">
        <v>42.32</v>
      </c>
      <c r="P89">
        <v>270.69</v>
      </c>
    </row>
    <row r="90" spans="1:97" x14ac:dyDescent="0.2">
      <c r="A90" t="s">
        <v>279</v>
      </c>
      <c r="B90" t="s">
        <v>60</v>
      </c>
      <c r="C90">
        <v>20.010000000000002</v>
      </c>
      <c r="D90">
        <v>3.33</v>
      </c>
      <c r="Y90">
        <v>16.68</v>
      </c>
    </row>
    <row r="91" spans="1:97" x14ac:dyDescent="0.2">
      <c r="A91" t="s">
        <v>277</v>
      </c>
      <c r="B91" t="s">
        <v>60</v>
      </c>
      <c r="C91">
        <v>30.13</v>
      </c>
      <c r="D91">
        <v>5.0199999999999996</v>
      </c>
      <c r="Y91">
        <v>25.11</v>
      </c>
    </row>
    <row r="92" spans="1:97" x14ac:dyDescent="0.2">
      <c r="A92" t="s">
        <v>230</v>
      </c>
      <c r="B92" t="s">
        <v>82</v>
      </c>
      <c r="C92">
        <v>25</v>
      </c>
      <c r="D92">
        <v>5</v>
      </c>
      <c r="Y92">
        <v>20</v>
      </c>
    </row>
    <row r="93" spans="1:97" x14ac:dyDescent="0.2">
      <c r="A93" t="s">
        <v>230</v>
      </c>
      <c r="B93" t="s">
        <v>341</v>
      </c>
      <c r="C93">
        <v>120</v>
      </c>
      <c r="D93">
        <v>20</v>
      </c>
      <c r="O93">
        <v>100</v>
      </c>
    </row>
    <row r="94" spans="1:97" x14ac:dyDescent="0.2">
      <c r="A94" t="s">
        <v>230</v>
      </c>
      <c r="B94" t="s">
        <v>158</v>
      </c>
      <c r="C94">
        <v>100</v>
      </c>
      <c r="D94">
        <v>0</v>
      </c>
      <c r="AJ94">
        <v>100</v>
      </c>
    </row>
    <row r="95" spans="1:97" x14ac:dyDescent="0.2">
      <c r="A95" t="s">
        <v>236</v>
      </c>
      <c r="B95" t="s">
        <v>60</v>
      </c>
      <c r="C95">
        <v>40</v>
      </c>
      <c r="D95">
        <v>6.67</v>
      </c>
      <c r="Y95">
        <v>33.33</v>
      </c>
    </row>
    <row r="96" spans="1:97" x14ac:dyDescent="0.2">
      <c r="A96" t="s">
        <v>232</v>
      </c>
      <c r="B96" t="s">
        <v>78</v>
      </c>
      <c r="C96">
        <v>27.7</v>
      </c>
      <c r="D96">
        <v>0</v>
      </c>
      <c r="R96">
        <v>27.7</v>
      </c>
    </row>
    <row r="97" spans="1:97" x14ac:dyDescent="0.2">
      <c r="A97" t="s">
        <v>232</v>
      </c>
      <c r="B97" t="s">
        <v>99</v>
      </c>
      <c r="C97">
        <v>38.97</v>
      </c>
      <c r="D97">
        <v>6.5</v>
      </c>
      <c r="H97">
        <v>32.47</v>
      </c>
    </row>
    <row r="98" spans="1:97" x14ac:dyDescent="0.2">
      <c r="A98" t="s">
        <v>232</v>
      </c>
      <c r="B98" t="s">
        <v>99</v>
      </c>
      <c r="C98">
        <v>35.5</v>
      </c>
      <c r="D98">
        <v>0</v>
      </c>
      <c r="P98">
        <v>35.5</v>
      </c>
    </row>
    <row r="99" spans="1:97" x14ac:dyDescent="0.2">
      <c r="A99" t="s">
        <v>232</v>
      </c>
      <c r="B99" t="s">
        <v>167</v>
      </c>
      <c r="C99">
        <v>32.9</v>
      </c>
      <c r="D99">
        <v>5.49</v>
      </c>
      <c r="V99">
        <v>27.41</v>
      </c>
    </row>
    <row r="100" spans="1:97" x14ac:dyDescent="0.2">
      <c r="A100" s="11" t="s">
        <v>232</v>
      </c>
      <c r="B100" s="11" t="s">
        <v>222</v>
      </c>
      <c r="C100" s="11">
        <v>24.56</v>
      </c>
      <c r="D100" s="11">
        <v>4.0999999999999996</v>
      </c>
      <c r="E100" s="11"/>
      <c r="F100" s="11"/>
      <c r="G100" s="11"/>
      <c r="H100" s="11">
        <v>20.46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42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</row>
    <row r="101" spans="1:97" x14ac:dyDescent="0.2">
      <c r="A101" s="11" t="s">
        <v>232</v>
      </c>
      <c r="B101" s="11" t="s">
        <v>233</v>
      </c>
      <c r="C101" s="11">
        <v>18.309999999999999</v>
      </c>
      <c r="D101" s="11">
        <v>3.05</v>
      </c>
      <c r="E101" s="11"/>
      <c r="F101" s="11"/>
      <c r="G101" s="11"/>
      <c r="H101" s="11">
        <v>15.26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42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</row>
    <row r="102" spans="1:97" x14ac:dyDescent="0.2">
      <c r="A102" s="11" t="s">
        <v>232</v>
      </c>
      <c r="B102" s="11" t="s">
        <v>99</v>
      </c>
      <c r="C102" s="11">
        <v>6.17</v>
      </c>
      <c r="D102" s="11">
        <v>1.03</v>
      </c>
      <c r="E102" s="11"/>
      <c r="F102" s="11"/>
      <c r="G102" s="11"/>
      <c r="H102" s="11">
        <v>5.14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42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</row>
    <row r="103" spans="1:97" x14ac:dyDescent="0.2">
      <c r="A103" s="11" t="s">
        <v>232</v>
      </c>
      <c r="B103" s="11" t="s">
        <v>83</v>
      </c>
      <c r="C103" s="11">
        <v>29.4</v>
      </c>
      <c r="D103" s="11">
        <v>4.9000000000000004</v>
      </c>
      <c r="K103">
        <v>24.5</v>
      </c>
    </row>
    <row r="104" spans="1:97" x14ac:dyDescent="0.2">
      <c r="A104" s="11" t="s">
        <v>221</v>
      </c>
      <c r="B104" s="11" t="s">
        <v>96</v>
      </c>
      <c r="C104" s="11">
        <v>51.13</v>
      </c>
      <c r="D104" s="11">
        <v>0</v>
      </c>
      <c r="I104">
        <v>51.13</v>
      </c>
    </row>
    <row r="105" spans="1:97" x14ac:dyDescent="0.2">
      <c r="A105" s="11" t="s">
        <v>221</v>
      </c>
      <c r="B105" s="11" t="s">
        <v>158</v>
      </c>
      <c r="C105" s="11">
        <v>100</v>
      </c>
      <c r="D105" s="11">
        <v>0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>
        <v>100</v>
      </c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</row>
    <row r="106" spans="1:97" x14ac:dyDescent="0.2">
      <c r="A106" t="s">
        <v>221</v>
      </c>
      <c r="B106" t="s">
        <v>82</v>
      </c>
      <c r="C106">
        <v>35.01</v>
      </c>
      <c r="D106">
        <v>5.84</v>
      </c>
      <c r="Y106">
        <v>29.17</v>
      </c>
    </row>
    <row r="107" spans="1:97" x14ac:dyDescent="0.2">
      <c r="A107" t="s">
        <v>221</v>
      </c>
      <c r="B107" t="s">
        <v>222</v>
      </c>
      <c r="C107">
        <v>22.96</v>
      </c>
      <c r="D107">
        <v>3.82</v>
      </c>
      <c r="H107">
        <v>19.14</v>
      </c>
    </row>
    <row r="108" spans="1:97" x14ac:dyDescent="0.2">
      <c r="A108" t="s">
        <v>221</v>
      </c>
      <c r="B108" t="s">
        <v>235</v>
      </c>
      <c r="C108">
        <v>240</v>
      </c>
      <c r="D108">
        <v>40</v>
      </c>
      <c r="Y108">
        <v>200</v>
      </c>
    </row>
    <row r="109" spans="1:97" x14ac:dyDescent="0.2">
      <c r="A109" t="s">
        <v>293</v>
      </c>
      <c r="B109" t="s">
        <v>74</v>
      </c>
      <c r="C109">
        <v>15.99</v>
      </c>
      <c r="D109">
        <v>2.67</v>
      </c>
      <c r="G109">
        <v>13.33</v>
      </c>
    </row>
    <row r="110" spans="1:97" x14ac:dyDescent="0.2">
      <c r="A110" s="11" t="s">
        <v>293</v>
      </c>
      <c r="B110" s="11" t="s">
        <v>44</v>
      </c>
      <c r="C110" s="11">
        <v>183.74</v>
      </c>
      <c r="D110" s="11">
        <v>21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162.74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42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</row>
    <row r="111" spans="1:97" x14ac:dyDescent="0.2">
      <c r="A111" t="s">
        <v>243</v>
      </c>
      <c r="B111" t="s">
        <v>194</v>
      </c>
      <c r="C111">
        <v>79.5</v>
      </c>
      <c r="D111">
        <v>0</v>
      </c>
      <c r="AC111">
        <v>79.5</v>
      </c>
    </row>
    <row r="112" spans="1:97" x14ac:dyDescent="0.2">
      <c r="A112" t="s">
        <v>243</v>
      </c>
      <c r="B112" t="s">
        <v>343</v>
      </c>
      <c r="C112">
        <v>98.64</v>
      </c>
      <c r="D112">
        <v>16.440000000000001</v>
      </c>
      <c r="Y112">
        <v>82.2</v>
      </c>
    </row>
    <row r="113" spans="1:97" x14ac:dyDescent="0.2">
      <c r="A113" s="11" t="s">
        <v>291</v>
      </c>
      <c r="B113" s="11" t="s">
        <v>175</v>
      </c>
      <c r="C113" s="11">
        <v>56.45</v>
      </c>
      <c r="D113" s="11">
        <v>9.17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>
        <v>47.28</v>
      </c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42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</row>
    <row r="114" spans="1:97" x14ac:dyDescent="0.2">
      <c r="A114" s="11" t="s">
        <v>252</v>
      </c>
      <c r="B114" s="11" t="s">
        <v>347</v>
      </c>
      <c r="C114" s="11">
        <v>100</v>
      </c>
      <c r="D114" s="11">
        <v>16.66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>
        <v>83.34</v>
      </c>
      <c r="AI114" s="11"/>
      <c r="AJ114" s="11"/>
      <c r="AK114" s="11"/>
      <c r="AL114" s="11"/>
      <c r="AM114" s="11"/>
      <c r="AN114" s="11"/>
      <c r="AO114" s="11"/>
      <c r="AP114" s="42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</row>
    <row r="115" spans="1:97" x14ac:dyDescent="0.2">
      <c r="A115" s="11" t="s">
        <v>252</v>
      </c>
      <c r="B115" s="11" t="s">
        <v>74</v>
      </c>
      <c r="C115" s="11">
        <v>20</v>
      </c>
      <c r="D115" s="11">
        <v>3.33</v>
      </c>
      <c r="E115" s="11"/>
      <c r="F115" s="11"/>
      <c r="G115" s="11">
        <v>16.670000000000002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42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</row>
    <row r="116" spans="1:97" x14ac:dyDescent="0.2">
      <c r="A116" t="s">
        <v>289</v>
      </c>
      <c r="B116" t="s">
        <v>345</v>
      </c>
      <c r="C116">
        <v>16</v>
      </c>
      <c r="D116">
        <v>3.2</v>
      </c>
      <c r="Y116">
        <v>12.8</v>
      </c>
    </row>
    <row r="117" spans="1:97" x14ac:dyDescent="0.2">
      <c r="A117" t="s">
        <v>289</v>
      </c>
      <c r="B117" t="s">
        <v>73</v>
      </c>
      <c r="C117">
        <v>334.92</v>
      </c>
      <c r="D117">
        <v>55.82</v>
      </c>
      <c r="T117">
        <v>279.10000000000002</v>
      </c>
    </row>
    <row r="118" spans="1:97" x14ac:dyDescent="0.2">
      <c r="A118" t="s">
        <v>289</v>
      </c>
      <c r="B118" t="s">
        <v>189</v>
      </c>
      <c r="C118">
        <v>116.79</v>
      </c>
      <c r="D118">
        <v>19.47</v>
      </c>
      <c r="Y118">
        <v>97.32</v>
      </c>
    </row>
    <row r="119" spans="1:97" x14ac:dyDescent="0.2">
      <c r="A119" t="s">
        <v>289</v>
      </c>
      <c r="B119" t="s">
        <v>83</v>
      </c>
      <c r="C119">
        <v>9.9499999999999993</v>
      </c>
      <c r="D119">
        <v>1.66</v>
      </c>
      <c r="K119">
        <v>8.2899999999999991</v>
      </c>
    </row>
    <row r="120" spans="1:97" x14ac:dyDescent="0.2">
      <c r="A120" s="10" t="s">
        <v>39</v>
      </c>
      <c r="B120" s="10" t="s">
        <v>39</v>
      </c>
      <c r="C120" s="10" t="s">
        <v>39</v>
      </c>
      <c r="D120" s="10" t="s">
        <v>39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</row>
    <row r="121" spans="1:97" x14ac:dyDescent="0.2">
      <c r="A121" t="s">
        <v>296</v>
      </c>
      <c r="B121" t="s">
        <v>351</v>
      </c>
      <c r="C121">
        <v>102</v>
      </c>
      <c r="D121">
        <v>17</v>
      </c>
      <c r="H121">
        <v>85</v>
      </c>
      <c r="L121">
        <v>204.96</v>
      </c>
    </row>
    <row r="122" spans="1:97" x14ac:dyDescent="0.2">
      <c r="A122" t="s">
        <v>298</v>
      </c>
      <c r="B122" t="s">
        <v>194</v>
      </c>
      <c r="C122">
        <v>126</v>
      </c>
      <c r="D122">
        <v>0</v>
      </c>
      <c r="AC122">
        <v>126</v>
      </c>
    </row>
    <row r="123" spans="1:97" x14ac:dyDescent="0.2">
      <c r="A123" s="10" t="s">
        <v>298</v>
      </c>
      <c r="B123" s="10" t="s">
        <v>353</v>
      </c>
      <c r="C123" s="10">
        <v>187.04</v>
      </c>
      <c r="D123" s="10">
        <v>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v>187.04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</row>
    <row r="124" spans="1:97" x14ac:dyDescent="0.2">
      <c r="A124" t="s">
        <v>237</v>
      </c>
      <c r="B124" t="s">
        <v>60</v>
      </c>
      <c r="C124">
        <v>30</v>
      </c>
      <c r="D124">
        <v>5</v>
      </c>
      <c r="H124">
        <v>25</v>
      </c>
    </row>
    <row r="125" spans="1:97" x14ac:dyDescent="0.2">
      <c r="A125" t="s">
        <v>237</v>
      </c>
      <c r="B125" t="s">
        <v>60</v>
      </c>
      <c r="C125">
        <v>93.94</v>
      </c>
      <c r="D125">
        <v>15.66</v>
      </c>
      <c r="Y125">
        <v>78.28</v>
      </c>
    </row>
    <row r="126" spans="1:97" x14ac:dyDescent="0.2">
      <c r="A126" t="s">
        <v>294</v>
      </c>
      <c r="B126" t="s">
        <v>44</v>
      </c>
      <c r="C126">
        <v>236.65</v>
      </c>
      <c r="D126">
        <v>31.69</v>
      </c>
    </row>
    <row r="127" spans="1:97" x14ac:dyDescent="0.2">
      <c r="A127" s="10" t="s">
        <v>237</v>
      </c>
      <c r="B127" s="10" t="s">
        <v>73</v>
      </c>
      <c r="C127" s="10">
        <v>10653.16</v>
      </c>
      <c r="D127" s="10">
        <v>1775.53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>
        <v>8877.6299999999992</v>
      </c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</row>
    <row r="128" spans="1:97" x14ac:dyDescent="0.2">
      <c r="A128" s="11" t="s">
        <v>237</v>
      </c>
      <c r="B128" s="11" t="s">
        <v>73</v>
      </c>
      <c r="C128" s="11">
        <v>1092</v>
      </c>
      <c r="D128" s="11">
        <v>182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>
        <v>910</v>
      </c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</row>
    <row r="129" spans="1:97" x14ac:dyDescent="0.2">
      <c r="A129" s="11" t="s">
        <v>300</v>
      </c>
      <c r="B129" s="11" t="s">
        <v>194</v>
      </c>
      <c r="C129" s="11">
        <v>294</v>
      </c>
      <c r="D129" s="11">
        <v>0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>
        <v>294</v>
      </c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</row>
    <row r="130" spans="1:97" x14ac:dyDescent="0.2">
      <c r="A130" t="s">
        <v>294</v>
      </c>
      <c r="B130" t="s">
        <v>356</v>
      </c>
      <c r="C130">
        <v>35</v>
      </c>
      <c r="D130">
        <v>0</v>
      </c>
      <c r="P130">
        <v>35</v>
      </c>
    </row>
    <row r="131" spans="1:97" x14ac:dyDescent="0.2">
      <c r="A131" t="s">
        <v>294</v>
      </c>
      <c r="B131" t="s">
        <v>74</v>
      </c>
      <c r="C131">
        <v>5.99</v>
      </c>
      <c r="D131">
        <v>1</v>
      </c>
      <c r="G131">
        <v>4.99</v>
      </c>
    </row>
    <row r="132" spans="1:97" x14ac:dyDescent="0.2">
      <c r="A132" t="s">
        <v>311</v>
      </c>
      <c r="B132" t="s">
        <v>172</v>
      </c>
      <c r="C132">
        <v>0</v>
      </c>
      <c r="D132">
        <v>161</v>
      </c>
      <c r="M132">
        <v>0</v>
      </c>
    </row>
    <row r="135" spans="1:97" x14ac:dyDescent="0.2">
      <c r="C135">
        <f>SUM(C3:C134)</f>
        <v>28986.429999999997</v>
      </c>
      <c r="D135">
        <f>SUM(D3:D134)</f>
        <v>3983.2900000000004</v>
      </c>
      <c r="E135">
        <f t="shared" ref="E135:AH135" si="0">SUM(E3:E134)</f>
        <v>0</v>
      </c>
      <c r="F135">
        <f t="shared" si="0"/>
        <v>142</v>
      </c>
      <c r="G135">
        <f t="shared" si="0"/>
        <v>105.96</v>
      </c>
      <c r="H135">
        <f t="shared" si="0"/>
        <v>2248.58</v>
      </c>
      <c r="I135">
        <f t="shared" si="0"/>
        <v>151.46</v>
      </c>
      <c r="J135">
        <f t="shared" si="0"/>
        <v>0</v>
      </c>
      <c r="K135">
        <f t="shared" si="0"/>
        <v>476.88000000000005</v>
      </c>
      <c r="L135">
        <f t="shared" si="0"/>
        <v>356.52</v>
      </c>
      <c r="M135">
        <f t="shared" si="0"/>
        <v>3292.08</v>
      </c>
      <c r="N135">
        <f t="shared" si="0"/>
        <v>91.88</v>
      </c>
      <c r="O135">
        <f t="shared" si="0"/>
        <v>100</v>
      </c>
      <c r="P135">
        <f t="shared" si="0"/>
        <v>1483.0700000000002</v>
      </c>
      <c r="Q135">
        <f t="shared" si="0"/>
        <v>0</v>
      </c>
      <c r="R135">
        <f t="shared" si="0"/>
        <v>1717.78</v>
      </c>
      <c r="S135">
        <f t="shared" si="0"/>
        <v>0</v>
      </c>
      <c r="T135">
        <f t="shared" si="0"/>
        <v>986.94</v>
      </c>
      <c r="U135">
        <f t="shared" si="0"/>
        <v>66.59</v>
      </c>
      <c r="V135">
        <f t="shared" si="0"/>
        <v>436.50000000000006</v>
      </c>
      <c r="W135">
        <f t="shared" si="0"/>
        <v>75</v>
      </c>
      <c r="X135">
        <f t="shared" si="0"/>
        <v>9787.6299999999992</v>
      </c>
      <c r="Y135">
        <f t="shared" si="0"/>
        <v>1181.5999999999999</v>
      </c>
      <c r="Z135">
        <f t="shared" si="0"/>
        <v>0</v>
      </c>
      <c r="AA135">
        <f t="shared" si="0"/>
        <v>159.85</v>
      </c>
      <c r="AB135">
        <f t="shared" si="0"/>
        <v>0</v>
      </c>
      <c r="AC135">
        <f t="shared" si="0"/>
        <v>1763</v>
      </c>
      <c r="AD135">
        <f t="shared" si="0"/>
        <v>0</v>
      </c>
      <c r="AE135">
        <f t="shared" si="0"/>
        <v>200</v>
      </c>
      <c r="AF135">
        <f t="shared" si="0"/>
        <v>0</v>
      </c>
      <c r="AG135">
        <f t="shared" si="0"/>
        <v>0</v>
      </c>
      <c r="AH135">
        <f t="shared" si="0"/>
        <v>83.34</v>
      </c>
      <c r="AI135">
        <f>SUM(E135:AH135)</f>
        <v>24906.66</v>
      </c>
    </row>
    <row r="140" spans="1:97" ht="45.75" x14ac:dyDescent="0.2">
      <c r="G140" s="4" t="s">
        <v>8</v>
      </c>
      <c r="H140" s="4" t="s">
        <v>9</v>
      </c>
    </row>
    <row r="141" spans="1:97" x14ac:dyDescent="0.2">
      <c r="B141" t="s">
        <v>85</v>
      </c>
      <c r="C141" t="s">
        <v>19</v>
      </c>
      <c r="D141" t="s">
        <v>84</v>
      </c>
      <c r="G141">
        <f>SUM(G142:G264)</f>
        <v>12466.240000000002</v>
      </c>
      <c r="H141">
        <f>SUM(H142:H264)</f>
        <v>17915.490000000005</v>
      </c>
      <c r="I141">
        <f>SUM(G141:H141)</f>
        <v>30381.730000000007</v>
      </c>
    </row>
    <row r="142" spans="1:97" x14ac:dyDescent="0.2">
      <c r="A142" t="s">
        <v>86</v>
      </c>
      <c r="B142">
        <v>28986.43</v>
      </c>
      <c r="C142">
        <v>3983.29</v>
      </c>
      <c r="D142">
        <v>24906.66</v>
      </c>
      <c r="H142">
        <v>298.98</v>
      </c>
    </row>
    <row r="143" spans="1:97" x14ac:dyDescent="0.2">
      <c r="B143" t="s">
        <v>39</v>
      </c>
      <c r="C143" t="s">
        <v>39</v>
      </c>
      <c r="D143" t="s">
        <v>39</v>
      </c>
      <c r="H143">
        <v>423.99</v>
      </c>
    </row>
    <row r="144" spans="1:97" x14ac:dyDescent="0.2">
      <c r="G144">
        <v>42</v>
      </c>
      <c r="H144">
        <v>360</v>
      </c>
    </row>
    <row r="145" spans="1:8" x14ac:dyDescent="0.2">
      <c r="G145">
        <v>59.95</v>
      </c>
      <c r="H145">
        <v>332.5</v>
      </c>
    </row>
    <row r="146" spans="1:8" x14ac:dyDescent="0.2">
      <c r="D146" t="s">
        <v>39</v>
      </c>
      <c r="G146">
        <v>59.95</v>
      </c>
      <c r="H146">
        <v>146</v>
      </c>
    </row>
    <row r="147" spans="1:8" x14ac:dyDescent="0.2">
      <c r="A147" t="s">
        <v>87</v>
      </c>
      <c r="B147">
        <v>30381.73</v>
      </c>
      <c r="C147">
        <v>5063.63</v>
      </c>
      <c r="D147">
        <v>25318.1</v>
      </c>
      <c r="G147">
        <v>51.96</v>
      </c>
      <c r="H147">
        <v>126.52</v>
      </c>
    </row>
    <row r="148" spans="1:8" x14ac:dyDescent="0.2">
      <c r="G148">
        <v>51.96</v>
      </c>
      <c r="H148">
        <v>264</v>
      </c>
    </row>
    <row r="149" spans="1:8" x14ac:dyDescent="0.2">
      <c r="A149" t="s">
        <v>55</v>
      </c>
      <c r="B149" s="5">
        <v>12466.24</v>
      </c>
      <c r="G149">
        <v>59.95</v>
      </c>
      <c r="H149">
        <v>174.79</v>
      </c>
    </row>
    <row r="150" spans="1:8" x14ac:dyDescent="0.2">
      <c r="A150" t="s">
        <v>88</v>
      </c>
      <c r="B150" s="5">
        <v>17915.490000000002</v>
      </c>
      <c r="G150">
        <v>59.95</v>
      </c>
      <c r="H150" s="5">
        <v>616.74</v>
      </c>
    </row>
    <row r="151" spans="1:8" x14ac:dyDescent="0.2">
      <c r="B151" s="5">
        <f>SUM(B149:B150)</f>
        <v>30381.730000000003</v>
      </c>
      <c r="H151">
        <v>117</v>
      </c>
    </row>
    <row r="152" spans="1:8" x14ac:dyDescent="0.2">
      <c r="H152">
        <v>286.5</v>
      </c>
    </row>
    <row r="153" spans="1:8" x14ac:dyDescent="0.2">
      <c r="G153">
        <v>24.88</v>
      </c>
      <c r="H153">
        <v>329.87</v>
      </c>
    </row>
    <row r="154" spans="1:8" x14ac:dyDescent="0.2">
      <c r="B154" t="s">
        <v>89</v>
      </c>
      <c r="C154">
        <v>1080.3399999999999</v>
      </c>
      <c r="H154">
        <v>217.49</v>
      </c>
    </row>
    <row r="155" spans="1:8" x14ac:dyDescent="0.2">
      <c r="H155">
        <v>600.45000000000005</v>
      </c>
    </row>
    <row r="156" spans="1:8" x14ac:dyDescent="0.2">
      <c r="H156">
        <v>15</v>
      </c>
    </row>
    <row r="157" spans="1:8" x14ac:dyDescent="0.2">
      <c r="H157">
        <v>43.5</v>
      </c>
    </row>
    <row r="158" spans="1:8" x14ac:dyDescent="0.2">
      <c r="G158" s="5"/>
      <c r="H158">
        <v>99</v>
      </c>
    </row>
    <row r="159" spans="1:8" x14ac:dyDescent="0.2">
      <c r="H159">
        <v>157.5</v>
      </c>
    </row>
    <row r="160" spans="1:8" x14ac:dyDescent="0.2">
      <c r="G160">
        <v>485</v>
      </c>
      <c r="H160">
        <v>123</v>
      </c>
    </row>
    <row r="161" spans="7:8" x14ac:dyDescent="0.2">
      <c r="H161">
        <v>263.88</v>
      </c>
    </row>
    <row r="162" spans="7:8" x14ac:dyDescent="0.2">
      <c r="H162">
        <v>407.94</v>
      </c>
    </row>
    <row r="163" spans="7:8" x14ac:dyDescent="0.2">
      <c r="H163">
        <v>134</v>
      </c>
    </row>
    <row r="164" spans="7:8" x14ac:dyDescent="0.2">
      <c r="G164">
        <v>194.02</v>
      </c>
      <c r="H164">
        <v>171</v>
      </c>
    </row>
    <row r="165" spans="7:8" x14ac:dyDescent="0.2">
      <c r="G165">
        <v>174.02</v>
      </c>
      <c r="H165">
        <v>400.5</v>
      </c>
    </row>
    <row r="166" spans="7:8" x14ac:dyDescent="0.2">
      <c r="G166">
        <v>175.46</v>
      </c>
      <c r="H166">
        <v>155.5</v>
      </c>
    </row>
    <row r="167" spans="7:8" x14ac:dyDescent="0.2">
      <c r="G167">
        <v>155.47</v>
      </c>
      <c r="H167">
        <v>87</v>
      </c>
    </row>
    <row r="168" spans="7:8" x14ac:dyDescent="0.2">
      <c r="G168">
        <v>285</v>
      </c>
      <c r="H168">
        <v>115</v>
      </c>
    </row>
    <row r="169" spans="7:8" x14ac:dyDescent="0.2">
      <c r="H169">
        <v>806.1</v>
      </c>
    </row>
    <row r="170" spans="7:8" x14ac:dyDescent="0.2">
      <c r="H170">
        <v>568.6</v>
      </c>
    </row>
    <row r="171" spans="7:8" x14ac:dyDescent="0.2">
      <c r="G171">
        <v>4260</v>
      </c>
      <c r="H171">
        <v>37.78</v>
      </c>
    </row>
    <row r="172" spans="7:8" x14ac:dyDescent="0.2">
      <c r="H172">
        <v>34</v>
      </c>
    </row>
    <row r="173" spans="7:8" x14ac:dyDescent="0.2">
      <c r="H173">
        <v>380.2</v>
      </c>
    </row>
    <row r="174" spans="7:8" x14ac:dyDescent="0.2">
      <c r="H174">
        <v>206</v>
      </c>
    </row>
    <row r="175" spans="7:8" x14ac:dyDescent="0.2">
      <c r="H175">
        <v>96.78</v>
      </c>
    </row>
    <row r="176" spans="7:8" x14ac:dyDescent="0.2">
      <c r="H176">
        <v>289</v>
      </c>
    </row>
    <row r="177" spans="7:8" x14ac:dyDescent="0.2">
      <c r="H177">
        <v>197.59</v>
      </c>
    </row>
    <row r="178" spans="7:8" x14ac:dyDescent="0.2">
      <c r="H178">
        <v>238.19</v>
      </c>
    </row>
    <row r="179" spans="7:8" x14ac:dyDescent="0.2">
      <c r="H179">
        <v>259.5</v>
      </c>
    </row>
    <row r="180" spans="7:8" x14ac:dyDescent="0.2">
      <c r="H180">
        <v>160</v>
      </c>
    </row>
    <row r="187" spans="7:8" x14ac:dyDescent="0.2">
      <c r="G187">
        <v>52.44</v>
      </c>
    </row>
    <row r="189" spans="7:8" x14ac:dyDescent="0.2">
      <c r="H189">
        <v>51</v>
      </c>
    </row>
    <row r="190" spans="7:8" x14ac:dyDescent="0.2">
      <c r="H190">
        <v>183.99</v>
      </c>
    </row>
    <row r="191" spans="7:8" x14ac:dyDescent="0.2">
      <c r="H191">
        <v>29</v>
      </c>
    </row>
    <row r="192" spans="7:8" x14ac:dyDescent="0.2">
      <c r="G192">
        <v>450</v>
      </c>
    </row>
    <row r="193" spans="7:8" x14ac:dyDescent="0.2">
      <c r="H193">
        <v>115</v>
      </c>
    </row>
    <row r="194" spans="7:8" x14ac:dyDescent="0.2">
      <c r="H194">
        <v>816.62</v>
      </c>
    </row>
    <row r="195" spans="7:8" x14ac:dyDescent="0.2">
      <c r="H195">
        <v>80</v>
      </c>
    </row>
    <row r="196" spans="7:8" x14ac:dyDescent="0.2">
      <c r="H196">
        <v>76.5</v>
      </c>
    </row>
    <row r="197" spans="7:8" x14ac:dyDescent="0.2">
      <c r="H197">
        <v>163</v>
      </c>
    </row>
    <row r="198" spans="7:8" x14ac:dyDescent="0.2">
      <c r="H198">
        <v>47</v>
      </c>
    </row>
    <row r="199" spans="7:8" x14ac:dyDescent="0.2">
      <c r="H199">
        <v>67</v>
      </c>
    </row>
    <row r="200" spans="7:8" x14ac:dyDescent="0.2">
      <c r="G200">
        <v>315.83999999999997</v>
      </c>
      <c r="H200">
        <v>155.5</v>
      </c>
    </row>
    <row r="201" spans="7:8" x14ac:dyDescent="0.2">
      <c r="H201">
        <v>215.04</v>
      </c>
    </row>
    <row r="202" spans="7:8" x14ac:dyDescent="0.2">
      <c r="H202">
        <v>144</v>
      </c>
    </row>
    <row r="203" spans="7:8" x14ac:dyDescent="0.2">
      <c r="H203">
        <v>141.96</v>
      </c>
    </row>
    <row r="204" spans="7:8" x14ac:dyDescent="0.2">
      <c r="H204">
        <v>152.5</v>
      </c>
    </row>
    <row r="205" spans="7:8" x14ac:dyDescent="0.2">
      <c r="H205">
        <v>156</v>
      </c>
    </row>
    <row r="206" spans="7:8" x14ac:dyDescent="0.2">
      <c r="G206">
        <v>59.95</v>
      </c>
      <c r="H206">
        <v>221.6</v>
      </c>
    </row>
    <row r="207" spans="7:8" x14ac:dyDescent="0.2">
      <c r="G207">
        <v>83.93</v>
      </c>
      <c r="H207">
        <v>373.5</v>
      </c>
    </row>
    <row r="208" spans="7:8" x14ac:dyDescent="0.2">
      <c r="G208">
        <v>75.94</v>
      </c>
      <c r="H208">
        <v>28.7</v>
      </c>
    </row>
    <row r="209" spans="7:8" x14ac:dyDescent="0.2">
      <c r="G209">
        <v>67.94</v>
      </c>
      <c r="H209">
        <v>245</v>
      </c>
    </row>
    <row r="210" spans="7:8" x14ac:dyDescent="0.2">
      <c r="G210">
        <v>72.95</v>
      </c>
      <c r="H210">
        <v>233.5</v>
      </c>
    </row>
    <row r="211" spans="7:8" x14ac:dyDescent="0.2">
      <c r="H211">
        <v>35</v>
      </c>
    </row>
    <row r="212" spans="7:8" x14ac:dyDescent="0.2">
      <c r="H212">
        <v>132.5</v>
      </c>
    </row>
    <row r="213" spans="7:8" x14ac:dyDescent="0.2">
      <c r="H213">
        <v>273</v>
      </c>
    </row>
    <row r="214" spans="7:8" x14ac:dyDescent="0.2">
      <c r="G214">
        <v>475</v>
      </c>
      <c r="H214">
        <v>219</v>
      </c>
    </row>
    <row r="215" spans="7:8" x14ac:dyDescent="0.2">
      <c r="H215">
        <v>192</v>
      </c>
    </row>
    <row r="216" spans="7:8" x14ac:dyDescent="0.2">
      <c r="H216">
        <v>617.1</v>
      </c>
    </row>
    <row r="217" spans="7:8" x14ac:dyDescent="0.2">
      <c r="H217">
        <v>119.8</v>
      </c>
    </row>
    <row r="218" spans="7:8" x14ac:dyDescent="0.2">
      <c r="H218">
        <v>52.99</v>
      </c>
    </row>
    <row r="219" spans="7:8" x14ac:dyDescent="0.2">
      <c r="H219">
        <v>82</v>
      </c>
    </row>
    <row r="220" spans="7:8" x14ac:dyDescent="0.2">
      <c r="H220">
        <v>97</v>
      </c>
    </row>
    <row r="221" spans="7:8" x14ac:dyDescent="0.2">
      <c r="H221">
        <v>12</v>
      </c>
    </row>
    <row r="222" spans="7:8" x14ac:dyDescent="0.2">
      <c r="H222">
        <v>111</v>
      </c>
    </row>
    <row r="223" spans="7:8" x14ac:dyDescent="0.2">
      <c r="G223">
        <v>56.96</v>
      </c>
      <c r="H223">
        <v>182.79</v>
      </c>
    </row>
    <row r="224" spans="7:8" x14ac:dyDescent="0.2">
      <c r="G224">
        <v>325</v>
      </c>
      <c r="H224">
        <v>12</v>
      </c>
    </row>
    <row r="225" spans="7:8" x14ac:dyDescent="0.2">
      <c r="G225">
        <v>115</v>
      </c>
      <c r="H225">
        <v>175.59</v>
      </c>
    </row>
    <row r="226" spans="7:8" x14ac:dyDescent="0.2">
      <c r="G226">
        <v>1428.19</v>
      </c>
      <c r="H226">
        <v>9.5</v>
      </c>
    </row>
    <row r="227" spans="7:8" x14ac:dyDescent="0.2">
      <c r="G227">
        <v>175</v>
      </c>
      <c r="H227">
        <v>215.91</v>
      </c>
    </row>
    <row r="228" spans="7:8" x14ac:dyDescent="0.2">
      <c r="G228">
        <v>640</v>
      </c>
      <c r="H228">
        <v>113.99</v>
      </c>
    </row>
    <row r="229" spans="7:8" x14ac:dyDescent="0.2">
      <c r="G229">
        <v>499.8</v>
      </c>
      <c r="H229" s="5">
        <v>142</v>
      </c>
    </row>
    <row r="230" spans="7:8" x14ac:dyDescent="0.2">
      <c r="G230">
        <v>255</v>
      </c>
      <c r="H230">
        <v>268</v>
      </c>
    </row>
    <row r="231" spans="7:8" x14ac:dyDescent="0.2">
      <c r="G231">
        <v>563.95000000000005</v>
      </c>
      <c r="H231">
        <v>250.95</v>
      </c>
    </row>
    <row r="232" spans="7:8" x14ac:dyDescent="0.2">
      <c r="G232">
        <v>345</v>
      </c>
      <c r="H232">
        <v>224</v>
      </c>
    </row>
    <row r="233" spans="7:8" x14ac:dyDescent="0.2">
      <c r="G233">
        <v>59.95</v>
      </c>
      <c r="H233">
        <v>23</v>
      </c>
    </row>
    <row r="234" spans="7:8" x14ac:dyDescent="0.2">
      <c r="G234">
        <v>67.94</v>
      </c>
      <c r="H234">
        <v>48.5</v>
      </c>
    </row>
    <row r="235" spans="7:8" x14ac:dyDescent="0.2">
      <c r="G235">
        <v>59.95</v>
      </c>
      <c r="H235">
        <v>86.5</v>
      </c>
    </row>
    <row r="236" spans="7:8" x14ac:dyDescent="0.2">
      <c r="G236" s="5">
        <v>80.94</v>
      </c>
      <c r="H236">
        <v>146</v>
      </c>
    </row>
    <row r="237" spans="7:8" x14ac:dyDescent="0.2">
      <c r="H237">
        <v>348.99</v>
      </c>
    </row>
    <row r="238" spans="7:8" x14ac:dyDescent="0.2">
      <c r="H238">
        <v>286.58</v>
      </c>
    </row>
    <row r="260" spans="8:8" x14ac:dyDescent="0.2">
      <c r="H260" s="5"/>
    </row>
  </sheetData>
  <phoneticPr fontId="7" type="noConversion"/>
  <pageMargins left="0.75" right="0.75" top="1" bottom="1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Perchase Ledger</vt:lpstr>
      <vt:lpstr>Cash Book receats</vt:lpstr>
      <vt:lpstr>Cash Book Payments</vt:lpstr>
      <vt:lpstr>Sheet7</vt:lpstr>
      <vt:lpstr>Sales Ledger 1</vt:lpstr>
      <vt:lpstr>Vat 01 03</vt:lpstr>
      <vt:lpstr>Sheet2</vt:lpstr>
      <vt:lpstr>Sheet1</vt:lpstr>
      <vt:lpstr>Vat 04-06</vt:lpstr>
      <vt:lpstr>Vat 10-12</vt:lpstr>
      <vt:lpstr>cash paid from sharon alan</vt:lpstr>
      <vt:lpstr>vat 7-9</vt:lpstr>
      <vt:lpstr>Sheet3</vt:lpstr>
      <vt:lpstr>Sheet4</vt:lpstr>
      <vt:lpstr>Sheet5</vt:lpstr>
      <vt:lpstr>Sheet6</vt:lpstr>
      <vt:lpstr>Payments</vt:lpstr>
      <vt:lpstr>Credits</vt:lpstr>
      <vt:lpstr>Lloyds Full statment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 Race</dc:creator>
  <cp:lastModifiedBy>Rope Race</cp:lastModifiedBy>
  <cp:lastPrinted>2018-01-12T15:27:46Z</cp:lastPrinted>
  <dcterms:created xsi:type="dcterms:W3CDTF">2004-01-18T19:14:26Z</dcterms:created>
  <dcterms:modified xsi:type="dcterms:W3CDTF">2018-01-12T16:09:40Z</dcterms:modified>
</cp:coreProperties>
</file>