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3B52AD05-35BD-42C4-9177-F330BD86DCDB}" xr6:coauthVersionLast="47" xr6:coauthVersionMax="47" xr10:uidLastSave="{00000000-0000-0000-0000-000000000000}"/>
  <bookViews>
    <workbookView xWindow="5955" yWindow="2475" windowWidth="38700" windowHeight="15435" xr2:uid="{060F147D-DCB0-4875-9BF8-39B2A7483057}"/>
  </bookViews>
  <sheets>
    <sheet name="Wykresy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23" i="1"/>
  <c r="F22" i="1"/>
  <c r="F21" i="1"/>
  <c r="F20" i="1"/>
  <c r="F11" i="1"/>
  <c r="F10" i="1"/>
  <c r="F9" i="1"/>
  <c r="F15" i="1"/>
  <c r="F14" i="1"/>
  <c r="F2" i="1"/>
  <c r="F17" i="1"/>
  <c r="F16" i="1"/>
  <c r="F3" i="1" l="1"/>
  <c r="F4" i="1"/>
  <c r="F5" i="1"/>
</calcChain>
</file>

<file path=xl/sharedStrings.xml><?xml version="1.0" encoding="utf-8"?>
<sst xmlns="http://schemas.openxmlformats.org/spreadsheetml/2006/main" count="43" uniqueCount="13">
  <si>
    <t>Sortowanie</t>
  </si>
  <si>
    <t>Ilość elementów</t>
  </si>
  <si>
    <t>Pomiar 1</t>
  </si>
  <si>
    <t>Pomiar 2</t>
  </si>
  <si>
    <t>Pomiar 3</t>
  </si>
  <si>
    <t>Średnia</t>
  </si>
  <si>
    <t>Sort. bąbelkowe</t>
  </si>
  <si>
    <t>Sort. przez wstawianie</t>
  </si>
  <si>
    <t>Sort. przez wybór</t>
  </si>
  <si>
    <t>QuickSort</t>
  </si>
  <si>
    <t>Na podstawie tych pomiarów, to według szybkości: 1. Quicksort 2. Przez Wstawianie 3. Przez Wybór 4. Bąbelkowe</t>
  </si>
  <si>
    <t>Różnią się głównie sposobem, bąbelkowe jest najwolniejsze bo porównuję każdą liczbę do siebie (idzie to po kolei)</t>
  </si>
  <si>
    <t>A Quicksort, po prostu dzieli na te mniejsze i większe na lewo i prawo, po czym porównuje te części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</si>
</sst>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Wykresy!$C$1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Wykresy!$C$2:$C$5</c:f>
              <c:numCache>
                <c:formatCode>General</c:formatCode>
                <c:ptCount val="4"/>
                <c:pt idx="0">
                  <c:v>0.45752500000000002</c:v>
                </c:pt>
                <c:pt idx="1">
                  <c:v>0.11576599999999999</c:v>
                </c:pt>
                <c:pt idx="2">
                  <c:v>0.17796000000000001</c:v>
                </c:pt>
                <c:pt idx="3">
                  <c:v>4.4695000000000004E-3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46-4691-9BED-3BC1DA588381}"/>
            </c:ext>
          </c:extLst>
        </c:ser>
        <c:ser>
          <c:idx val="1"/>
          <c:order val="1"/>
          <c:tx>
            <c:strRef>
              <c:f>Wykresy!$D$1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Wykresy!$D$2:$D$5</c:f>
              <c:numCache>
                <c:formatCode>General</c:formatCode>
                <c:ptCount val="4"/>
                <c:pt idx="0">
                  <c:v>0.43181199999999997</c:v>
                </c:pt>
                <c:pt idx="1">
                  <c:v>0.125055</c:v>
                </c:pt>
                <c:pt idx="2">
                  <c:v>0.19201799999999999</c:v>
                </c:pt>
                <c:pt idx="3">
                  <c:v>4.8273999999999999E-3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46-4691-9BED-3BC1DA588381}"/>
            </c:ext>
          </c:extLst>
        </c:ser>
        <c:ser>
          <c:idx val="2"/>
          <c:order val="2"/>
          <c:tx>
            <c:strRef>
              <c:f>Wykresy!$E$1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Wykresy!$E$2:$E$5</c:f>
              <c:numCache>
                <c:formatCode>General</c:formatCode>
                <c:ptCount val="4"/>
                <c:pt idx="0">
                  <c:v>0.44799</c:v>
                </c:pt>
                <c:pt idx="1">
                  <c:v>0.12181500000000001</c:v>
                </c:pt>
                <c:pt idx="2">
                  <c:v>0.18842</c:v>
                </c:pt>
                <c:pt idx="3">
                  <c:v>5.0895999999999997E-3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46-4691-9BED-3BC1DA58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9179808"/>
        <c:axId val="1850687344"/>
      </c:barChart>
      <c:lineChart>
        <c:grouping val="standard"/>
        <c:varyColors val="0"/>
        <c:ser>
          <c:idx val="3"/>
          <c:order val="3"/>
          <c:tx>
            <c:strRef>
              <c:f>Wykresy!$F$1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Wykresy!$A$2:$A$5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Wykresy!$F$2:$F$5</c:f>
              <c:numCache>
                <c:formatCode>General</c:formatCode>
                <c:ptCount val="4"/>
                <c:pt idx="0">
                  <c:v>0.44577566666666674</c:v>
                </c:pt>
                <c:pt idx="1">
                  <c:v>0.12087866666666668</c:v>
                </c:pt>
                <c:pt idx="2">
                  <c:v>0.1861326666666667</c:v>
                </c:pt>
                <c:pt idx="3">
                  <c:v>4.7955000000000003E-3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46-4691-9BED-3BC1DA588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9179808"/>
        <c:axId val="1850687344"/>
      </c:lineChart>
      <c:catAx>
        <c:axId val="18491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687344"/>
        <c:crosses val="autoZero"/>
        <c:auto val="1"/>
        <c:lblAlgn val="ctr"/>
        <c:lblOffset val="100"/>
        <c:noMultiLvlLbl val="0"/>
      </c:catAx>
      <c:valAx>
        <c:axId val="18506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1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Wykresy!$C$13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Wykresy!$A$14:$A$17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Wykresy!$C$14:$C$17</c:f>
              <c:numCache>
                <c:formatCode>General</c:formatCode>
                <c:ptCount val="4"/>
                <c:pt idx="0">
                  <c:v>43.919499999999999</c:v>
                </c:pt>
                <c:pt idx="1">
                  <c:v>12.264900000000001</c:v>
                </c:pt>
                <c:pt idx="2">
                  <c:v>17.676100000000002</c:v>
                </c:pt>
                <c:pt idx="3">
                  <c:v>5.2475800000000003E-2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10-43F2-9CB9-76572D05193B}"/>
            </c:ext>
          </c:extLst>
        </c:ser>
        <c:ser>
          <c:idx val="1"/>
          <c:order val="1"/>
          <c:tx>
            <c:strRef>
              <c:f>Wykresy!$D$13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Wykresy!$A$14:$A$17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Wykresy!$D$14:$D$17</c:f>
              <c:numCache>
                <c:formatCode>General</c:formatCode>
                <c:ptCount val="4"/>
                <c:pt idx="0">
                  <c:v>43.827800000000003</c:v>
                </c:pt>
                <c:pt idx="1">
                  <c:v>12.133800000000001</c:v>
                </c:pt>
                <c:pt idx="2">
                  <c:v>19.2957</c:v>
                </c:pt>
                <c:pt idx="3">
                  <c:v>5.20597E-2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10-43F2-9CB9-76572D05193B}"/>
            </c:ext>
          </c:extLst>
        </c:ser>
        <c:ser>
          <c:idx val="2"/>
          <c:order val="2"/>
          <c:tx>
            <c:strRef>
              <c:f>Wykresy!$E$13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Wykresy!$A$14:$A$17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Wykresy!$E$14:$E$17</c:f>
              <c:numCache>
                <c:formatCode>General</c:formatCode>
                <c:ptCount val="4"/>
                <c:pt idx="0">
                  <c:v>43.560200000000002</c:v>
                </c:pt>
                <c:pt idx="1">
                  <c:v>12.2882</c:v>
                </c:pt>
                <c:pt idx="2">
                  <c:v>17.834399999999999</c:v>
                </c:pt>
                <c:pt idx="3">
                  <c:v>4.9362099999999999E-2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10-43F2-9CB9-76572D05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9151728"/>
        <c:axId val="1848659488"/>
      </c:barChart>
      <c:lineChart>
        <c:grouping val="standard"/>
        <c:varyColors val="0"/>
        <c:ser>
          <c:idx val="3"/>
          <c:order val="3"/>
          <c:tx>
            <c:strRef>
              <c:f>Wykresy!$F$13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Wykresy!$A$14:$A$17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Wykresy!$F$14:$F$17</c:f>
              <c:numCache>
                <c:formatCode>General</c:formatCode>
                <c:ptCount val="4"/>
                <c:pt idx="0">
                  <c:v>43.769166666666671</c:v>
                </c:pt>
                <c:pt idx="1">
                  <c:v>12.228966666666667</c:v>
                </c:pt>
                <c:pt idx="2">
                  <c:v>18.268733333333333</c:v>
                </c:pt>
                <c:pt idx="3">
                  <c:v>5.1299199999999996E-2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10-43F2-9CB9-76572D051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151728"/>
        <c:axId val="1848659488"/>
      </c:lineChart>
      <c:catAx>
        <c:axId val="190915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8659488"/>
        <c:crosses val="autoZero"/>
        <c:auto val="1"/>
        <c:lblAlgn val="ctr"/>
        <c:lblOffset val="100"/>
        <c:noMultiLvlLbl val="0"/>
      </c:catAx>
      <c:valAx>
        <c:axId val="184865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5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2000</a:t>
            </a:r>
            <a:endParaRPr lang="en-US"/>
          </a:p>
        </c:rich>
      </c:tx>
      <c:layout>
        <c:manualLayout>
          <c:xMode val="edge"/>
          <c:yMode val="edge"/>
          <c:x val="0.4659096675415572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Wykresy!$C$7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Wykresy!$A$8:$A$11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Wykresy!$C$8:$C$11</c:f>
              <c:numCache>
                <c:formatCode>General</c:formatCode>
                <c:ptCount val="4"/>
                <c:pt idx="0">
                  <c:v>1.72939</c:v>
                </c:pt>
                <c:pt idx="1">
                  <c:v>0.493506</c:v>
                </c:pt>
                <c:pt idx="2">
                  <c:v>0.71138699999999999</c:v>
                </c:pt>
                <c:pt idx="3">
                  <c:v>9.3898000000000002E-3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B36-A066-B76DCB30590A}"/>
            </c:ext>
          </c:extLst>
        </c:ser>
        <c:ser>
          <c:idx val="1"/>
          <c:order val="1"/>
          <c:tx>
            <c:strRef>
              <c:f>Wykresy!$D$7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Wykresy!$A$8:$A$11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Wykresy!$D$8:$D$11</c:f>
              <c:numCache>
                <c:formatCode>General</c:formatCode>
                <c:ptCount val="4"/>
                <c:pt idx="0">
                  <c:v>1.7493099999999999</c:v>
                </c:pt>
                <c:pt idx="1">
                  <c:v>0.49080099999999999</c:v>
                </c:pt>
                <c:pt idx="2">
                  <c:v>0.70524100000000001</c:v>
                </c:pt>
                <c:pt idx="3">
                  <c:v>9.1862999999999997E-3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57-4B36-A066-B76DCB30590A}"/>
            </c:ext>
          </c:extLst>
        </c:ser>
        <c:ser>
          <c:idx val="2"/>
          <c:order val="2"/>
          <c:tx>
            <c:strRef>
              <c:f>Wykresy!$E$7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Wykresy!$A$8:$A$11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Wykresy!$E$8:$E$11</c:f>
              <c:numCache>
                <c:formatCode>General</c:formatCode>
                <c:ptCount val="4"/>
                <c:pt idx="0">
                  <c:v>1.7343599999999999</c:v>
                </c:pt>
                <c:pt idx="1">
                  <c:v>0.485288</c:v>
                </c:pt>
                <c:pt idx="2">
                  <c:v>0.81263799999999997</c:v>
                </c:pt>
                <c:pt idx="3">
                  <c:v>9.4470999999999999E-3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57-4B36-A066-B76DCB30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3634783"/>
        <c:axId val="989228927"/>
      </c:barChart>
      <c:lineChart>
        <c:grouping val="standard"/>
        <c:varyColors val="0"/>
        <c:ser>
          <c:idx val="3"/>
          <c:order val="3"/>
          <c:tx>
            <c:strRef>
              <c:f>Wykresy!$F$7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Wykresy!$A$8:$A$11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Wykresy!$F$8:$F$11</c:f>
              <c:numCache>
                <c:formatCode>General</c:formatCode>
                <c:ptCount val="4"/>
                <c:pt idx="0">
                  <c:v>1.7376866666666666</c:v>
                </c:pt>
                <c:pt idx="1">
                  <c:v>0.48986499999999999</c:v>
                </c:pt>
                <c:pt idx="2">
                  <c:v>0.74308866666666662</c:v>
                </c:pt>
                <c:pt idx="3">
                  <c:v>9.3410666666666666E-3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7-4B36-A066-B76DCB305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634783"/>
        <c:axId val="989228927"/>
      </c:lineChart>
      <c:catAx>
        <c:axId val="54363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228927"/>
        <c:crosses val="autoZero"/>
        <c:auto val="1"/>
        <c:lblAlgn val="ctr"/>
        <c:lblOffset val="100"/>
        <c:noMultiLvlLbl val="0"/>
      </c:catAx>
      <c:valAx>
        <c:axId val="9892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6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20000</a:t>
            </a:r>
            <a:endParaRPr lang="en-US"/>
          </a:p>
        </c:rich>
      </c:tx>
      <c:layout>
        <c:manualLayout>
          <c:xMode val="edge"/>
          <c:yMode val="edge"/>
          <c:x val="0.45083028683914517"/>
          <c:y val="3.2866903087495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Wykresy!$C$19</c:f>
              <c:strCache>
                <c:ptCount val="1"/>
                <c:pt idx="0">
                  <c:v>Pomiar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Wykresy!$A$20:$A$23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Wykresy!$C$20:$C$23</c:f>
              <c:numCache>
                <c:formatCode>General</c:formatCode>
                <c:ptCount val="4"/>
                <c:pt idx="0">
                  <c:v>175.56800000000001</c:v>
                </c:pt>
                <c:pt idx="1">
                  <c:v>48.8431</c:v>
                </c:pt>
                <c:pt idx="2">
                  <c:v>70.654600000000002</c:v>
                </c:pt>
                <c:pt idx="3">
                  <c:v>0.11984599999999999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1F-4E46-8836-E02B2F0163DC}"/>
            </c:ext>
          </c:extLst>
        </c:ser>
        <c:ser>
          <c:idx val="1"/>
          <c:order val="1"/>
          <c:tx>
            <c:strRef>
              <c:f>Wykresy!$D$19</c:f>
              <c:strCache>
                <c:ptCount val="1"/>
                <c:pt idx="0">
                  <c:v>Pomiar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Wykresy!$A$20:$A$23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Wykresy!$D$20:$D$23</c:f>
              <c:numCache>
                <c:formatCode>General</c:formatCode>
                <c:ptCount val="4"/>
                <c:pt idx="0">
                  <c:v>188.95099999999999</c:v>
                </c:pt>
                <c:pt idx="1">
                  <c:v>48.9253</c:v>
                </c:pt>
                <c:pt idx="2">
                  <c:v>71.394400000000005</c:v>
                </c:pt>
                <c:pt idx="3">
                  <c:v>0.12221700000000001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1F-4E46-8836-E02B2F0163DC}"/>
            </c:ext>
          </c:extLst>
        </c:ser>
        <c:ser>
          <c:idx val="2"/>
          <c:order val="2"/>
          <c:tx>
            <c:strRef>
              <c:f>Wykresy!$E$19</c:f>
              <c:strCache>
                <c:ptCount val="1"/>
                <c:pt idx="0">
                  <c:v>Pomiar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Wykresy!$A$20:$A$23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Wykresy!$E$20:$E$23</c:f>
              <c:numCache>
                <c:formatCode>General</c:formatCode>
                <c:ptCount val="4"/>
                <c:pt idx="0">
                  <c:v>173.643</c:v>
                </c:pt>
                <c:pt idx="1">
                  <c:v>48.554400000000001</c:v>
                </c:pt>
                <c:pt idx="2">
                  <c:v>70.856700000000004</c:v>
                </c:pt>
                <c:pt idx="3">
                  <c:v>0.106097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1F-4E46-8836-E02B2F01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5617871"/>
        <c:axId val="995618287"/>
      </c:barChart>
      <c:lineChart>
        <c:grouping val="standard"/>
        <c:varyColors val="0"/>
        <c:ser>
          <c:idx val="3"/>
          <c:order val="3"/>
          <c:tx>
            <c:strRef>
              <c:f>Wykresy!$F$19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Wykresy!$A$20:$A$23</c:f>
              <c:strCache>
                <c:ptCount val="4"/>
                <c:pt idx="0">
                  <c:v>Sort. bąbelkowe</c:v>
                </c:pt>
                <c:pt idx="1">
                  <c:v>Sort. przez wstawianie</c:v>
                </c:pt>
                <c:pt idx="2">
                  <c:v>Sort. przez wybór</c:v>
                </c:pt>
                <c:pt idx="3">
                  <c:v>QuickSort</c:v>
                </c:pt>
              </c:strCache>
            </c:strRef>
          </c:cat>
          <c:val>
            <c:numRef>
              <c:f>Wykresy!$F$20:$F$23</c:f>
              <c:numCache>
                <c:formatCode>General</c:formatCode>
                <c:ptCount val="4"/>
                <c:pt idx="0">
                  <c:v>179.38733333333334</c:v>
                </c:pt>
                <c:pt idx="1">
                  <c:v>48.774266666666669</c:v>
                </c:pt>
                <c:pt idx="2">
                  <c:v>70.968566666666675</c:v>
                </c:pt>
                <c:pt idx="3">
                  <c:v>0.11605333333333334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1F-4E46-8836-E02B2F016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617871"/>
        <c:axId val="995618287"/>
      </c:lineChart>
      <c:catAx>
        <c:axId val="9956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18287"/>
        <c:crosses val="autoZero"/>
        <c:auto val="1"/>
        <c:lblAlgn val="ctr"/>
        <c:lblOffset val="100"/>
        <c:noMultiLvlLbl val="0"/>
      </c:catAx>
      <c:valAx>
        <c:axId val="99561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1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9525</xdr:colOff>
      <xdr:row>13</xdr:row>
      <xdr:rowOff>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43FB2E5-333D-4F96-86BD-00BF3FC0B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14</xdr:row>
      <xdr:rowOff>0</xdr:rowOff>
    </xdr:from>
    <xdr:to>
      <xdr:col>13</xdr:col>
      <xdr:colOff>590550</xdr:colOff>
      <xdr:row>27</xdr:row>
      <xdr:rowOff>14288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EB6D643-A5C4-4077-80F5-453C1BF6BEA4}"/>
            </a:ext>
            <a:ext uri="{147F2762-F138-4A5C-976F-8EAC2B608ADB}">
              <a16:predDERef xmlns:a16="http://schemas.microsoft.com/office/drawing/2014/main" pred="{A43FB2E5-333D-4F96-86BD-00BF3FC0B2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9525</xdr:colOff>
      <xdr:row>0</xdr:row>
      <xdr:rowOff>0</xdr:rowOff>
    </xdr:from>
    <xdr:to>
      <xdr:col>22</xdr:col>
      <xdr:colOff>0</xdr:colOff>
      <xdr:row>13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27C8E5B-64FA-40E7-A358-569DA14A7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600075</xdr:colOff>
      <xdr:row>13</xdr:row>
      <xdr:rowOff>180975</xdr:rowOff>
    </xdr:from>
    <xdr:to>
      <xdr:col>21</xdr:col>
      <xdr:colOff>600075</xdr:colOff>
      <xdr:row>27</xdr:row>
      <xdr:rowOff>9525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DBB84DB-E408-4E0A-898B-1F435A4E9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D25D-ADED-4509-A813-8B573B71F5CB}">
  <dimension ref="A1:F28"/>
  <sheetViews>
    <sheetView tabSelected="1" workbookViewId="0">
      <selection activeCell="C33" sqref="C33"/>
    </sheetView>
  </sheetViews>
  <sheetFormatPr defaultRowHeight="15" x14ac:dyDescent="0.25"/>
  <cols>
    <col min="1" max="1" width="22.140625" customWidth="1"/>
    <col min="2" max="2" width="16.7109375" customWidth="1"/>
    <col min="3" max="3" width="14.28515625" customWidth="1"/>
    <col min="4" max="4" width="15.140625" customWidth="1"/>
    <col min="5" max="5" width="17.85546875" customWidth="1"/>
    <col min="6" max="6" width="1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s="5">
        <v>1000</v>
      </c>
      <c r="C2" s="5">
        <v>0.45752500000000002</v>
      </c>
      <c r="D2" s="5">
        <v>0.43181199999999997</v>
      </c>
      <c r="E2" s="5">
        <v>0.44799</v>
      </c>
      <c r="F2" s="5">
        <f t="shared" ref="F2" si="0">AVERAGE(C2:E2)</f>
        <v>0.44577566666666674</v>
      </c>
    </row>
    <row r="3" spans="1:6" x14ac:dyDescent="0.25">
      <c r="A3" s="1" t="s">
        <v>7</v>
      </c>
      <c r="B3" s="5">
        <v>1000</v>
      </c>
      <c r="C3" s="5">
        <v>0.11576599999999999</v>
      </c>
      <c r="D3" s="5">
        <v>0.125055</v>
      </c>
      <c r="E3" s="5">
        <v>0.12181500000000001</v>
      </c>
      <c r="F3" s="5">
        <f>AVERAGE(C3:E3)</f>
        <v>0.12087866666666668</v>
      </c>
    </row>
    <row r="4" spans="1:6" x14ac:dyDescent="0.25">
      <c r="A4" s="1" t="s">
        <v>8</v>
      </c>
      <c r="B4" s="5">
        <v>1000</v>
      </c>
      <c r="C4" s="5">
        <v>0.17796000000000001</v>
      </c>
      <c r="D4" s="5">
        <v>0.19201799999999999</v>
      </c>
      <c r="E4" s="5">
        <v>0.18842</v>
      </c>
      <c r="F4" s="5">
        <f>AVERAGE(C4:E4)</f>
        <v>0.1861326666666667</v>
      </c>
    </row>
    <row r="5" spans="1:6" x14ac:dyDescent="0.25">
      <c r="A5" s="1" t="s">
        <v>9</v>
      </c>
      <c r="B5" s="5">
        <v>1000</v>
      </c>
      <c r="C5" s="5">
        <v>4.4695000000000004E-3</v>
      </c>
      <c r="D5" s="5">
        <v>4.8273999999999999E-3</v>
      </c>
      <c r="E5" s="8">
        <v>5.0895999999999997E-3</v>
      </c>
      <c r="F5" s="5">
        <f>AVERAGE(C5:E5)</f>
        <v>4.7955000000000003E-3</v>
      </c>
    </row>
    <row r="6" spans="1:6" x14ac:dyDescent="0.25">
      <c r="B6" s="4"/>
      <c r="C6" s="4"/>
      <c r="D6" s="4"/>
      <c r="E6" s="4"/>
      <c r="F6" s="4"/>
    </row>
    <row r="7" spans="1:6" x14ac:dyDescent="0.25">
      <c r="A7" s="2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1:6" x14ac:dyDescent="0.25">
      <c r="A8" s="1" t="s">
        <v>6</v>
      </c>
      <c r="B8" s="5">
        <v>2000</v>
      </c>
      <c r="C8" s="5">
        <v>1.72939</v>
      </c>
      <c r="D8" s="5">
        <v>1.7493099999999999</v>
      </c>
      <c r="E8" s="5">
        <v>1.7343599999999999</v>
      </c>
      <c r="F8" s="5">
        <f>AVERAGE(C8:E8)</f>
        <v>1.7376866666666666</v>
      </c>
    </row>
    <row r="9" spans="1:6" x14ac:dyDescent="0.25">
      <c r="A9" s="1" t="s">
        <v>7</v>
      </c>
      <c r="B9" s="5">
        <v>2000</v>
      </c>
      <c r="C9" s="5">
        <v>0.493506</v>
      </c>
      <c r="D9" s="5">
        <v>0.49080099999999999</v>
      </c>
      <c r="E9" s="5">
        <v>0.485288</v>
      </c>
      <c r="F9" s="5">
        <f>AVERAGE(C9:E9)</f>
        <v>0.48986499999999999</v>
      </c>
    </row>
    <row r="10" spans="1:6" x14ac:dyDescent="0.25">
      <c r="A10" s="1" t="s">
        <v>8</v>
      </c>
      <c r="B10" s="5">
        <v>2000</v>
      </c>
      <c r="C10" s="5">
        <v>0.71138699999999999</v>
      </c>
      <c r="D10" s="5">
        <v>0.70524100000000001</v>
      </c>
      <c r="E10" s="5">
        <v>0.81263799999999997</v>
      </c>
      <c r="F10" s="5">
        <f>AVERAGE(C10:E10)</f>
        <v>0.74308866666666662</v>
      </c>
    </row>
    <row r="11" spans="1:6" x14ac:dyDescent="0.25">
      <c r="A11" s="1" t="s">
        <v>9</v>
      </c>
      <c r="B11" s="5">
        <v>2000</v>
      </c>
      <c r="C11" s="5">
        <v>9.3898000000000002E-3</v>
      </c>
      <c r="D11" s="5">
        <v>9.1862999999999997E-3</v>
      </c>
      <c r="E11" s="8">
        <v>9.4470999999999999E-3</v>
      </c>
      <c r="F11" s="5">
        <f>AVERAGE(C11:E11)</f>
        <v>9.3410666666666666E-3</v>
      </c>
    </row>
    <row r="13" spans="1:6" x14ac:dyDescent="0.25">
      <c r="A13" s="2" t="s">
        <v>0</v>
      </c>
      <c r="B13" s="3" t="s">
        <v>1</v>
      </c>
      <c r="C13" s="3" t="s">
        <v>2</v>
      </c>
      <c r="D13" s="3" t="s">
        <v>3</v>
      </c>
      <c r="E13" s="3" t="s">
        <v>4</v>
      </c>
      <c r="F13" s="3" t="s">
        <v>5</v>
      </c>
    </row>
    <row r="14" spans="1:6" x14ac:dyDescent="0.25">
      <c r="A14" s="1" t="s">
        <v>6</v>
      </c>
      <c r="B14" s="5">
        <v>10000</v>
      </c>
      <c r="C14" s="5">
        <v>43.919499999999999</v>
      </c>
      <c r="D14" s="5">
        <v>43.827800000000003</v>
      </c>
      <c r="E14" s="5">
        <v>43.560200000000002</v>
      </c>
      <c r="F14" s="5">
        <f>AVERAGE(C14:E14)</f>
        <v>43.769166666666671</v>
      </c>
    </row>
    <row r="15" spans="1:6" x14ac:dyDescent="0.25">
      <c r="A15" s="1" t="s">
        <v>7</v>
      </c>
      <c r="B15" s="5">
        <v>10000</v>
      </c>
      <c r="C15" s="5">
        <v>12.264900000000001</v>
      </c>
      <c r="D15" s="5">
        <v>12.133800000000001</v>
      </c>
      <c r="E15" s="5">
        <v>12.2882</v>
      </c>
      <c r="F15" s="5">
        <f>AVERAGE(C15:E15)</f>
        <v>12.228966666666667</v>
      </c>
    </row>
    <row r="16" spans="1:6" x14ac:dyDescent="0.25">
      <c r="A16" s="1" t="s">
        <v>8</v>
      </c>
      <c r="B16" s="5">
        <v>10000</v>
      </c>
      <c r="C16" s="5">
        <v>17.676100000000002</v>
      </c>
      <c r="D16" s="5">
        <v>19.2957</v>
      </c>
      <c r="E16" s="5">
        <v>17.834399999999999</v>
      </c>
      <c r="F16" s="5">
        <f t="shared" ref="F16" si="1">AVERAGE(C16:E16)</f>
        <v>18.268733333333333</v>
      </c>
    </row>
    <row r="17" spans="1:6" x14ac:dyDescent="0.25">
      <c r="A17" s="1" t="s">
        <v>9</v>
      </c>
      <c r="B17" s="5">
        <v>10000</v>
      </c>
      <c r="C17" s="5">
        <v>5.2475800000000003E-2</v>
      </c>
      <c r="D17" s="5">
        <v>5.20597E-2</v>
      </c>
      <c r="E17" s="5">
        <v>4.9362099999999999E-2</v>
      </c>
      <c r="F17" s="5">
        <f>AVERAGE(C17:E17)</f>
        <v>5.1299199999999996E-2</v>
      </c>
    </row>
    <row r="18" spans="1:6" x14ac:dyDescent="0.25">
      <c r="B18" s="6"/>
      <c r="C18" s="6"/>
      <c r="D18" s="6"/>
      <c r="E18" s="6"/>
    </row>
    <row r="19" spans="1:6" x14ac:dyDescent="0.25">
      <c r="A19" s="2" t="s">
        <v>0</v>
      </c>
      <c r="B19" s="3" t="s">
        <v>1</v>
      </c>
      <c r="C19" s="3" t="s">
        <v>2</v>
      </c>
      <c r="D19" s="3" t="s">
        <v>3</v>
      </c>
      <c r="E19" s="3" t="s">
        <v>4</v>
      </c>
      <c r="F19" s="3" t="s">
        <v>5</v>
      </c>
    </row>
    <row r="20" spans="1:6" x14ac:dyDescent="0.25">
      <c r="A20" s="1" t="s">
        <v>6</v>
      </c>
      <c r="B20" s="5">
        <v>20000</v>
      </c>
      <c r="C20" s="5">
        <v>175.56800000000001</v>
      </c>
      <c r="D20" s="8">
        <v>188.95099999999999</v>
      </c>
      <c r="E20" s="8">
        <v>173.643</v>
      </c>
      <c r="F20" s="5">
        <f>AVERAGE(C20:E20)</f>
        <v>179.38733333333334</v>
      </c>
    </row>
    <row r="21" spans="1:6" x14ac:dyDescent="0.25">
      <c r="A21" s="1" t="s">
        <v>7</v>
      </c>
      <c r="B21" s="5">
        <v>20000</v>
      </c>
      <c r="C21" s="5">
        <v>48.8431</v>
      </c>
      <c r="D21" s="5">
        <v>48.9253</v>
      </c>
      <c r="E21" s="5">
        <v>48.554400000000001</v>
      </c>
      <c r="F21" s="5">
        <f>AVERAGE(C21:E21)</f>
        <v>48.774266666666669</v>
      </c>
    </row>
    <row r="22" spans="1:6" x14ac:dyDescent="0.25">
      <c r="A22" s="1" t="s">
        <v>8</v>
      </c>
      <c r="B22" s="5">
        <v>20000</v>
      </c>
      <c r="C22" s="5">
        <v>70.654600000000002</v>
      </c>
      <c r="D22" s="5">
        <v>71.394400000000005</v>
      </c>
      <c r="E22" s="5">
        <v>70.856700000000004</v>
      </c>
      <c r="F22" s="5">
        <f t="shared" ref="F22" si="2">AVERAGE(C22:E22)</f>
        <v>70.968566666666675</v>
      </c>
    </row>
    <row r="23" spans="1:6" x14ac:dyDescent="0.25">
      <c r="A23" s="1" t="s">
        <v>9</v>
      </c>
      <c r="B23" s="5">
        <v>20000</v>
      </c>
      <c r="C23" s="5">
        <v>0.11984599999999999</v>
      </c>
      <c r="D23" s="5">
        <v>0.12221700000000001</v>
      </c>
      <c r="E23" s="5">
        <v>0.106097</v>
      </c>
      <c r="F23" s="5">
        <f>AVERAGE(C23:E23)</f>
        <v>0.11605333333333334</v>
      </c>
    </row>
    <row r="25" spans="1:6" x14ac:dyDescent="0.25">
      <c r="A25" s="9" t="s">
        <v>10</v>
      </c>
      <c r="B25" s="9"/>
      <c r="C25" s="9"/>
      <c r="D25" s="9"/>
      <c r="E25" s="9"/>
      <c r="F25" s="9"/>
    </row>
    <row r="26" spans="1:6" x14ac:dyDescent="0.25">
      <c r="A26" s="9" t="s">
        <v>11</v>
      </c>
      <c r="B26" s="9"/>
      <c r="C26" s="9"/>
      <c r="D26" s="9"/>
      <c r="E26" s="9"/>
      <c r="F26" s="9"/>
    </row>
    <row r="27" spans="1:6" x14ac:dyDescent="0.25">
      <c r="A27" s="9" t="s">
        <v>12</v>
      </c>
      <c r="B27" s="9"/>
      <c r="C27" s="9"/>
      <c r="D27" s="9"/>
      <c r="E27" s="9"/>
      <c r="F27" s="9"/>
    </row>
    <row r="28" spans="1:6" x14ac:dyDescent="0.25">
      <c r="F28" s="7"/>
    </row>
  </sheetData>
  <mergeCells count="3">
    <mergeCell ref="A25:F25"/>
    <mergeCell ref="A26:F26"/>
    <mergeCell ref="A27:F27"/>
  </mergeCells>
  <pageMargins left="0.7" right="0.7" top="0.75" bottom="0.75" header="0.3" footer="0.3"/>
  <pageSetup orientation="portrait" r:id="rId1"/>
  <ignoredErrors>
    <ignoredError sqref="F2:F3 F4:F5 F8:F18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E7367D71B8E640A74708F9A7135414" ma:contentTypeVersion="11" ma:contentTypeDescription="Create a new document." ma:contentTypeScope="" ma:versionID="f097755b5e9d76d98732c172cd636ab5">
  <xsd:schema xmlns:xsd="http://www.w3.org/2001/XMLSchema" xmlns:xs="http://www.w3.org/2001/XMLSchema" xmlns:p="http://schemas.microsoft.com/office/2006/metadata/properties" xmlns:ns3="9fa20631-57b4-474a-b82b-a18455e191a3" xmlns:ns4="71c43e16-86b2-4b0a-9a32-f50b925de320" targetNamespace="http://schemas.microsoft.com/office/2006/metadata/properties" ma:root="true" ma:fieldsID="36a13fb86b265f2c2781d95771ccedcb" ns3:_="" ns4:_="">
    <xsd:import namespace="9fa20631-57b4-474a-b82b-a18455e191a3"/>
    <xsd:import namespace="71c43e16-86b2-4b0a-9a32-f50b925de32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Details" minOccurs="0"/>
                <xsd:element ref="ns4:SharedWithUser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a20631-57b4-474a-b82b-a18455e191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c43e16-86b2-4b0a-9a32-f50b925de320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00B3B2-49D6-4B4A-A27F-04481306EC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a20631-57b4-474a-b82b-a18455e191a3"/>
    <ds:schemaRef ds:uri="71c43e16-86b2-4b0a-9a32-f50b925de3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8D9DC90-191A-4109-9977-4F9250A05CF7}">
  <ds:schemaRefs>
    <ds:schemaRef ds:uri="71c43e16-86b2-4b0a-9a32-f50b925de320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9fa20631-57b4-474a-b82b-a18455e191a3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552287D-F9E5-43D0-9A25-949017F509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Wykresy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Olivier Pogorzelski</cp:lastModifiedBy>
  <cp:revision/>
  <dcterms:created xsi:type="dcterms:W3CDTF">2022-01-10T21:30:18Z</dcterms:created>
  <dcterms:modified xsi:type="dcterms:W3CDTF">2022-01-11T22:16:43Z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0x0101006EE7367D71B8E640A74708F9A7135414</vt:lpwstr>
  </property>
</Properties>
</file>