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wenpoindexter/Downloads/"/>
    </mc:Choice>
  </mc:AlternateContent>
  <xr:revisionPtr revIDLastSave="0" documentId="13_ncr:1_{08C27DF7-DDD3-5849-B6CA-79AD9D927035}" xr6:coauthVersionLast="36" xr6:coauthVersionMax="36" xr10:uidLastSave="{00000000-0000-0000-0000-000000000000}"/>
  <bookViews>
    <workbookView xWindow="0" yWindow="460" windowWidth="28220" windowHeight="15240" activeTab="2" xr2:uid="{00000000-000D-0000-FFFF-FFFF00000000}"/>
  </bookViews>
  <sheets>
    <sheet name="Category Pivot" sheetId="2" r:id="rId1"/>
    <sheet name="Sub-Cat Pivot" sheetId="3" r:id="rId2"/>
    <sheet name="Date Pivot" sheetId="4" r:id="rId3"/>
    <sheet name="Raw Data" sheetId="1" r:id="rId4"/>
  </sheets>
  <calcPr calcId="162913"/>
  <pivotCaches>
    <pivotCache cacheId="21" r:id="rId5"/>
    <pivotCache cacheId="2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46" i="1" l="1"/>
  <c r="Q146" i="1"/>
  <c r="R146" i="1"/>
  <c r="P147" i="1"/>
  <c r="Q147" i="1"/>
  <c r="R147" i="1"/>
  <c r="P148" i="1"/>
  <c r="Q148" i="1"/>
  <c r="R148" i="1"/>
  <c r="P149" i="1"/>
  <c r="Q149" i="1"/>
  <c r="R149" i="1"/>
  <c r="P150" i="1"/>
  <c r="Q150" i="1"/>
  <c r="R150" i="1"/>
  <c r="P151" i="1"/>
  <c r="Q151" i="1"/>
  <c r="R151" i="1"/>
  <c r="P152" i="1"/>
  <c r="Q152" i="1"/>
  <c r="R152" i="1"/>
  <c r="P153" i="1"/>
  <c r="Q153" i="1"/>
  <c r="R153" i="1"/>
  <c r="P154" i="1"/>
  <c r="Q154" i="1"/>
  <c r="R154" i="1"/>
  <c r="P155" i="1"/>
  <c r="Q155" i="1"/>
  <c r="R155" i="1"/>
  <c r="P156" i="1"/>
  <c r="Q156" i="1"/>
  <c r="R156" i="1"/>
  <c r="P157" i="1"/>
  <c r="Q157" i="1"/>
  <c r="R157" i="1"/>
  <c r="P158" i="1"/>
  <c r="Q158" i="1"/>
  <c r="R158" i="1"/>
  <c r="P159" i="1"/>
  <c r="Q159" i="1"/>
  <c r="R159" i="1"/>
  <c r="P160" i="1"/>
  <c r="Q160" i="1"/>
  <c r="R160" i="1"/>
  <c r="P161" i="1"/>
  <c r="Q161" i="1"/>
  <c r="R161" i="1"/>
  <c r="P162" i="1"/>
  <c r="Q162" i="1"/>
  <c r="R162" i="1"/>
  <c r="P163" i="1"/>
  <c r="Q163" i="1"/>
  <c r="R163" i="1"/>
  <c r="P164" i="1"/>
  <c r="Q164" i="1"/>
  <c r="R164" i="1"/>
  <c r="P165" i="1"/>
  <c r="Q165" i="1"/>
  <c r="R165" i="1"/>
  <c r="P166" i="1"/>
  <c r="Q166" i="1"/>
  <c r="R166" i="1"/>
  <c r="P167" i="1"/>
  <c r="Q167" i="1"/>
  <c r="R167" i="1"/>
  <c r="P168" i="1"/>
  <c r="Q168" i="1"/>
  <c r="R168" i="1"/>
  <c r="P169" i="1"/>
  <c r="Q169" i="1"/>
  <c r="R169" i="1"/>
  <c r="P170" i="1"/>
  <c r="Q170" i="1"/>
  <c r="R170" i="1"/>
  <c r="P171" i="1"/>
  <c r="Q171" i="1"/>
  <c r="R171" i="1"/>
  <c r="P172" i="1"/>
  <c r="Q172" i="1"/>
  <c r="R172" i="1"/>
  <c r="P173" i="1"/>
  <c r="Q173" i="1"/>
  <c r="R173" i="1"/>
  <c r="P174" i="1"/>
  <c r="Q174" i="1"/>
  <c r="R174" i="1"/>
  <c r="P175" i="1"/>
  <c r="Q175" i="1"/>
  <c r="R175" i="1"/>
  <c r="P176" i="1"/>
  <c r="Q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R180" i="1"/>
  <c r="P181" i="1"/>
  <c r="Q181" i="1"/>
  <c r="R181" i="1"/>
  <c r="P182" i="1"/>
  <c r="Q182" i="1"/>
  <c r="R182" i="1"/>
  <c r="P183" i="1"/>
  <c r="Q183" i="1"/>
  <c r="R183" i="1"/>
  <c r="P184" i="1"/>
  <c r="Q184" i="1"/>
  <c r="R184" i="1"/>
  <c r="P185" i="1"/>
  <c r="Q185" i="1"/>
  <c r="R185" i="1"/>
  <c r="P186" i="1"/>
  <c r="Q186" i="1"/>
  <c r="R186" i="1"/>
  <c r="P187" i="1"/>
  <c r="Q187" i="1"/>
  <c r="R187" i="1"/>
  <c r="P188" i="1"/>
  <c r="Q188" i="1"/>
  <c r="R188" i="1"/>
  <c r="P189" i="1"/>
  <c r="Q189" i="1"/>
  <c r="R189" i="1"/>
  <c r="P190" i="1"/>
  <c r="Q190" i="1"/>
  <c r="R190" i="1"/>
  <c r="P191" i="1"/>
  <c r="Q191" i="1"/>
  <c r="R191" i="1"/>
  <c r="P192" i="1"/>
  <c r="Q192" i="1"/>
  <c r="R192" i="1"/>
  <c r="P193" i="1"/>
  <c r="Q193" i="1"/>
  <c r="R193" i="1"/>
  <c r="P194" i="1"/>
  <c r="Q194" i="1"/>
  <c r="R194" i="1"/>
  <c r="P195" i="1"/>
  <c r="Q195" i="1"/>
  <c r="R195" i="1"/>
  <c r="P196" i="1"/>
  <c r="Q196" i="1"/>
  <c r="R196" i="1"/>
  <c r="P197" i="1"/>
  <c r="Q197" i="1"/>
  <c r="R197" i="1"/>
  <c r="P198" i="1"/>
  <c r="Q198" i="1"/>
  <c r="R198" i="1"/>
  <c r="P199" i="1"/>
  <c r="Q199" i="1"/>
  <c r="R199" i="1"/>
  <c r="P200" i="1"/>
  <c r="Q200" i="1"/>
  <c r="R200" i="1"/>
  <c r="P201" i="1"/>
  <c r="Q201" i="1"/>
  <c r="R201" i="1"/>
  <c r="P202" i="1"/>
  <c r="Q202" i="1"/>
  <c r="R202" i="1"/>
  <c r="P203" i="1"/>
  <c r="Q203" i="1"/>
  <c r="R203" i="1"/>
  <c r="P204" i="1"/>
  <c r="Q204" i="1"/>
  <c r="R204" i="1"/>
  <c r="P205" i="1"/>
  <c r="Q205" i="1"/>
  <c r="R205" i="1"/>
  <c r="P206" i="1"/>
  <c r="Q206" i="1"/>
  <c r="R206" i="1"/>
  <c r="P207" i="1"/>
  <c r="Q207" i="1"/>
  <c r="R207" i="1"/>
  <c r="P208" i="1"/>
  <c r="Q208" i="1"/>
  <c r="R208" i="1"/>
  <c r="P209" i="1"/>
  <c r="Q209" i="1"/>
  <c r="R209" i="1"/>
  <c r="P210" i="1"/>
  <c r="Q210" i="1"/>
  <c r="R210" i="1"/>
  <c r="P211" i="1"/>
  <c r="Q211" i="1"/>
  <c r="R211" i="1"/>
  <c r="P212" i="1"/>
  <c r="Q212" i="1"/>
  <c r="R212" i="1"/>
  <c r="P213" i="1"/>
  <c r="Q213" i="1"/>
  <c r="R213" i="1"/>
  <c r="P214" i="1"/>
  <c r="Q214" i="1"/>
  <c r="R214" i="1"/>
  <c r="P215" i="1"/>
  <c r="Q215" i="1"/>
  <c r="R215" i="1"/>
  <c r="P216" i="1"/>
  <c r="Q216" i="1"/>
  <c r="R216" i="1"/>
  <c r="P217" i="1"/>
  <c r="Q217" i="1"/>
  <c r="R217" i="1"/>
  <c r="P218" i="1"/>
  <c r="Q218" i="1"/>
  <c r="R218" i="1"/>
  <c r="P219" i="1"/>
  <c r="Q219" i="1"/>
  <c r="R219" i="1"/>
  <c r="P220" i="1"/>
  <c r="Q220" i="1"/>
  <c r="R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P242" i="1"/>
  <c r="Q242" i="1"/>
  <c r="R242" i="1"/>
  <c r="P243" i="1"/>
  <c r="Q243" i="1"/>
  <c r="R243" i="1"/>
  <c r="P244" i="1"/>
  <c r="Q244" i="1"/>
  <c r="R244" i="1"/>
  <c r="P245" i="1"/>
  <c r="Q245" i="1"/>
  <c r="R245" i="1"/>
  <c r="P246" i="1"/>
  <c r="Q246" i="1"/>
  <c r="R246" i="1"/>
  <c r="P247" i="1"/>
  <c r="Q247" i="1"/>
  <c r="R247" i="1"/>
  <c r="P248" i="1"/>
  <c r="Q248" i="1"/>
  <c r="R248" i="1"/>
  <c r="P249" i="1"/>
  <c r="Q249" i="1"/>
  <c r="R249" i="1"/>
  <c r="P250" i="1"/>
  <c r="Q250" i="1"/>
  <c r="R250" i="1"/>
  <c r="P251" i="1"/>
  <c r="Q251" i="1"/>
  <c r="R251" i="1"/>
  <c r="P252" i="1"/>
  <c r="Q252" i="1"/>
  <c r="R252" i="1"/>
  <c r="P253" i="1"/>
  <c r="Q253" i="1"/>
  <c r="R253" i="1"/>
  <c r="P254" i="1"/>
  <c r="Q254" i="1"/>
  <c r="R254" i="1"/>
  <c r="P255" i="1"/>
  <c r="Q255" i="1"/>
  <c r="R255" i="1"/>
  <c r="P256" i="1"/>
  <c r="Q256" i="1"/>
  <c r="R256" i="1"/>
  <c r="P257" i="1"/>
  <c r="Q257" i="1"/>
  <c r="R257" i="1"/>
  <c r="P258" i="1"/>
  <c r="Q258" i="1"/>
  <c r="R258" i="1"/>
  <c r="P259" i="1"/>
  <c r="Q259" i="1"/>
  <c r="R259" i="1"/>
  <c r="P260" i="1"/>
  <c r="Q260" i="1"/>
  <c r="R260" i="1"/>
  <c r="P261" i="1"/>
  <c r="Q261" i="1"/>
  <c r="R261" i="1"/>
  <c r="P262" i="1"/>
  <c r="Q262" i="1"/>
  <c r="R262" i="1"/>
  <c r="P263" i="1"/>
  <c r="Q263" i="1"/>
  <c r="R263" i="1"/>
  <c r="P264" i="1"/>
  <c r="Q264" i="1"/>
  <c r="R264" i="1"/>
  <c r="P265" i="1"/>
  <c r="Q265" i="1"/>
  <c r="R265" i="1"/>
  <c r="P266" i="1"/>
  <c r="Q266" i="1"/>
  <c r="R266" i="1"/>
  <c r="P267" i="1"/>
  <c r="Q267" i="1"/>
  <c r="R267" i="1"/>
  <c r="P268" i="1"/>
  <c r="Q268" i="1"/>
  <c r="R268" i="1"/>
  <c r="P269" i="1"/>
  <c r="Q269" i="1"/>
  <c r="R269" i="1"/>
  <c r="P270" i="1"/>
  <c r="Q270" i="1"/>
  <c r="R270" i="1"/>
  <c r="P271" i="1"/>
  <c r="Q271" i="1"/>
  <c r="R271" i="1"/>
  <c r="P272" i="1"/>
  <c r="Q272" i="1"/>
  <c r="R272" i="1"/>
  <c r="P273" i="1"/>
  <c r="Q273" i="1"/>
  <c r="R273" i="1"/>
  <c r="P274" i="1"/>
  <c r="Q274" i="1"/>
  <c r="R274" i="1"/>
  <c r="P275" i="1"/>
  <c r="Q275" i="1"/>
  <c r="R275" i="1"/>
  <c r="P276" i="1"/>
  <c r="Q276" i="1"/>
  <c r="R276" i="1"/>
  <c r="P277" i="1"/>
  <c r="Q277" i="1"/>
  <c r="R277" i="1"/>
  <c r="P278" i="1"/>
  <c r="Q278" i="1"/>
  <c r="R278" i="1"/>
  <c r="P279" i="1"/>
  <c r="Q279" i="1"/>
  <c r="R279" i="1"/>
  <c r="P280" i="1"/>
  <c r="Q280" i="1"/>
  <c r="R280" i="1"/>
  <c r="P281" i="1"/>
  <c r="Q281" i="1"/>
  <c r="R281" i="1"/>
  <c r="P282" i="1"/>
  <c r="Q282" i="1"/>
  <c r="R282" i="1"/>
  <c r="P283" i="1"/>
  <c r="Q283" i="1"/>
  <c r="R283" i="1"/>
  <c r="P284" i="1"/>
  <c r="Q284" i="1"/>
  <c r="R284" i="1"/>
  <c r="P285" i="1"/>
  <c r="Q285" i="1"/>
  <c r="R285" i="1"/>
  <c r="P286" i="1"/>
  <c r="Q286" i="1"/>
  <c r="R286" i="1"/>
  <c r="P287" i="1"/>
  <c r="Q287" i="1"/>
  <c r="R287" i="1"/>
  <c r="P288" i="1"/>
  <c r="Q288" i="1"/>
  <c r="R288" i="1"/>
  <c r="P289" i="1"/>
  <c r="Q289" i="1"/>
  <c r="R289" i="1"/>
  <c r="P290" i="1"/>
  <c r="Q290" i="1"/>
  <c r="R290" i="1"/>
  <c r="P291" i="1"/>
  <c r="Q291" i="1"/>
  <c r="R291" i="1"/>
  <c r="P292" i="1"/>
  <c r="Q292" i="1"/>
  <c r="R292" i="1"/>
  <c r="P293" i="1"/>
  <c r="Q293" i="1"/>
  <c r="R293" i="1"/>
  <c r="P294" i="1"/>
  <c r="Q294" i="1"/>
  <c r="R294" i="1"/>
  <c r="P295" i="1"/>
  <c r="Q295" i="1"/>
  <c r="R295" i="1"/>
  <c r="P296" i="1"/>
  <c r="Q296" i="1"/>
  <c r="R296" i="1"/>
  <c r="P297" i="1"/>
  <c r="Q297" i="1"/>
  <c r="R297" i="1"/>
  <c r="P298" i="1"/>
  <c r="Q298" i="1"/>
  <c r="R298" i="1"/>
  <c r="P299" i="1"/>
  <c r="Q299" i="1"/>
  <c r="R299" i="1"/>
  <c r="P300" i="1"/>
  <c r="Q300" i="1"/>
  <c r="R300" i="1"/>
  <c r="P301" i="1"/>
  <c r="Q301" i="1"/>
  <c r="R301" i="1"/>
  <c r="P302" i="1"/>
  <c r="Q302" i="1"/>
  <c r="R302" i="1"/>
  <c r="P303" i="1"/>
  <c r="Q303" i="1"/>
  <c r="R303" i="1"/>
  <c r="P304" i="1"/>
  <c r="Q304" i="1"/>
  <c r="R304" i="1"/>
  <c r="P305" i="1"/>
  <c r="Q305" i="1"/>
  <c r="R305" i="1"/>
  <c r="P306" i="1"/>
  <c r="Q306" i="1"/>
  <c r="R306" i="1"/>
  <c r="P307" i="1"/>
  <c r="Q307" i="1"/>
  <c r="R307" i="1"/>
  <c r="P308" i="1"/>
  <c r="Q308" i="1"/>
  <c r="R308" i="1"/>
  <c r="P309" i="1"/>
  <c r="Q309" i="1"/>
  <c r="R309" i="1"/>
  <c r="P310" i="1"/>
  <c r="Q310" i="1"/>
  <c r="R310" i="1"/>
  <c r="P311" i="1"/>
  <c r="Q311" i="1"/>
  <c r="R311" i="1"/>
  <c r="P312" i="1"/>
  <c r="Q312" i="1"/>
  <c r="R312" i="1"/>
  <c r="P313" i="1"/>
  <c r="Q313" i="1"/>
  <c r="R313" i="1"/>
  <c r="P314" i="1"/>
  <c r="Q314" i="1"/>
  <c r="R314" i="1"/>
  <c r="P315" i="1"/>
  <c r="Q315" i="1"/>
  <c r="R315" i="1"/>
  <c r="P316" i="1"/>
  <c r="Q316" i="1"/>
  <c r="R316" i="1"/>
  <c r="P317" i="1"/>
  <c r="Q317" i="1"/>
  <c r="R317" i="1"/>
  <c r="P318" i="1"/>
  <c r="Q318" i="1"/>
  <c r="R318" i="1"/>
  <c r="P319" i="1"/>
  <c r="Q319" i="1"/>
  <c r="R319" i="1"/>
  <c r="P320" i="1"/>
  <c r="Q320" i="1"/>
  <c r="R320" i="1"/>
  <c r="P321" i="1"/>
  <c r="Q321" i="1"/>
  <c r="R321" i="1"/>
  <c r="P322" i="1"/>
  <c r="Q322" i="1"/>
  <c r="R322" i="1"/>
  <c r="P323" i="1"/>
  <c r="Q323" i="1"/>
  <c r="R323" i="1"/>
  <c r="P324" i="1"/>
  <c r="Q324" i="1"/>
  <c r="R324" i="1"/>
  <c r="P325" i="1"/>
  <c r="Q325" i="1"/>
  <c r="R325" i="1"/>
  <c r="P326" i="1"/>
  <c r="Q326" i="1"/>
  <c r="R326" i="1"/>
  <c r="P327" i="1"/>
  <c r="Q327" i="1"/>
  <c r="R327" i="1"/>
  <c r="P328" i="1"/>
  <c r="Q328" i="1"/>
  <c r="R328" i="1"/>
  <c r="P329" i="1"/>
  <c r="Q329" i="1"/>
  <c r="R329" i="1"/>
  <c r="P330" i="1"/>
  <c r="Q330" i="1"/>
  <c r="R330" i="1"/>
  <c r="P331" i="1"/>
  <c r="Q331" i="1"/>
  <c r="R331" i="1"/>
  <c r="P332" i="1"/>
  <c r="Q332" i="1"/>
  <c r="R332" i="1"/>
  <c r="P333" i="1"/>
  <c r="Q333" i="1"/>
  <c r="R333" i="1"/>
  <c r="P334" i="1"/>
  <c r="Q334" i="1"/>
  <c r="R334" i="1"/>
  <c r="P335" i="1"/>
  <c r="Q335" i="1"/>
  <c r="R335" i="1"/>
  <c r="P336" i="1"/>
  <c r="Q336" i="1"/>
  <c r="R336" i="1"/>
  <c r="P337" i="1"/>
  <c r="Q337" i="1"/>
  <c r="R337" i="1"/>
  <c r="P338" i="1"/>
  <c r="Q338" i="1"/>
  <c r="R338" i="1"/>
  <c r="P339" i="1"/>
  <c r="Q339" i="1"/>
  <c r="R339" i="1"/>
  <c r="P340" i="1"/>
  <c r="Q340" i="1"/>
  <c r="R340" i="1"/>
  <c r="P341" i="1"/>
  <c r="Q341" i="1"/>
  <c r="R341" i="1"/>
  <c r="P342" i="1"/>
  <c r="Q342" i="1"/>
  <c r="R342" i="1"/>
  <c r="P343" i="1"/>
  <c r="Q343" i="1"/>
  <c r="R343" i="1"/>
  <c r="P344" i="1"/>
  <c r="Q344" i="1"/>
  <c r="R344" i="1"/>
  <c r="P345" i="1"/>
  <c r="Q345" i="1"/>
  <c r="R345" i="1"/>
  <c r="P346" i="1"/>
  <c r="Q346" i="1"/>
  <c r="R346" i="1"/>
  <c r="P347" i="1"/>
  <c r="Q347" i="1"/>
  <c r="R347" i="1"/>
  <c r="P348" i="1"/>
  <c r="Q348" i="1"/>
  <c r="R348" i="1"/>
  <c r="P349" i="1"/>
  <c r="Q349" i="1"/>
  <c r="R349" i="1"/>
  <c r="P350" i="1"/>
  <c r="Q350" i="1"/>
  <c r="R350" i="1"/>
  <c r="P351" i="1"/>
  <c r="Q351" i="1"/>
  <c r="R351" i="1"/>
  <c r="P352" i="1"/>
  <c r="Q352" i="1"/>
  <c r="R352" i="1"/>
  <c r="P353" i="1"/>
  <c r="Q353" i="1"/>
  <c r="R353" i="1"/>
  <c r="P354" i="1"/>
  <c r="Q354" i="1"/>
  <c r="R354" i="1"/>
  <c r="P355" i="1"/>
  <c r="Q355" i="1"/>
  <c r="R355" i="1"/>
  <c r="P356" i="1"/>
  <c r="Q356" i="1"/>
  <c r="R356" i="1"/>
  <c r="P357" i="1"/>
  <c r="Q357" i="1"/>
  <c r="R357" i="1"/>
  <c r="P358" i="1"/>
  <c r="Q358" i="1"/>
  <c r="R358" i="1"/>
  <c r="P359" i="1"/>
  <c r="Q359" i="1"/>
  <c r="R359" i="1"/>
  <c r="P360" i="1"/>
  <c r="Q360" i="1"/>
  <c r="R360" i="1"/>
  <c r="P361" i="1"/>
  <c r="Q361" i="1"/>
  <c r="R361" i="1"/>
  <c r="P362" i="1"/>
  <c r="Q362" i="1"/>
  <c r="R362" i="1"/>
  <c r="P363" i="1"/>
  <c r="Q363" i="1"/>
  <c r="R363" i="1"/>
  <c r="P364" i="1"/>
  <c r="Q364" i="1"/>
  <c r="R364" i="1"/>
  <c r="P365" i="1"/>
  <c r="Q365" i="1"/>
  <c r="R365" i="1"/>
  <c r="P366" i="1"/>
  <c r="Q366" i="1"/>
  <c r="R366" i="1"/>
  <c r="P367" i="1"/>
  <c r="Q367" i="1"/>
  <c r="R367" i="1"/>
  <c r="P368" i="1"/>
  <c r="Q368" i="1"/>
  <c r="R368" i="1"/>
  <c r="P369" i="1"/>
  <c r="Q369" i="1"/>
  <c r="R369" i="1"/>
  <c r="P370" i="1"/>
  <c r="Q370" i="1"/>
  <c r="R370" i="1"/>
  <c r="P371" i="1"/>
  <c r="Q371" i="1"/>
  <c r="R371" i="1"/>
  <c r="P372" i="1"/>
  <c r="Q372" i="1"/>
  <c r="R372" i="1"/>
  <c r="P373" i="1"/>
  <c r="Q373" i="1"/>
  <c r="R373" i="1"/>
  <c r="P374" i="1"/>
  <c r="Q374" i="1"/>
  <c r="R374" i="1"/>
  <c r="P375" i="1"/>
  <c r="Q375" i="1"/>
  <c r="R375" i="1"/>
  <c r="P376" i="1"/>
  <c r="Q376" i="1"/>
  <c r="R376" i="1"/>
  <c r="P377" i="1"/>
  <c r="Q377" i="1"/>
  <c r="R377" i="1"/>
  <c r="P378" i="1"/>
  <c r="Q378" i="1"/>
  <c r="R378" i="1"/>
  <c r="P379" i="1"/>
  <c r="Q379" i="1"/>
  <c r="R379" i="1"/>
  <c r="P380" i="1"/>
  <c r="Q380" i="1"/>
  <c r="R380" i="1"/>
  <c r="P381" i="1"/>
  <c r="Q381" i="1"/>
  <c r="R381" i="1"/>
  <c r="P382" i="1"/>
  <c r="Q382" i="1"/>
  <c r="R382" i="1"/>
  <c r="P383" i="1"/>
  <c r="Q383" i="1"/>
  <c r="R383" i="1"/>
  <c r="P384" i="1"/>
  <c r="Q384" i="1"/>
  <c r="R384" i="1"/>
  <c r="P385" i="1"/>
  <c r="Q385" i="1"/>
  <c r="R385" i="1"/>
  <c r="P386" i="1"/>
  <c r="Q386" i="1"/>
  <c r="R386" i="1"/>
  <c r="P387" i="1"/>
  <c r="Q387" i="1"/>
  <c r="R387" i="1"/>
  <c r="P388" i="1"/>
  <c r="Q388" i="1"/>
  <c r="R388" i="1"/>
  <c r="P389" i="1"/>
  <c r="Q389" i="1"/>
  <c r="R389" i="1"/>
  <c r="P390" i="1"/>
  <c r="Q390" i="1"/>
  <c r="R390" i="1"/>
  <c r="P391" i="1"/>
  <c r="Q391" i="1"/>
  <c r="R391" i="1"/>
  <c r="P392" i="1"/>
  <c r="Q392" i="1"/>
  <c r="R392" i="1"/>
  <c r="P393" i="1"/>
  <c r="Q393" i="1"/>
  <c r="R393" i="1"/>
  <c r="P394" i="1"/>
  <c r="Q394" i="1"/>
  <c r="R394" i="1"/>
  <c r="P395" i="1"/>
  <c r="Q395" i="1"/>
  <c r="R395" i="1"/>
  <c r="P396" i="1"/>
  <c r="Q396" i="1"/>
  <c r="R396" i="1"/>
  <c r="P397" i="1"/>
  <c r="Q397" i="1"/>
  <c r="R397" i="1"/>
  <c r="P398" i="1"/>
  <c r="Q398" i="1"/>
  <c r="R398" i="1"/>
  <c r="P399" i="1"/>
  <c r="Q399" i="1"/>
  <c r="R399" i="1"/>
  <c r="P400" i="1"/>
  <c r="Q400" i="1"/>
  <c r="R400" i="1"/>
  <c r="P401" i="1"/>
  <c r="Q401" i="1"/>
  <c r="R401" i="1"/>
  <c r="P402" i="1"/>
  <c r="Q402" i="1"/>
  <c r="R402" i="1"/>
  <c r="P403" i="1"/>
  <c r="Q403" i="1"/>
  <c r="R403" i="1"/>
  <c r="P404" i="1"/>
  <c r="Q404" i="1"/>
  <c r="R404" i="1"/>
  <c r="P405" i="1"/>
  <c r="Q405" i="1"/>
  <c r="R405" i="1"/>
  <c r="P406" i="1"/>
  <c r="Q406" i="1"/>
  <c r="R406" i="1"/>
  <c r="P407" i="1"/>
  <c r="Q407" i="1"/>
  <c r="R407" i="1"/>
  <c r="P408" i="1"/>
  <c r="Q408" i="1"/>
  <c r="R408" i="1"/>
  <c r="P409" i="1"/>
  <c r="Q409" i="1"/>
  <c r="R409" i="1"/>
  <c r="P410" i="1"/>
  <c r="Q410" i="1"/>
  <c r="R410" i="1"/>
  <c r="P411" i="1"/>
  <c r="Q411" i="1"/>
  <c r="R411" i="1"/>
  <c r="P412" i="1"/>
  <c r="Q412" i="1"/>
  <c r="R412" i="1"/>
  <c r="P413" i="1"/>
  <c r="Q413" i="1"/>
  <c r="R413" i="1"/>
  <c r="P414" i="1"/>
  <c r="Q414" i="1"/>
  <c r="R414" i="1"/>
  <c r="P415" i="1"/>
  <c r="Q415" i="1"/>
  <c r="R415" i="1"/>
  <c r="P416" i="1"/>
  <c r="Q416" i="1"/>
  <c r="R416" i="1"/>
  <c r="P417" i="1"/>
  <c r="Q417" i="1"/>
  <c r="R417" i="1"/>
  <c r="P418" i="1"/>
  <c r="Q418" i="1"/>
  <c r="R418" i="1"/>
  <c r="P419" i="1"/>
  <c r="Q419" i="1"/>
  <c r="R419" i="1"/>
  <c r="P420" i="1"/>
  <c r="Q420" i="1"/>
  <c r="R420" i="1"/>
  <c r="P421" i="1"/>
  <c r="Q421" i="1"/>
  <c r="R421" i="1"/>
  <c r="P422" i="1"/>
  <c r="Q422" i="1"/>
  <c r="R422" i="1"/>
  <c r="P423" i="1"/>
  <c r="Q423" i="1"/>
  <c r="R423" i="1"/>
  <c r="P424" i="1"/>
  <c r="Q424" i="1"/>
  <c r="R424" i="1"/>
  <c r="P425" i="1"/>
  <c r="Q425" i="1"/>
  <c r="R425" i="1"/>
  <c r="P426" i="1"/>
  <c r="Q426" i="1"/>
  <c r="R426" i="1"/>
  <c r="P427" i="1"/>
  <c r="Q427" i="1"/>
  <c r="R427" i="1"/>
  <c r="P428" i="1"/>
  <c r="Q428" i="1"/>
  <c r="R428" i="1"/>
  <c r="P429" i="1"/>
  <c r="Q429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438" i="1"/>
  <c r="Q438" i="1"/>
  <c r="R438" i="1"/>
  <c r="P439" i="1"/>
  <c r="Q439" i="1"/>
  <c r="R439" i="1"/>
  <c r="P440" i="1"/>
  <c r="Q440" i="1"/>
  <c r="R440" i="1"/>
  <c r="P441" i="1"/>
  <c r="Q441" i="1"/>
  <c r="R441" i="1"/>
  <c r="P442" i="1"/>
  <c r="Q442" i="1"/>
  <c r="R442" i="1"/>
  <c r="P443" i="1"/>
  <c r="Q443" i="1"/>
  <c r="R443" i="1"/>
  <c r="P444" i="1"/>
  <c r="Q444" i="1"/>
  <c r="R444" i="1"/>
  <c r="P445" i="1"/>
  <c r="Q445" i="1"/>
  <c r="R445" i="1"/>
  <c r="P446" i="1"/>
  <c r="Q446" i="1"/>
  <c r="R446" i="1"/>
  <c r="P447" i="1"/>
  <c r="Q447" i="1"/>
  <c r="R447" i="1"/>
  <c r="P448" i="1"/>
  <c r="Q448" i="1"/>
  <c r="R448" i="1"/>
  <c r="P449" i="1"/>
  <c r="Q449" i="1"/>
  <c r="R449" i="1"/>
  <c r="P450" i="1"/>
  <c r="Q450" i="1"/>
  <c r="R450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R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P477" i="1"/>
  <c r="Q477" i="1"/>
  <c r="R477" i="1"/>
  <c r="P478" i="1"/>
  <c r="Q478" i="1"/>
  <c r="R478" i="1"/>
  <c r="P479" i="1"/>
  <c r="Q479" i="1"/>
  <c r="R479" i="1"/>
  <c r="P480" i="1"/>
  <c r="Q480" i="1"/>
  <c r="R480" i="1"/>
  <c r="P481" i="1"/>
  <c r="Q481" i="1"/>
  <c r="R481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R487" i="1"/>
  <c r="P488" i="1"/>
  <c r="Q488" i="1"/>
  <c r="R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R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Q519" i="1"/>
  <c r="R519" i="1"/>
  <c r="P520" i="1"/>
  <c r="Q520" i="1"/>
  <c r="R520" i="1"/>
  <c r="P521" i="1"/>
  <c r="Q521" i="1"/>
  <c r="R521" i="1"/>
  <c r="P522" i="1"/>
  <c r="Q522" i="1"/>
  <c r="R522" i="1"/>
  <c r="P523" i="1"/>
  <c r="Q523" i="1"/>
  <c r="R523" i="1"/>
  <c r="P524" i="1"/>
  <c r="Q524" i="1"/>
  <c r="R524" i="1"/>
  <c r="P525" i="1"/>
  <c r="Q525" i="1"/>
  <c r="R525" i="1"/>
  <c r="P526" i="1"/>
  <c r="Q526" i="1"/>
  <c r="R526" i="1"/>
  <c r="P527" i="1"/>
  <c r="Q527" i="1"/>
  <c r="R527" i="1"/>
  <c r="P528" i="1"/>
  <c r="Q528" i="1"/>
  <c r="R528" i="1"/>
  <c r="P529" i="1"/>
  <c r="Q529" i="1"/>
  <c r="R529" i="1"/>
  <c r="P530" i="1"/>
  <c r="Q530" i="1"/>
  <c r="R530" i="1"/>
  <c r="P531" i="1"/>
  <c r="Q531" i="1"/>
  <c r="R531" i="1"/>
  <c r="P532" i="1"/>
  <c r="Q532" i="1"/>
  <c r="R532" i="1"/>
  <c r="P533" i="1"/>
  <c r="Q533" i="1"/>
  <c r="R533" i="1"/>
  <c r="P534" i="1"/>
  <c r="Q534" i="1"/>
  <c r="R534" i="1"/>
  <c r="P535" i="1"/>
  <c r="Q535" i="1"/>
  <c r="R535" i="1"/>
  <c r="P536" i="1"/>
  <c r="Q536" i="1"/>
  <c r="R536" i="1"/>
  <c r="P537" i="1"/>
  <c r="Q537" i="1"/>
  <c r="R537" i="1"/>
  <c r="P538" i="1"/>
  <c r="Q538" i="1"/>
  <c r="R538" i="1"/>
  <c r="P539" i="1"/>
  <c r="Q539" i="1"/>
  <c r="R539" i="1"/>
  <c r="P540" i="1"/>
  <c r="Q540" i="1"/>
  <c r="R540" i="1"/>
  <c r="P541" i="1"/>
  <c r="Q541" i="1"/>
  <c r="R541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R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R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R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P575" i="1"/>
  <c r="Q575" i="1"/>
  <c r="R575" i="1"/>
  <c r="P576" i="1"/>
  <c r="Q576" i="1"/>
  <c r="R576" i="1"/>
  <c r="P577" i="1"/>
  <c r="Q577" i="1"/>
  <c r="R577" i="1"/>
  <c r="P578" i="1"/>
  <c r="Q578" i="1"/>
  <c r="R578" i="1"/>
  <c r="P579" i="1"/>
  <c r="Q579" i="1"/>
  <c r="R579" i="1"/>
  <c r="P580" i="1"/>
  <c r="Q580" i="1"/>
  <c r="R580" i="1"/>
  <c r="P581" i="1"/>
  <c r="Q581" i="1"/>
  <c r="R581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R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/>
  <c r="P597" i="1"/>
  <c r="Q597" i="1"/>
  <c r="R597" i="1"/>
  <c r="P598" i="1"/>
  <c r="Q598" i="1"/>
  <c r="R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R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P611" i="1"/>
  <c r="Q611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R618" i="1"/>
  <c r="P619" i="1"/>
  <c r="Q619" i="1"/>
  <c r="R619" i="1"/>
  <c r="P620" i="1"/>
  <c r="Q620" i="1"/>
  <c r="R620" i="1"/>
  <c r="P621" i="1"/>
  <c r="Q621" i="1"/>
  <c r="R621" i="1"/>
  <c r="P622" i="1"/>
  <c r="Q622" i="1"/>
  <c r="R622" i="1"/>
  <c r="P623" i="1"/>
  <c r="Q623" i="1"/>
  <c r="R623" i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P632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R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P669" i="1"/>
  <c r="Q669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R685" i="1"/>
  <c r="P686" i="1"/>
  <c r="Q686" i="1"/>
  <c r="R686" i="1"/>
  <c r="P687" i="1"/>
  <c r="Q687" i="1"/>
  <c r="R687" i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R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R701" i="1"/>
  <c r="P702" i="1"/>
  <c r="Q702" i="1"/>
  <c r="R702" i="1"/>
  <c r="P703" i="1"/>
  <c r="Q703" i="1"/>
  <c r="R703" i="1"/>
  <c r="P704" i="1"/>
  <c r="Q704" i="1"/>
  <c r="R704" i="1"/>
  <c r="P705" i="1"/>
  <c r="Q705" i="1"/>
  <c r="R705" i="1"/>
  <c r="P706" i="1"/>
  <c r="Q706" i="1"/>
  <c r="R706" i="1"/>
  <c r="P707" i="1"/>
  <c r="Q707" i="1"/>
  <c r="R707" i="1"/>
  <c r="P708" i="1"/>
  <c r="Q708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/>
  <c r="P725" i="1"/>
  <c r="Q725" i="1"/>
  <c r="R725" i="1"/>
  <c r="P726" i="1"/>
  <c r="Q726" i="1"/>
  <c r="R726" i="1"/>
  <c r="P727" i="1"/>
  <c r="Q727" i="1"/>
  <c r="R727" i="1"/>
  <c r="P728" i="1"/>
  <c r="Q728" i="1"/>
  <c r="R728" i="1"/>
  <c r="P729" i="1"/>
  <c r="Q729" i="1"/>
  <c r="R729" i="1"/>
  <c r="P730" i="1"/>
  <c r="Q730" i="1"/>
  <c r="R730" i="1"/>
  <c r="P731" i="1"/>
  <c r="Q731" i="1"/>
  <c r="R731" i="1"/>
  <c r="P732" i="1"/>
  <c r="Q732" i="1"/>
  <c r="R732" i="1"/>
  <c r="P733" i="1"/>
  <c r="Q733" i="1"/>
  <c r="R733" i="1"/>
  <c r="P734" i="1"/>
  <c r="Q734" i="1"/>
  <c r="R734" i="1"/>
  <c r="P735" i="1"/>
  <c r="Q735" i="1"/>
  <c r="R735" i="1"/>
  <c r="P736" i="1"/>
  <c r="Q736" i="1"/>
  <c r="R736" i="1"/>
  <c r="P737" i="1"/>
  <c r="Q737" i="1"/>
  <c r="R737" i="1"/>
  <c r="P738" i="1"/>
  <c r="Q738" i="1"/>
  <c r="R738" i="1"/>
  <c r="P739" i="1"/>
  <c r="Q739" i="1"/>
  <c r="R739" i="1"/>
  <c r="P740" i="1"/>
  <c r="Q740" i="1"/>
  <c r="R740" i="1"/>
  <c r="P741" i="1"/>
  <c r="Q741" i="1"/>
  <c r="R741" i="1"/>
  <c r="P742" i="1"/>
  <c r="Q742" i="1"/>
  <c r="R742" i="1"/>
  <c r="P743" i="1"/>
  <c r="Q743" i="1"/>
  <c r="R743" i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/>
  <c r="P750" i="1"/>
  <c r="Q750" i="1"/>
  <c r="R750" i="1"/>
  <c r="P751" i="1"/>
  <c r="Q751" i="1"/>
  <c r="R751" i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/>
  <c r="P757" i="1"/>
  <c r="Q757" i="1"/>
  <c r="R757" i="1"/>
  <c r="P758" i="1"/>
  <c r="Q758" i="1"/>
  <c r="R758" i="1"/>
  <c r="P759" i="1"/>
  <c r="Q759" i="1"/>
  <c r="R759" i="1"/>
  <c r="P760" i="1"/>
  <c r="Q760" i="1"/>
  <c r="R760" i="1"/>
  <c r="P761" i="1"/>
  <c r="Q761" i="1"/>
  <c r="R761" i="1"/>
  <c r="P762" i="1"/>
  <c r="Q762" i="1"/>
  <c r="R762" i="1"/>
  <c r="P763" i="1"/>
  <c r="Q763" i="1"/>
  <c r="R763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P772" i="1"/>
  <c r="Q772" i="1"/>
  <c r="R772" i="1"/>
  <c r="P773" i="1"/>
  <c r="Q773" i="1"/>
  <c r="R773" i="1"/>
  <c r="P774" i="1"/>
  <c r="Q774" i="1"/>
  <c r="R774" i="1"/>
  <c r="P775" i="1"/>
  <c r="Q775" i="1"/>
  <c r="R775" i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/>
  <c r="P782" i="1"/>
  <c r="Q782" i="1"/>
  <c r="R782" i="1"/>
  <c r="P783" i="1"/>
  <c r="Q783" i="1"/>
  <c r="R783" i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/>
  <c r="P789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P798" i="1"/>
  <c r="Q798" i="1"/>
  <c r="R798" i="1"/>
  <c r="P799" i="1"/>
  <c r="Q799" i="1"/>
  <c r="R799" i="1"/>
  <c r="P800" i="1"/>
  <c r="Q800" i="1"/>
  <c r="R800" i="1"/>
  <c r="P801" i="1"/>
  <c r="Q801" i="1"/>
  <c r="R801" i="1"/>
  <c r="P802" i="1"/>
  <c r="Q802" i="1"/>
  <c r="R802" i="1"/>
  <c r="P803" i="1"/>
  <c r="Q803" i="1"/>
  <c r="R803" i="1"/>
  <c r="P804" i="1"/>
  <c r="Q804" i="1"/>
  <c r="R804" i="1"/>
  <c r="P805" i="1"/>
  <c r="Q805" i="1"/>
  <c r="R805" i="1"/>
  <c r="P806" i="1"/>
  <c r="Q806" i="1"/>
  <c r="R806" i="1"/>
  <c r="P807" i="1"/>
  <c r="Q807" i="1"/>
  <c r="R807" i="1"/>
  <c r="P808" i="1"/>
  <c r="Q808" i="1"/>
  <c r="R808" i="1"/>
  <c r="P809" i="1"/>
  <c r="Q809" i="1"/>
  <c r="R809" i="1"/>
  <c r="P810" i="1"/>
  <c r="Q810" i="1"/>
  <c r="R810" i="1"/>
  <c r="P811" i="1"/>
  <c r="Q811" i="1"/>
  <c r="R811" i="1"/>
  <c r="P812" i="1"/>
  <c r="Q812" i="1"/>
  <c r="R812" i="1"/>
  <c r="P813" i="1"/>
  <c r="Q813" i="1"/>
  <c r="R813" i="1"/>
  <c r="P814" i="1"/>
  <c r="Q814" i="1"/>
  <c r="R814" i="1"/>
  <c r="P815" i="1"/>
  <c r="Q815" i="1"/>
  <c r="R815" i="1"/>
  <c r="P816" i="1"/>
  <c r="Q816" i="1"/>
  <c r="R816" i="1"/>
  <c r="P817" i="1"/>
  <c r="Q817" i="1"/>
  <c r="R817" i="1"/>
  <c r="P818" i="1"/>
  <c r="Q818" i="1"/>
  <c r="R818" i="1"/>
  <c r="P819" i="1"/>
  <c r="Q819" i="1"/>
  <c r="R819" i="1"/>
  <c r="P820" i="1"/>
  <c r="Q820" i="1"/>
  <c r="R820" i="1"/>
  <c r="P821" i="1"/>
  <c r="Q821" i="1"/>
  <c r="R821" i="1"/>
  <c r="P822" i="1"/>
  <c r="Q822" i="1"/>
  <c r="R822" i="1"/>
  <c r="P823" i="1"/>
  <c r="Q823" i="1"/>
  <c r="R823" i="1"/>
  <c r="P824" i="1"/>
  <c r="Q824" i="1"/>
  <c r="R824" i="1"/>
  <c r="P825" i="1"/>
  <c r="Q825" i="1"/>
  <c r="R825" i="1"/>
  <c r="P826" i="1"/>
  <c r="Q826" i="1"/>
  <c r="R826" i="1"/>
  <c r="P827" i="1"/>
  <c r="Q827" i="1"/>
  <c r="R827" i="1"/>
  <c r="P828" i="1"/>
  <c r="Q828" i="1"/>
  <c r="R828" i="1"/>
  <c r="P829" i="1"/>
  <c r="Q829" i="1"/>
  <c r="R829" i="1"/>
  <c r="P830" i="1"/>
  <c r="Q830" i="1"/>
  <c r="R830" i="1"/>
  <c r="P831" i="1"/>
  <c r="Q831" i="1"/>
  <c r="R831" i="1"/>
  <c r="P832" i="1"/>
  <c r="Q832" i="1"/>
  <c r="R832" i="1"/>
  <c r="P833" i="1"/>
  <c r="Q833" i="1"/>
  <c r="R833" i="1"/>
  <c r="P834" i="1"/>
  <c r="Q834" i="1"/>
  <c r="R834" i="1"/>
  <c r="P835" i="1"/>
  <c r="Q835" i="1"/>
  <c r="R835" i="1"/>
  <c r="P836" i="1"/>
  <c r="Q836" i="1"/>
  <c r="R836" i="1"/>
  <c r="P837" i="1"/>
  <c r="Q837" i="1"/>
  <c r="R837" i="1"/>
  <c r="P838" i="1"/>
  <c r="Q838" i="1"/>
  <c r="R838" i="1"/>
  <c r="P839" i="1"/>
  <c r="Q839" i="1"/>
  <c r="R839" i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/>
  <c r="P846" i="1"/>
  <c r="Q846" i="1"/>
  <c r="R846" i="1"/>
  <c r="P847" i="1"/>
  <c r="Q847" i="1"/>
  <c r="R847" i="1"/>
  <c r="P848" i="1"/>
  <c r="Q848" i="1"/>
  <c r="R848" i="1"/>
  <c r="P849" i="1"/>
  <c r="Q849" i="1"/>
  <c r="R849" i="1"/>
  <c r="P850" i="1"/>
  <c r="Q850" i="1"/>
  <c r="R850" i="1"/>
  <c r="P851" i="1"/>
  <c r="Q851" i="1"/>
  <c r="R851" i="1"/>
  <c r="P852" i="1"/>
  <c r="Q852" i="1"/>
  <c r="R852" i="1"/>
  <c r="P853" i="1"/>
  <c r="Q853" i="1"/>
  <c r="R853" i="1"/>
  <c r="P854" i="1"/>
  <c r="Q854" i="1"/>
  <c r="R854" i="1"/>
  <c r="P855" i="1"/>
  <c r="Q855" i="1"/>
  <c r="R855" i="1"/>
  <c r="P856" i="1"/>
  <c r="Q856" i="1"/>
  <c r="R856" i="1"/>
  <c r="P857" i="1"/>
  <c r="Q857" i="1"/>
  <c r="R857" i="1"/>
  <c r="P858" i="1"/>
  <c r="Q858" i="1"/>
  <c r="R858" i="1"/>
  <c r="P859" i="1"/>
  <c r="Q859" i="1"/>
  <c r="R859" i="1"/>
  <c r="P860" i="1"/>
  <c r="Q860" i="1"/>
  <c r="R860" i="1"/>
  <c r="P861" i="1"/>
  <c r="Q861" i="1"/>
  <c r="R861" i="1"/>
  <c r="P862" i="1"/>
  <c r="Q862" i="1"/>
  <c r="R862" i="1"/>
  <c r="P863" i="1"/>
  <c r="Q863" i="1"/>
  <c r="R863" i="1"/>
  <c r="P864" i="1"/>
  <c r="Q864" i="1"/>
  <c r="R864" i="1"/>
  <c r="P865" i="1"/>
  <c r="Q865" i="1"/>
  <c r="R865" i="1"/>
  <c r="P866" i="1"/>
  <c r="Q866" i="1"/>
  <c r="R866" i="1"/>
  <c r="P867" i="1"/>
  <c r="Q867" i="1"/>
  <c r="R867" i="1"/>
  <c r="P868" i="1"/>
  <c r="Q868" i="1"/>
  <c r="R868" i="1"/>
  <c r="P869" i="1"/>
  <c r="Q869" i="1"/>
  <c r="R869" i="1"/>
  <c r="P870" i="1"/>
  <c r="Q870" i="1"/>
  <c r="R870" i="1"/>
  <c r="P871" i="1"/>
  <c r="Q871" i="1"/>
  <c r="R871" i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/>
  <c r="P878" i="1"/>
  <c r="Q878" i="1"/>
  <c r="R878" i="1"/>
  <c r="P879" i="1"/>
  <c r="Q879" i="1"/>
  <c r="R879" i="1"/>
  <c r="P880" i="1"/>
  <c r="Q880" i="1"/>
  <c r="R880" i="1"/>
  <c r="P881" i="1"/>
  <c r="Q881" i="1"/>
  <c r="R881" i="1"/>
  <c r="P882" i="1"/>
  <c r="Q882" i="1"/>
  <c r="R882" i="1"/>
  <c r="P883" i="1"/>
  <c r="Q883" i="1"/>
  <c r="R883" i="1"/>
  <c r="P884" i="1"/>
  <c r="Q884" i="1"/>
  <c r="R884" i="1"/>
  <c r="P885" i="1"/>
  <c r="Q885" i="1"/>
  <c r="R885" i="1"/>
  <c r="P886" i="1"/>
  <c r="Q886" i="1"/>
  <c r="R886" i="1"/>
  <c r="P887" i="1"/>
  <c r="Q887" i="1"/>
  <c r="R887" i="1"/>
  <c r="P888" i="1"/>
  <c r="Q888" i="1"/>
  <c r="R888" i="1"/>
  <c r="P889" i="1"/>
  <c r="Q889" i="1"/>
  <c r="R889" i="1"/>
  <c r="P890" i="1"/>
  <c r="Q890" i="1"/>
  <c r="R890" i="1"/>
  <c r="P891" i="1"/>
  <c r="Q891" i="1"/>
  <c r="R891" i="1"/>
  <c r="P892" i="1"/>
  <c r="Q892" i="1"/>
  <c r="R892" i="1"/>
  <c r="P893" i="1"/>
  <c r="Q893" i="1"/>
  <c r="R893" i="1"/>
  <c r="P894" i="1"/>
  <c r="Q894" i="1"/>
  <c r="R894" i="1"/>
  <c r="P895" i="1"/>
  <c r="Q895" i="1"/>
  <c r="R895" i="1"/>
  <c r="P896" i="1"/>
  <c r="Q896" i="1"/>
  <c r="R896" i="1"/>
  <c r="P897" i="1"/>
  <c r="Q897" i="1"/>
  <c r="R897" i="1"/>
  <c r="P898" i="1"/>
  <c r="Q898" i="1"/>
  <c r="R898" i="1"/>
  <c r="P899" i="1"/>
  <c r="Q899" i="1"/>
  <c r="R899" i="1"/>
  <c r="P900" i="1"/>
  <c r="Q900" i="1"/>
  <c r="R900" i="1"/>
  <c r="P901" i="1"/>
  <c r="Q901" i="1"/>
  <c r="R901" i="1"/>
  <c r="P902" i="1"/>
  <c r="Q902" i="1"/>
  <c r="R902" i="1"/>
  <c r="P903" i="1"/>
  <c r="Q903" i="1"/>
  <c r="R903" i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/>
  <c r="P910" i="1"/>
  <c r="Q910" i="1"/>
  <c r="R910" i="1"/>
  <c r="P911" i="1"/>
  <c r="Q911" i="1"/>
  <c r="R911" i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/>
  <c r="P917" i="1"/>
  <c r="Q917" i="1"/>
  <c r="R917" i="1"/>
  <c r="P918" i="1"/>
  <c r="Q918" i="1"/>
  <c r="R918" i="1"/>
  <c r="P919" i="1"/>
  <c r="Q919" i="1"/>
  <c r="R919" i="1"/>
  <c r="P920" i="1"/>
  <c r="Q920" i="1"/>
  <c r="R920" i="1"/>
  <c r="P921" i="1"/>
  <c r="Q921" i="1"/>
  <c r="R921" i="1"/>
  <c r="P922" i="1"/>
  <c r="Q922" i="1"/>
  <c r="R922" i="1"/>
  <c r="P923" i="1"/>
  <c r="Q923" i="1"/>
  <c r="R923" i="1"/>
  <c r="P924" i="1"/>
  <c r="Q924" i="1"/>
  <c r="R924" i="1"/>
  <c r="P925" i="1"/>
  <c r="Q925" i="1"/>
  <c r="R925" i="1"/>
  <c r="P926" i="1"/>
  <c r="Q926" i="1"/>
  <c r="R926" i="1"/>
  <c r="P927" i="1"/>
  <c r="Q927" i="1"/>
  <c r="R927" i="1"/>
  <c r="P928" i="1"/>
  <c r="Q928" i="1"/>
  <c r="R928" i="1"/>
  <c r="P929" i="1"/>
  <c r="Q929" i="1"/>
  <c r="R929" i="1"/>
  <c r="P930" i="1"/>
  <c r="Q930" i="1"/>
  <c r="R930" i="1"/>
  <c r="P931" i="1"/>
  <c r="Q931" i="1"/>
  <c r="R931" i="1"/>
  <c r="P932" i="1"/>
  <c r="Q932" i="1"/>
  <c r="R932" i="1"/>
  <c r="P933" i="1"/>
  <c r="Q933" i="1"/>
  <c r="R933" i="1"/>
  <c r="P934" i="1"/>
  <c r="Q934" i="1"/>
  <c r="R934" i="1"/>
  <c r="P935" i="1"/>
  <c r="Q935" i="1"/>
  <c r="R935" i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/>
  <c r="P942" i="1"/>
  <c r="Q942" i="1"/>
  <c r="R942" i="1"/>
  <c r="P943" i="1"/>
  <c r="Q943" i="1"/>
  <c r="R943" i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/>
  <c r="P949" i="1"/>
  <c r="Q949" i="1"/>
  <c r="R949" i="1"/>
  <c r="P950" i="1"/>
  <c r="Q950" i="1"/>
  <c r="R950" i="1"/>
  <c r="P951" i="1"/>
  <c r="Q951" i="1"/>
  <c r="R951" i="1"/>
  <c r="P952" i="1"/>
  <c r="Q952" i="1"/>
  <c r="R952" i="1"/>
  <c r="P953" i="1"/>
  <c r="Q953" i="1"/>
  <c r="R953" i="1"/>
  <c r="P954" i="1"/>
  <c r="Q954" i="1"/>
  <c r="R954" i="1"/>
  <c r="P955" i="1"/>
  <c r="Q955" i="1"/>
  <c r="R955" i="1"/>
  <c r="P956" i="1"/>
  <c r="Q956" i="1"/>
  <c r="R956" i="1"/>
  <c r="P957" i="1"/>
  <c r="Q957" i="1"/>
  <c r="R957" i="1"/>
  <c r="P958" i="1"/>
  <c r="Q958" i="1"/>
  <c r="R958" i="1"/>
  <c r="P959" i="1"/>
  <c r="Q959" i="1"/>
  <c r="R959" i="1"/>
  <c r="P960" i="1"/>
  <c r="Q960" i="1"/>
  <c r="R960" i="1"/>
  <c r="P961" i="1"/>
  <c r="Q961" i="1"/>
  <c r="R961" i="1"/>
  <c r="P962" i="1"/>
  <c r="Q962" i="1"/>
  <c r="R962" i="1"/>
  <c r="P963" i="1"/>
  <c r="Q963" i="1"/>
  <c r="R963" i="1"/>
  <c r="P964" i="1"/>
  <c r="Q964" i="1"/>
  <c r="R964" i="1"/>
  <c r="P965" i="1"/>
  <c r="Q965" i="1"/>
  <c r="R965" i="1"/>
  <c r="P966" i="1"/>
  <c r="Q966" i="1"/>
  <c r="R966" i="1"/>
  <c r="P967" i="1"/>
  <c r="Q967" i="1"/>
  <c r="R967" i="1"/>
  <c r="P968" i="1"/>
  <c r="Q968" i="1"/>
  <c r="R968" i="1"/>
  <c r="P969" i="1"/>
  <c r="Q969" i="1"/>
  <c r="R969" i="1"/>
  <c r="P970" i="1"/>
  <c r="Q970" i="1"/>
  <c r="R970" i="1"/>
  <c r="P971" i="1"/>
  <c r="Q971" i="1"/>
  <c r="R971" i="1"/>
  <c r="P972" i="1"/>
  <c r="Q972" i="1"/>
  <c r="R972" i="1"/>
  <c r="P973" i="1"/>
  <c r="Q973" i="1"/>
  <c r="R973" i="1"/>
  <c r="P974" i="1"/>
  <c r="Q974" i="1"/>
  <c r="R974" i="1"/>
  <c r="P975" i="1"/>
  <c r="Q975" i="1"/>
  <c r="R975" i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/>
  <c r="P981" i="1"/>
  <c r="Q981" i="1"/>
  <c r="R981" i="1"/>
  <c r="P982" i="1"/>
  <c r="Q982" i="1"/>
  <c r="R982" i="1"/>
  <c r="P983" i="1"/>
  <c r="Q983" i="1"/>
  <c r="R983" i="1"/>
  <c r="P984" i="1"/>
  <c r="Q984" i="1"/>
  <c r="R984" i="1"/>
  <c r="P985" i="1"/>
  <c r="Q985" i="1"/>
  <c r="R985" i="1"/>
  <c r="P986" i="1"/>
  <c r="Q986" i="1"/>
  <c r="R986" i="1"/>
  <c r="P987" i="1"/>
  <c r="Q987" i="1"/>
  <c r="R987" i="1"/>
  <c r="P988" i="1"/>
  <c r="Q988" i="1"/>
  <c r="R988" i="1"/>
  <c r="P989" i="1"/>
  <c r="Q989" i="1"/>
  <c r="R989" i="1"/>
  <c r="P990" i="1"/>
  <c r="Q990" i="1"/>
  <c r="R990" i="1"/>
  <c r="P991" i="1"/>
  <c r="Q991" i="1"/>
  <c r="R991" i="1"/>
  <c r="P992" i="1"/>
  <c r="Q992" i="1"/>
  <c r="R992" i="1"/>
  <c r="P993" i="1"/>
  <c r="Q993" i="1"/>
  <c r="R993" i="1"/>
  <c r="P994" i="1"/>
  <c r="Q994" i="1"/>
  <c r="R994" i="1"/>
  <c r="P995" i="1"/>
  <c r="Q995" i="1"/>
  <c r="R995" i="1"/>
  <c r="P996" i="1"/>
  <c r="Q996" i="1"/>
  <c r="R996" i="1"/>
  <c r="P997" i="1"/>
  <c r="Q997" i="1"/>
  <c r="R997" i="1"/>
  <c r="P998" i="1"/>
  <c r="Q998" i="1"/>
  <c r="R998" i="1"/>
  <c r="P999" i="1"/>
  <c r="Q999" i="1"/>
  <c r="R999" i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/>
  <c r="P1006" i="1"/>
  <c r="Q1006" i="1"/>
  <c r="R1006" i="1"/>
  <c r="P1007" i="1"/>
  <c r="Q1007" i="1"/>
  <c r="R1007" i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/>
  <c r="P1013" i="1"/>
  <c r="Q1013" i="1"/>
  <c r="R1013" i="1"/>
  <c r="P1014" i="1"/>
  <c r="Q1014" i="1"/>
  <c r="R1014" i="1"/>
  <c r="P1015" i="1"/>
  <c r="Q1015" i="1"/>
  <c r="R1015" i="1"/>
  <c r="P1016" i="1"/>
  <c r="Q1016" i="1"/>
  <c r="R1016" i="1"/>
  <c r="P1017" i="1"/>
  <c r="Q1017" i="1"/>
  <c r="R1017" i="1"/>
  <c r="P1018" i="1"/>
  <c r="Q1018" i="1"/>
  <c r="R1018" i="1"/>
  <c r="P1019" i="1"/>
  <c r="Q1019" i="1"/>
  <c r="R1019" i="1"/>
  <c r="P1020" i="1"/>
  <c r="Q1020" i="1"/>
  <c r="R1020" i="1"/>
  <c r="P1021" i="1"/>
  <c r="Q1021" i="1"/>
  <c r="R1021" i="1"/>
  <c r="P1022" i="1"/>
  <c r="Q1022" i="1"/>
  <c r="R1022" i="1"/>
  <c r="P1023" i="1"/>
  <c r="Q1023" i="1"/>
  <c r="R1023" i="1"/>
  <c r="P1024" i="1"/>
  <c r="Q1024" i="1"/>
  <c r="R1024" i="1"/>
  <c r="P1025" i="1"/>
  <c r="Q1025" i="1"/>
  <c r="R1025" i="1"/>
  <c r="P1026" i="1"/>
  <c r="Q1026" i="1"/>
  <c r="R1026" i="1"/>
  <c r="P1027" i="1"/>
  <c r="Q1027" i="1"/>
  <c r="R1027" i="1"/>
  <c r="P1028" i="1"/>
  <c r="Q1028" i="1"/>
  <c r="R1028" i="1"/>
  <c r="P1029" i="1"/>
  <c r="Q1029" i="1"/>
  <c r="R1029" i="1"/>
  <c r="P1030" i="1"/>
  <c r="Q1030" i="1"/>
  <c r="R1030" i="1"/>
  <c r="P1031" i="1"/>
  <c r="Q1031" i="1"/>
  <c r="R1031" i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/>
  <c r="P1038" i="1"/>
  <c r="Q1038" i="1"/>
  <c r="R1038" i="1"/>
  <c r="P1039" i="1"/>
  <c r="Q1039" i="1"/>
  <c r="R1039" i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/>
  <c r="P1045" i="1"/>
  <c r="Q1045" i="1"/>
  <c r="R1045" i="1"/>
  <c r="P1046" i="1"/>
  <c r="Q1046" i="1"/>
  <c r="R1046" i="1"/>
  <c r="P1047" i="1"/>
  <c r="Q1047" i="1"/>
  <c r="R1047" i="1"/>
  <c r="P1048" i="1"/>
  <c r="Q1048" i="1"/>
  <c r="R1048" i="1"/>
  <c r="P1049" i="1"/>
  <c r="Q1049" i="1"/>
  <c r="R1049" i="1"/>
  <c r="P1050" i="1"/>
  <c r="Q1050" i="1"/>
  <c r="R1050" i="1"/>
  <c r="P1051" i="1"/>
  <c r="Q1051" i="1"/>
  <c r="R1051" i="1"/>
  <c r="P1052" i="1"/>
  <c r="Q1052" i="1"/>
  <c r="R1052" i="1"/>
  <c r="P1053" i="1"/>
  <c r="Q1053" i="1"/>
  <c r="R1053" i="1"/>
  <c r="P1054" i="1"/>
  <c r="Q1054" i="1"/>
  <c r="R1054" i="1"/>
  <c r="P1055" i="1"/>
  <c r="Q1055" i="1"/>
  <c r="R1055" i="1"/>
  <c r="P1056" i="1"/>
  <c r="Q1056" i="1"/>
  <c r="R1056" i="1"/>
  <c r="P1057" i="1"/>
  <c r="Q1057" i="1"/>
  <c r="R1057" i="1"/>
  <c r="P1058" i="1"/>
  <c r="Q1058" i="1"/>
  <c r="R1058" i="1"/>
  <c r="P1059" i="1"/>
  <c r="Q1059" i="1"/>
  <c r="R1059" i="1"/>
  <c r="P1060" i="1"/>
  <c r="Q1060" i="1"/>
  <c r="R1060" i="1"/>
  <c r="P1061" i="1"/>
  <c r="Q1061" i="1"/>
  <c r="R1061" i="1"/>
  <c r="P1062" i="1"/>
  <c r="Q1062" i="1"/>
  <c r="R1062" i="1"/>
  <c r="P1063" i="1"/>
  <c r="Q1063" i="1"/>
  <c r="R1063" i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/>
  <c r="P1070" i="1"/>
  <c r="Q1070" i="1"/>
  <c r="R1070" i="1"/>
  <c r="P1071" i="1"/>
  <c r="Q1071" i="1"/>
  <c r="R1071" i="1"/>
  <c r="P1072" i="1"/>
  <c r="Q1072" i="1"/>
  <c r="R1072" i="1"/>
  <c r="P1073" i="1"/>
  <c r="Q1073" i="1"/>
  <c r="R1073" i="1"/>
  <c r="P1074" i="1"/>
  <c r="Q1074" i="1"/>
  <c r="R1074" i="1"/>
  <c r="P1075" i="1"/>
  <c r="Q1075" i="1"/>
  <c r="R1075" i="1"/>
  <c r="P1076" i="1"/>
  <c r="Q1076" i="1"/>
  <c r="R1076" i="1"/>
  <c r="P1077" i="1"/>
  <c r="Q1077" i="1"/>
  <c r="R1077" i="1"/>
  <c r="P1078" i="1"/>
  <c r="Q1078" i="1"/>
  <c r="R1078" i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/>
  <c r="P1083" i="1"/>
  <c r="Q1083" i="1"/>
  <c r="R1083" i="1"/>
  <c r="P1084" i="1"/>
  <c r="Q1084" i="1"/>
  <c r="R1084" i="1"/>
  <c r="P1085" i="1"/>
  <c r="Q1085" i="1"/>
  <c r="R1085" i="1"/>
  <c r="P1086" i="1"/>
  <c r="Q1086" i="1"/>
  <c r="R1086" i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/>
  <c r="P1091" i="1"/>
  <c r="Q1091" i="1"/>
  <c r="R1091" i="1"/>
  <c r="P1092" i="1"/>
  <c r="Q1092" i="1"/>
  <c r="R1092" i="1"/>
  <c r="P1093" i="1"/>
  <c r="Q1093" i="1"/>
  <c r="R1093" i="1"/>
  <c r="P1094" i="1"/>
  <c r="Q1094" i="1"/>
  <c r="R1094" i="1"/>
  <c r="P1095" i="1"/>
  <c r="Q1095" i="1"/>
  <c r="R1095" i="1"/>
  <c r="P1096" i="1"/>
  <c r="Q1096" i="1"/>
  <c r="R1096" i="1"/>
  <c r="P1097" i="1"/>
  <c r="Q1097" i="1"/>
  <c r="R1097" i="1"/>
  <c r="P1098" i="1"/>
  <c r="Q1098" i="1"/>
  <c r="R1098" i="1"/>
  <c r="P1099" i="1"/>
  <c r="Q1099" i="1"/>
  <c r="R1099" i="1"/>
  <c r="P1100" i="1"/>
  <c r="Q1100" i="1"/>
  <c r="R1100" i="1"/>
  <c r="P1101" i="1"/>
  <c r="Q1101" i="1"/>
  <c r="R1101" i="1"/>
  <c r="P1102" i="1"/>
  <c r="Q1102" i="1"/>
  <c r="R1102" i="1"/>
  <c r="P1103" i="1"/>
  <c r="Q1103" i="1"/>
  <c r="R1103" i="1"/>
  <c r="P1104" i="1"/>
  <c r="Q1104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/>
  <c r="P1109" i="1"/>
  <c r="Q1109" i="1"/>
  <c r="R1109" i="1"/>
  <c r="P1110" i="1"/>
  <c r="Q1110" i="1"/>
  <c r="R1110" i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/>
  <c r="P1115" i="1"/>
  <c r="Q1115" i="1"/>
  <c r="R1115" i="1"/>
  <c r="P1116" i="1"/>
  <c r="Q1116" i="1"/>
  <c r="R1116" i="1"/>
  <c r="P1117" i="1"/>
  <c r="Q1117" i="1"/>
  <c r="R1117" i="1"/>
  <c r="P1118" i="1"/>
  <c r="Q1118" i="1"/>
  <c r="R1118" i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/>
  <c r="P1123" i="1"/>
  <c r="Q1123" i="1"/>
  <c r="R1123" i="1"/>
  <c r="P1124" i="1"/>
  <c r="Q1124" i="1"/>
  <c r="R1124" i="1"/>
  <c r="P1125" i="1"/>
  <c r="Q1125" i="1"/>
  <c r="R1125" i="1"/>
  <c r="P1126" i="1"/>
  <c r="Q1126" i="1"/>
  <c r="R1126" i="1"/>
  <c r="P1127" i="1"/>
  <c r="Q1127" i="1"/>
  <c r="R1127" i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/>
  <c r="P1134" i="1"/>
  <c r="Q1134" i="1"/>
  <c r="R1134" i="1"/>
  <c r="P1135" i="1"/>
  <c r="Q1135" i="1"/>
  <c r="R1135" i="1"/>
  <c r="P1136" i="1"/>
  <c r="Q1136" i="1"/>
  <c r="R1136" i="1"/>
  <c r="P1137" i="1"/>
  <c r="Q1137" i="1"/>
  <c r="R1137" i="1"/>
  <c r="P1138" i="1"/>
  <c r="Q1138" i="1"/>
  <c r="R1138" i="1"/>
  <c r="P1139" i="1"/>
  <c r="Q1139" i="1"/>
  <c r="R1139" i="1"/>
  <c r="P1140" i="1"/>
  <c r="Q1140" i="1"/>
  <c r="R1140" i="1"/>
  <c r="P1141" i="1"/>
  <c r="Q1141" i="1"/>
  <c r="R1141" i="1"/>
  <c r="P1142" i="1"/>
  <c r="Q1142" i="1"/>
  <c r="R1142" i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/>
  <c r="P1148" i="1"/>
  <c r="Q1148" i="1"/>
  <c r="R1148" i="1"/>
  <c r="P1149" i="1"/>
  <c r="Q1149" i="1"/>
  <c r="R1149" i="1"/>
  <c r="P1150" i="1"/>
  <c r="Q1150" i="1"/>
  <c r="R1150" i="1"/>
  <c r="P1151" i="1"/>
  <c r="Q1151" i="1"/>
  <c r="R1151" i="1"/>
  <c r="P1152" i="1"/>
  <c r="Q1152" i="1"/>
  <c r="R1152" i="1"/>
  <c r="P1153" i="1"/>
  <c r="Q1153" i="1"/>
  <c r="R1153" i="1"/>
  <c r="P1154" i="1"/>
  <c r="Q1154" i="1"/>
  <c r="R1154" i="1"/>
  <c r="P1155" i="1"/>
  <c r="Q1155" i="1"/>
  <c r="R1155" i="1"/>
  <c r="P1156" i="1"/>
  <c r="Q1156" i="1"/>
  <c r="R1156" i="1"/>
  <c r="P1157" i="1"/>
  <c r="Q1157" i="1"/>
  <c r="R1157" i="1"/>
  <c r="P1158" i="1"/>
  <c r="Q1158" i="1"/>
  <c r="R1158" i="1"/>
  <c r="P1159" i="1"/>
  <c r="Q1159" i="1"/>
  <c r="R1159" i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/>
  <c r="P1166" i="1"/>
  <c r="Q1166" i="1"/>
  <c r="R1166" i="1"/>
  <c r="P1167" i="1"/>
  <c r="Q1167" i="1"/>
  <c r="R1167" i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/>
  <c r="P1174" i="1"/>
  <c r="Q1174" i="1"/>
  <c r="R1174" i="1"/>
  <c r="P1175" i="1"/>
  <c r="Q1175" i="1"/>
  <c r="R1175" i="1"/>
  <c r="P1176" i="1"/>
  <c r="Q1176" i="1"/>
  <c r="R1176" i="1"/>
  <c r="P1177" i="1"/>
  <c r="Q1177" i="1"/>
  <c r="R1177" i="1"/>
  <c r="P1178" i="1"/>
  <c r="Q1178" i="1"/>
  <c r="R1178" i="1"/>
  <c r="P1179" i="1"/>
  <c r="Q1179" i="1"/>
  <c r="R1179" i="1"/>
  <c r="P1180" i="1"/>
  <c r="Q1180" i="1"/>
  <c r="R1180" i="1"/>
  <c r="P1181" i="1"/>
  <c r="Q1181" i="1"/>
  <c r="R1181" i="1"/>
  <c r="P1182" i="1"/>
  <c r="Q1182" i="1"/>
  <c r="R1182" i="1"/>
  <c r="P1183" i="1"/>
  <c r="Q1183" i="1"/>
  <c r="R1183" i="1"/>
  <c r="P1184" i="1"/>
  <c r="Q1184" i="1"/>
  <c r="R1184" i="1"/>
  <c r="P1185" i="1"/>
  <c r="Q1185" i="1"/>
  <c r="R1185" i="1"/>
  <c r="P1186" i="1"/>
  <c r="Q1186" i="1"/>
  <c r="R1186" i="1"/>
  <c r="P1187" i="1"/>
  <c r="Q1187" i="1"/>
  <c r="R1187" i="1"/>
  <c r="P1188" i="1"/>
  <c r="Q1188" i="1"/>
  <c r="R1188" i="1"/>
  <c r="P1189" i="1"/>
  <c r="Q1189" i="1"/>
  <c r="R1189" i="1"/>
  <c r="P1190" i="1"/>
  <c r="Q1190" i="1"/>
  <c r="R1190" i="1"/>
  <c r="P1191" i="1"/>
  <c r="Q1191" i="1"/>
  <c r="R1191" i="1"/>
  <c r="P1192" i="1"/>
  <c r="Q1192" i="1"/>
  <c r="R1192" i="1"/>
  <c r="P1193" i="1"/>
  <c r="Q1193" i="1"/>
  <c r="R1193" i="1"/>
  <c r="P1194" i="1"/>
  <c r="Q1194" i="1"/>
  <c r="R1194" i="1"/>
  <c r="P1195" i="1"/>
  <c r="Q1195" i="1"/>
  <c r="R1195" i="1"/>
  <c r="P1196" i="1"/>
  <c r="Q1196" i="1"/>
  <c r="R1196" i="1"/>
  <c r="P1197" i="1"/>
  <c r="Q1197" i="1"/>
  <c r="R1197" i="1"/>
  <c r="P1198" i="1"/>
  <c r="Q1198" i="1"/>
  <c r="R1198" i="1"/>
  <c r="P1199" i="1"/>
  <c r="Q1199" i="1"/>
  <c r="R1199" i="1"/>
  <c r="P1200" i="1"/>
  <c r="Q1200" i="1"/>
  <c r="R1200" i="1"/>
  <c r="P1201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/>
  <c r="P1206" i="1"/>
  <c r="Q1206" i="1"/>
  <c r="R1206" i="1"/>
  <c r="P1207" i="1"/>
  <c r="Q1207" i="1"/>
  <c r="R1207" i="1"/>
  <c r="P1208" i="1"/>
  <c r="Q1208" i="1"/>
  <c r="R1208" i="1"/>
  <c r="P1209" i="1"/>
  <c r="Q1209" i="1"/>
  <c r="R1209" i="1"/>
  <c r="P1210" i="1"/>
  <c r="Q1210" i="1"/>
  <c r="R1210" i="1"/>
  <c r="P1211" i="1"/>
  <c r="Q1211" i="1"/>
  <c r="R1211" i="1"/>
  <c r="P1212" i="1"/>
  <c r="Q1212" i="1"/>
  <c r="R1212" i="1"/>
  <c r="P1213" i="1"/>
  <c r="Q1213" i="1"/>
  <c r="R1213" i="1"/>
  <c r="P1214" i="1"/>
  <c r="Q1214" i="1"/>
  <c r="R1214" i="1"/>
  <c r="P1215" i="1"/>
  <c r="Q1215" i="1"/>
  <c r="R1215" i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/>
  <c r="P1220" i="1"/>
  <c r="Q1220" i="1"/>
  <c r="R1220" i="1"/>
  <c r="P1221" i="1"/>
  <c r="Q1221" i="1"/>
  <c r="R1221" i="1"/>
  <c r="P1222" i="1"/>
  <c r="Q1222" i="1"/>
  <c r="R1222" i="1"/>
  <c r="P1223" i="1"/>
  <c r="Q1223" i="1"/>
  <c r="R1223" i="1"/>
  <c r="P1224" i="1"/>
  <c r="Q1224" i="1"/>
  <c r="R1224" i="1"/>
  <c r="P1225" i="1"/>
  <c r="Q1225" i="1"/>
  <c r="R1225" i="1"/>
  <c r="P1226" i="1"/>
  <c r="Q1226" i="1"/>
  <c r="R1226" i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/>
  <c r="P1231" i="1"/>
  <c r="Q1231" i="1"/>
  <c r="R1231" i="1"/>
  <c r="P1232" i="1"/>
  <c r="Q1232" i="1"/>
  <c r="R1232" i="1"/>
  <c r="P1233" i="1"/>
  <c r="Q1233" i="1"/>
  <c r="R1233" i="1"/>
  <c r="P1234" i="1"/>
  <c r="Q1234" i="1"/>
  <c r="R1234" i="1"/>
  <c r="P1235" i="1"/>
  <c r="Q1235" i="1"/>
  <c r="R1235" i="1"/>
  <c r="P1236" i="1"/>
  <c r="Q1236" i="1"/>
  <c r="R1236" i="1"/>
  <c r="P1237" i="1"/>
  <c r="Q1237" i="1"/>
  <c r="R1237" i="1"/>
  <c r="P1238" i="1"/>
  <c r="Q1238" i="1"/>
  <c r="R1238" i="1"/>
  <c r="P1239" i="1"/>
  <c r="Q1239" i="1"/>
  <c r="R1239" i="1"/>
  <c r="P1240" i="1"/>
  <c r="Q1240" i="1"/>
  <c r="R1240" i="1"/>
  <c r="P1241" i="1"/>
  <c r="Q1241" i="1"/>
  <c r="R1241" i="1"/>
  <c r="P1242" i="1"/>
  <c r="Q1242" i="1"/>
  <c r="R1242" i="1"/>
  <c r="P1243" i="1"/>
  <c r="Q1243" i="1"/>
  <c r="R1243" i="1"/>
  <c r="P1244" i="1"/>
  <c r="Q1244" i="1"/>
  <c r="R1244" i="1"/>
  <c r="P1245" i="1"/>
  <c r="Q1245" i="1"/>
  <c r="R1245" i="1"/>
  <c r="P1246" i="1"/>
  <c r="Q1246" i="1"/>
  <c r="R1246" i="1"/>
  <c r="P1247" i="1"/>
  <c r="Q1247" i="1"/>
  <c r="R1247" i="1"/>
  <c r="P1248" i="1"/>
  <c r="Q1248" i="1"/>
  <c r="R1248" i="1"/>
  <c r="P1249" i="1"/>
  <c r="Q1249" i="1"/>
  <c r="R1249" i="1"/>
  <c r="P1250" i="1"/>
  <c r="Q1250" i="1"/>
  <c r="R1250" i="1"/>
  <c r="P1251" i="1"/>
  <c r="Q1251" i="1"/>
  <c r="R1251" i="1"/>
  <c r="P1252" i="1"/>
  <c r="Q1252" i="1"/>
  <c r="R1252" i="1"/>
  <c r="P1253" i="1"/>
  <c r="Q1253" i="1"/>
  <c r="R1253" i="1"/>
  <c r="P1254" i="1"/>
  <c r="Q1254" i="1"/>
  <c r="R1254" i="1"/>
  <c r="P1255" i="1"/>
  <c r="Q1255" i="1"/>
  <c r="R1255" i="1"/>
  <c r="P1256" i="1"/>
  <c r="Q1256" i="1"/>
  <c r="R1256" i="1"/>
  <c r="P1257" i="1"/>
  <c r="Q1257" i="1"/>
  <c r="R1257" i="1"/>
  <c r="P1258" i="1"/>
  <c r="Q1258" i="1"/>
  <c r="R1258" i="1"/>
  <c r="P1259" i="1"/>
  <c r="Q1259" i="1"/>
  <c r="R1259" i="1"/>
  <c r="P1260" i="1"/>
  <c r="Q1260" i="1"/>
  <c r="R1260" i="1"/>
  <c r="P1261" i="1"/>
  <c r="Q1261" i="1"/>
  <c r="R1261" i="1"/>
  <c r="P1262" i="1"/>
  <c r="Q1262" i="1"/>
  <c r="R1262" i="1"/>
  <c r="P1263" i="1"/>
  <c r="Q1263" i="1"/>
  <c r="R1263" i="1"/>
  <c r="P1264" i="1"/>
  <c r="Q1264" i="1"/>
  <c r="R1264" i="1"/>
  <c r="P1265" i="1"/>
  <c r="Q1265" i="1"/>
  <c r="R1265" i="1"/>
  <c r="P1266" i="1"/>
  <c r="Q1266" i="1"/>
  <c r="R1266" i="1"/>
  <c r="P1267" i="1"/>
  <c r="Q1267" i="1"/>
  <c r="R1267" i="1"/>
  <c r="P1268" i="1"/>
  <c r="Q1268" i="1"/>
  <c r="R1268" i="1"/>
  <c r="P1269" i="1"/>
  <c r="Q1269" i="1"/>
  <c r="R1269" i="1"/>
  <c r="P1270" i="1"/>
  <c r="Q1270" i="1"/>
  <c r="R1270" i="1"/>
  <c r="P1271" i="1"/>
  <c r="Q1271" i="1"/>
  <c r="R1271" i="1"/>
  <c r="P1272" i="1"/>
  <c r="Q1272" i="1"/>
  <c r="R1272" i="1"/>
  <c r="P1273" i="1"/>
  <c r="Q1273" i="1"/>
  <c r="R1273" i="1"/>
  <c r="P1274" i="1"/>
  <c r="Q1274" i="1"/>
  <c r="R1274" i="1"/>
  <c r="P1275" i="1"/>
  <c r="Q1275" i="1"/>
  <c r="R1275" i="1"/>
  <c r="P1276" i="1"/>
  <c r="Q1276" i="1"/>
  <c r="R1276" i="1"/>
  <c r="P1277" i="1"/>
  <c r="Q1277" i="1"/>
  <c r="R1277" i="1"/>
  <c r="P1278" i="1"/>
  <c r="Q1278" i="1"/>
  <c r="R1278" i="1"/>
  <c r="P1279" i="1"/>
  <c r="Q1279" i="1"/>
  <c r="R1279" i="1"/>
  <c r="P1280" i="1"/>
  <c r="Q1280" i="1"/>
  <c r="R1280" i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P1285" i="1"/>
  <c r="Q1285" i="1"/>
  <c r="R1285" i="1"/>
  <c r="P1286" i="1"/>
  <c r="Q1286" i="1"/>
  <c r="R1286" i="1"/>
  <c r="P1287" i="1"/>
  <c r="Q1287" i="1"/>
  <c r="R1287" i="1"/>
  <c r="P1288" i="1"/>
  <c r="Q1288" i="1"/>
  <c r="R1288" i="1"/>
  <c r="P1289" i="1"/>
  <c r="Q1289" i="1"/>
  <c r="R1289" i="1"/>
  <c r="P1290" i="1"/>
  <c r="Q1290" i="1"/>
  <c r="R1290" i="1"/>
  <c r="P1291" i="1"/>
  <c r="Q1291" i="1"/>
  <c r="R1291" i="1"/>
  <c r="P1292" i="1"/>
  <c r="Q1292" i="1"/>
  <c r="R1292" i="1"/>
  <c r="P1293" i="1"/>
  <c r="Q1293" i="1"/>
  <c r="R1293" i="1"/>
  <c r="P1294" i="1"/>
  <c r="Q1294" i="1"/>
  <c r="R1294" i="1"/>
  <c r="P1295" i="1"/>
  <c r="Q1295" i="1"/>
  <c r="R1295" i="1"/>
  <c r="P1296" i="1"/>
  <c r="Q1296" i="1"/>
  <c r="R1296" i="1"/>
  <c r="P1297" i="1"/>
  <c r="Q1297" i="1"/>
  <c r="R1297" i="1"/>
  <c r="P1298" i="1"/>
  <c r="Q1298" i="1"/>
  <c r="R1298" i="1"/>
  <c r="P1299" i="1"/>
  <c r="Q1299" i="1"/>
  <c r="R1299" i="1"/>
  <c r="P1300" i="1"/>
  <c r="Q1300" i="1"/>
  <c r="R1300" i="1"/>
  <c r="P1301" i="1"/>
  <c r="Q1301" i="1"/>
  <c r="R1301" i="1"/>
  <c r="P1302" i="1"/>
  <c r="Q1302" i="1"/>
  <c r="R1302" i="1"/>
  <c r="P1303" i="1"/>
  <c r="Q1303" i="1"/>
  <c r="R1303" i="1"/>
  <c r="P1304" i="1"/>
  <c r="Q1304" i="1"/>
  <c r="R1304" i="1"/>
  <c r="P1305" i="1"/>
  <c r="Q1305" i="1"/>
  <c r="R1305" i="1"/>
  <c r="P1306" i="1"/>
  <c r="Q1306" i="1"/>
  <c r="R1306" i="1"/>
  <c r="P1307" i="1"/>
  <c r="Q1307" i="1"/>
  <c r="R1307" i="1"/>
  <c r="P1308" i="1"/>
  <c r="Q1308" i="1"/>
  <c r="R1308" i="1"/>
  <c r="P1309" i="1"/>
  <c r="Q1309" i="1"/>
  <c r="R1309" i="1"/>
  <c r="P1310" i="1"/>
  <c r="Q1310" i="1"/>
  <c r="R1310" i="1"/>
  <c r="P1311" i="1"/>
  <c r="Q1311" i="1"/>
  <c r="R1311" i="1"/>
  <c r="P1312" i="1"/>
  <c r="Q1312" i="1"/>
  <c r="R1312" i="1"/>
  <c r="P1313" i="1"/>
  <c r="Q1313" i="1"/>
  <c r="R1313" i="1"/>
  <c r="P1314" i="1"/>
  <c r="Q1314" i="1"/>
  <c r="R1314" i="1"/>
  <c r="P1315" i="1"/>
  <c r="Q1315" i="1"/>
  <c r="R1315" i="1"/>
  <c r="P1316" i="1"/>
  <c r="Q1316" i="1"/>
  <c r="R1316" i="1"/>
  <c r="P1317" i="1"/>
  <c r="Q1317" i="1"/>
  <c r="R1317" i="1"/>
  <c r="P1318" i="1"/>
  <c r="Q1318" i="1"/>
  <c r="R1318" i="1"/>
  <c r="P1319" i="1"/>
  <c r="Q1319" i="1"/>
  <c r="R1319" i="1"/>
  <c r="P1320" i="1"/>
  <c r="Q1320" i="1"/>
  <c r="R1320" i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/>
  <c r="P1327" i="1"/>
  <c r="Q1327" i="1"/>
  <c r="R1327" i="1"/>
  <c r="P1328" i="1"/>
  <c r="Q1328" i="1"/>
  <c r="R1328" i="1"/>
  <c r="P1329" i="1"/>
  <c r="Q1329" i="1"/>
  <c r="R1329" i="1"/>
  <c r="P1330" i="1"/>
  <c r="Q1330" i="1"/>
  <c r="R1330" i="1"/>
  <c r="P1331" i="1"/>
  <c r="Q1331" i="1"/>
  <c r="R1331" i="1"/>
  <c r="P1332" i="1"/>
  <c r="Q1332" i="1"/>
  <c r="R1332" i="1"/>
  <c r="P1333" i="1"/>
  <c r="Q1333" i="1"/>
  <c r="R1333" i="1"/>
  <c r="P1334" i="1"/>
  <c r="Q1334" i="1"/>
  <c r="R1334" i="1"/>
  <c r="P1335" i="1"/>
  <c r="Q1335" i="1"/>
  <c r="R1335" i="1"/>
  <c r="P1336" i="1"/>
  <c r="Q1336" i="1"/>
  <c r="R1336" i="1"/>
  <c r="P1337" i="1"/>
  <c r="Q1337" i="1"/>
  <c r="R1337" i="1"/>
  <c r="P1338" i="1"/>
  <c r="Q1338" i="1"/>
  <c r="R1338" i="1"/>
  <c r="P1339" i="1"/>
  <c r="Q1339" i="1"/>
  <c r="R1339" i="1"/>
  <c r="P1340" i="1"/>
  <c r="Q1340" i="1"/>
  <c r="R1340" i="1"/>
  <c r="P1341" i="1"/>
  <c r="Q1341" i="1"/>
  <c r="R1341" i="1"/>
  <c r="P1342" i="1"/>
  <c r="Q1342" i="1"/>
  <c r="R1342" i="1"/>
  <c r="P1343" i="1"/>
  <c r="Q1343" i="1"/>
  <c r="R1343" i="1"/>
  <c r="P1344" i="1"/>
  <c r="Q1344" i="1"/>
  <c r="R1344" i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R1349" i="1"/>
  <c r="P1350" i="1"/>
  <c r="Q1350" i="1"/>
  <c r="R1350" i="1"/>
  <c r="P1351" i="1"/>
  <c r="Q1351" i="1"/>
  <c r="R1351" i="1"/>
  <c r="P1352" i="1"/>
  <c r="Q1352" i="1"/>
  <c r="R1352" i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/>
  <c r="P1357" i="1"/>
  <c r="Q1357" i="1"/>
  <c r="R1357" i="1"/>
  <c r="P1358" i="1"/>
  <c r="Q1358" i="1"/>
  <c r="R1358" i="1"/>
  <c r="P1359" i="1"/>
  <c r="Q1359" i="1"/>
  <c r="R1359" i="1"/>
  <c r="P1360" i="1"/>
  <c r="Q1360" i="1"/>
  <c r="R1360" i="1"/>
  <c r="P1361" i="1"/>
  <c r="Q1361" i="1"/>
  <c r="R1361" i="1"/>
  <c r="P1362" i="1"/>
  <c r="Q1362" i="1"/>
  <c r="R1362" i="1"/>
  <c r="P1363" i="1"/>
  <c r="Q1363" i="1"/>
  <c r="R1363" i="1"/>
  <c r="P1364" i="1"/>
  <c r="Q1364" i="1"/>
  <c r="R1364" i="1"/>
  <c r="P1365" i="1"/>
  <c r="Q1365" i="1"/>
  <c r="R1365" i="1"/>
  <c r="P1366" i="1"/>
  <c r="Q1366" i="1"/>
  <c r="R1366" i="1"/>
  <c r="P1367" i="1"/>
  <c r="Q1367" i="1"/>
  <c r="R1367" i="1"/>
  <c r="P1368" i="1"/>
  <c r="Q1368" i="1"/>
  <c r="R1368" i="1"/>
  <c r="P1369" i="1"/>
  <c r="Q1369" i="1"/>
  <c r="R1369" i="1"/>
  <c r="P1370" i="1"/>
  <c r="Q1370" i="1"/>
  <c r="R1370" i="1"/>
  <c r="P1371" i="1"/>
  <c r="Q1371" i="1"/>
  <c r="R1371" i="1"/>
  <c r="P1372" i="1"/>
  <c r="Q1372" i="1"/>
  <c r="R1372" i="1"/>
  <c r="P1373" i="1"/>
  <c r="Q1373" i="1"/>
  <c r="R1373" i="1"/>
  <c r="P1374" i="1"/>
  <c r="Q1374" i="1"/>
  <c r="R1374" i="1"/>
  <c r="P1375" i="1"/>
  <c r="Q1375" i="1"/>
  <c r="R1375" i="1"/>
  <c r="P1376" i="1"/>
  <c r="Q1376" i="1"/>
  <c r="R1376" i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/>
  <c r="P1382" i="1"/>
  <c r="Q1382" i="1"/>
  <c r="R1382" i="1"/>
  <c r="P1383" i="1"/>
  <c r="Q1383" i="1"/>
  <c r="R1383" i="1"/>
  <c r="P1384" i="1"/>
  <c r="Q1384" i="1"/>
  <c r="R1384" i="1"/>
  <c r="P1385" i="1"/>
  <c r="Q1385" i="1"/>
  <c r="R1385" i="1"/>
  <c r="P1386" i="1"/>
  <c r="Q1386" i="1"/>
  <c r="R1386" i="1"/>
  <c r="P1387" i="1"/>
  <c r="Q1387" i="1"/>
  <c r="R1387" i="1"/>
  <c r="P1388" i="1"/>
  <c r="Q1388" i="1"/>
  <c r="R1388" i="1"/>
  <c r="P1389" i="1"/>
  <c r="Q1389" i="1"/>
  <c r="R1389" i="1"/>
  <c r="P1390" i="1"/>
  <c r="Q1390" i="1"/>
  <c r="R1390" i="1"/>
  <c r="P1391" i="1"/>
  <c r="Q1391" i="1"/>
  <c r="R1391" i="1"/>
  <c r="P1392" i="1"/>
  <c r="Q1392" i="1"/>
  <c r="R1392" i="1"/>
  <c r="P1393" i="1"/>
  <c r="Q1393" i="1"/>
  <c r="R1393" i="1"/>
  <c r="P1394" i="1"/>
  <c r="Q1394" i="1"/>
  <c r="R1394" i="1"/>
  <c r="P1395" i="1"/>
  <c r="Q1395" i="1"/>
  <c r="R1395" i="1"/>
  <c r="P1396" i="1"/>
  <c r="Q1396" i="1"/>
  <c r="R1396" i="1"/>
  <c r="P1397" i="1"/>
  <c r="Q1397" i="1"/>
  <c r="R1397" i="1"/>
  <c r="P1398" i="1"/>
  <c r="Q1398" i="1"/>
  <c r="R1398" i="1"/>
  <c r="P1399" i="1"/>
  <c r="Q1399" i="1"/>
  <c r="R1399" i="1"/>
  <c r="P1400" i="1"/>
  <c r="Q1400" i="1"/>
  <c r="R1400" i="1"/>
  <c r="P1401" i="1"/>
  <c r="Q1401" i="1"/>
  <c r="R1401" i="1"/>
  <c r="P1402" i="1"/>
  <c r="Q1402" i="1"/>
  <c r="R1402" i="1"/>
  <c r="P1403" i="1"/>
  <c r="Q1403" i="1"/>
  <c r="R1403" i="1"/>
  <c r="P1404" i="1"/>
  <c r="Q1404" i="1"/>
  <c r="R1404" i="1"/>
  <c r="P1405" i="1"/>
  <c r="Q1405" i="1"/>
  <c r="R1405" i="1"/>
  <c r="P1406" i="1"/>
  <c r="Q1406" i="1"/>
  <c r="R1406" i="1"/>
  <c r="P1407" i="1"/>
  <c r="Q1407" i="1"/>
  <c r="R1407" i="1"/>
  <c r="P1408" i="1"/>
  <c r="Q1408" i="1"/>
  <c r="R1408" i="1"/>
  <c r="P1409" i="1"/>
  <c r="Q1409" i="1"/>
  <c r="R1409" i="1"/>
  <c r="P1410" i="1"/>
  <c r="Q1410" i="1"/>
  <c r="R1410" i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/>
  <c r="P1415" i="1"/>
  <c r="Q1415" i="1"/>
  <c r="R1415" i="1"/>
  <c r="P1416" i="1"/>
  <c r="Q1416" i="1"/>
  <c r="R1416" i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/>
  <c r="P1421" i="1"/>
  <c r="Q1421" i="1"/>
  <c r="R1421" i="1"/>
  <c r="P1422" i="1"/>
  <c r="Q1422" i="1"/>
  <c r="R1422" i="1"/>
  <c r="P1423" i="1"/>
  <c r="Q1423" i="1"/>
  <c r="R1423" i="1"/>
  <c r="P1424" i="1"/>
  <c r="Q1424" i="1"/>
  <c r="R1424" i="1"/>
  <c r="P1425" i="1"/>
  <c r="Q1425" i="1"/>
  <c r="R1425" i="1"/>
  <c r="P1426" i="1"/>
  <c r="Q1426" i="1"/>
  <c r="R1426" i="1"/>
  <c r="P1427" i="1"/>
  <c r="Q1427" i="1"/>
  <c r="R1427" i="1"/>
  <c r="P1428" i="1"/>
  <c r="Q1428" i="1"/>
  <c r="R1428" i="1"/>
  <c r="P1429" i="1"/>
  <c r="Q1429" i="1"/>
  <c r="R1429" i="1"/>
  <c r="P1430" i="1"/>
  <c r="Q1430" i="1"/>
  <c r="R1430" i="1"/>
  <c r="P1431" i="1"/>
  <c r="Q1431" i="1"/>
  <c r="R1431" i="1"/>
  <c r="P1432" i="1"/>
  <c r="Q1432" i="1"/>
  <c r="R1432" i="1"/>
  <c r="P1433" i="1"/>
  <c r="Q1433" i="1"/>
  <c r="R1433" i="1"/>
  <c r="P1434" i="1"/>
  <c r="Q1434" i="1"/>
  <c r="R1434" i="1"/>
  <c r="P1435" i="1"/>
  <c r="Q1435" i="1"/>
  <c r="R1435" i="1"/>
  <c r="P1436" i="1"/>
  <c r="Q1436" i="1"/>
  <c r="R1436" i="1"/>
  <c r="P1437" i="1"/>
  <c r="Q1437" i="1"/>
  <c r="R1437" i="1"/>
  <c r="P1438" i="1"/>
  <c r="Q1438" i="1"/>
  <c r="R1438" i="1"/>
  <c r="P1439" i="1"/>
  <c r="Q1439" i="1"/>
  <c r="R1439" i="1"/>
  <c r="P1440" i="1"/>
  <c r="Q1440" i="1"/>
  <c r="R1440" i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/>
  <c r="P1446" i="1"/>
  <c r="Q1446" i="1"/>
  <c r="R1446" i="1"/>
  <c r="P1447" i="1"/>
  <c r="Q1447" i="1"/>
  <c r="R1447" i="1"/>
  <c r="P1448" i="1"/>
  <c r="Q1448" i="1"/>
  <c r="R1448" i="1"/>
  <c r="P1449" i="1"/>
  <c r="Q1449" i="1"/>
  <c r="R1449" i="1"/>
  <c r="P1450" i="1"/>
  <c r="Q1450" i="1"/>
  <c r="R1450" i="1"/>
  <c r="P1451" i="1"/>
  <c r="Q1451" i="1"/>
  <c r="R1451" i="1"/>
  <c r="P1452" i="1"/>
  <c r="Q1452" i="1"/>
  <c r="R1452" i="1"/>
  <c r="P1453" i="1"/>
  <c r="Q1453" i="1"/>
  <c r="R1453" i="1"/>
  <c r="P1454" i="1"/>
  <c r="Q1454" i="1"/>
  <c r="R1454" i="1"/>
  <c r="P1455" i="1"/>
  <c r="Q1455" i="1"/>
  <c r="R1455" i="1"/>
  <c r="P1456" i="1"/>
  <c r="Q1456" i="1"/>
  <c r="R1456" i="1"/>
  <c r="P1457" i="1"/>
  <c r="Q1457" i="1"/>
  <c r="R1457" i="1"/>
  <c r="P1458" i="1"/>
  <c r="Q1458" i="1"/>
  <c r="R1458" i="1"/>
  <c r="P1459" i="1"/>
  <c r="Q1459" i="1"/>
  <c r="R1459" i="1"/>
  <c r="P1460" i="1"/>
  <c r="Q1460" i="1"/>
  <c r="R1460" i="1"/>
  <c r="P1461" i="1"/>
  <c r="Q1461" i="1"/>
  <c r="R1461" i="1"/>
  <c r="P1462" i="1"/>
  <c r="Q1462" i="1"/>
  <c r="R1462" i="1"/>
  <c r="P1463" i="1"/>
  <c r="Q1463" i="1"/>
  <c r="R1463" i="1"/>
  <c r="P1464" i="1"/>
  <c r="Q1464" i="1"/>
  <c r="R1464" i="1"/>
  <c r="P1465" i="1"/>
  <c r="Q1465" i="1"/>
  <c r="R1465" i="1"/>
  <c r="P1466" i="1"/>
  <c r="Q1466" i="1"/>
  <c r="R1466" i="1"/>
  <c r="P1467" i="1"/>
  <c r="Q1467" i="1"/>
  <c r="R1467" i="1"/>
  <c r="P1468" i="1"/>
  <c r="Q1468" i="1"/>
  <c r="R1468" i="1"/>
  <c r="P1469" i="1"/>
  <c r="Q1469" i="1"/>
  <c r="R1469" i="1"/>
  <c r="P1470" i="1"/>
  <c r="Q1470" i="1"/>
  <c r="R1470" i="1"/>
  <c r="P1471" i="1"/>
  <c r="Q1471" i="1"/>
  <c r="R1471" i="1"/>
  <c r="P1472" i="1"/>
  <c r="Q1472" i="1"/>
  <c r="R1472" i="1"/>
  <c r="P1473" i="1"/>
  <c r="Q1473" i="1"/>
  <c r="R1473" i="1"/>
  <c r="P1474" i="1"/>
  <c r="Q1474" i="1"/>
  <c r="R1474" i="1"/>
  <c r="P1475" i="1"/>
  <c r="Q1475" i="1"/>
  <c r="R1475" i="1"/>
  <c r="P1476" i="1"/>
  <c r="Q1476" i="1"/>
  <c r="R1476" i="1"/>
  <c r="P1477" i="1"/>
  <c r="Q1477" i="1"/>
  <c r="R1477" i="1"/>
  <c r="P1478" i="1"/>
  <c r="Q1478" i="1"/>
  <c r="R1478" i="1"/>
  <c r="P1479" i="1"/>
  <c r="Q1479" i="1"/>
  <c r="R1479" i="1"/>
  <c r="P1480" i="1"/>
  <c r="Q1480" i="1"/>
  <c r="R1480" i="1"/>
  <c r="P1481" i="1"/>
  <c r="Q1481" i="1"/>
  <c r="R1481" i="1"/>
  <c r="P1482" i="1"/>
  <c r="Q1482" i="1"/>
  <c r="R1482" i="1"/>
  <c r="P1483" i="1"/>
  <c r="Q1483" i="1"/>
  <c r="R1483" i="1"/>
  <c r="P1484" i="1"/>
  <c r="Q1484" i="1"/>
  <c r="R1484" i="1"/>
  <c r="P1485" i="1"/>
  <c r="Q1485" i="1"/>
  <c r="R1485" i="1"/>
  <c r="P1486" i="1"/>
  <c r="Q1486" i="1"/>
  <c r="R1486" i="1"/>
  <c r="P1487" i="1"/>
  <c r="Q1487" i="1"/>
  <c r="R1487" i="1"/>
  <c r="P1488" i="1"/>
  <c r="Q1488" i="1"/>
  <c r="R1488" i="1"/>
  <c r="P1489" i="1"/>
  <c r="Q1489" i="1"/>
  <c r="R1489" i="1"/>
  <c r="P1490" i="1"/>
  <c r="Q1490" i="1"/>
  <c r="R1490" i="1"/>
  <c r="P1491" i="1"/>
  <c r="Q1491" i="1"/>
  <c r="R1491" i="1"/>
  <c r="P1492" i="1"/>
  <c r="Q1492" i="1"/>
  <c r="R1492" i="1"/>
  <c r="P1493" i="1"/>
  <c r="Q1493" i="1"/>
  <c r="R1493" i="1"/>
  <c r="P1494" i="1"/>
  <c r="Q1494" i="1"/>
  <c r="R1494" i="1"/>
  <c r="P1495" i="1"/>
  <c r="Q1495" i="1"/>
  <c r="R1495" i="1"/>
  <c r="P1496" i="1"/>
  <c r="Q1496" i="1"/>
  <c r="R1496" i="1"/>
  <c r="P1497" i="1"/>
  <c r="Q1497" i="1"/>
  <c r="R1497" i="1"/>
  <c r="P1498" i="1"/>
  <c r="Q1498" i="1"/>
  <c r="R1498" i="1"/>
  <c r="P1499" i="1"/>
  <c r="Q1499" i="1"/>
  <c r="R1499" i="1"/>
  <c r="P1500" i="1"/>
  <c r="Q1500" i="1"/>
  <c r="R1500" i="1"/>
  <c r="P1501" i="1"/>
  <c r="Q1501" i="1"/>
  <c r="R1501" i="1"/>
  <c r="P1502" i="1"/>
  <c r="Q1502" i="1"/>
  <c r="R1502" i="1"/>
  <c r="P1503" i="1"/>
  <c r="Q1503" i="1"/>
  <c r="R1503" i="1"/>
  <c r="P1504" i="1"/>
  <c r="Q1504" i="1"/>
  <c r="R1504" i="1"/>
  <c r="P1505" i="1"/>
  <c r="Q1505" i="1"/>
  <c r="R1505" i="1"/>
  <c r="P1506" i="1"/>
  <c r="Q1506" i="1"/>
  <c r="R1506" i="1"/>
  <c r="P1507" i="1"/>
  <c r="Q1507" i="1"/>
  <c r="R1507" i="1"/>
  <c r="P1508" i="1"/>
  <c r="Q1508" i="1"/>
  <c r="R1508" i="1"/>
  <c r="P1509" i="1"/>
  <c r="Q1509" i="1"/>
  <c r="R1509" i="1"/>
  <c r="P1510" i="1"/>
  <c r="Q1510" i="1"/>
  <c r="R1510" i="1"/>
  <c r="P1511" i="1"/>
  <c r="Q1511" i="1"/>
  <c r="R1511" i="1"/>
  <c r="P1512" i="1"/>
  <c r="Q1512" i="1"/>
  <c r="R1512" i="1"/>
  <c r="P1513" i="1"/>
  <c r="Q1513" i="1"/>
  <c r="R1513" i="1"/>
  <c r="P1514" i="1"/>
  <c r="Q1514" i="1"/>
  <c r="R1514" i="1"/>
  <c r="P1515" i="1"/>
  <c r="Q1515" i="1"/>
  <c r="R1515" i="1"/>
  <c r="P1516" i="1"/>
  <c r="Q1516" i="1"/>
  <c r="R1516" i="1"/>
  <c r="P1517" i="1"/>
  <c r="Q1517" i="1"/>
  <c r="R1517" i="1"/>
  <c r="P1518" i="1"/>
  <c r="Q1518" i="1"/>
  <c r="R1518" i="1"/>
  <c r="P1519" i="1"/>
  <c r="Q1519" i="1"/>
  <c r="R1519" i="1"/>
  <c r="P1520" i="1"/>
  <c r="Q1520" i="1"/>
  <c r="R1520" i="1"/>
  <c r="P1521" i="1"/>
  <c r="Q1521" i="1"/>
  <c r="R1521" i="1"/>
  <c r="P1522" i="1"/>
  <c r="Q1522" i="1"/>
  <c r="R1522" i="1"/>
  <c r="P1523" i="1"/>
  <c r="Q1523" i="1"/>
  <c r="R1523" i="1"/>
  <c r="P1524" i="1"/>
  <c r="Q1524" i="1"/>
  <c r="R1524" i="1"/>
  <c r="P1525" i="1"/>
  <c r="Q1525" i="1"/>
  <c r="R1525" i="1"/>
  <c r="P1526" i="1"/>
  <c r="Q1526" i="1"/>
  <c r="R1526" i="1"/>
  <c r="P1527" i="1"/>
  <c r="Q1527" i="1"/>
  <c r="R1527" i="1"/>
  <c r="P1528" i="1"/>
  <c r="Q1528" i="1"/>
  <c r="R1528" i="1"/>
  <c r="P1529" i="1"/>
  <c r="Q1529" i="1"/>
  <c r="R1529" i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/>
  <c r="P1536" i="1"/>
  <c r="Q1536" i="1"/>
  <c r="R1536" i="1"/>
  <c r="P1537" i="1"/>
  <c r="Q1537" i="1"/>
  <c r="R1537" i="1"/>
  <c r="P1538" i="1"/>
  <c r="Q1538" i="1"/>
  <c r="R1538" i="1"/>
  <c r="P1539" i="1"/>
  <c r="Q1539" i="1"/>
  <c r="R1539" i="1"/>
  <c r="P1540" i="1"/>
  <c r="Q1540" i="1"/>
  <c r="R1540" i="1"/>
  <c r="P1541" i="1"/>
  <c r="Q1541" i="1"/>
  <c r="R1541" i="1"/>
  <c r="P1542" i="1"/>
  <c r="Q1542" i="1"/>
  <c r="R1542" i="1"/>
  <c r="P1543" i="1"/>
  <c r="Q1543" i="1"/>
  <c r="R1543" i="1"/>
  <c r="P1544" i="1"/>
  <c r="Q1544" i="1"/>
  <c r="R1544" i="1"/>
  <c r="P1545" i="1"/>
  <c r="Q1545" i="1"/>
  <c r="R1545" i="1"/>
  <c r="P1546" i="1"/>
  <c r="Q1546" i="1"/>
  <c r="R1546" i="1"/>
  <c r="P1547" i="1"/>
  <c r="Q1547" i="1"/>
  <c r="R1547" i="1"/>
  <c r="P1548" i="1"/>
  <c r="Q1548" i="1"/>
  <c r="R1548" i="1"/>
  <c r="P1549" i="1"/>
  <c r="Q1549" i="1"/>
  <c r="R1549" i="1"/>
  <c r="P1550" i="1"/>
  <c r="Q1550" i="1"/>
  <c r="R1550" i="1"/>
  <c r="P1551" i="1"/>
  <c r="Q1551" i="1"/>
  <c r="R1551" i="1"/>
  <c r="P1552" i="1"/>
  <c r="Q1552" i="1"/>
  <c r="R1552" i="1"/>
  <c r="P1553" i="1"/>
  <c r="Q1553" i="1"/>
  <c r="R1553" i="1"/>
  <c r="P1554" i="1"/>
  <c r="Q1554" i="1"/>
  <c r="R1554" i="1"/>
  <c r="P1555" i="1"/>
  <c r="Q1555" i="1"/>
  <c r="R1555" i="1"/>
  <c r="P1556" i="1"/>
  <c r="Q1556" i="1"/>
  <c r="R1556" i="1"/>
  <c r="P1557" i="1"/>
  <c r="Q1557" i="1"/>
  <c r="R1557" i="1"/>
  <c r="P1558" i="1"/>
  <c r="Q1558" i="1"/>
  <c r="R1558" i="1"/>
  <c r="P1559" i="1"/>
  <c r="Q1559" i="1"/>
  <c r="R1559" i="1"/>
  <c r="P1560" i="1"/>
  <c r="Q1560" i="1"/>
  <c r="R1560" i="1"/>
  <c r="P1561" i="1"/>
  <c r="Q1561" i="1"/>
  <c r="R1561" i="1"/>
  <c r="P1562" i="1"/>
  <c r="Q1562" i="1"/>
  <c r="R1562" i="1"/>
  <c r="P1563" i="1"/>
  <c r="Q1563" i="1"/>
  <c r="R1563" i="1"/>
  <c r="P1564" i="1"/>
  <c r="Q1564" i="1"/>
  <c r="R1564" i="1"/>
  <c r="P1565" i="1"/>
  <c r="Q1565" i="1"/>
  <c r="R1565" i="1"/>
  <c r="P1566" i="1"/>
  <c r="Q1566" i="1"/>
  <c r="R1566" i="1"/>
  <c r="P1567" i="1"/>
  <c r="Q1567" i="1"/>
  <c r="R1567" i="1"/>
  <c r="P1568" i="1"/>
  <c r="Q1568" i="1"/>
  <c r="R1568" i="1"/>
  <c r="P1569" i="1"/>
  <c r="Q1569" i="1"/>
  <c r="R1569" i="1"/>
  <c r="P1570" i="1"/>
  <c r="Q1570" i="1"/>
  <c r="R1570" i="1"/>
  <c r="P1571" i="1"/>
  <c r="Q1571" i="1"/>
  <c r="R1571" i="1"/>
  <c r="P1572" i="1"/>
  <c r="Q1572" i="1"/>
  <c r="R1572" i="1"/>
  <c r="P1573" i="1"/>
  <c r="Q1573" i="1"/>
  <c r="R1573" i="1"/>
  <c r="P1574" i="1"/>
  <c r="Q1574" i="1"/>
  <c r="R1574" i="1"/>
  <c r="P1575" i="1"/>
  <c r="Q1575" i="1"/>
  <c r="R1575" i="1"/>
  <c r="P1576" i="1"/>
  <c r="Q1576" i="1"/>
  <c r="R1576" i="1"/>
  <c r="P1577" i="1"/>
  <c r="Q1577" i="1"/>
  <c r="R1577" i="1"/>
  <c r="P1578" i="1"/>
  <c r="Q1578" i="1"/>
  <c r="R1578" i="1"/>
  <c r="P1579" i="1"/>
  <c r="Q1579" i="1"/>
  <c r="R1579" i="1"/>
  <c r="P1580" i="1"/>
  <c r="Q1580" i="1"/>
  <c r="R1580" i="1"/>
  <c r="P1581" i="1"/>
  <c r="Q1581" i="1"/>
  <c r="R1581" i="1"/>
  <c r="P1582" i="1"/>
  <c r="Q1582" i="1"/>
  <c r="R1582" i="1"/>
  <c r="P1583" i="1"/>
  <c r="Q1583" i="1"/>
  <c r="R1583" i="1"/>
  <c r="P1584" i="1"/>
  <c r="Q1584" i="1"/>
  <c r="R1584" i="1"/>
  <c r="P1585" i="1"/>
  <c r="Q1585" i="1"/>
  <c r="R1585" i="1"/>
  <c r="P1586" i="1"/>
  <c r="Q1586" i="1"/>
  <c r="R1586" i="1"/>
  <c r="P1587" i="1"/>
  <c r="Q1587" i="1"/>
  <c r="R1587" i="1"/>
  <c r="P1588" i="1"/>
  <c r="Q1588" i="1"/>
  <c r="R1588" i="1"/>
  <c r="P1589" i="1"/>
  <c r="Q1589" i="1"/>
  <c r="R1589" i="1"/>
  <c r="P1590" i="1"/>
  <c r="Q1590" i="1"/>
  <c r="R1590" i="1"/>
  <c r="P1591" i="1"/>
  <c r="Q1591" i="1"/>
  <c r="R1591" i="1"/>
  <c r="P1592" i="1"/>
  <c r="Q1592" i="1"/>
  <c r="R1592" i="1"/>
  <c r="P1593" i="1"/>
  <c r="Q1593" i="1"/>
  <c r="R1593" i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/>
  <c r="P1599" i="1"/>
  <c r="Q1599" i="1"/>
  <c r="R1599" i="1"/>
  <c r="P1600" i="1"/>
  <c r="Q1600" i="1"/>
  <c r="R1600" i="1"/>
  <c r="P1601" i="1"/>
  <c r="Q1601" i="1"/>
  <c r="R1601" i="1"/>
  <c r="P1602" i="1"/>
  <c r="Q1602" i="1"/>
  <c r="R1602" i="1"/>
  <c r="P1603" i="1"/>
  <c r="Q1603" i="1"/>
  <c r="R1603" i="1"/>
  <c r="P1604" i="1"/>
  <c r="Q1604" i="1"/>
  <c r="R1604" i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/>
  <c r="P1609" i="1"/>
  <c r="Q1609" i="1"/>
  <c r="R1609" i="1"/>
  <c r="P1610" i="1"/>
  <c r="Q1610" i="1"/>
  <c r="R1610" i="1"/>
  <c r="P1611" i="1"/>
  <c r="Q1611" i="1"/>
  <c r="R1611" i="1"/>
  <c r="P1612" i="1"/>
  <c r="Q1612" i="1"/>
  <c r="R1612" i="1"/>
  <c r="P1613" i="1"/>
  <c r="Q1613" i="1"/>
  <c r="R1613" i="1"/>
  <c r="P1614" i="1"/>
  <c r="Q1614" i="1"/>
  <c r="R1614" i="1"/>
  <c r="P1615" i="1"/>
  <c r="Q1615" i="1"/>
  <c r="R1615" i="1"/>
  <c r="P1616" i="1"/>
  <c r="Q1616" i="1"/>
  <c r="R1616" i="1"/>
  <c r="P1617" i="1"/>
  <c r="Q1617" i="1"/>
  <c r="R1617" i="1"/>
  <c r="P1618" i="1"/>
  <c r="Q1618" i="1"/>
  <c r="R1618" i="1"/>
  <c r="P1619" i="1"/>
  <c r="Q1619" i="1"/>
  <c r="R1619" i="1"/>
  <c r="P1620" i="1"/>
  <c r="Q1620" i="1"/>
  <c r="R1620" i="1"/>
  <c r="P1621" i="1"/>
  <c r="Q1621" i="1"/>
  <c r="R1621" i="1"/>
  <c r="P1622" i="1"/>
  <c r="Q1622" i="1"/>
  <c r="R1622" i="1"/>
  <c r="P1623" i="1"/>
  <c r="Q1623" i="1"/>
  <c r="R1623" i="1"/>
  <c r="P1624" i="1"/>
  <c r="Q1624" i="1"/>
  <c r="R1624" i="1"/>
  <c r="P1625" i="1"/>
  <c r="Q1625" i="1"/>
  <c r="R1625" i="1"/>
  <c r="P1626" i="1"/>
  <c r="Q1626" i="1"/>
  <c r="R1626" i="1"/>
  <c r="P1627" i="1"/>
  <c r="Q1627" i="1"/>
  <c r="R1627" i="1"/>
  <c r="P1628" i="1"/>
  <c r="Q1628" i="1"/>
  <c r="R1628" i="1"/>
  <c r="P1629" i="1"/>
  <c r="Q1629" i="1"/>
  <c r="R1629" i="1"/>
  <c r="P1630" i="1"/>
  <c r="Q1630" i="1"/>
  <c r="R1630" i="1"/>
  <c r="P1631" i="1"/>
  <c r="Q1631" i="1"/>
  <c r="R1631" i="1"/>
  <c r="P1632" i="1"/>
  <c r="Q1632" i="1"/>
  <c r="R1632" i="1"/>
  <c r="P1633" i="1"/>
  <c r="Q1633" i="1"/>
  <c r="R1633" i="1"/>
  <c r="P1634" i="1"/>
  <c r="Q1634" i="1"/>
  <c r="R1634" i="1"/>
  <c r="P1635" i="1"/>
  <c r="Q1635" i="1"/>
  <c r="R1635" i="1"/>
  <c r="P1636" i="1"/>
  <c r="Q1636" i="1"/>
  <c r="R1636" i="1"/>
  <c r="P1637" i="1"/>
  <c r="Q1637" i="1"/>
  <c r="R1637" i="1"/>
  <c r="P1638" i="1"/>
  <c r="Q1638" i="1"/>
  <c r="R1638" i="1"/>
  <c r="P1639" i="1"/>
  <c r="Q1639" i="1"/>
  <c r="R1639" i="1"/>
  <c r="P1640" i="1"/>
  <c r="Q1640" i="1"/>
  <c r="R1640" i="1"/>
  <c r="P1641" i="1"/>
  <c r="Q1641" i="1"/>
  <c r="R1641" i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/>
  <c r="P1649" i="1"/>
  <c r="Q1649" i="1"/>
  <c r="R1649" i="1"/>
  <c r="P1650" i="1"/>
  <c r="Q1650" i="1"/>
  <c r="R1650" i="1"/>
  <c r="P1651" i="1"/>
  <c r="Q1651" i="1"/>
  <c r="R1651" i="1"/>
  <c r="P1652" i="1"/>
  <c r="Q1652" i="1"/>
  <c r="R1652" i="1"/>
  <c r="P1653" i="1"/>
  <c r="Q1653" i="1"/>
  <c r="R1653" i="1"/>
  <c r="P1654" i="1"/>
  <c r="Q1654" i="1"/>
  <c r="R1654" i="1"/>
  <c r="P1655" i="1"/>
  <c r="Q1655" i="1"/>
  <c r="R1655" i="1"/>
  <c r="P1656" i="1"/>
  <c r="Q1656" i="1"/>
  <c r="R1656" i="1"/>
  <c r="P1657" i="1"/>
  <c r="Q1657" i="1"/>
  <c r="R1657" i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/>
  <c r="P1664" i="1"/>
  <c r="Q1664" i="1"/>
  <c r="R1664" i="1"/>
  <c r="P1665" i="1"/>
  <c r="Q1665" i="1"/>
  <c r="R1665" i="1"/>
  <c r="P1666" i="1"/>
  <c r="Q1666" i="1"/>
  <c r="R1666" i="1"/>
  <c r="P1667" i="1"/>
  <c r="Q1667" i="1"/>
  <c r="R1667" i="1"/>
  <c r="P1668" i="1"/>
  <c r="Q1668" i="1"/>
  <c r="R1668" i="1"/>
  <c r="P1669" i="1"/>
  <c r="Q1669" i="1"/>
  <c r="R1669" i="1"/>
  <c r="P1670" i="1"/>
  <c r="Q1670" i="1"/>
  <c r="R1670" i="1"/>
  <c r="P1671" i="1"/>
  <c r="Q1671" i="1"/>
  <c r="R1671" i="1"/>
  <c r="P1672" i="1"/>
  <c r="Q1672" i="1"/>
  <c r="R1672" i="1"/>
  <c r="P1673" i="1"/>
  <c r="Q1673" i="1"/>
  <c r="R1673" i="1"/>
  <c r="P1674" i="1"/>
  <c r="Q1674" i="1"/>
  <c r="R1674" i="1"/>
  <c r="P1675" i="1"/>
  <c r="Q1675" i="1"/>
  <c r="R1675" i="1"/>
  <c r="P1676" i="1"/>
  <c r="Q1676" i="1"/>
  <c r="R1676" i="1"/>
  <c r="P1677" i="1"/>
  <c r="Q1677" i="1"/>
  <c r="R1677" i="1"/>
  <c r="P1678" i="1"/>
  <c r="Q1678" i="1"/>
  <c r="R1678" i="1"/>
  <c r="P1679" i="1"/>
  <c r="Q1679" i="1"/>
  <c r="R1679" i="1"/>
  <c r="P1680" i="1"/>
  <c r="Q1680" i="1"/>
  <c r="R1680" i="1"/>
  <c r="P1681" i="1"/>
  <c r="Q1681" i="1"/>
  <c r="R1681" i="1"/>
  <c r="P1682" i="1"/>
  <c r="Q1682" i="1"/>
  <c r="R1682" i="1"/>
  <c r="P1683" i="1"/>
  <c r="Q1683" i="1"/>
  <c r="R1683" i="1"/>
  <c r="P1684" i="1"/>
  <c r="Q1684" i="1"/>
  <c r="R1684" i="1"/>
  <c r="P1685" i="1"/>
  <c r="Q1685" i="1"/>
  <c r="R1685" i="1"/>
  <c r="P1686" i="1"/>
  <c r="Q1686" i="1"/>
  <c r="R1686" i="1"/>
  <c r="P1687" i="1"/>
  <c r="Q1687" i="1"/>
  <c r="R1687" i="1"/>
  <c r="P1688" i="1"/>
  <c r="Q1688" i="1"/>
  <c r="R1688" i="1"/>
  <c r="P1689" i="1"/>
  <c r="Q1689" i="1"/>
  <c r="R1689" i="1"/>
  <c r="P1690" i="1"/>
  <c r="Q1690" i="1"/>
  <c r="R1690" i="1"/>
  <c r="P1691" i="1"/>
  <c r="Q1691" i="1"/>
  <c r="R1691" i="1"/>
  <c r="P1692" i="1"/>
  <c r="Q1692" i="1"/>
  <c r="R1692" i="1"/>
  <c r="P1693" i="1"/>
  <c r="Q1693" i="1"/>
  <c r="R1693" i="1"/>
  <c r="P1694" i="1"/>
  <c r="Q1694" i="1"/>
  <c r="R1694" i="1"/>
  <c r="P1695" i="1"/>
  <c r="Q1695" i="1"/>
  <c r="R1695" i="1"/>
  <c r="P1696" i="1"/>
  <c r="Q1696" i="1"/>
  <c r="R1696" i="1"/>
  <c r="P1697" i="1"/>
  <c r="Q1697" i="1"/>
  <c r="R1697" i="1"/>
  <c r="P1698" i="1"/>
  <c r="Q1698" i="1"/>
  <c r="R1698" i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/>
  <c r="P1704" i="1"/>
  <c r="Q1704" i="1"/>
  <c r="R1704" i="1"/>
  <c r="P1705" i="1"/>
  <c r="Q1705" i="1"/>
  <c r="R1705" i="1"/>
  <c r="P1706" i="1"/>
  <c r="Q1706" i="1"/>
  <c r="R1706" i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R1711" i="1"/>
  <c r="P1712" i="1"/>
  <c r="Q1712" i="1"/>
  <c r="R1712" i="1"/>
  <c r="P1713" i="1"/>
  <c r="Q1713" i="1"/>
  <c r="R1713" i="1"/>
  <c r="P1714" i="1"/>
  <c r="Q1714" i="1"/>
  <c r="R1714" i="1"/>
  <c r="P1715" i="1"/>
  <c r="Q1715" i="1"/>
  <c r="R1715" i="1"/>
  <c r="P1716" i="1"/>
  <c r="Q1716" i="1"/>
  <c r="R1716" i="1"/>
  <c r="P1717" i="1"/>
  <c r="Q1717" i="1"/>
  <c r="R1717" i="1"/>
  <c r="P1718" i="1"/>
  <c r="Q1718" i="1"/>
  <c r="R1718" i="1"/>
  <c r="P1719" i="1"/>
  <c r="Q1719" i="1"/>
  <c r="R1719" i="1"/>
  <c r="P1720" i="1"/>
  <c r="Q1720" i="1"/>
  <c r="R1720" i="1"/>
  <c r="P1721" i="1"/>
  <c r="Q1721" i="1"/>
  <c r="R1721" i="1"/>
  <c r="P1722" i="1"/>
  <c r="Q1722" i="1"/>
  <c r="R1722" i="1"/>
  <c r="P1723" i="1"/>
  <c r="Q1723" i="1"/>
  <c r="R1723" i="1"/>
  <c r="P1724" i="1"/>
  <c r="Q1724" i="1"/>
  <c r="R1724" i="1"/>
  <c r="P1725" i="1"/>
  <c r="Q1725" i="1"/>
  <c r="R1725" i="1"/>
  <c r="P1726" i="1"/>
  <c r="Q1726" i="1"/>
  <c r="R1726" i="1"/>
  <c r="P1727" i="1"/>
  <c r="Q1727" i="1"/>
  <c r="R1727" i="1"/>
  <c r="P1728" i="1"/>
  <c r="Q1728" i="1"/>
  <c r="R1728" i="1"/>
  <c r="P1729" i="1"/>
  <c r="Q1729" i="1"/>
  <c r="R1729" i="1"/>
  <c r="P1730" i="1"/>
  <c r="Q1730" i="1"/>
  <c r="R1730" i="1"/>
  <c r="P1731" i="1"/>
  <c r="Q1731" i="1"/>
  <c r="R1731" i="1"/>
  <c r="P1732" i="1"/>
  <c r="Q1732" i="1"/>
  <c r="R1732" i="1"/>
  <c r="P1733" i="1"/>
  <c r="Q1733" i="1"/>
  <c r="R1733" i="1"/>
  <c r="P1734" i="1"/>
  <c r="Q1734" i="1"/>
  <c r="R1734" i="1"/>
  <c r="P1735" i="1"/>
  <c r="Q1735" i="1"/>
  <c r="R1735" i="1"/>
  <c r="P1736" i="1"/>
  <c r="Q1736" i="1"/>
  <c r="R1736" i="1"/>
  <c r="P1737" i="1"/>
  <c r="Q1737" i="1"/>
  <c r="R1737" i="1"/>
  <c r="P1738" i="1"/>
  <c r="Q1738" i="1"/>
  <c r="R1738" i="1"/>
  <c r="P1739" i="1"/>
  <c r="Q1739" i="1"/>
  <c r="R1739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/>
  <c r="P1744" i="1"/>
  <c r="Q1744" i="1"/>
  <c r="R1744" i="1"/>
  <c r="P1745" i="1"/>
  <c r="Q1745" i="1"/>
  <c r="R1745" i="1"/>
  <c r="P1746" i="1"/>
  <c r="Q1746" i="1"/>
  <c r="R1746" i="1"/>
  <c r="P1747" i="1"/>
  <c r="Q1747" i="1"/>
  <c r="R1747" i="1"/>
  <c r="P1748" i="1"/>
  <c r="Q1748" i="1"/>
  <c r="R1748" i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/>
  <c r="P1753" i="1"/>
  <c r="Q1753" i="1"/>
  <c r="R1753" i="1"/>
  <c r="P1754" i="1"/>
  <c r="Q1754" i="1"/>
  <c r="R1754" i="1"/>
  <c r="P1755" i="1"/>
  <c r="Q1755" i="1"/>
  <c r="R1755" i="1"/>
  <c r="P1756" i="1"/>
  <c r="Q1756" i="1"/>
  <c r="R1756" i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/>
  <c r="P1761" i="1"/>
  <c r="Q1761" i="1"/>
  <c r="R1761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7" i="1"/>
  <c r="Q1787" i="1"/>
  <c r="R1787" i="1"/>
  <c r="P1788" i="1"/>
  <c r="Q1788" i="1"/>
  <c r="R1788" i="1"/>
  <c r="P1789" i="1"/>
  <c r="Q1789" i="1"/>
  <c r="R1789" i="1"/>
  <c r="P1790" i="1"/>
  <c r="Q1790" i="1"/>
  <c r="R1790" i="1"/>
  <c r="P1791" i="1"/>
  <c r="Q1791" i="1"/>
  <c r="R1791" i="1"/>
  <c r="P1792" i="1"/>
  <c r="Q1792" i="1"/>
  <c r="R1792" i="1"/>
  <c r="P1793" i="1"/>
  <c r="Q1793" i="1"/>
  <c r="R1793" i="1"/>
  <c r="P1794" i="1"/>
  <c r="Q1794" i="1"/>
  <c r="R1794" i="1"/>
  <c r="P1795" i="1"/>
  <c r="Q1795" i="1"/>
  <c r="R1795" i="1"/>
  <c r="P1796" i="1"/>
  <c r="Q1796" i="1"/>
  <c r="R1796" i="1"/>
  <c r="P1797" i="1"/>
  <c r="Q1797" i="1"/>
  <c r="R1797" i="1"/>
  <c r="P1798" i="1"/>
  <c r="Q1798" i="1"/>
  <c r="R1798" i="1"/>
  <c r="P1799" i="1"/>
  <c r="Q1799" i="1"/>
  <c r="R1799" i="1"/>
  <c r="P1800" i="1"/>
  <c r="Q1800" i="1"/>
  <c r="R1800" i="1"/>
  <c r="P1801" i="1"/>
  <c r="Q1801" i="1"/>
  <c r="R1801" i="1"/>
  <c r="P1802" i="1"/>
  <c r="Q1802" i="1"/>
  <c r="R1802" i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/>
  <c r="P1808" i="1"/>
  <c r="Q1808" i="1"/>
  <c r="R1808" i="1"/>
  <c r="P1809" i="1"/>
  <c r="Q1809" i="1"/>
  <c r="R1809" i="1"/>
  <c r="P1810" i="1"/>
  <c r="Q1810" i="1"/>
  <c r="R1810" i="1"/>
  <c r="P1811" i="1"/>
  <c r="Q1811" i="1"/>
  <c r="R1811" i="1"/>
  <c r="P1812" i="1"/>
  <c r="Q1812" i="1"/>
  <c r="R1812" i="1"/>
  <c r="P1813" i="1"/>
  <c r="Q1813" i="1"/>
  <c r="R1813" i="1"/>
  <c r="P1814" i="1"/>
  <c r="Q1814" i="1"/>
  <c r="R1814" i="1"/>
  <c r="P1815" i="1"/>
  <c r="Q1815" i="1"/>
  <c r="R1815" i="1"/>
  <c r="P1816" i="1"/>
  <c r="Q1816" i="1"/>
  <c r="R1816" i="1"/>
  <c r="P1817" i="1"/>
  <c r="Q1817" i="1"/>
  <c r="R1817" i="1"/>
  <c r="P1818" i="1"/>
  <c r="Q1818" i="1"/>
  <c r="R1818" i="1"/>
  <c r="P1819" i="1"/>
  <c r="Q1819" i="1"/>
  <c r="R1819" i="1"/>
  <c r="P1820" i="1"/>
  <c r="Q1820" i="1"/>
  <c r="R1820" i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/>
  <c r="P1825" i="1"/>
  <c r="Q1825" i="1"/>
  <c r="R1825" i="1"/>
  <c r="P1826" i="1"/>
  <c r="Q1826" i="1"/>
  <c r="R1826" i="1"/>
  <c r="P1827" i="1"/>
  <c r="Q1827" i="1"/>
  <c r="R1827" i="1"/>
  <c r="P1828" i="1"/>
  <c r="Q1828" i="1"/>
  <c r="R1828" i="1"/>
  <c r="P1829" i="1"/>
  <c r="Q1829" i="1"/>
  <c r="R1829" i="1"/>
  <c r="P1830" i="1"/>
  <c r="Q1830" i="1"/>
  <c r="R1830" i="1"/>
  <c r="P1831" i="1"/>
  <c r="Q1831" i="1"/>
  <c r="R1831" i="1"/>
  <c r="P1832" i="1"/>
  <c r="Q1832" i="1"/>
  <c r="R1832" i="1"/>
  <c r="P1833" i="1"/>
  <c r="Q1833" i="1"/>
  <c r="R1833" i="1"/>
  <c r="P1834" i="1"/>
  <c r="Q1834" i="1"/>
  <c r="R1834" i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/>
  <c r="P1840" i="1"/>
  <c r="Q1840" i="1"/>
  <c r="R1840" i="1"/>
  <c r="P1841" i="1"/>
  <c r="Q1841" i="1"/>
  <c r="R1841" i="1"/>
  <c r="P1842" i="1"/>
  <c r="Q1842" i="1"/>
  <c r="R1842" i="1"/>
  <c r="P1843" i="1"/>
  <c r="Q1843" i="1"/>
  <c r="R1843" i="1"/>
  <c r="P1844" i="1"/>
  <c r="Q1844" i="1"/>
  <c r="R1844" i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/>
  <c r="P1849" i="1"/>
  <c r="Q1849" i="1"/>
  <c r="R1849" i="1"/>
  <c r="P1850" i="1"/>
  <c r="Q1850" i="1"/>
  <c r="R1850" i="1"/>
  <c r="P1851" i="1"/>
  <c r="Q1851" i="1"/>
  <c r="R1851" i="1"/>
  <c r="P1852" i="1"/>
  <c r="Q1852" i="1"/>
  <c r="R1852" i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/>
  <c r="P1857" i="1"/>
  <c r="Q1857" i="1"/>
  <c r="R1857" i="1"/>
  <c r="P1858" i="1"/>
  <c r="Q1858" i="1"/>
  <c r="R1858" i="1"/>
  <c r="P1859" i="1"/>
  <c r="Q1859" i="1"/>
  <c r="R1859" i="1"/>
  <c r="P1860" i="1"/>
  <c r="Q1860" i="1"/>
  <c r="R1860" i="1"/>
  <c r="P1861" i="1"/>
  <c r="Q1861" i="1"/>
  <c r="R1861" i="1"/>
  <c r="P1862" i="1"/>
  <c r="Q1862" i="1"/>
  <c r="R1862" i="1"/>
  <c r="P1863" i="1"/>
  <c r="Q1863" i="1"/>
  <c r="R1863" i="1"/>
  <c r="P1864" i="1"/>
  <c r="Q1864" i="1"/>
  <c r="R1864" i="1"/>
  <c r="P1865" i="1"/>
  <c r="Q1865" i="1"/>
  <c r="R1865" i="1"/>
  <c r="P1866" i="1"/>
  <c r="Q1866" i="1"/>
  <c r="R1866" i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/>
  <c r="P1872" i="1"/>
  <c r="Q1872" i="1"/>
  <c r="R1872" i="1"/>
  <c r="P1873" i="1"/>
  <c r="Q1873" i="1"/>
  <c r="R1873" i="1"/>
  <c r="P1874" i="1"/>
  <c r="Q1874" i="1"/>
  <c r="R1874" i="1"/>
  <c r="P1875" i="1"/>
  <c r="Q1875" i="1"/>
  <c r="R1875" i="1"/>
  <c r="P1876" i="1"/>
  <c r="Q1876" i="1"/>
  <c r="R1876" i="1"/>
  <c r="P1877" i="1"/>
  <c r="Q1877" i="1"/>
  <c r="R1877" i="1"/>
  <c r="P1878" i="1"/>
  <c r="Q1878" i="1"/>
  <c r="R1878" i="1"/>
  <c r="P1879" i="1"/>
  <c r="Q1879" i="1"/>
  <c r="R1879" i="1"/>
  <c r="P1880" i="1"/>
  <c r="Q1880" i="1"/>
  <c r="R1880" i="1"/>
  <c r="P1881" i="1"/>
  <c r="Q1881" i="1"/>
  <c r="R1881" i="1"/>
  <c r="P1882" i="1"/>
  <c r="Q1882" i="1"/>
  <c r="R1882" i="1"/>
  <c r="P1883" i="1"/>
  <c r="Q1883" i="1"/>
  <c r="R1883" i="1"/>
  <c r="P1884" i="1"/>
  <c r="Q1884" i="1"/>
  <c r="R1884" i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/>
  <c r="P1889" i="1"/>
  <c r="Q1889" i="1"/>
  <c r="R1889" i="1"/>
  <c r="P1890" i="1"/>
  <c r="Q1890" i="1"/>
  <c r="R1890" i="1"/>
  <c r="P1891" i="1"/>
  <c r="Q1891" i="1"/>
  <c r="R1891" i="1"/>
  <c r="P1892" i="1"/>
  <c r="Q1892" i="1"/>
  <c r="R1892" i="1"/>
  <c r="P1893" i="1"/>
  <c r="Q1893" i="1"/>
  <c r="R1893" i="1"/>
  <c r="P1894" i="1"/>
  <c r="Q1894" i="1"/>
  <c r="R1894" i="1"/>
  <c r="P1895" i="1"/>
  <c r="Q1895" i="1"/>
  <c r="R1895" i="1"/>
  <c r="P1896" i="1"/>
  <c r="Q1896" i="1"/>
  <c r="R1896" i="1"/>
  <c r="P1897" i="1"/>
  <c r="Q1897" i="1"/>
  <c r="R1897" i="1"/>
  <c r="P1898" i="1"/>
  <c r="Q1898" i="1"/>
  <c r="R1898" i="1"/>
  <c r="P1899" i="1"/>
  <c r="Q1899" i="1"/>
  <c r="R1899" i="1"/>
  <c r="P1900" i="1"/>
  <c r="Q1900" i="1"/>
  <c r="R1900" i="1"/>
  <c r="P1901" i="1"/>
  <c r="Q1901" i="1"/>
  <c r="R1901" i="1"/>
  <c r="P1902" i="1"/>
  <c r="Q1902" i="1"/>
  <c r="R1902" i="1"/>
  <c r="P1903" i="1"/>
  <c r="Q1903" i="1"/>
  <c r="R1903" i="1"/>
  <c r="P1904" i="1"/>
  <c r="Q1904" i="1"/>
  <c r="R1904" i="1"/>
  <c r="P1905" i="1"/>
  <c r="Q1905" i="1"/>
  <c r="R1905" i="1"/>
  <c r="P1906" i="1"/>
  <c r="Q1906" i="1"/>
  <c r="R1906" i="1"/>
  <c r="P1907" i="1"/>
  <c r="Q1907" i="1"/>
  <c r="R1907" i="1"/>
  <c r="P1908" i="1"/>
  <c r="Q1908" i="1"/>
  <c r="R1908" i="1"/>
  <c r="P1909" i="1"/>
  <c r="Q1909" i="1"/>
  <c r="R1909" i="1"/>
  <c r="P1910" i="1"/>
  <c r="Q1910" i="1"/>
  <c r="R1910" i="1"/>
  <c r="P1911" i="1"/>
  <c r="Q1911" i="1"/>
  <c r="R1911" i="1"/>
  <c r="P1912" i="1"/>
  <c r="Q1912" i="1"/>
  <c r="R1912" i="1"/>
  <c r="P1913" i="1"/>
  <c r="Q1913" i="1"/>
  <c r="R1913" i="1"/>
  <c r="P1914" i="1"/>
  <c r="Q1914" i="1"/>
  <c r="R1914" i="1"/>
  <c r="P1915" i="1"/>
  <c r="Q1915" i="1"/>
  <c r="R1915" i="1"/>
  <c r="P1916" i="1"/>
  <c r="Q1916" i="1"/>
  <c r="R1916" i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/>
  <c r="P1921" i="1"/>
  <c r="Q1921" i="1"/>
  <c r="R1921" i="1"/>
  <c r="P1922" i="1"/>
  <c r="Q1922" i="1"/>
  <c r="R1922" i="1"/>
  <c r="P1923" i="1"/>
  <c r="Q1923" i="1"/>
  <c r="R1923" i="1"/>
  <c r="P1924" i="1"/>
  <c r="Q1924" i="1"/>
  <c r="R1924" i="1"/>
  <c r="P1925" i="1"/>
  <c r="Q1925" i="1"/>
  <c r="R192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/>
  <c r="P1953" i="1"/>
  <c r="Q1953" i="1"/>
  <c r="R1953" i="1"/>
  <c r="P1954" i="1"/>
  <c r="Q1954" i="1"/>
  <c r="R1954" i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/>
  <c r="P1961" i="1"/>
  <c r="Q1961" i="1"/>
  <c r="R1961" i="1"/>
  <c r="P1962" i="1"/>
  <c r="Q1962" i="1"/>
  <c r="R1962" i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/>
  <c r="P1967" i="1"/>
  <c r="Q1967" i="1"/>
  <c r="R1967" i="1"/>
  <c r="P1968" i="1"/>
  <c r="Q1968" i="1"/>
  <c r="R1968" i="1"/>
  <c r="P1969" i="1"/>
  <c r="Q1969" i="1"/>
  <c r="R1969" i="1"/>
  <c r="P1970" i="1"/>
  <c r="Q1970" i="1"/>
  <c r="R1970" i="1"/>
  <c r="P1971" i="1"/>
  <c r="Q1971" i="1"/>
  <c r="R1971" i="1"/>
  <c r="P1972" i="1"/>
  <c r="Q1972" i="1"/>
  <c r="R1972" i="1"/>
  <c r="P1973" i="1"/>
  <c r="Q1973" i="1"/>
  <c r="R1973" i="1"/>
  <c r="P1974" i="1"/>
  <c r="Q1974" i="1"/>
  <c r="R1974" i="1"/>
  <c r="P1975" i="1"/>
  <c r="Q1975" i="1"/>
  <c r="R1975" i="1"/>
  <c r="P1976" i="1"/>
  <c r="Q1976" i="1"/>
  <c r="R1976" i="1"/>
  <c r="P1977" i="1"/>
  <c r="Q1977" i="1"/>
  <c r="R1977" i="1"/>
  <c r="P1978" i="1"/>
  <c r="Q1978" i="1"/>
  <c r="R1978" i="1"/>
  <c r="P1979" i="1"/>
  <c r="Q1979" i="1"/>
  <c r="R1979" i="1"/>
  <c r="P1980" i="1"/>
  <c r="Q1980" i="1"/>
  <c r="R1980" i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/>
  <c r="P1985" i="1"/>
  <c r="Q1985" i="1"/>
  <c r="R1985" i="1"/>
  <c r="P1986" i="1"/>
  <c r="Q1986" i="1"/>
  <c r="R1986" i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/>
  <c r="P1992" i="1"/>
  <c r="Q1992" i="1"/>
  <c r="R1992" i="1"/>
  <c r="P1993" i="1"/>
  <c r="Q1993" i="1"/>
  <c r="R1993" i="1"/>
  <c r="P1994" i="1"/>
  <c r="Q1994" i="1"/>
  <c r="R1994" i="1"/>
  <c r="P1995" i="1"/>
  <c r="Q1995" i="1"/>
  <c r="R1995" i="1"/>
  <c r="P1996" i="1"/>
  <c r="Q1996" i="1"/>
  <c r="R1996" i="1"/>
  <c r="P1997" i="1"/>
  <c r="Q1997" i="1"/>
  <c r="R1997" i="1"/>
  <c r="P1998" i="1"/>
  <c r="Q1998" i="1"/>
  <c r="R1998" i="1"/>
  <c r="P1999" i="1"/>
  <c r="Q1999" i="1"/>
  <c r="R1999" i="1"/>
  <c r="P2000" i="1"/>
  <c r="Q2000" i="1"/>
  <c r="R2000" i="1"/>
  <c r="P2001" i="1"/>
  <c r="Q2001" i="1"/>
  <c r="R2001" i="1"/>
  <c r="P2002" i="1"/>
  <c r="Q2002" i="1"/>
  <c r="R2002" i="1"/>
  <c r="P2003" i="1"/>
  <c r="Q2003" i="1"/>
  <c r="R2003" i="1"/>
  <c r="P2004" i="1"/>
  <c r="Q2004" i="1"/>
  <c r="R2004" i="1"/>
  <c r="P2005" i="1"/>
  <c r="Q2005" i="1"/>
  <c r="R2005" i="1"/>
  <c r="P2006" i="1"/>
  <c r="Q2006" i="1"/>
  <c r="R2006" i="1"/>
  <c r="P2007" i="1"/>
  <c r="Q2007" i="1"/>
  <c r="R2007" i="1"/>
  <c r="P2008" i="1"/>
  <c r="Q2008" i="1"/>
  <c r="R2008" i="1"/>
  <c r="P2009" i="1"/>
  <c r="Q2009" i="1"/>
  <c r="R2009" i="1"/>
  <c r="P2010" i="1"/>
  <c r="Q2010" i="1"/>
  <c r="R2010" i="1"/>
  <c r="P2011" i="1"/>
  <c r="Q2011" i="1"/>
  <c r="R2011" i="1"/>
  <c r="P2012" i="1"/>
  <c r="Q2012" i="1"/>
  <c r="R2012" i="1"/>
  <c r="P2013" i="1"/>
  <c r="Q2013" i="1"/>
  <c r="R2013" i="1"/>
  <c r="P2014" i="1"/>
  <c r="Q2014" i="1"/>
  <c r="R2014" i="1"/>
  <c r="P2015" i="1"/>
  <c r="Q2015" i="1"/>
  <c r="R2015" i="1"/>
  <c r="P2016" i="1"/>
  <c r="Q2016" i="1"/>
  <c r="R2016" i="1"/>
  <c r="P2017" i="1"/>
  <c r="Q2017" i="1"/>
  <c r="R2017" i="1"/>
  <c r="P2018" i="1"/>
  <c r="Q2018" i="1"/>
  <c r="R2018" i="1"/>
  <c r="P2019" i="1"/>
  <c r="Q2019" i="1"/>
  <c r="R2019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/>
  <c r="P2025" i="1"/>
  <c r="Q2025" i="1"/>
  <c r="R2025" i="1"/>
  <c r="P2026" i="1"/>
  <c r="Q2026" i="1"/>
  <c r="R2026" i="1"/>
  <c r="P2027" i="1"/>
  <c r="Q2027" i="1"/>
  <c r="R2027" i="1"/>
  <c r="P2028" i="1"/>
  <c r="Q2028" i="1"/>
  <c r="R2028" i="1"/>
  <c r="P2029" i="1"/>
  <c r="Q2029" i="1"/>
  <c r="R2029" i="1"/>
  <c r="P2030" i="1"/>
  <c r="Q2030" i="1"/>
  <c r="R2030" i="1"/>
  <c r="P2031" i="1"/>
  <c r="Q2031" i="1"/>
  <c r="R2031" i="1"/>
  <c r="P2032" i="1"/>
  <c r="Q2032" i="1"/>
  <c r="R2032" i="1"/>
  <c r="P2033" i="1"/>
  <c r="Q2033" i="1"/>
  <c r="R2033" i="1"/>
  <c r="P2034" i="1"/>
  <c r="Q2034" i="1"/>
  <c r="R2034" i="1"/>
  <c r="P2035" i="1"/>
  <c r="Q2035" i="1"/>
  <c r="R2035" i="1"/>
  <c r="P2036" i="1"/>
  <c r="Q2036" i="1"/>
  <c r="R2036" i="1"/>
  <c r="P2037" i="1"/>
  <c r="Q2037" i="1"/>
  <c r="R2037" i="1"/>
  <c r="P2038" i="1"/>
  <c r="Q2038" i="1"/>
  <c r="R2038" i="1"/>
  <c r="P2039" i="1"/>
  <c r="Q2039" i="1"/>
  <c r="R2039" i="1"/>
  <c r="P2040" i="1"/>
  <c r="Q2040" i="1"/>
  <c r="R2040" i="1"/>
  <c r="P2041" i="1"/>
  <c r="Q2041" i="1"/>
  <c r="R2041" i="1"/>
  <c r="P2042" i="1"/>
  <c r="Q2042" i="1"/>
  <c r="R2042" i="1"/>
  <c r="P2043" i="1"/>
  <c r="Q2043" i="1"/>
  <c r="R2043" i="1"/>
  <c r="P2044" i="1"/>
  <c r="Q2044" i="1"/>
  <c r="R2044" i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/>
  <c r="P2049" i="1"/>
  <c r="Q2049" i="1"/>
  <c r="R2049" i="1"/>
  <c r="P2050" i="1"/>
  <c r="Q2050" i="1"/>
  <c r="R2050" i="1"/>
  <c r="P2051" i="1"/>
  <c r="Q2051" i="1"/>
  <c r="R2051" i="1"/>
  <c r="P2052" i="1"/>
  <c r="Q2052" i="1"/>
  <c r="R2052" i="1"/>
  <c r="P2053" i="1"/>
  <c r="Q2053" i="1"/>
  <c r="R2053" i="1"/>
  <c r="P2054" i="1"/>
  <c r="Q2054" i="1"/>
  <c r="R2054" i="1"/>
  <c r="P2055" i="1"/>
  <c r="Q2055" i="1"/>
  <c r="R2055" i="1"/>
  <c r="P2056" i="1"/>
  <c r="Q2056" i="1"/>
  <c r="R2056" i="1"/>
  <c r="P2057" i="1"/>
  <c r="Q2057" i="1"/>
  <c r="R2057" i="1"/>
  <c r="P2058" i="1"/>
  <c r="Q2058" i="1"/>
  <c r="R2058" i="1"/>
  <c r="P2059" i="1"/>
  <c r="Q2059" i="1"/>
  <c r="R2059" i="1"/>
  <c r="P2060" i="1"/>
  <c r="Q2060" i="1"/>
  <c r="R2060" i="1"/>
  <c r="P2061" i="1"/>
  <c r="Q2061" i="1"/>
  <c r="R2061" i="1"/>
  <c r="P2062" i="1"/>
  <c r="Q2062" i="1"/>
  <c r="R2062" i="1"/>
  <c r="P2063" i="1"/>
  <c r="Q2063" i="1"/>
  <c r="R2063" i="1"/>
  <c r="P2064" i="1"/>
  <c r="Q2064" i="1"/>
  <c r="R2064" i="1"/>
  <c r="P2065" i="1"/>
  <c r="Q2065" i="1"/>
  <c r="R2065" i="1"/>
  <c r="P2066" i="1"/>
  <c r="Q2066" i="1"/>
  <c r="R2066" i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/>
  <c r="P2073" i="1"/>
  <c r="Q2073" i="1"/>
  <c r="R2073" i="1"/>
  <c r="P2074" i="1"/>
  <c r="Q2074" i="1"/>
  <c r="R2074" i="1"/>
  <c r="P2075" i="1"/>
  <c r="Q2075" i="1"/>
  <c r="R2075" i="1"/>
  <c r="P2076" i="1"/>
  <c r="Q2076" i="1"/>
  <c r="R2076" i="1"/>
  <c r="P2077" i="1"/>
  <c r="Q2077" i="1"/>
  <c r="R2077" i="1"/>
  <c r="P2078" i="1"/>
  <c r="Q2078" i="1"/>
  <c r="R2078" i="1"/>
  <c r="P2079" i="1"/>
  <c r="Q2079" i="1"/>
  <c r="R2079" i="1"/>
  <c r="P2080" i="1"/>
  <c r="Q2080" i="1"/>
  <c r="R2080" i="1"/>
  <c r="P2081" i="1"/>
  <c r="Q2081" i="1"/>
  <c r="R2081" i="1"/>
  <c r="P2082" i="1"/>
  <c r="Q2082" i="1"/>
  <c r="R2082" i="1"/>
  <c r="P2083" i="1"/>
  <c r="Q2083" i="1"/>
  <c r="R2083" i="1"/>
  <c r="P2084" i="1"/>
  <c r="Q2084" i="1"/>
  <c r="R2084" i="1"/>
  <c r="P2085" i="1"/>
  <c r="Q2085" i="1"/>
  <c r="R2085" i="1"/>
  <c r="P2086" i="1"/>
  <c r="Q2086" i="1"/>
  <c r="R2086" i="1"/>
  <c r="P2087" i="1"/>
  <c r="Q2087" i="1"/>
  <c r="R2087" i="1"/>
  <c r="P2088" i="1"/>
  <c r="Q2088" i="1"/>
  <c r="R2088" i="1"/>
  <c r="P2089" i="1"/>
  <c r="Q2089" i="1"/>
  <c r="R2089" i="1"/>
  <c r="P2090" i="1"/>
  <c r="Q2090" i="1"/>
  <c r="R2090" i="1"/>
  <c r="P2091" i="1"/>
  <c r="Q2091" i="1"/>
  <c r="R2091" i="1"/>
  <c r="P2092" i="1"/>
  <c r="Q2092" i="1"/>
  <c r="R2092" i="1"/>
  <c r="P2093" i="1"/>
  <c r="Q2093" i="1"/>
  <c r="R2093" i="1"/>
  <c r="P2094" i="1"/>
  <c r="Q2094" i="1"/>
  <c r="R2094" i="1"/>
  <c r="P2095" i="1"/>
  <c r="Q2095" i="1"/>
  <c r="R2095" i="1"/>
  <c r="P2096" i="1"/>
  <c r="Q2096" i="1"/>
  <c r="R2096" i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/>
  <c r="P2102" i="1"/>
  <c r="Q2102" i="1"/>
  <c r="R2102" i="1"/>
  <c r="P2103" i="1"/>
  <c r="Q2103" i="1"/>
  <c r="R2103" i="1"/>
  <c r="P2104" i="1"/>
  <c r="Q2104" i="1"/>
  <c r="R2104" i="1"/>
  <c r="P2105" i="1"/>
  <c r="Q2105" i="1"/>
  <c r="R2105" i="1"/>
  <c r="P2106" i="1"/>
  <c r="Q2106" i="1"/>
  <c r="R2106" i="1"/>
  <c r="P2107" i="1"/>
  <c r="Q2107" i="1"/>
  <c r="R2107" i="1"/>
  <c r="P2108" i="1"/>
  <c r="Q2108" i="1"/>
  <c r="R2108" i="1"/>
  <c r="P2109" i="1"/>
  <c r="Q2109" i="1"/>
  <c r="R2109" i="1"/>
  <c r="P2110" i="1"/>
  <c r="Q2110" i="1"/>
  <c r="R2110" i="1"/>
  <c r="P2111" i="1"/>
  <c r="Q2111" i="1"/>
  <c r="R2111" i="1"/>
  <c r="P2112" i="1"/>
  <c r="Q2112" i="1"/>
  <c r="R2112" i="1"/>
  <c r="P2113" i="1"/>
  <c r="Q2113" i="1"/>
  <c r="R2113" i="1"/>
  <c r="P2114" i="1"/>
  <c r="Q2114" i="1"/>
  <c r="R2114" i="1"/>
  <c r="P2115" i="1"/>
  <c r="Q2115" i="1"/>
  <c r="R2115" i="1"/>
  <c r="P2116" i="1"/>
  <c r="Q2116" i="1"/>
  <c r="R2116" i="1"/>
  <c r="P2117" i="1"/>
  <c r="Q2117" i="1"/>
  <c r="R2117" i="1"/>
  <c r="P2118" i="1"/>
  <c r="Q2118" i="1"/>
  <c r="R2118" i="1"/>
  <c r="P2119" i="1"/>
  <c r="Q2119" i="1"/>
  <c r="R2119" i="1"/>
  <c r="P2120" i="1"/>
  <c r="Q2120" i="1"/>
  <c r="R2120" i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/>
  <c r="P2126" i="1"/>
  <c r="Q2126" i="1"/>
  <c r="R2126" i="1"/>
  <c r="P2127" i="1"/>
  <c r="Q2127" i="1"/>
  <c r="R2127" i="1"/>
  <c r="P2128" i="1"/>
  <c r="Q2128" i="1"/>
  <c r="R2128" i="1"/>
  <c r="P2129" i="1"/>
  <c r="Q2129" i="1"/>
  <c r="R2129" i="1"/>
  <c r="P2130" i="1"/>
  <c r="Q2130" i="1"/>
  <c r="R2130" i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/>
  <c r="P2141" i="1"/>
  <c r="Q2141" i="1"/>
  <c r="R2141" i="1"/>
  <c r="P2142" i="1"/>
  <c r="Q2142" i="1"/>
  <c r="R2142" i="1"/>
  <c r="P2143" i="1"/>
  <c r="Q2143" i="1"/>
  <c r="R2143" i="1"/>
  <c r="P2144" i="1"/>
  <c r="Q2144" i="1"/>
  <c r="R2144" i="1"/>
  <c r="P2145" i="1"/>
  <c r="Q2145" i="1"/>
  <c r="R2145" i="1"/>
  <c r="P2146" i="1"/>
  <c r="Q2146" i="1"/>
  <c r="R2146" i="1"/>
  <c r="P2147" i="1"/>
  <c r="Q2147" i="1"/>
  <c r="R2147" i="1"/>
  <c r="P2148" i="1"/>
  <c r="Q2148" i="1"/>
  <c r="R2148" i="1"/>
  <c r="P2149" i="1"/>
  <c r="Q2149" i="1"/>
  <c r="R2149" i="1"/>
  <c r="P2150" i="1"/>
  <c r="Q2150" i="1"/>
  <c r="R2150" i="1"/>
  <c r="P2151" i="1"/>
  <c r="Q2151" i="1"/>
  <c r="R2151" i="1"/>
  <c r="P2152" i="1"/>
  <c r="Q2152" i="1"/>
  <c r="R2152" i="1"/>
  <c r="P2153" i="1"/>
  <c r="Q2153" i="1"/>
  <c r="R2153" i="1"/>
  <c r="P2154" i="1"/>
  <c r="Q2154" i="1"/>
  <c r="R2154" i="1"/>
  <c r="P2155" i="1"/>
  <c r="Q2155" i="1"/>
  <c r="R2155" i="1"/>
  <c r="P2156" i="1"/>
  <c r="Q2156" i="1"/>
  <c r="R2156" i="1"/>
  <c r="P2157" i="1"/>
  <c r="Q2157" i="1"/>
  <c r="R2157" i="1"/>
  <c r="P2158" i="1"/>
  <c r="Q2158" i="1"/>
  <c r="R2158" i="1"/>
  <c r="P2159" i="1"/>
  <c r="Q2159" i="1"/>
  <c r="R2159" i="1"/>
  <c r="P2160" i="1"/>
  <c r="Q2160" i="1"/>
  <c r="R2160" i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/>
  <c r="P2166" i="1"/>
  <c r="Q2166" i="1"/>
  <c r="R2166" i="1"/>
  <c r="P2167" i="1"/>
  <c r="Q2167" i="1"/>
  <c r="R2167" i="1"/>
  <c r="P2168" i="1"/>
  <c r="Q2168" i="1"/>
  <c r="R2168" i="1"/>
  <c r="P2169" i="1"/>
  <c r="Q2169" i="1"/>
  <c r="R2169" i="1"/>
  <c r="P2170" i="1"/>
  <c r="Q2170" i="1"/>
  <c r="R2170" i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/>
  <c r="P2176" i="1"/>
  <c r="Q2176" i="1"/>
  <c r="R2176" i="1"/>
  <c r="P2177" i="1"/>
  <c r="Q2177" i="1"/>
  <c r="R2177" i="1"/>
  <c r="P2178" i="1"/>
  <c r="Q2178" i="1"/>
  <c r="R2178" i="1"/>
  <c r="P2179" i="1"/>
  <c r="Q2179" i="1"/>
  <c r="R2179" i="1"/>
  <c r="P2180" i="1"/>
  <c r="Q2180" i="1"/>
  <c r="R2180" i="1"/>
  <c r="P2181" i="1"/>
  <c r="Q2181" i="1"/>
  <c r="R2181" i="1"/>
  <c r="P2182" i="1"/>
  <c r="Q2182" i="1"/>
  <c r="R2182" i="1"/>
  <c r="P2183" i="1"/>
  <c r="Q2183" i="1"/>
  <c r="R2183" i="1"/>
  <c r="P2184" i="1"/>
  <c r="Q2184" i="1"/>
  <c r="R2184" i="1"/>
  <c r="P2185" i="1"/>
  <c r="Q2185" i="1"/>
  <c r="R2185" i="1"/>
  <c r="P2186" i="1"/>
  <c r="Q2186" i="1"/>
  <c r="R2186" i="1"/>
  <c r="P2187" i="1"/>
  <c r="Q2187" i="1"/>
  <c r="R2187" i="1"/>
  <c r="P2188" i="1"/>
  <c r="Q2188" i="1"/>
  <c r="R2188" i="1"/>
  <c r="P2189" i="1"/>
  <c r="Q2189" i="1"/>
  <c r="R2189" i="1"/>
  <c r="P2190" i="1"/>
  <c r="Q2190" i="1"/>
  <c r="R2190" i="1"/>
  <c r="P2191" i="1"/>
  <c r="Q2191" i="1"/>
  <c r="R2191" i="1"/>
  <c r="P2192" i="1"/>
  <c r="Q2192" i="1"/>
  <c r="R2192" i="1"/>
  <c r="P2193" i="1"/>
  <c r="Q2193" i="1"/>
  <c r="R2193" i="1"/>
  <c r="P2194" i="1"/>
  <c r="Q2194" i="1"/>
  <c r="R2194" i="1"/>
  <c r="P2195" i="1"/>
  <c r="Q2195" i="1"/>
  <c r="R2195" i="1"/>
  <c r="P2196" i="1"/>
  <c r="Q2196" i="1"/>
  <c r="R2196" i="1"/>
  <c r="P2197" i="1"/>
  <c r="Q2197" i="1"/>
  <c r="R2197" i="1"/>
  <c r="P2198" i="1"/>
  <c r="Q2198" i="1"/>
  <c r="R2198" i="1"/>
  <c r="P2199" i="1"/>
  <c r="Q2199" i="1"/>
  <c r="R2199" i="1"/>
  <c r="P2200" i="1"/>
  <c r="Q2200" i="1"/>
  <c r="R2200" i="1"/>
  <c r="P2201" i="1"/>
  <c r="Q2201" i="1"/>
  <c r="R2201" i="1"/>
  <c r="P2202" i="1"/>
  <c r="Q2202" i="1"/>
  <c r="R2202" i="1"/>
  <c r="P2203" i="1"/>
  <c r="Q2203" i="1"/>
  <c r="R2203" i="1"/>
  <c r="P2204" i="1"/>
  <c r="Q2204" i="1"/>
  <c r="R2204" i="1"/>
  <c r="P2205" i="1"/>
  <c r="Q2205" i="1"/>
  <c r="R2205" i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Q2210" i="1"/>
  <c r="R2210" i="1"/>
  <c r="P2211" i="1"/>
  <c r="Q2211" i="1"/>
  <c r="R2211" i="1"/>
  <c r="P2212" i="1"/>
  <c r="Q2212" i="1"/>
  <c r="R2212" i="1"/>
  <c r="P2213" i="1"/>
  <c r="Q2213" i="1"/>
  <c r="R2213" i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/>
  <c r="P2219" i="1"/>
  <c r="Q2219" i="1"/>
  <c r="R2219" i="1"/>
  <c r="P2220" i="1"/>
  <c r="Q2220" i="1"/>
  <c r="R2220" i="1"/>
  <c r="P2221" i="1"/>
  <c r="Q2221" i="1"/>
  <c r="R2221" i="1"/>
  <c r="P2222" i="1"/>
  <c r="Q2222" i="1"/>
  <c r="R2222" i="1"/>
  <c r="P2223" i="1"/>
  <c r="Q2223" i="1"/>
  <c r="R2223" i="1"/>
  <c r="P2224" i="1"/>
  <c r="Q2224" i="1"/>
  <c r="R2224" i="1"/>
  <c r="P2225" i="1"/>
  <c r="Q2225" i="1"/>
  <c r="R2225" i="1"/>
  <c r="P2226" i="1"/>
  <c r="Q2226" i="1"/>
  <c r="R2226" i="1"/>
  <c r="P2227" i="1"/>
  <c r="Q2227" i="1"/>
  <c r="R2227" i="1"/>
  <c r="P2228" i="1"/>
  <c r="Q2228" i="1"/>
  <c r="R2228" i="1"/>
  <c r="P2229" i="1"/>
  <c r="Q2229" i="1"/>
  <c r="R2229" i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/>
  <c r="P2236" i="1"/>
  <c r="Q2236" i="1"/>
  <c r="R2236" i="1"/>
  <c r="P2237" i="1"/>
  <c r="Q2237" i="1"/>
  <c r="R2237" i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/>
  <c r="P2244" i="1"/>
  <c r="Q2244" i="1"/>
  <c r="R2244" i="1"/>
  <c r="P2245" i="1"/>
  <c r="Q2245" i="1"/>
  <c r="R2245" i="1"/>
  <c r="P2246" i="1"/>
  <c r="Q2246" i="1"/>
  <c r="R2246" i="1"/>
  <c r="P2247" i="1"/>
  <c r="Q2247" i="1"/>
  <c r="R2247" i="1"/>
  <c r="P2248" i="1"/>
  <c r="Q2248" i="1"/>
  <c r="R2248" i="1"/>
  <c r="P2249" i="1"/>
  <c r="Q2249" i="1"/>
  <c r="R2249" i="1"/>
  <c r="P2250" i="1"/>
  <c r="Q2250" i="1"/>
  <c r="R2250" i="1"/>
  <c r="P2251" i="1"/>
  <c r="Q2251" i="1"/>
  <c r="R2251" i="1"/>
  <c r="P2252" i="1"/>
  <c r="Q2252" i="1"/>
  <c r="R2252" i="1"/>
  <c r="P2253" i="1"/>
  <c r="Q2253" i="1"/>
  <c r="R2253" i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/>
  <c r="P2260" i="1"/>
  <c r="Q2260" i="1"/>
  <c r="R2260" i="1"/>
  <c r="P2261" i="1"/>
  <c r="Q2261" i="1"/>
  <c r="R2261" i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/>
  <c r="P2267" i="1"/>
  <c r="Q2267" i="1"/>
  <c r="R2267" i="1"/>
  <c r="P2268" i="1"/>
  <c r="Q2268" i="1"/>
  <c r="R2268" i="1"/>
  <c r="P2269" i="1"/>
  <c r="Q2269" i="1"/>
  <c r="R2269" i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/>
  <c r="P2275" i="1"/>
  <c r="Q2275" i="1"/>
  <c r="R2275" i="1"/>
  <c r="P2276" i="1"/>
  <c r="Q2276" i="1"/>
  <c r="R2276" i="1"/>
  <c r="P2277" i="1"/>
  <c r="Q2277" i="1"/>
  <c r="R2277" i="1"/>
  <c r="P2278" i="1"/>
  <c r="Q2278" i="1"/>
  <c r="R2278" i="1"/>
  <c r="P2279" i="1"/>
  <c r="Q2279" i="1"/>
  <c r="R2279" i="1"/>
  <c r="P2280" i="1"/>
  <c r="Q2280" i="1"/>
  <c r="R2280" i="1"/>
  <c r="P2281" i="1"/>
  <c r="Q2281" i="1"/>
  <c r="R2281" i="1"/>
  <c r="P2282" i="1"/>
  <c r="Q2282" i="1"/>
  <c r="R2282" i="1"/>
  <c r="P2283" i="1"/>
  <c r="Q2283" i="1"/>
  <c r="R2283" i="1"/>
  <c r="P2284" i="1"/>
  <c r="Q2284" i="1"/>
  <c r="R2284" i="1"/>
  <c r="P2285" i="1"/>
  <c r="Q2285" i="1"/>
  <c r="R2285" i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/>
  <c r="P2292" i="1"/>
  <c r="Q2292" i="1"/>
  <c r="R2292" i="1"/>
  <c r="P2293" i="1"/>
  <c r="Q2293" i="1"/>
  <c r="R2293" i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/>
  <c r="P2300" i="1"/>
  <c r="Q2300" i="1"/>
  <c r="R2300" i="1"/>
  <c r="P2301" i="1"/>
  <c r="Q2301" i="1"/>
  <c r="R2301" i="1"/>
  <c r="P2302" i="1"/>
  <c r="Q2302" i="1"/>
  <c r="R2302" i="1"/>
  <c r="P2303" i="1"/>
  <c r="Q2303" i="1"/>
  <c r="R2303" i="1"/>
  <c r="P2304" i="1"/>
  <c r="Q2304" i="1"/>
  <c r="R2304" i="1"/>
  <c r="P2305" i="1"/>
  <c r="Q2305" i="1"/>
  <c r="R2305" i="1"/>
  <c r="P2306" i="1"/>
  <c r="Q2306" i="1"/>
  <c r="R2306" i="1"/>
  <c r="P2307" i="1"/>
  <c r="Q2307" i="1"/>
  <c r="R2307" i="1"/>
  <c r="P2308" i="1"/>
  <c r="Q2308" i="1"/>
  <c r="R2308" i="1"/>
  <c r="P2309" i="1"/>
  <c r="Q2309" i="1"/>
  <c r="R2309" i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/>
  <c r="P2315" i="1"/>
  <c r="Q2315" i="1"/>
  <c r="R2315" i="1"/>
  <c r="P2316" i="1"/>
  <c r="Q2316" i="1"/>
  <c r="R2316" i="1"/>
  <c r="P2317" i="1"/>
  <c r="Q2317" i="1"/>
  <c r="R2317" i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/>
  <c r="P2322" i="1"/>
  <c r="Q2322" i="1"/>
  <c r="R2322" i="1"/>
  <c r="P2323" i="1"/>
  <c r="Q2323" i="1"/>
  <c r="R2323" i="1"/>
  <c r="P2324" i="1"/>
  <c r="Q2324" i="1"/>
  <c r="R2324" i="1"/>
  <c r="P2325" i="1"/>
  <c r="Q2325" i="1"/>
  <c r="R2325" i="1"/>
  <c r="P2326" i="1"/>
  <c r="Q2326" i="1"/>
  <c r="R2326" i="1"/>
  <c r="P2327" i="1"/>
  <c r="Q2327" i="1"/>
  <c r="R2327" i="1"/>
  <c r="P2328" i="1"/>
  <c r="Q2328" i="1"/>
  <c r="R2328" i="1"/>
  <c r="P2329" i="1"/>
  <c r="Q2329" i="1"/>
  <c r="R2329" i="1"/>
  <c r="P2330" i="1"/>
  <c r="Q2330" i="1"/>
  <c r="R2330" i="1"/>
  <c r="P2331" i="1"/>
  <c r="Q2331" i="1"/>
  <c r="R2331" i="1"/>
  <c r="P2332" i="1"/>
  <c r="Q2332" i="1"/>
  <c r="R2332" i="1"/>
  <c r="P2333" i="1"/>
  <c r="Q2333" i="1"/>
  <c r="R2333" i="1"/>
  <c r="P2334" i="1"/>
  <c r="Q2334" i="1"/>
  <c r="R2334" i="1"/>
  <c r="P2335" i="1"/>
  <c r="Q2335" i="1"/>
  <c r="R2335" i="1"/>
  <c r="P2336" i="1"/>
  <c r="Q2336" i="1"/>
  <c r="R2336" i="1"/>
  <c r="P2337" i="1"/>
  <c r="Q2337" i="1"/>
  <c r="R2337" i="1"/>
  <c r="P2338" i="1"/>
  <c r="Q2338" i="1"/>
  <c r="R2338" i="1"/>
  <c r="P2339" i="1"/>
  <c r="Q2339" i="1"/>
  <c r="R2339" i="1"/>
  <c r="P2340" i="1"/>
  <c r="Q2340" i="1"/>
  <c r="R2340" i="1"/>
  <c r="P2341" i="1"/>
  <c r="Q2341" i="1"/>
  <c r="R2341" i="1"/>
  <c r="P2342" i="1"/>
  <c r="Q2342" i="1"/>
  <c r="R2342" i="1"/>
  <c r="P2343" i="1"/>
  <c r="Q2343" i="1"/>
  <c r="R2343" i="1"/>
  <c r="P2344" i="1"/>
  <c r="Q2344" i="1"/>
  <c r="R2344" i="1"/>
  <c r="P2345" i="1"/>
  <c r="Q2345" i="1"/>
  <c r="R2345" i="1"/>
  <c r="P2346" i="1"/>
  <c r="Q2346" i="1"/>
  <c r="R2346" i="1"/>
  <c r="P2347" i="1"/>
  <c r="Q2347" i="1"/>
  <c r="R2347" i="1"/>
  <c r="P2348" i="1"/>
  <c r="Q2348" i="1"/>
  <c r="R2348" i="1"/>
  <c r="P2349" i="1"/>
  <c r="Q2349" i="1"/>
  <c r="R2349" i="1"/>
  <c r="P2350" i="1"/>
  <c r="Q2350" i="1"/>
  <c r="R2350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/>
  <c r="P2356" i="1"/>
  <c r="Q2356" i="1"/>
  <c r="R2356" i="1"/>
  <c r="P2357" i="1"/>
  <c r="Q2357" i="1"/>
  <c r="R2357" i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/>
  <c r="P2364" i="1"/>
  <c r="Q2364" i="1"/>
  <c r="R2364" i="1"/>
  <c r="P2365" i="1"/>
  <c r="Q2365" i="1"/>
  <c r="R2365" i="1"/>
  <c r="P2366" i="1"/>
  <c r="Q2366" i="1"/>
  <c r="R2366" i="1"/>
  <c r="P2367" i="1"/>
  <c r="Q2367" i="1"/>
  <c r="R2367" i="1"/>
  <c r="P2368" i="1"/>
  <c r="Q2368" i="1"/>
  <c r="R2368" i="1"/>
  <c r="P2369" i="1"/>
  <c r="Q2369" i="1"/>
  <c r="R2369" i="1"/>
  <c r="P2370" i="1"/>
  <c r="Q2370" i="1"/>
  <c r="R2370" i="1"/>
  <c r="P2371" i="1"/>
  <c r="Q2371" i="1"/>
  <c r="R2371" i="1"/>
  <c r="P2372" i="1"/>
  <c r="Q2372" i="1"/>
  <c r="R2372" i="1"/>
  <c r="P2373" i="1"/>
  <c r="Q2373" i="1"/>
  <c r="R2373" i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/>
  <c r="P2379" i="1"/>
  <c r="Q2379" i="1"/>
  <c r="R2379" i="1"/>
  <c r="P2380" i="1"/>
  <c r="Q2380" i="1"/>
  <c r="R2380" i="1"/>
  <c r="P2381" i="1"/>
  <c r="Q2381" i="1"/>
  <c r="R2381" i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/>
  <c r="P2386" i="1"/>
  <c r="Q2386" i="1"/>
  <c r="R2386" i="1"/>
  <c r="P2387" i="1"/>
  <c r="Q2387" i="1"/>
  <c r="R2387" i="1"/>
  <c r="P2388" i="1"/>
  <c r="Q2388" i="1"/>
  <c r="R2388" i="1"/>
  <c r="P2389" i="1"/>
  <c r="Q2389" i="1"/>
  <c r="R2389" i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/>
  <c r="P2395" i="1"/>
  <c r="Q2395" i="1"/>
  <c r="R2395" i="1"/>
  <c r="P2396" i="1"/>
  <c r="Q2396" i="1"/>
  <c r="R2396" i="1"/>
  <c r="P2397" i="1"/>
  <c r="Q2397" i="1"/>
  <c r="R2397" i="1"/>
  <c r="P2398" i="1"/>
  <c r="Q2398" i="1"/>
  <c r="R2398" i="1"/>
  <c r="P2399" i="1"/>
  <c r="Q2399" i="1"/>
  <c r="R2399" i="1"/>
  <c r="P2400" i="1"/>
  <c r="Q2400" i="1"/>
  <c r="R2400" i="1"/>
  <c r="P2401" i="1"/>
  <c r="Q2401" i="1"/>
  <c r="R2401" i="1"/>
  <c r="P2402" i="1"/>
  <c r="Q2402" i="1"/>
  <c r="R2402" i="1"/>
  <c r="P2403" i="1"/>
  <c r="Q2403" i="1"/>
  <c r="R2403" i="1"/>
  <c r="P2404" i="1"/>
  <c r="Q2404" i="1"/>
  <c r="R2404" i="1"/>
  <c r="P2405" i="1"/>
  <c r="Q2405" i="1"/>
  <c r="R2405" i="1"/>
  <c r="P2406" i="1"/>
  <c r="Q2406" i="1"/>
  <c r="R2406" i="1"/>
  <c r="P2407" i="1"/>
  <c r="Q2407" i="1"/>
  <c r="R2407" i="1"/>
  <c r="P2408" i="1"/>
  <c r="Q2408" i="1"/>
  <c r="R2408" i="1"/>
  <c r="P2409" i="1"/>
  <c r="Q2409" i="1"/>
  <c r="R2409" i="1"/>
  <c r="P2410" i="1"/>
  <c r="Q2410" i="1"/>
  <c r="R2410" i="1"/>
  <c r="P2411" i="1"/>
  <c r="Q2411" i="1"/>
  <c r="R2411" i="1"/>
  <c r="P2412" i="1"/>
  <c r="Q2412" i="1"/>
  <c r="R2412" i="1"/>
  <c r="P2413" i="1"/>
  <c r="Q2413" i="1"/>
  <c r="R2413" i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/>
  <c r="P2420" i="1"/>
  <c r="Q2420" i="1"/>
  <c r="R2420" i="1"/>
  <c r="P2421" i="1"/>
  <c r="Q2421" i="1"/>
  <c r="R2421" i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/>
  <c r="P2428" i="1"/>
  <c r="Q2428" i="1"/>
  <c r="R2428" i="1"/>
  <c r="P2429" i="1"/>
  <c r="Q2429" i="1"/>
  <c r="R2429" i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/>
  <c r="P2434" i="1"/>
  <c r="Q2434" i="1"/>
  <c r="R2434" i="1"/>
  <c r="P2435" i="1"/>
  <c r="Q2435" i="1"/>
  <c r="R2435" i="1"/>
  <c r="P2436" i="1"/>
  <c r="Q2436" i="1"/>
  <c r="R2436" i="1"/>
  <c r="P2437" i="1"/>
  <c r="Q2437" i="1"/>
  <c r="R2437" i="1"/>
  <c r="P2438" i="1"/>
  <c r="Q2438" i="1"/>
  <c r="R2438" i="1"/>
  <c r="P2439" i="1"/>
  <c r="Q2439" i="1"/>
  <c r="R2439" i="1"/>
  <c r="P2440" i="1"/>
  <c r="Q2440" i="1"/>
  <c r="R2440" i="1"/>
  <c r="P2441" i="1"/>
  <c r="Q2441" i="1"/>
  <c r="R2441" i="1"/>
  <c r="P2442" i="1"/>
  <c r="Q2442" i="1"/>
  <c r="R2442" i="1"/>
  <c r="P2443" i="1"/>
  <c r="Q2443" i="1"/>
  <c r="R2443" i="1"/>
  <c r="P2444" i="1"/>
  <c r="Q2444" i="1"/>
  <c r="R2444" i="1"/>
  <c r="P2445" i="1"/>
  <c r="Q2445" i="1"/>
  <c r="R2445" i="1"/>
  <c r="P2446" i="1"/>
  <c r="Q2446" i="1"/>
  <c r="R2446" i="1"/>
  <c r="P2447" i="1"/>
  <c r="Q2447" i="1"/>
  <c r="R2447" i="1"/>
  <c r="P2448" i="1"/>
  <c r="Q2448" i="1"/>
  <c r="R2448" i="1"/>
  <c r="P2449" i="1"/>
  <c r="Q2449" i="1"/>
  <c r="R2449" i="1"/>
  <c r="P2450" i="1"/>
  <c r="Q2450" i="1"/>
  <c r="R2450" i="1"/>
  <c r="P2451" i="1"/>
  <c r="Q2451" i="1"/>
  <c r="R2451" i="1"/>
  <c r="P2452" i="1"/>
  <c r="Q2452" i="1"/>
  <c r="R2452" i="1"/>
  <c r="P2453" i="1"/>
  <c r="Q2453" i="1"/>
  <c r="R2453" i="1"/>
  <c r="P2454" i="1"/>
  <c r="Q2454" i="1"/>
  <c r="R2454" i="1"/>
  <c r="P2455" i="1"/>
  <c r="Q2455" i="1"/>
  <c r="R2455" i="1"/>
  <c r="P2456" i="1"/>
  <c r="Q2456" i="1"/>
  <c r="R2456" i="1"/>
  <c r="P2457" i="1"/>
  <c r="Q2457" i="1"/>
  <c r="R2457" i="1"/>
  <c r="P2458" i="1"/>
  <c r="Q2458" i="1"/>
  <c r="R2458" i="1"/>
  <c r="P2459" i="1"/>
  <c r="Q2459" i="1"/>
  <c r="R2459" i="1"/>
  <c r="P2460" i="1"/>
  <c r="Q2460" i="1"/>
  <c r="R2460" i="1"/>
  <c r="P2461" i="1"/>
  <c r="Q2461" i="1"/>
  <c r="R2461" i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/>
  <c r="P2466" i="1"/>
  <c r="Q2466" i="1"/>
  <c r="R2466" i="1"/>
  <c r="P2467" i="1"/>
  <c r="Q2467" i="1"/>
  <c r="R2467" i="1"/>
  <c r="P2468" i="1"/>
  <c r="Q2468" i="1"/>
  <c r="R2468" i="1"/>
  <c r="P2469" i="1"/>
  <c r="Q2469" i="1"/>
  <c r="R2469" i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/>
  <c r="P2475" i="1"/>
  <c r="Q2475" i="1"/>
  <c r="R2475" i="1"/>
  <c r="P2476" i="1"/>
  <c r="Q2476" i="1"/>
  <c r="R2476" i="1"/>
  <c r="P2477" i="1"/>
  <c r="Q2477" i="1"/>
  <c r="R2477" i="1"/>
  <c r="P2478" i="1"/>
  <c r="Q2478" i="1"/>
  <c r="R2478" i="1"/>
  <c r="P2479" i="1"/>
  <c r="Q2479" i="1"/>
  <c r="R2479" i="1"/>
  <c r="P2480" i="1"/>
  <c r="Q2480" i="1"/>
  <c r="R2480" i="1"/>
  <c r="P2481" i="1"/>
  <c r="Q2481" i="1"/>
  <c r="R2481" i="1"/>
  <c r="P2482" i="1"/>
  <c r="Q2482" i="1"/>
  <c r="R2482" i="1"/>
  <c r="P2483" i="1"/>
  <c r="Q2483" i="1"/>
  <c r="R2483" i="1"/>
  <c r="P2484" i="1"/>
  <c r="Q2484" i="1"/>
  <c r="R2484" i="1"/>
  <c r="P2485" i="1"/>
  <c r="Q2485" i="1"/>
  <c r="R2485" i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/>
  <c r="P2492" i="1"/>
  <c r="Q2492" i="1"/>
  <c r="R2492" i="1"/>
  <c r="P2493" i="1"/>
  <c r="Q2493" i="1"/>
  <c r="R2493" i="1"/>
  <c r="P2494" i="1"/>
  <c r="Q2494" i="1"/>
  <c r="R2494" i="1"/>
  <c r="P2495" i="1"/>
  <c r="Q2495" i="1"/>
  <c r="R2495" i="1"/>
  <c r="P2496" i="1"/>
  <c r="Q2496" i="1"/>
  <c r="R2496" i="1"/>
  <c r="P2497" i="1"/>
  <c r="Q2497" i="1"/>
  <c r="R2497" i="1"/>
  <c r="P2498" i="1"/>
  <c r="Q2498" i="1"/>
  <c r="R2498" i="1"/>
  <c r="P2499" i="1"/>
  <c r="Q2499" i="1"/>
  <c r="R2499" i="1"/>
  <c r="P2500" i="1"/>
  <c r="Q2500" i="1"/>
  <c r="R2500" i="1"/>
  <c r="P2501" i="1"/>
  <c r="Q2501" i="1"/>
  <c r="R2501" i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/>
  <c r="P2507" i="1"/>
  <c r="Q2507" i="1"/>
  <c r="R2507" i="1"/>
  <c r="P2508" i="1"/>
  <c r="Q2508" i="1"/>
  <c r="R2508" i="1"/>
  <c r="P2509" i="1"/>
  <c r="Q2509" i="1"/>
  <c r="R2509" i="1"/>
  <c r="P2510" i="1"/>
  <c r="Q2510" i="1"/>
  <c r="R2510" i="1"/>
  <c r="P2511" i="1"/>
  <c r="Q2511" i="1"/>
  <c r="R2511" i="1"/>
  <c r="P2512" i="1"/>
  <c r="Q2512" i="1"/>
  <c r="R2512" i="1"/>
  <c r="P2513" i="1"/>
  <c r="Q2513" i="1"/>
  <c r="R2513" i="1"/>
  <c r="P2514" i="1"/>
  <c r="Q2514" i="1"/>
  <c r="R2514" i="1"/>
  <c r="P2515" i="1"/>
  <c r="Q2515" i="1"/>
  <c r="R2515" i="1"/>
  <c r="P2516" i="1"/>
  <c r="Q2516" i="1"/>
  <c r="R2516" i="1"/>
  <c r="P2517" i="1"/>
  <c r="Q2517" i="1"/>
  <c r="R2517" i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/>
  <c r="P2522" i="1"/>
  <c r="Q2522" i="1"/>
  <c r="R2522" i="1"/>
  <c r="P2523" i="1"/>
  <c r="Q2523" i="1"/>
  <c r="R2523" i="1"/>
  <c r="P2524" i="1"/>
  <c r="Q2524" i="1"/>
  <c r="R2524" i="1"/>
  <c r="P2525" i="1"/>
  <c r="Q2525" i="1"/>
  <c r="R2525" i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/>
  <c r="P2530" i="1"/>
  <c r="Q2530" i="1"/>
  <c r="R2530" i="1"/>
  <c r="P2531" i="1"/>
  <c r="Q2531" i="1"/>
  <c r="R2531" i="1"/>
  <c r="P2532" i="1"/>
  <c r="Q2532" i="1"/>
  <c r="R2532" i="1"/>
  <c r="P2533" i="1"/>
  <c r="Q2533" i="1"/>
  <c r="R2533" i="1"/>
  <c r="P2534" i="1"/>
  <c r="Q2534" i="1"/>
  <c r="R2534" i="1"/>
  <c r="P2535" i="1"/>
  <c r="Q2535" i="1"/>
  <c r="R2535" i="1"/>
  <c r="P2536" i="1"/>
  <c r="Q2536" i="1"/>
  <c r="R2536" i="1"/>
  <c r="P2537" i="1"/>
  <c r="Q2537" i="1"/>
  <c r="R2537" i="1"/>
  <c r="P2538" i="1"/>
  <c r="Q2538" i="1"/>
  <c r="R2538" i="1"/>
  <c r="P2539" i="1"/>
  <c r="Q2539" i="1"/>
  <c r="R2539" i="1"/>
  <c r="P2540" i="1"/>
  <c r="Q2540" i="1"/>
  <c r="R2540" i="1"/>
  <c r="P2541" i="1"/>
  <c r="Q2541" i="1"/>
  <c r="R2541" i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/>
  <c r="P2548" i="1"/>
  <c r="Q2548" i="1"/>
  <c r="R2548" i="1"/>
  <c r="P2549" i="1"/>
  <c r="Q2549" i="1"/>
  <c r="R2549" i="1"/>
  <c r="P2550" i="1"/>
  <c r="Q2550" i="1"/>
  <c r="R2550" i="1"/>
  <c r="P2551" i="1"/>
  <c r="Q2551" i="1"/>
  <c r="R2551" i="1"/>
  <c r="P2552" i="1"/>
  <c r="Q2552" i="1"/>
  <c r="R2552" i="1"/>
  <c r="P2553" i="1"/>
  <c r="Q2553" i="1"/>
  <c r="R2553" i="1"/>
  <c r="P2554" i="1"/>
  <c r="Q2554" i="1"/>
  <c r="R2554" i="1"/>
  <c r="P2555" i="1"/>
  <c r="Q2555" i="1"/>
  <c r="R2555" i="1"/>
  <c r="P2556" i="1"/>
  <c r="Q2556" i="1"/>
  <c r="R2556" i="1"/>
  <c r="P2557" i="1"/>
  <c r="Q2557" i="1"/>
  <c r="R2557" i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/>
  <c r="P2562" i="1"/>
  <c r="Q2562" i="1"/>
  <c r="R2562" i="1"/>
  <c r="P2563" i="1"/>
  <c r="Q2563" i="1"/>
  <c r="R2563" i="1"/>
  <c r="P2564" i="1"/>
  <c r="Q2564" i="1"/>
  <c r="R2564" i="1"/>
  <c r="P2565" i="1"/>
  <c r="Q2565" i="1"/>
  <c r="R2565" i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/>
  <c r="P2571" i="1"/>
  <c r="Q2571" i="1"/>
  <c r="R2571" i="1"/>
  <c r="P2572" i="1"/>
  <c r="Q2572" i="1"/>
  <c r="R2572" i="1"/>
  <c r="P2573" i="1"/>
  <c r="Q2573" i="1"/>
  <c r="R2573" i="1"/>
  <c r="P2574" i="1"/>
  <c r="Q2574" i="1"/>
  <c r="R2574" i="1"/>
  <c r="P2575" i="1"/>
  <c r="Q2575" i="1"/>
  <c r="R2575" i="1"/>
  <c r="P2576" i="1"/>
  <c r="Q2576" i="1"/>
  <c r="R2576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2596" i="1"/>
  <c r="Q2596" i="1"/>
  <c r="R2596" i="1"/>
  <c r="P2597" i="1"/>
  <c r="Q2597" i="1"/>
  <c r="R2597" i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/>
  <c r="P2603" i="1"/>
  <c r="Q2603" i="1"/>
  <c r="R2603" i="1"/>
  <c r="P2604" i="1"/>
  <c r="Q2604" i="1"/>
  <c r="R2604" i="1"/>
  <c r="P2605" i="1"/>
  <c r="Q2605" i="1"/>
  <c r="R2605" i="1"/>
  <c r="P2606" i="1"/>
  <c r="Q2606" i="1"/>
  <c r="R2606" i="1"/>
  <c r="P2607" i="1"/>
  <c r="Q2607" i="1"/>
  <c r="R2607" i="1"/>
  <c r="P2608" i="1"/>
  <c r="Q2608" i="1"/>
  <c r="R2608" i="1"/>
  <c r="P2609" i="1"/>
  <c r="Q2609" i="1"/>
  <c r="R2609" i="1"/>
  <c r="P2610" i="1"/>
  <c r="Q2610" i="1"/>
  <c r="R2610" i="1"/>
  <c r="P2611" i="1"/>
  <c r="Q2611" i="1"/>
  <c r="R2611" i="1"/>
  <c r="P2612" i="1"/>
  <c r="Q2612" i="1"/>
  <c r="R2612" i="1"/>
  <c r="P2613" i="1"/>
  <c r="Q2613" i="1"/>
  <c r="R2613" i="1"/>
  <c r="P2614" i="1"/>
  <c r="Q2614" i="1"/>
  <c r="R2614" i="1"/>
  <c r="P2615" i="1"/>
  <c r="Q2615" i="1"/>
  <c r="R2615" i="1"/>
  <c r="P2616" i="1"/>
  <c r="Q2616" i="1"/>
  <c r="R2616" i="1"/>
  <c r="P2617" i="1"/>
  <c r="Q2617" i="1"/>
  <c r="R2617" i="1"/>
  <c r="P2618" i="1"/>
  <c r="Q2618" i="1"/>
  <c r="R2618" i="1"/>
  <c r="P2619" i="1"/>
  <c r="Q2619" i="1"/>
  <c r="R2619" i="1"/>
  <c r="P2620" i="1"/>
  <c r="Q2620" i="1"/>
  <c r="R2620" i="1"/>
  <c r="P2621" i="1"/>
  <c r="Q2621" i="1"/>
  <c r="R2621" i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/>
  <c r="P2628" i="1"/>
  <c r="Q2628" i="1"/>
  <c r="R2628" i="1"/>
  <c r="P2629" i="1"/>
  <c r="Q2629" i="1"/>
  <c r="R2629" i="1"/>
  <c r="P2630" i="1"/>
  <c r="Q2630" i="1"/>
  <c r="R2630" i="1"/>
  <c r="P2631" i="1"/>
  <c r="Q2631" i="1"/>
  <c r="R2631" i="1"/>
  <c r="P2632" i="1"/>
  <c r="Q2632" i="1"/>
  <c r="R2632" i="1"/>
  <c r="P2633" i="1"/>
  <c r="Q2633" i="1"/>
  <c r="R2633" i="1"/>
  <c r="P2634" i="1"/>
  <c r="Q2634" i="1"/>
  <c r="R2634" i="1"/>
  <c r="P2635" i="1"/>
  <c r="Q2635" i="1"/>
  <c r="R2635" i="1"/>
  <c r="P2636" i="1"/>
  <c r="Q2636" i="1"/>
  <c r="R2636" i="1"/>
  <c r="P2637" i="1"/>
  <c r="Q2637" i="1"/>
  <c r="R2637" i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/>
  <c r="P2643" i="1"/>
  <c r="Q2643" i="1"/>
  <c r="R2643" i="1"/>
  <c r="P2644" i="1"/>
  <c r="Q2644" i="1"/>
  <c r="R2644" i="1"/>
  <c r="P2645" i="1"/>
  <c r="Q2645" i="1"/>
  <c r="R2645" i="1"/>
  <c r="P2646" i="1"/>
  <c r="Q2646" i="1"/>
  <c r="R2646" i="1"/>
  <c r="P2647" i="1"/>
  <c r="Q2647" i="1"/>
  <c r="R2647" i="1"/>
  <c r="P2648" i="1"/>
  <c r="Q2648" i="1"/>
  <c r="R2648" i="1"/>
  <c r="P2649" i="1"/>
  <c r="Q2649" i="1"/>
  <c r="R2649" i="1"/>
  <c r="P2650" i="1"/>
  <c r="Q2650" i="1"/>
  <c r="R2650" i="1"/>
  <c r="P2651" i="1"/>
  <c r="Q2651" i="1"/>
  <c r="R2651" i="1"/>
  <c r="P2652" i="1"/>
  <c r="Q2652" i="1"/>
  <c r="R2652" i="1"/>
  <c r="P2653" i="1"/>
  <c r="Q2653" i="1"/>
  <c r="R2653" i="1"/>
  <c r="P2654" i="1"/>
  <c r="Q2654" i="1"/>
  <c r="R2654" i="1"/>
  <c r="P2655" i="1"/>
  <c r="Q2655" i="1"/>
  <c r="R2655" i="1"/>
  <c r="P2656" i="1"/>
  <c r="Q2656" i="1"/>
  <c r="R2656" i="1"/>
  <c r="P2657" i="1"/>
  <c r="Q2657" i="1"/>
  <c r="R2657" i="1"/>
  <c r="P2658" i="1"/>
  <c r="Q2658" i="1"/>
  <c r="R2658" i="1"/>
  <c r="P2659" i="1"/>
  <c r="Q2659" i="1"/>
  <c r="R2659" i="1"/>
  <c r="P2660" i="1"/>
  <c r="Q2660" i="1"/>
  <c r="R2660" i="1"/>
  <c r="P2661" i="1"/>
  <c r="Q2661" i="1"/>
  <c r="R2661" i="1"/>
  <c r="P2662" i="1"/>
  <c r="Q2662" i="1"/>
  <c r="R2662" i="1"/>
  <c r="P2663" i="1"/>
  <c r="Q2663" i="1"/>
  <c r="R2663" i="1"/>
  <c r="P2664" i="1"/>
  <c r="Q2664" i="1"/>
  <c r="R2664" i="1"/>
  <c r="P2665" i="1"/>
  <c r="Q2665" i="1"/>
  <c r="R2665" i="1"/>
  <c r="P2666" i="1"/>
  <c r="Q2666" i="1"/>
  <c r="R2666" i="1"/>
  <c r="P2667" i="1"/>
  <c r="Q2667" i="1"/>
  <c r="R2667" i="1"/>
  <c r="P2668" i="1"/>
  <c r="Q2668" i="1"/>
  <c r="R2668" i="1"/>
  <c r="P2669" i="1"/>
  <c r="Q2669" i="1"/>
  <c r="R2669" i="1"/>
  <c r="P2670" i="1"/>
  <c r="Q2670" i="1"/>
  <c r="R2670" i="1"/>
  <c r="P2671" i="1"/>
  <c r="Q2671" i="1"/>
  <c r="R2671" i="1"/>
  <c r="P2672" i="1"/>
  <c r="Q2672" i="1"/>
  <c r="R2672" i="1"/>
  <c r="P2673" i="1"/>
  <c r="Q2673" i="1"/>
  <c r="R2673" i="1"/>
  <c r="P2674" i="1"/>
  <c r="Q2674" i="1"/>
  <c r="R2674" i="1"/>
  <c r="P2675" i="1"/>
  <c r="Q2675" i="1"/>
  <c r="R2675" i="1"/>
  <c r="P2676" i="1"/>
  <c r="Q2676" i="1"/>
  <c r="R2676" i="1"/>
  <c r="P2677" i="1"/>
  <c r="Q2677" i="1"/>
  <c r="R2677" i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/>
  <c r="P2682" i="1"/>
  <c r="Q2682" i="1"/>
  <c r="R2682" i="1"/>
  <c r="P2683" i="1"/>
  <c r="Q2683" i="1"/>
  <c r="R2683" i="1"/>
  <c r="P2684" i="1"/>
  <c r="Q2684" i="1"/>
  <c r="R2684" i="1"/>
  <c r="P2685" i="1"/>
  <c r="Q2685" i="1"/>
  <c r="R2685" i="1"/>
  <c r="P2686" i="1"/>
  <c r="Q2686" i="1"/>
  <c r="R2686" i="1"/>
  <c r="P2687" i="1"/>
  <c r="Q2687" i="1"/>
  <c r="R2687" i="1"/>
  <c r="P2688" i="1"/>
  <c r="Q2688" i="1"/>
  <c r="R2688" i="1"/>
  <c r="P2689" i="1"/>
  <c r="Q2689" i="1"/>
  <c r="R2689" i="1"/>
  <c r="P2690" i="1"/>
  <c r="Q2690" i="1"/>
  <c r="R2690" i="1"/>
  <c r="P2691" i="1"/>
  <c r="Q2691" i="1"/>
  <c r="R2691" i="1"/>
  <c r="P2692" i="1"/>
  <c r="Q2692" i="1"/>
  <c r="R2692" i="1"/>
  <c r="P2693" i="1"/>
  <c r="Q2693" i="1"/>
  <c r="R2693" i="1"/>
  <c r="P2694" i="1"/>
  <c r="Q2694" i="1"/>
  <c r="R2694" i="1"/>
  <c r="P2695" i="1"/>
  <c r="Q2695" i="1"/>
  <c r="R2695" i="1"/>
  <c r="P2696" i="1"/>
  <c r="Q2696" i="1"/>
  <c r="R2696" i="1"/>
  <c r="P2697" i="1"/>
  <c r="Q2697" i="1"/>
  <c r="R2697" i="1"/>
  <c r="P2698" i="1"/>
  <c r="Q2698" i="1"/>
  <c r="R2698" i="1"/>
  <c r="P2699" i="1"/>
  <c r="Q2699" i="1"/>
  <c r="R2699" i="1"/>
  <c r="P2700" i="1"/>
  <c r="Q2700" i="1"/>
  <c r="R2700" i="1"/>
  <c r="P2701" i="1"/>
  <c r="Q2701" i="1"/>
  <c r="R2701" i="1"/>
  <c r="P2702" i="1"/>
  <c r="Q2702" i="1"/>
  <c r="R2702" i="1"/>
  <c r="P2703" i="1"/>
  <c r="Q2703" i="1"/>
  <c r="R2703" i="1"/>
  <c r="P2704" i="1"/>
  <c r="Q2704" i="1"/>
  <c r="R2704" i="1"/>
  <c r="P2705" i="1"/>
  <c r="Q2705" i="1"/>
  <c r="R2705" i="1"/>
  <c r="P2706" i="1"/>
  <c r="Q2706" i="1"/>
  <c r="R2706" i="1"/>
  <c r="P2707" i="1"/>
  <c r="Q2707" i="1"/>
  <c r="R2707" i="1"/>
  <c r="P2708" i="1"/>
  <c r="Q2708" i="1"/>
  <c r="R2708" i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/>
  <c r="P2713" i="1"/>
  <c r="Q2713" i="1"/>
  <c r="R2713" i="1"/>
  <c r="P2714" i="1"/>
  <c r="Q2714" i="1"/>
  <c r="R2714" i="1"/>
  <c r="P2715" i="1"/>
  <c r="Q2715" i="1"/>
  <c r="R2715" i="1"/>
  <c r="P2716" i="1"/>
  <c r="Q2716" i="1"/>
  <c r="R2716" i="1"/>
  <c r="P2717" i="1"/>
  <c r="Q2717" i="1"/>
  <c r="R2717" i="1"/>
  <c r="P2718" i="1"/>
  <c r="Q2718" i="1"/>
  <c r="R2718" i="1"/>
  <c r="P2719" i="1"/>
  <c r="Q2719" i="1"/>
  <c r="R2719" i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/>
  <c r="P2724" i="1"/>
  <c r="Q2724" i="1"/>
  <c r="R2724" i="1"/>
  <c r="P2725" i="1"/>
  <c r="Q2725" i="1"/>
  <c r="R2725" i="1"/>
  <c r="P2726" i="1"/>
  <c r="Q2726" i="1"/>
  <c r="R2726" i="1"/>
  <c r="P2727" i="1"/>
  <c r="Q2727" i="1"/>
  <c r="R2727" i="1"/>
  <c r="P2728" i="1"/>
  <c r="Q2728" i="1"/>
  <c r="R2728" i="1"/>
  <c r="P2729" i="1"/>
  <c r="Q2729" i="1"/>
  <c r="R2729" i="1"/>
  <c r="P2730" i="1"/>
  <c r="Q2730" i="1"/>
  <c r="R2730" i="1"/>
  <c r="P2731" i="1"/>
  <c r="Q2731" i="1"/>
  <c r="R2731" i="1"/>
  <c r="P2732" i="1"/>
  <c r="Q2732" i="1"/>
  <c r="R2732" i="1"/>
  <c r="P2733" i="1"/>
  <c r="Q2733" i="1"/>
  <c r="R2733" i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/>
  <c r="P2738" i="1"/>
  <c r="Q2738" i="1"/>
  <c r="R2738" i="1"/>
  <c r="P2739" i="1"/>
  <c r="Q2739" i="1"/>
  <c r="R2739" i="1"/>
  <c r="P2740" i="1"/>
  <c r="Q2740" i="1"/>
  <c r="R2740" i="1"/>
  <c r="P2741" i="1"/>
  <c r="Q2741" i="1"/>
  <c r="R2741" i="1"/>
  <c r="P2742" i="1"/>
  <c r="Q2742" i="1"/>
  <c r="R2742" i="1"/>
  <c r="P2743" i="1"/>
  <c r="Q2743" i="1"/>
  <c r="R2743" i="1"/>
  <c r="P2744" i="1"/>
  <c r="Q2744" i="1"/>
  <c r="R2744" i="1"/>
  <c r="P2745" i="1"/>
  <c r="Q2745" i="1"/>
  <c r="R2745" i="1"/>
  <c r="P2746" i="1"/>
  <c r="Q2746" i="1"/>
  <c r="R2746" i="1"/>
  <c r="P2747" i="1"/>
  <c r="Q2747" i="1"/>
  <c r="R2747" i="1"/>
  <c r="P2748" i="1"/>
  <c r="Q2748" i="1"/>
  <c r="R2748" i="1"/>
  <c r="P2749" i="1"/>
  <c r="Q2749" i="1"/>
  <c r="R2749" i="1"/>
  <c r="P2750" i="1"/>
  <c r="Q2750" i="1"/>
  <c r="R2750" i="1"/>
  <c r="P2751" i="1"/>
  <c r="Q2751" i="1"/>
  <c r="R2751" i="1"/>
  <c r="P2752" i="1"/>
  <c r="Q2752" i="1"/>
  <c r="R2752" i="1"/>
  <c r="P2753" i="1"/>
  <c r="Q2753" i="1"/>
  <c r="R2753" i="1"/>
  <c r="P2754" i="1"/>
  <c r="Q2754" i="1"/>
  <c r="R2754" i="1"/>
  <c r="P2755" i="1"/>
  <c r="Q2755" i="1"/>
  <c r="R2755" i="1"/>
  <c r="P2756" i="1"/>
  <c r="Q2756" i="1"/>
  <c r="R2756" i="1"/>
  <c r="P2757" i="1"/>
  <c r="Q2757" i="1"/>
  <c r="R2757" i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/>
  <c r="P2763" i="1"/>
  <c r="Q2763" i="1"/>
  <c r="R2763" i="1"/>
  <c r="P2764" i="1"/>
  <c r="Q2764" i="1"/>
  <c r="R2764" i="1"/>
  <c r="P2765" i="1"/>
  <c r="Q2765" i="1"/>
  <c r="R2765" i="1"/>
  <c r="P2766" i="1"/>
  <c r="Q2766" i="1"/>
  <c r="R2766" i="1"/>
  <c r="P2767" i="1"/>
  <c r="Q2767" i="1"/>
  <c r="R2767" i="1"/>
  <c r="P2768" i="1"/>
  <c r="Q2768" i="1"/>
  <c r="R2768" i="1"/>
  <c r="P2769" i="1"/>
  <c r="Q2769" i="1"/>
  <c r="R2769" i="1"/>
  <c r="P2770" i="1"/>
  <c r="Q2770" i="1"/>
  <c r="R2770" i="1"/>
  <c r="P2771" i="1"/>
  <c r="Q2771" i="1"/>
  <c r="R2771" i="1"/>
  <c r="P2772" i="1"/>
  <c r="Q2772" i="1"/>
  <c r="R2772" i="1"/>
  <c r="P2773" i="1"/>
  <c r="Q2773" i="1"/>
  <c r="R2773" i="1"/>
  <c r="P2774" i="1"/>
  <c r="Q2774" i="1"/>
  <c r="R2774" i="1"/>
  <c r="P2775" i="1"/>
  <c r="Q2775" i="1"/>
  <c r="R2775" i="1"/>
  <c r="P2776" i="1"/>
  <c r="Q2776" i="1"/>
  <c r="R2776" i="1"/>
  <c r="P2777" i="1"/>
  <c r="Q2777" i="1"/>
  <c r="R2777" i="1"/>
  <c r="P2778" i="1"/>
  <c r="Q2778" i="1"/>
  <c r="R2778" i="1"/>
  <c r="P2779" i="1"/>
  <c r="Q2779" i="1"/>
  <c r="R2779" i="1"/>
  <c r="P2780" i="1"/>
  <c r="Q2780" i="1"/>
  <c r="R2780" i="1"/>
  <c r="P2781" i="1"/>
  <c r="Q2781" i="1"/>
  <c r="R2781" i="1"/>
  <c r="P2782" i="1"/>
  <c r="Q2782" i="1"/>
  <c r="R2782" i="1"/>
  <c r="P2783" i="1"/>
  <c r="Q2783" i="1"/>
  <c r="R2783" i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/>
  <c r="P2792" i="1"/>
  <c r="Q2792" i="1"/>
  <c r="R2792" i="1"/>
  <c r="P2793" i="1"/>
  <c r="Q2793" i="1"/>
  <c r="R2793" i="1"/>
  <c r="P2794" i="1"/>
  <c r="Q2794" i="1"/>
  <c r="R2794" i="1"/>
  <c r="P2795" i="1"/>
  <c r="Q2795" i="1"/>
  <c r="R2795" i="1"/>
  <c r="P2796" i="1"/>
  <c r="Q2796" i="1"/>
  <c r="R2796" i="1"/>
  <c r="P2797" i="1"/>
  <c r="Q2797" i="1"/>
  <c r="R2797" i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/>
  <c r="P2802" i="1"/>
  <c r="Q2802" i="1"/>
  <c r="R2802" i="1"/>
  <c r="P2803" i="1"/>
  <c r="Q2803" i="1"/>
  <c r="R2803" i="1"/>
  <c r="P2804" i="1"/>
  <c r="Q2804" i="1"/>
  <c r="R2804" i="1"/>
  <c r="P2805" i="1"/>
  <c r="Q2805" i="1"/>
  <c r="R2805" i="1"/>
  <c r="P2806" i="1"/>
  <c r="Q2806" i="1"/>
  <c r="R2806" i="1"/>
  <c r="P2807" i="1"/>
  <c r="Q2807" i="1"/>
  <c r="R2807" i="1"/>
  <c r="P2808" i="1"/>
  <c r="Q2808" i="1"/>
  <c r="R2808" i="1"/>
  <c r="P2809" i="1"/>
  <c r="Q2809" i="1"/>
  <c r="R2809" i="1"/>
  <c r="P2810" i="1"/>
  <c r="Q2810" i="1"/>
  <c r="R2810" i="1"/>
  <c r="P2811" i="1"/>
  <c r="Q2811" i="1"/>
  <c r="R2811" i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/>
  <c r="P2816" i="1"/>
  <c r="Q2816" i="1"/>
  <c r="R2816" i="1"/>
  <c r="P2817" i="1"/>
  <c r="Q2817" i="1"/>
  <c r="R2817" i="1"/>
  <c r="P2818" i="1"/>
  <c r="Q2818" i="1"/>
  <c r="R2818" i="1"/>
  <c r="P2819" i="1"/>
  <c r="Q2819" i="1"/>
  <c r="R2819" i="1"/>
  <c r="P2820" i="1"/>
  <c r="Q2820" i="1"/>
  <c r="R2820" i="1"/>
  <c r="P2821" i="1"/>
  <c r="Q2821" i="1"/>
  <c r="R2821" i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/>
  <c r="P2827" i="1"/>
  <c r="Q2827" i="1"/>
  <c r="R2827" i="1"/>
  <c r="P2828" i="1"/>
  <c r="Q2828" i="1"/>
  <c r="R2828" i="1"/>
  <c r="P2829" i="1"/>
  <c r="Q2829" i="1"/>
  <c r="R2829" i="1"/>
  <c r="P2830" i="1"/>
  <c r="Q2830" i="1"/>
  <c r="R2830" i="1"/>
  <c r="P2831" i="1"/>
  <c r="Q2831" i="1"/>
  <c r="R2831" i="1"/>
  <c r="P2832" i="1"/>
  <c r="Q2832" i="1"/>
  <c r="R2832" i="1"/>
  <c r="P2833" i="1"/>
  <c r="Q2833" i="1"/>
  <c r="R2833" i="1"/>
  <c r="P2834" i="1"/>
  <c r="Q2834" i="1"/>
  <c r="R2834" i="1"/>
  <c r="P2835" i="1"/>
  <c r="Q2835" i="1"/>
  <c r="R2835" i="1"/>
  <c r="P2836" i="1"/>
  <c r="Q2836" i="1"/>
  <c r="R2836" i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/>
  <c r="P2841" i="1"/>
  <c r="Q2841" i="1"/>
  <c r="R2841" i="1"/>
  <c r="P2842" i="1"/>
  <c r="Q2842" i="1"/>
  <c r="R2842" i="1"/>
  <c r="P2843" i="1"/>
  <c r="Q2843" i="1"/>
  <c r="R2843" i="1"/>
  <c r="P2844" i="1"/>
  <c r="Q2844" i="1"/>
  <c r="R2844" i="1"/>
  <c r="P2845" i="1"/>
  <c r="Q2845" i="1"/>
  <c r="R2845" i="1"/>
  <c r="P2846" i="1"/>
  <c r="Q2846" i="1"/>
  <c r="R2846" i="1"/>
  <c r="P2847" i="1"/>
  <c r="Q2847" i="1"/>
  <c r="R2847" i="1"/>
  <c r="P2848" i="1"/>
  <c r="Q2848" i="1"/>
  <c r="R2848" i="1"/>
  <c r="P2849" i="1"/>
  <c r="Q2849" i="1"/>
  <c r="R2849" i="1"/>
  <c r="P2850" i="1"/>
  <c r="Q2850" i="1"/>
  <c r="R2850" i="1"/>
  <c r="P2851" i="1"/>
  <c r="Q2851" i="1"/>
  <c r="R2851" i="1"/>
  <c r="P2852" i="1"/>
  <c r="Q2852" i="1"/>
  <c r="R2852" i="1"/>
  <c r="P2853" i="1"/>
  <c r="Q2853" i="1"/>
  <c r="R2853" i="1"/>
  <c r="P2854" i="1"/>
  <c r="Q2854" i="1"/>
  <c r="R2854" i="1"/>
  <c r="P2855" i="1"/>
  <c r="Q2855" i="1"/>
  <c r="R2855" i="1"/>
  <c r="P2856" i="1"/>
  <c r="Q2856" i="1"/>
  <c r="R2856" i="1"/>
  <c r="P2857" i="1"/>
  <c r="Q2857" i="1"/>
  <c r="R2857" i="1"/>
  <c r="P2858" i="1"/>
  <c r="Q2858" i="1"/>
  <c r="R2858" i="1"/>
  <c r="P2859" i="1"/>
  <c r="Q2859" i="1"/>
  <c r="R2859" i="1"/>
  <c r="P2860" i="1"/>
  <c r="Q2860" i="1"/>
  <c r="R2860" i="1"/>
  <c r="P2861" i="1"/>
  <c r="Q2861" i="1"/>
  <c r="R2861" i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/>
  <c r="P2866" i="1"/>
  <c r="Q2866" i="1"/>
  <c r="R2866" i="1"/>
  <c r="P2867" i="1"/>
  <c r="Q2867" i="1"/>
  <c r="R2867" i="1"/>
  <c r="P2868" i="1"/>
  <c r="Q2868" i="1"/>
  <c r="R2868" i="1"/>
  <c r="P2869" i="1"/>
  <c r="Q2869" i="1"/>
  <c r="R2869" i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/>
  <c r="P2874" i="1"/>
  <c r="Q2874" i="1"/>
  <c r="R2874" i="1"/>
  <c r="P2875" i="1"/>
  <c r="Q2875" i="1"/>
  <c r="R2875" i="1"/>
  <c r="P2876" i="1"/>
  <c r="Q2876" i="1"/>
  <c r="R2876" i="1"/>
  <c r="P2877" i="1"/>
  <c r="Q2877" i="1"/>
  <c r="R2877" i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/>
  <c r="P2882" i="1"/>
  <c r="Q2882" i="1"/>
  <c r="R2882" i="1"/>
  <c r="P2883" i="1"/>
  <c r="Q2883" i="1"/>
  <c r="R2883" i="1"/>
  <c r="P2884" i="1"/>
  <c r="Q2884" i="1"/>
  <c r="R2884" i="1"/>
  <c r="P2885" i="1"/>
  <c r="Q2885" i="1"/>
  <c r="R2885" i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/>
  <c r="P2890" i="1"/>
  <c r="Q2890" i="1"/>
  <c r="R2890" i="1"/>
  <c r="P2891" i="1"/>
  <c r="Q2891" i="1"/>
  <c r="R2891" i="1"/>
  <c r="P2892" i="1"/>
  <c r="Q2892" i="1"/>
  <c r="R2892" i="1"/>
  <c r="P2893" i="1"/>
  <c r="Q2893" i="1"/>
  <c r="R2893" i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/>
  <c r="P2898" i="1"/>
  <c r="Q2898" i="1"/>
  <c r="R2898" i="1"/>
  <c r="P2899" i="1"/>
  <c r="Q2899" i="1"/>
  <c r="R2899" i="1"/>
  <c r="P2900" i="1"/>
  <c r="Q2900" i="1"/>
  <c r="R2900" i="1"/>
  <c r="P2901" i="1"/>
  <c r="Q2901" i="1"/>
  <c r="R2901" i="1"/>
  <c r="P2902" i="1"/>
  <c r="Q2902" i="1"/>
  <c r="R2902" i="1"/>
  <c r="P2903" i="1"/>
  <c r="Q2903" i="1"/>
  <c r="R2903" i="1"/>
  <c r="P2904" i="1"/>
  <c r="Q2904" i="1"/>
  <c r="R2904" i="1"/>
  <c r="P2905" i="1"/>
  <c r="Q2905" i="1"/>
  <c r="R2905" i="1"/>
  <c r="P2906" i="1"/>
  <c r="Q2906" i="1"/>
  <c r="R2906" i="1"/>
  <c r="P2907" i="1"/>
  <c r="Q2907" i="1"/>
  <c r="R2907" i="1"/>
  <c r="P2908" i="1"/>
  <c r="Q2908" i="1"/>
  <c r="R2908" i="1"/>
  <c r="P2909" i="1"/>
  <c r="Q2909" i="1"/>
  <c r="R2909" i="1"/>
  <c r="P2910" i="1"/>
  <c r="Q2910" i="1"/>
  <c r="R2910" i="1"/>
  <c r="P2911" i="1"/>
  <c r="Q2911" i="1"/>
  <c r="R2911" i="1"/>
  <c r="P2912" i="1"/>
  <c r="Q2912" i="1"/>
  <c r="R2912" i="1"/>
  <c r="P2913" i="1"/>
  <c r="Q2913" i="1"/>
  <c r="R2913" i="1"/>
  <c r="P2914" i="1"/>
  <c r="Q2914" i="1"/>
  <c r="R2914" i="1"/>
  <c r="P2915" i="1"/>
  <c r="Q2915" i="1"/>
  <c r="R2915" i="1"/>
  <c r="P2916" i="1"/>
  <c r="Q2916" i="1"/>
  <c r="R2916" i="1"/>
  <c r="P2917" i="1"/>
  <c r="Q2917" i="1"/>
  <c r="R2917" i="1"/>
  <c r="P2918" i="1"/>
  <c r="Q2918" i="1"/>
  <c r="R2918" i="1"/>
  <c r="P2919" i="1"/>
  <c r="Q2919" i="1"/>
  <c r="R2919" i="1"/>
  <c r="P2920" i="1"/>
  <c r="Q2920" i="1"/>
  <c r="R2920" i="1"/>
  <c r="P2921" i="1"/>
  <c r="Q2921" i="1"/>
  <c r="R2921" i="1"/>
  <c r="P2922" i="1"/>
  <c r="Q2922" i="1"/>
  <c r="R2922" i="1"/>
  <c r="P2923" i="1"/>
  <c r="Q2923" i="1"/>
  <c r="R2923" i="1"/>
  <c r="P2924" i="1"/>
  <c r="Q2924" i="1"/>
  <c r="R2924" i="1"/>
  <c r="P2925" i="1"/>
  <c r="Q2925" i="1"/>
  <c r="R2925" i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/>
  <c r="P2930" i="1"/>
  <c r="Q2930" i="1"/>
  <c r="R2930" i="1"/>
  <c r="P2931" i="1"/>
  <c r="Q2931" i="1"/>
  <c r="R2931" i="1"/>
  <c r="P2932" i="1"/>
  <c r="Q2932" i="1"/>
  <c r="R2932" i="1"/>
  <c r="P2933" i="1"/>
  <c r="Q2933" i="1"/>
  <c r="R2933" i="1"/>
  <c r="P2934" i="1"/>
  <c r="Q2934" i="1"/>
  <c r="R2934" i="1"/>
  <c r="P2935" i="1"/>
  <c r="Q2935" i="1"/>
  <c r="R2935" i="1"/>
  <c r="P2936" i="1"/>
  <c r="Q2936" i="1"/>
  <c r="R2936" i="1"/>
  <c r="P2937" i="1"/>
  <c r="Q2937" i="1"/>
  <c r="R2937" i="1"/>
  <c r="P2938" i="1"/>
  <c r="Q2938" i="1"/>
  <c r="R2938" i="1"/>
  <c r="P2939" i="1"/>
  <c r="Q2939" i="1"/>
  <c r="R2939" i="1"/>
  <c r="P2940" i="1"/>
  <c r="Q2940" i="1"/>
  <c r="R2940" i="1"/>
  <c r="P2941" i="1"/>
  <c r="Q2941" i="1"/>
  <c r="R2941" i="1"/>
  <c r="P2942" i="1"/>
  <c r="Q2942" i="1"/>
  <c r="R2942" i="1"/>
  <c r="P2943" i="1"/>
  <c r="Q2943" i="1"/>
  <c r="R2943" i="1"/>
  <c r="P2944" i="1"/>
  <c r="Q2944" i="1"/>
  <c r="R2944" i="1"/>
  <c r="P2945" i="1"/>
  <c r="Q2945" i="1"/>
  <c r="R2945" i="1"/>
  <c r="P2946" i="1"/>
  <c r="Q2946" i="1"/>
  <c r="R2946" i="1"/>
  <c r="P2947" i="1"/>
  <c r="Q2947" i="1"/>
  <c r="R2947" i="1"/>
  <c r="P2948" i="1"/>
  <c r="Q2948" i="1"/>
  <c r="R2948" i="1"/>
  <c r="P2949" i="1"/>
  <c r="Q2949" i="1"/>
  <c r="R2949" i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/>
  <c r="P2954" i="1"/>
  <c r="Q2954" i="1"/>
  <c r="R2954" i="1"/>
  <c r="P2955" i="1"/>
  <c r="Q2955" i="1"/>
  <c r="R2955" i="1"/>
  <c r="P2956" i="1"/>
  <c r="Q2956" i="1"/>
  <c r="R2956" i="1"/>
  <c r="P2957" i="1"/>
  <c r="Q2957" i="1"/>
  <c r="R2957" i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/>
  <c r="P2962" i="1"/>
  <c r="Q2962" i="1"/>
  <c r="R2962" i="1"/>
  <c r="P2963" i="1"/>
  <c r="Q2963" i="1"/>
  <c r="R2963" i="1"/>
  <c r="P2964" i="1"/>
  <c r="Q2964" i="1"/>
  <c r="R2964" i="1"/>
  <c r="P2965" i="1"/>
  <c r="Q2965" i="1"/>
  <c r="R2965" i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/>
  <c r="P2970" i="1"/>
  <c r="Q2970" i="1"/>
  <c r="R2970" i="1"/>
  <c r="P2971" i="1"/>
  <c r="Q2971" i="1"/>
  <c r="R2971" i="1"/>
  <c r="P2972" i="1"/>
  <c r="Q2972" i="1"/>
  <c r="R2972" i="1"/>
  <c r="P2973" i="1"/>
  <c r="Q2973" i="1"/>
  <c r="R2973" i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/>
  <c r="P2978" i="1"/>
  <c r="Q2978" i="1"/>
  <c r="R2978" i="1"/>
  <c r="P2979" i="1"/>
  <c r="Q2979" i="1"/>
  <c r="R2979" i="1"/>
  <c r="P2980" i="1"/>
  <c r="Q2980" i="1"/>
  <c r="R2980" i="1"/>
  <c r="P2981" i="1"/>
  <c r="Q2981" i="1"/>
  <c r="R2981" i="1"/>
  <c r="P2982" i="1"/>
  <c r="Q2982" i="1"/>
  <c r="R2982" i="1"/>
  <c r="P2983" i="1"/>
  <c r="Q2983" i="1"/>
  <c r="R2983" i="1"/>
  <c r="P2984" i="1"/>
  <c r="Q2984" i="1"/>
  <c r="R2984" i="1"/>
  <c r="P2985" i="1"/>
  <c r="Q2985" i="1"/>
  <c r="R2985" i="1"/>
  <c r="P2986" i="1"/>
  <c r="Q2986" i="1"/>
  <c r="R2986" i="1"/>
  <c r="P2987" i="1"/>
  <c r="Q2987" i="1"/>
  <c r="R2987" i="1"/>
  <c r="P2988" i="1"/>
  <c r="Q2988" i="1"/>
  <c r="R2988" i="1"/>
  <c r="P2989" i="1"/>
  <c r="Q2989" i="1"/>
  <c r="R2989" i="1"/>
  <c r="P2990" i="1"/>
  <c r="Q2990" i="1"/>
  <c r="R2990" i="1"/>
  <c r="P2991" i="1"/>
  <c r="Q2991" i="1"/>
  <c r="R2991" i="1"/>
  <c r="P2992" i="1"/>
  <c r="Q2992" i="1"/>
  <c r="R2992" i="1"/>
  <c r="P2993" i="1"/>
  <c r="Q2993" i="1"/>
  <c r="R2993" i="1"/>
  <c r="P2994" i="1"/>
  <c r="Q2994" i="1"/>
  <c r="R2994" i="1"/>
  <c r="P2995" i="1"/>
  <c r="Q2995" i="1"/>
  <c r="R2995" i="1"/>
  <c r="P2996" i="1"/>
  <c r="Q2996" i="1"/>
  <c r="R2996" i="1"/>
  <c r="P2997" i="1"/>
  <c r="Q2997" i="1"/>
  <c r="R2997" i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/>
  <c r="P3002" i="1"/>
  <c r="Q3002" i="1"/>
  <c r="R3002" i="1"/>
  <c r="P3003" i="1"/>
  <c r="Q3003" i="1"/>
  <c r="R3003" i="1"/>
  <c r="P3004" i="1"/>
  <c r="Q3004" i="1"/>
  <c r="R3004" i="1"/>
  <c r="P3005" i="1"/>
  <c r="Q3005" i="1"/>
  <c r="R3005" i="1"/>
  <c r="P3006" i="1"/>
  <c r="Q3006" i="1"/>
  <c r="R3006" i="1"/>
  <c r="P3007" i="1"/>
  <c r="Q3007" i="1"/>
  <c r="R3007" i="1"/>
  <c r="P3008" i="1"/>
  <c r="Q3008" i="1"/>
  <c r="R3008" i="1"/>
  <c r="P3009" i="1"/>
  <c r="Q3009" i="1"/>
  <c r="R3009" i="1"/>
  <c r="P3010" i="1"/>
  <c r="Q3010" i="1"/>
  <c r="R3010" i="1"/>
  <c r="P3011" i="1"/>
  <c r="Q3011" i="1"/>
  <c r="R3011" i="1"/>
  <c r="P3012" i="1"/>
  <c r="Q3012" i="1"/>
  <c r="R3012" i="1"/>
  <c r="P3013" i="1"/>
  <c r="Q3013" i="1"/>
  <c r="R3013" i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/>
  <c r="P3018" i="1"/>
  <c r="Q3018" i="1"/>
  <c r="R3018" i="1"/>
  <c r="P3019" i="1"/>
  <c r="Q3019" i="1"/>
  <c r="R3019" i="1"/>
  <c r="P3020" i="1"/>
  <c r="Q3020" i="1"/>
  <c r="R3020" i="1"/>
  <c r="P3021" i="1"/>
  <c r="Q3021" i="1"/>
  <c r="R3021" i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/>
  <c r="P3026" i="1"/>
  <c r="Q3026" i="1"/>
  <c r="R3026" i="1"/>
  <c r="P3027" i="1"/>
  <c r="Q3027" i="1"/>
  <c r="R3027" i="1"/>
  <c r="P3028" i="1"/>
  <c r="Q3028" i="1"/>
  <c r="R3028" i="1"/>
  <c r="P3029" i="1"/>
  <c r="Q3029" i="1"/>
  <c r="R3029" i="1"/>
  <c r="P3030" i="1"/>
  <c r="Q3030" i="1"/>
  <c r="R3030" i="1"/>
  <c r="P3031" i="1"/>
  <c r="Q3031" i="1"/>
  <c r="R3031" i="1"/>
  <c r="P3032" i="1"/>
  <c r="Q3032" i="1"/>
  <c r="R3032" i="1"/>
  <c r="P3033" i="1"/>
  <c r="Q3033" i="1"/>
  <c r="R3033" i="1"/>
  <c r="P3034" i="1"/>
  <c r="Q3034" i="1"/>
  <c r="R3034" i="1"/>
  <c r="P3035" i="1"/>
  <c r="Q3035" i="1"/>
  <c r="R3035" i="1"/>
  <c r="P3036" i="1"/>
  <c r="Q3036" i="1"/>
  <c r="R3036" i="1"/>
  <c r="P3037" i="1"/>
  <c r="Q3037" i="1"/>
  <c r="R3037" i="1"/>
  <c r="P3038" i="1"/>
  <c r="Q3038" i="1"/>
  <c r="R3038" i="1"/>
  <c r="P3039" i="1"/>
  <c r="Q3039" i="1"/>
  <c r="R3039" i="1"/>
  <c r="P3040" i="1"/>
  <c r="Q3040" i="1"/>
  <c r="R3040" i="1"/>
  <c r="P3041" i="1"/>
  <c r="Q3041" i="1"/>
  <c r="R3041" i="1"/>
  <c r="P3042" i="1"/>
  <c r="Q3042" i="1"/>
  <c r="R3042" i="1"/>
  <c r="P3043" i="1"/>
  <c r="Q3043" i="1"/>
  <c r="R3043" i="1"/>
  <c r="P3044" i="1"/>
  <c r="Q3044" i="1"/>
  <c r="R3044" i="1"/>
  <c r="P3045" i="1"/>
  <c r="Q3045" i="1"/>
  <c r="R3045" i="1"/>
  <c r="P3046" i="1"/>
  <c r="Q3046" i="1"/>
  <c r="R3046" i="1"/>
  <c r="P3047" i="1"/>
  <c r="Q3047" i="1"/>
  <c r="R3047" i="1"/>
  <c r="P3048" i="1"/>
  <c r="Q3048" i="1"/>
  <c r="R3048" i="1"/>
  <c r="P3049" i="1"/>
  <c r="Q3049" i="1"/>
  <c r="R3049" i="1"/>
  <c r="P3050" i="1"/>
  <c r="Q3050" i="1"/>
  <c r="R3050" i="1"/>
  <c r="P3051" i="1"/>
  <c r="Q3051" i="1"/>
  <c r="R3051" i="1"/>
  <c r="P3052" i="1"/>
  <c r="Q3052" i="1"/>
  <c r="R3052" i="1"/>
  <c r="P3053" i="1"/>
  <c r="Q3053" i="1"/>
  <c r="R3053" i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/>
  <c r="P3058" i="1"/>
  <c r="Q3058" i="1"/>
  <c r="R3058" i="1"/>
  <c r="P3059" i="1"/>
  <c r="Q3059" i="1"/>
  <c r="R3059" i="1"/>
  <c r="P3060" i="1"/>
  <c r="Q3060" i="1"/>
  <c r="R3060" i="1"/>
  <c r="P3061" i="1"/>
  <c r="Q3061" i="1"/>
  <c r="R3061" i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/>
  <c r="P3066" i="1"/>
  <c r="Q3066" i="1"/>
  <c r="R3066" i="1"/>
  <c r="P3067" i="1"/>
  <c r="Q3067" i="1"/>
  <c r="R3067" i="1"/>
  <c r="P3068" i="1"/>
  <c r="Q3068" i="1"/>
  <c r="R3068" i="1"/>
  <c r="P3069" i="1"/>
  <c r="Q3069" i="1"/>
  <c r="R3069" i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/>
  <c r="P3074" i="1"/>
  <c r="Q3074" i="1"/>
  <c r="R3074" i="1"/>
  <c r="P3075" i="1"/>
  <c r="Q3075" i="1"/>
  <c r="R3075" i="1"/>
  <c r="P3076" i="1"/>
  <c r="Q3076" i="1"/>
  <c r="R3076" i="1"/>
  <c r="P3077" i="1"/>
  <c r="Q3077" i="1"/>
  <c r="R3077" i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/>
  <c r="P3082" i="1"/>
  <c r="Q3082" i="1"/>
  <c r="R3082" i="1"/>
  <c r="P3083" i="1"/>
  <c r="Q3083" i="1"/>
  <c r="R3083" i="1"/>
  <c r="P3084" i="1"/>
  <c r="Q3084" i="1"/>
  <c r="R3084" i="1"/>
  <c r="P3085" i="1"/>
  <c r="Q3085" i="1"/>
  <c r="R3085" i="1"/>
  <c r="P3086" i="1"/>
  <c r="Q3086" i="1"/>
  <c r="R3086" i="1"/>
  <c r="P3087" i="1"/>
  <c r="Q3087" i="1"/>
  <c r="R3087" i="1"/>
  <c r="P3088" i="1"/>
  <c r="Q3088" i="1"/>
  <c r="R3088" i="1"/>
  <c r="P3089" i="1"/>
  <c r="Q3089" i="1"/>
  <c r="R3089" i="1"/>
  <c r="P3090" i="1"/>
  <c r="Q3090" i="1"/>
  <c r="R3090" i="1"/>
  <c r="P3091" i="1"/>
  <c r="Q3091" i="1"/>
  <c r="R3091" i="1"/>
  <c r="P3092" i="1"/>
  <c r="Q3092" i="1"/>
  <c r="R3092" i="1"/>
  <c r="P3093" i="1"/>
  <c r="Q3093" i="1"/>
  <c r="R3093" i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/>
  <c r="P3098" i="1"/>
  <c r="Q3098" i="1"/>
  <c r="R3098" i="1"/>
  <c r="P3099" i="1"/>
  <c r="Q3099" i="1"/>
  <c r="R3099" i="1"/>
  <c r="P3100" i="1"/>
  <c r="Q3100" i="1"/>
  <c r="R3100" i="1"/>
  <c r="P3101" i="1"/>
  <c r="Q3101" i="1"/>
  <c r="R3101" i="1"/>
  <c r="P3102" i="1"/>
  <c r="Q3102" i="1"/>
  <c r="R3102" i="1"/>
  <c r="P3103" i="1"/>
  <c r="Q3103" i="1"/>
  <c r="R3103" i="1"/>
  <c r="P3104" i="1"/>
  <c r="Q3104" i="1"/>
  <c r="R3104" i="1"/>
  <c r="P3105" i="1"/>
  <c r="Q3105" i="1"/>
  <c r="R3105" i="1"/>
  <c r="P3106" i="1"/>
  <c r="Q3106" i="1"/>
  <c r="R3106" i="1"/>
  <c r="P3107" i="1"/>
  <c r="Q3107" i="1"/>
  <c r="R3107" i="1"/>
  <c r="P3108" i="1"/>
  <c r="Q3108" i="1"/>
  <c r="R3108" i="1"/>
  <c r="P3109" i="1"/>
  <c r="Q3109" i="1"/>
  <c r="R3109" i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/>
  <c r="P3115" i="1"/>
  <c r="Q3115" i="1"/>
  <c r="R3115" i="1"/>
  <c r="P3116" i="1"/>
  <c r="Q3116" i="1"/>
  <c r="R3116" i="1"/>
  <c r="P3117" i="1"/>
  <c r="Q3117" i="1"/>
  <c r="R3117" i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/>
  <c r="P3122" i="1"/>
  <c r="Q3122" i="1"/>
  <c r="R3122" i="1"/>
  <c r="P3123" i="1"/>
  <c r="Q3123" i="1"/>
  <c r="R3123" i="1"/>
  <c r="P3124" i="1"/>
  <c r="Q3124" i="1"/>
  <c r="R3124" i="1"/>
  <c r="P3125" i="1"/>
  <c r="Q3125" i="1"/>
  <c r="R3125" i="1"/>
  <c r="P3126" i="1"/>
  <c r="Q3126" i="1"/>
  <c r="R3126" i="1"/>
  <c r="P3127" i="1"/>
  <c r="Q3127" i="1"/>
  <c r="R3127" i="1"/>
  <c r="P3128" i="1"/>
  <c r="Q3128" i="1"/>
  <c r="R3128" i="1"/>
  <c r="P3129" i="1"/>
  <c r="Q3129" i="1"/>
  <c r="R3129" i="1"/>
  <c r="P3130" i="1"/>
  <c r="Q3130" i="1"/>
  <c r="R3130" i="1"/>
  <c r="P3131" i="1"/>
  <c r="Q3131" i="1"/>
  <c r="R3131" i="1"/>
  <c r="P3132" i="1"/>
  <c r="Q3132" i="1"/>
  <c r="R3132" i="1"/>
  <c r="P3133" i="1"/>
  <c r="Q3133" i="1"/>
  <c r="R3133" i="1"/>
  <c r="P3134" i="1"/>
  <c r="Q3134" i="1"/>
  <c r="R3134" i="1"/>
  <c r="P3135" i="1"/>
  <c r="Q3135" i="1"/>
  <c r="R3135" i="1"/>
  <c r="P3136" i="1"/>
  <c r="Q3136" i="1"/>
  <c r="R3136" i="1"/>
  <c r="P3137" i="1"/>
  <c r="Q3137" i="1"/>
  <c r="R3137" i="1"/>
  <c r="P3138" i="1"/>
  <c r="Q3138" i="1"/>
  <c r="R3138" i="1"/>
  <c r="P3139" i="1"/>
  <c r="Q3139" i="1"/>
  <c r="R3139" i="1"/>
  <c r="P3140" i="1"/>
  <c r="Q3140" i="1"/>
  <c r="R3140" i="1"/>
  <c r="P3141" i="1"/>
  <c r="Q3141" i="1"/>
  <c r="R3141" i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/>
  <c r="P3147" i="1"/>
  <c r="Q3147" i="1"/>
  <c r="R3147" i="1"/>
  <c r="P3148" i="1"/>
  <c r="Q3148" i="1"/>
  <c r="R3148" i="1"/>
  <c r="P3149" i="1"/>
  <c r="Q3149" i="1"/>
  <c r="R3149" i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/>
  <c r="P3156" i="1"/>
  <c r="Q3156" i="1"/>
  <c r="R3156" i="1"/>
  <c r="P3157" i="1"/>
  <c r="Q3157" i="1"/>
  <c r="R3157" i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/>
  <c r="P3164" i="1"/>
  <c r="Q3164" i="1"/>
  <c r="R3164" i="1"/>
  <c r="P3165" i="1"/>
  <c r="Q3165" i="1"/>
  <c r="R3165" i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/>
  <c r="P3170" i="1"/>
  <c r="Q3170" i="1"/>
  <c r="R3170" i="1"/>
  <c r="P3171" i="1"/>
  <c r="Q3171" i="1"/>
  <c r="R3171" i="1"/>
  <c r="P3172" i="1"/>
  <c r="Q3172" i="1"/>
  <c r="R3172" i="1"/>
  <c r="P3173" i="1"/>
  <c r="Q3173" i="1"/>
  <c r="R3173" i="1"/>
  <c r="P3174" i="1"/>
  <c r="Q3174" i="1"/>
  <c r="R3174" i="1"/>
  <c r="P3175" i="1"/>
  <c r="Q3175" i="1"/>
  <c r="R3175" i="1"/>
  <c r="P3176" i="1"/>
  <c r="Q3176" i="1"/>
  <c r="R3176" i="1"/>
  <c r="P3177" i="1"/>
  <c r="Q3177" i="1"/>
  <c r="R3177" i="1"/>
  <c r="P3178" i="1"/>
  <c r="Q3178" i="1"/>
  <c r="R3178" i="1"/>
  <c r="P3179" i="1"/>
  <c r="Q3179" i="1"/>
  <c r="R3179" i="1"/>
  <c r="P3180" i="1"/>
  <c r="Q3180" i="1"/>
  <c r="R3180" i="1"/>
  <c r="P3181" i="1"/>
  <c r="Q3181" i="1"/>
  <c r="R3181" i="1"/>
  <c r="P3182" i="1"/>
  <c r="Q3182" i="1"/>
  <c r="R3182" i="1"/>
  <c r="P3183" i="1"/>
  <c r="Q3183" i="1"/>
  <c r="R3183" i="1"/>
  <c r="P3184" i="1"/>
  <c r="Q3184" i="1"/>
  <c r="R3184" i="1"/>
  <c r="P3185" i="1"/>
  <c r="Q3185" i="1"/>
  <c r="R3185" i="1"/>
  <c r="P3186" i="1"/>
  <c r="Q3186" i="1"/>
  <c r="R3186" i="1"/>
  <c r="P3187" i="1"/>
  <c r="Q3187" i="1"/>
  <c r="R3187" i="1"/>
  <c r="P3188" i="1"/>
  <c r="Q3188" i="1"/>
  <c r="R3188" i="1"/>
  <c r="P3189" i="1"/>
  <c r="Q3189" i="1"/>
  <c r="R3189" i="1"/>
  <c r="P3190" i="1"/>
  <c r="Q3190" i="1"/>
  <c r="R3190" i="1"/>
  <c r="P3191" i="1"/>
  <c r="Q3191" i="1"/>
  <c r="R3191" i="1"/>
  <c r="P3192" i="1"/>
  <c r="Q3192" i="1"/>
  <c r="R3192" i="1"/>
  <c r="P3193" i="1"/>
  <c r="Q3193" i="1"/>
  <c r="R3193" i="1"/>
  <c r="P3194" i="1"/>
  <c r="Q3194" i="1"/>
  <c r="R3194" i="1"/>
  <c r="P3195" i="1"/>
  <c r="Q3195" i="1"/>
  <c r="R3195" i="1"/>
  <c r="P3196" i="1"/>
  <c r="Q3196" i="1"/>
  <c r="R3196" i="1"/>
  <c r="P3197" i="1"/>
  <c r="Q3197" i="1"/>
  <c r="R3197" i="1"/>
  <c r="P3198" i="1"/>
  <c r="Q3198" i="1"/>
  <c r="R3198" i="1"/>
  <c r="P3199" i="1"/>
  <c r="Q3199" i="1"/>
  <c r="R3199" i="1"/>
  <c r="P3200" i="1"/>
  <c r="Q3200" i="1"/>
  <c r="R3200" i="1"/>
  <c r="P3201" i="1"/>
  <c r="Q3201" i="1"/>
  <c r="R3201" i="1"/>
  <c r="P3202" i="1"/>
  <c r="Q3202" i="1"/>
  <c r="R3202" i="1"/>
  <c r="P3203" i="1"/>
  <c r="Q3203" i="1"/>
  <c r="R3203" i="1"/>
  <c r="P3204" i="1"/>
  <c r="Q3204" i="1"/>
  <c r="R3204" i="1"/>
  <c r="P3205" i="1"/>
  <c r="Q3205" i="1"/>
  <c r="R3205" i="1"/>
  <c r="P3206" i="1"/>
  <c r="Q3206" i="1"/>
  <c r="R3206" i="1"/>
  <c r="P3207" i="1"/>
  <c r="Q3207" i="1"/>
  <c r="R3207" i="1"/>
  <c r="P3208" i="1"/>
  <c r="Q3208" i="1"/>
  <c r="R3208" i="1"/>
  <c r="P3209" i="1"/>
  <c r="Q3209" i="1"/>
  <c r="R3209" i="1"/>
  <c r="P3210" i="1"/>
  <c r="Q3210" i="1"/>
  <c r="R3210" i="1"/>
  <c r="P3211" i="1"/>
  <c r="Q3211" i="1"/>
  <c r="R3211" i="1"/>
  <c r="P3212" i="1"/>
  <c r="Q3212" i="1"/>
  <c r="R3212" i="1"/>
  <c r="P3213" i="1"/>
  <c r="Q3213" i="1"/>
  <c r="R3213" i="1"/>
  <c r="P3214" i="1"/>
  <c r="Q3214" i="1"/>
  <c r="R3214" i="1"/>
  <c r="P3215" i="1"/>
  <c r="Q3215" i="1"/>
  <c r="R3215" i="1"/>
  <c r="P3216" i="1"/>
  <c r="Q3216" i="1"/>
  <c r="R3216" i="1"/>
  <c r="P3217" i="1"/>
  <c r="Q3217" i="1"/>
  <c r="R3217" i="1"/>
  <c r="P3218" i="1"/>
  <c r="Q3218" i="1"/>
  <c r="R3218" i="1"/>
  <c r="P3219" i="1"/>
  <c r="Q3219" i="1"/>
  <c r="R3219" i="1"/>
  <c r="P3220" i="1"/>
  <c r="Q3220" i="1"/>
  <c r="R3220" i="1"/>
  <c r="P3221" i="1"/>
  <c r="Q3221" i="1"/>
  <c r="R3221" i="1"/>
  <c r="P3222" i="1"/>
  <c r="Q3222" i="1"/>
  <c r="R3222" i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/>
  <c r="P3229" i="1"/>
  <c r="Q3229" i="1"/>
  <c r="R3229" i="1"/>
  <c r="P3230" i="1"/>
  <c r="Q3230" i="1"/>
  <c r="R3230" i="1"/>
  <c r="P3231" i="1"/>
  <c r="Q3231" i="1"/>
  <c r="R3231" i="1"/>
  <c r="P3232" i="1"/>
  <c r="Q3232" i="1"/>
  <c r="R3232" i="1"/>
  <c r="P3233" i="1"/>
  <c r="Q3233" i="1"/>
  <c r="R3233" i="1"/>
  <c r="P3234" i="1"/>
  <c r="Q3234" i="1"/>
  <c r="R3234" i="1"/>
  <c r="P3235" i="1"/>
  <c r="Q3235" i="1"/>
  <c r="R3235" i="1"/>
  <c r="P3236" i="1"/>
  <c r="Q3236" i="1"/>
  <c r="R3236" i="1"/>
  <c r="P3237" i="1"/>
  <c r="Q3237" i="1"/>
  <c r="R3237" i="1"/>
  <c r="P3238" i="1"/>
  <c r="Q3238" i="1"/>
  <c r="R3238" i="1"/>
  <c r="P3239" i="1"/>
  <c r="Q3239" i="1"/>
  <c r="R3239" i="1"/>
  <c r="P3240" i="1"/>
  <c r="Q3240" i="1"/>
  <c r="R3240" i="1"/>
  <c r="P3241" i="1"/>
  <c r="Q3241" i="1"/>
  <c r="R3241" i="1"/>
  <c r="P3242" i="1"/>
  <c r="Q3242" i="1"/>
  <c r="R3242" i="1"/>
  <c r="P3243" i="1"/>
  <c r="Q3243" i="1"/>
  <c r="R3243" i="1"/>
  <c r="P3244" i="1"/>
  <c r="Q3244" i="1"/>
  <c r="R3244" i="1"/>
  <c r="P3245" i="1"/>
  <c r="Q3245" i="1"/>
  <c r="R3245" i="1"/>
  <c r="P3246" i="1"/>
  <c r="Q3246" i="1"/>
  <c r="R3246" i="1"/>
  <c r="P3247" i="1"/>
  <c r="Q3247" i="1"/>
  <c r="R3247" i="1"/>
  <c r="P3248" i="1"/>
  <c r="Q3248" i="1"/>
  <c r="R3248" i="1"/>
  <c r="P3249" i="1"/>
  <c r="Q3249" i="1"/>
  <c r="R3249" i="1"/>
  <c r="P3250" i="1"/>
  <c r="Q3250" i="1"/>
  <c r="R3250" i="1"/>
  <c r="P3251" i="1"/>
  <c r="Q3251" i="1"/>
  <c r="R3251" i="1"/>
  <c r="P3252" i="1"/>
  <c r="Q3252" i="1"/>
  <c r="R3252" i="1"/>
  <c r="P3253" i="1"/>
  <c r="Q3253" i="1"/>
  <c r="R3253" i="1"/>
  <c r="P3254" i="1"/>
  <c r="Q3254" i="1"/>
  <c r="R3254" i="1"/>
  <c r="P3255" i="1"/>
  <c r="Q3255" i="1"/>
  <c r="R3255" i="1"/>
  <c r="P3256" i="1"/>
  <c r="Q3256" i="1"/>
  <c r="R3256" i="1"/>
  <c r="P3257" i="1"/>
  <c r="Q3257" i="1"/>
  <c r="R3257" i="1"/>
  <c r="P3258" i="1"/>
  <c r="Q3258" i="1"/>
  <c r="R3258" i="1"/>
  <c r="P3259" i="1"/>
  <c r="Q3259" i="1"/>
  <c r="R3259" i="1"/>
  <c r="P3260" i="1"/>
  <c r="Q3260" i="1"/>
  <c r="R3260" i="1"/>
  <c r="P3261" i="1"/>
  <c r="Q3261" i="1"/>
  <c r="R3261" i="1"/>
  <c r="P3262" i="1"/>
  <c r="Q3262" i="1"/>
  <c r="R3262" i="1"/>
  <c r="P3263" i="1"/>
  <c r="Q3263" i="1"/>
  <c r="R3263" i="1"/>
  <c r="P3264" i="1"/>
  <c r="Q3264" i="1"/>
  <c r="R3264" i="1"/>
  <c r="P3265" i="1"/>
  <c r="Q3265" i="1"/>
  <c r="R3265" i="1"/>
  <c r="P3266" i="1"/>
  <c r="Q3266" i="1"/>
  <c r="R3266" i="1"/>
  <c r="P3267" i="1"/>
  <c r="Q3267" i="1"/>
  <c r="R3267" i="1"/>
  <c r="P3268" i="1"/>
  <c r="Q3268" i="1"/>
  <c r="R3268" i="1"/>
  <c r="P3269" i="1"/>
  <c r="Q3269" i="1"/>
  <c r="R3269" i="1"/>
  <c r="P3270" i="1"/>
  <c r="Q3270" i="1"/>
  <c r="R3270" i="1"/>
  <c r="P3271" i="1"/>
  <c r="Q3271" i="1"/>
  <c r="R3271" i="1"/>
  <c r="P3272" i="1"/>
  <c r="Q3272" i="1"/>
  <c r="R3272" i="1"/>
  <c r="P3273" i="1"/>
  <c r="Q3273" i="1"/>
  <c r="R3273" i="1"/>
  <c r="P3274" i="1"/>
  <c r="Q3274" i="1"/>
  <c r="R3274" i="1"/>
  <c r="P3275" i="1"/>
  <c r="Q3275" i="1"/>
  <c r="R3275" i="1"/>
  <c r="P3276" i="1"/>
  <c r="Q3276" i="1"/>
  <c r="R3276" i="1"/>
  <c r="P3277" i="1"/>
  <c r="Q3277" i="1"/>
  <c r="R3277" i="1"/>
  <c r="P3278" i="1"/>
  <c r="Q3278" i="1"/>
  <c r="R3278" i="1"/>
  <c r="P3279" i="1"/>
  <c r="Q3279" i="1"/>
  <c r="R3279" i="1"/>
  <c r="P3280" i="1"/>
  <c r="Q3280" i="1"/>
  <c r="R3280" i="1"/>
  <c r="P3281" i="1"/>
  <c r="Q3281" i="1"/>
  <c r="R3281" i="1"/>
  <c r="P3282" i="1"/>
  <c r="Q3282" i="1"/>
  <c r="R3282" i="1"/>
  <c r="P3283" i="1"/>
  <c r="Q3283" i="1"/>
  <c r="R3283" i="1"/>
  <c r="P3284" i="1"/>
  <c r="Q3284" i="1"/>
  <c r="R3284" i="1"/>
  <c r="P3285" i="1"/>
  <c r="Q3285" i="1"/>
  <c r="R3285" i="1"/>
  <c r="P3286" i="1"/>
  <c r="Q3286" i="1"/>
  <c r="R3286" i="1"/>
  <c r="P3287" i="1"/>
  <c r="Q3287" i="1"/>
  <c r="R3287" i="1"/>
  <c r="P3288" i="1"/>
  <c r="Q3288" i="1"/>
  <c r="R3288" i="1"/>
  <c r="P3289" i="1"/>
  <c r="Q3289" i="1"/>
  <c r="R3289" i="1"/>
  <c r="P3290" i="1"/>
  <c r="Q3290" i="1"/>
  <c r="R3290" i="1"/>
  <c r="P3291" i="1"/>
  <c r="Q3291" i="1"/>
  <c r="R3291" i="1"/>
  <c r="P3292" i="1"/>
  <c r="Q3292" i="1"/>
  <c r="R3292" i="1"/>
  <c r="P3293" i="1"/>
  <c r="Q3293" i="1"/>
  <c r="R3293" i="1"/>
  <c r="P3294" i="1"/>
  <c r="Q3294" i="1"/>
  <c r="R3294" i="1"/>
  <c r="P3295" i="1"/>
  <c r="Q3295" i="1"/>
  <c r="R3295" i="1"/>
  <c r="P3296" i="1"/>
  <c r="Q3296" i="1"/>
  <c r="R3296" i="1"/>
  <c r="P3297" i="1"/>
  <c r="Q3297" i="1"/>
  <c r="R3297" i="1"/>
  <c r="P3298" i="1"/>
  <c r="Q3298" i="1"/>
  <c r="R3298" i="1"/>
  <c r="P3299" i="1"/>
  <c r="Q3299" i="1"/>
  <c r="R3299" i="1"/>
  <c r="P3300" i="1"/>
  <c r="Q3300" i="1"/>
  <c r="R3300" i="1"/>
  <c r="P3301" i="1"/>
  <c r="Q3301" i="1"/>
  <c r="R3301" i="1"/>
  <c r="P3302" i="1"/>
  <c r="Q3302" i="1"/>
  <c r="R3302" i="1"/>
  <c r="P3303" i="1"/>
  <c r="Q3303" i="1"/>
  <c r="R3303" i="1"/>
  <c r="P3304" i="1"/>
  <c r="Q3304" i="1"/>
  <c r="R3304" i="1"/>
  <c r="P3305" i="1"/>
  <c r="Q3305" i="1"/>
  <c r="R3305" i="1"/>
  <c r="P3306" i="1"/>
  <c r="Q3306" i="1"/>
  <c r="R3306" i="1"/>
  <c r="P3307" i="1"/>
  <c r="Q3307" i="1"/>
  <c r="R3307" i="1"/>
  <c r="P3308" i="1"/>
  <c r="Q3308" i="1"/>
  <c r="R3308" i="1"/>
  <c r="P3309" i="1"/>
  <c r="Q3309" i="1"/>
  <c r="R3309" i="1"/>
  <c r="P3310" i="1"/>
  <c r="Q3310" i="1"/>
  <c r="R3310" i="1"/>
  <c r="P3311" i="1"/>
  <c r="Q3311" i="1"/>
  <c r="R3311" i="1"/>
  <c r="P3312" i="1"/>
  <c r="Q3312" i="1"/>
  <c r="R3312" i="1"/>
  <c r="P3313" i="1"/>
  <c r="Q3313" i="1"/>
  <c r="R3313" i="1"/>
  <c r="P3314" i="1"/>
  <c r="Q3314" i="1"/>
  <c r="R3314" i="1"/>
  <c r="P3315" i="1"/>
  <c r="Q3315" i="1"/>
  <c r="R3315" i="1"/>
  <c r="P3316" i="1"/>
  <c r="Q3316" i="1"/>
  <c r="R3316" i="1"/>
  <c r="P3317" i="1"/>
  <c r="Q3317" i="1"/>
  <c r="R3317" i="1"/>
  <c r="P3318" i="1"/>
  <c r="Q3318" i="1"/>
  <c r="R3318" i="1"/>
  <c r="P3319" i="1"/>
  <c r="Q3319" i="1"/>
  <c r="R3319" i="1"/>
  <c r="P3320" i="1"/>
  <c r="Q3320" i="1"/>
  <c r="R3320" i="1"/>
  <c r="P3321" i="1"/>
  <c r="Q3321" i="1"/>
  <c r="R3321" i="1"/>
  <c r="P3322" i="1"/>
  <c r="Q3322" i="1"/>
  <c r="R3322" i="1"/>
  <c r="P3323" i="1"/>
  <c r="Q3323" i="1"/>
  <c r="R3323" i="1"/>
  <c r="P3324" i="1"/>
  <c r="Q3324" i="1"/>
  <c r="R3324" i="1"/>
  <c r="P3325" i="1"/>
  <c r="Q3325" i="1"/>
  <c r="R3325" i="1"/>
  <c r="P3326" i="1"/>
  <c r="Q3326" i="1"/>
  <c r="R3326" i="1"/>
  <c r="P3327" i="1"/>
  <c r="Q3327" i="1"/>
  <c r="R3327" i="1"/>
  <c r="P3328" i="1"/>
  <c r="Q3328" i="1"/>
  <c r="R3328" i="1"/>
  <c r="P3329" i="1"/>
  <c r="Q3329" i="1"/>
  <c r="R3329" i="1"/>
  <c r="P3330" i="1"/>
  <c r="Q3330" i="1"/>
  <c r="R3330" i="1"/>
  <c r="P3331" i="1"/>
  <c r="Q3331" i="1"/>
  <c r="R3331" i="1"/>
  <c r="P3332" i="1"/>
  <c r="Q3332" i="1"/>
  <c r="R3332" i="1"/>
  <c r="P3333" i="1"/>
  <c r="Q3333" i="1"/>
  <c r="R3333" i="1"/>
  <c r="P3334" i="1"/>
  <c r="Q3334" i="1"/>
  <c r="R3334" i="1"/>
  <c r="P3335" i="1"/>
  <c r="Q3335" i="1"/>
  <c r="R3335" i="1"/>
  <c r="P3336" i="1"/>
  <c r="Q3336" i="1"/>
  <c r="R3336" i="1"/>
  <c r="P3337" i="1"/>
  <c r="Q3337" i="1"/>
  <c r="R3337" i="1"/>
  <c r="P3338" i="1"/>
  <c r="Q3338" i="1"/>
  <c r="R3338" i="1"/>
  <c r="P3339" i="1"/>
  <c r="Q3339" i="1"/>
  <c r="R3339" i="1"/>
  <c r="P3340" i="1"/>
  <c r="Q3340" i="1"/>
  <c r="R3340" i="1"/>
  <c r="P3341" i="1"/>
  <c r="Q3341" i="1"/>
  <c r="R3341" i="1"/>
  <c r="P3342" i="1"/>
  <c r="Q3342" i="1"/>
  <c r="R3342" i="1"/>
  <c r="P3343" i="1"/>
  <c r="Q3343" i="1"/>
  <c r="R3343" i="1"/>
  <c r="P3344" i="1"/>
  <c r="Q3344" i="1"/>
  <c r="R3344" i="1"/>
  <c r="P3345" i="1"/>
  <c r="Q3345" i="1"/>
  <c r="R3345" i="1"/>
  <c r="P3346" i="1"/>
  <c r="Q3346" i="1"/>
  <c r="R3346" i="1"/>
  <c r="P3347" i="1"/>
  <c r="Q3347" i="1"/>
  <c r="R3347" i="1"/>
  <c r="P3348" i="1"/>
  <c r="Q3348" i="1"/>
  <c r="R3348" i="1"/>
  <c r="P3349" i="1"/>
  <c r="Q3349" i="1"/>
  <c r="R3349" i="1"/>
  <c r="P3350" i="1"/>
  <c r="Q3350" i="1"/>
  <c r="R3350" i="1"/>
  <c r="P3351" i="1"/>
  <c r="Q3351" i="1"/>
  <c r="R3351" i="1"/>
  <c r="P3352" i="1"/>
  <c r="Q3352" i="1"/>
  <c r="R3352" i="1"/>
  <c r="P3353" i="1"/>
  <c r="Q3353" i="1"/>
  <c r="R3353" i="1"/>
  <c r="P3354" i="1"/>
  <c r="Q3354" i="1"/>
  <c r="R3354" i="1"/>
  <c r="P3355" i="1"/>
  <c r="Q3355" i="1"/>
  <c r="R3355" i="1"/>
  <c r="P3356" i="1"/>
  <c r="Q3356" i="1"/>
  <c r="R3356" i="1"/>
  <c r="P3357" i="1"/>
  <c r="Q3357" i="1"/>
  <c r="R3357" i="1"/>
  <c r="P3358" i="1"/>
  <c r="Q3358" i="1"/>
  <c r="R3358" i="1"/>
  <c r="P3359" i="1"/>
  <c r="Q3359" i="1"/>
  <c r="R3359" i="1"/>
  <c r="P3360" i="1"/>
  <c r="Q3360" i="1"/>
  <c r="R3360" i="1"/>
  <c r="P3361" i="1"/>
  <c r="Q3361" i="1"/>
  <c r="R3361" i="1"/>
  <c r="P3362" i="1"/>
  <c r="Q3362" i="1"/>
  <c r="R3362" i="1"/>
  <c r="P3363" i="1"/>
  <c r="Q3363" i="1"/>
  <c r="R3363" i="1"/>
  <c r="P3364" i="1"/>
  <c r="Q3364" i="1"/>
  <c r="R3364" i="1"/>
  <c r="P3365" i="1"/>
  <c r="Q3365" i="1"/>
  <c r="R3365" i="1"/>
  <c r="P3366" i="1"/>
  <c r="Q3366" i="1"/>
  <c r="R3366" i="1"/>
  <c r="P3367" i="1"/>
  <c r="Q3367" i="1"/>
  <c r="R3367" i="1"/>
  <c r="P3368" i="1"/>
  <c r="Q3368" i="1"/>
  <c r="R3368" i="1"/>
  <c r="P3369" i="1"/>
  <c r="Q3369" i="1"/>
  <c r="R3369" i="1"/>
  <c r="P3370" i="1"/>
  <c r="Q3370" i="1"/>
  <c r="R3370" i="1"/>
  <c r="P3371" i="1"/>
  <c r="Q3371" i="1"/>
  <c r="R3371" i="1"/>
  <c r="P3372" i="1"/>
  <c r="Q3372" i="1"/>
  <c r="R3372" i="1"/>
  <c r="P3373" i="1"/>
  <c r="Q3373" i="1"/>
  <c r="R3373" i="1"/>
  <c r="P3374" i="1"/>
  <c r="Q3374" i="1"/>
  <c r="R3374" i="1"/>
  <c r="P3375" i="1"/>
  <c r="Q3375" i="1"/>
  <c r="R3375" i="1"/>
  <c r="P3376" i="1"/>
  <c r="Q3376" i="1"/>
  <c r="R3376" i="1"/>
  <c r="P3377" i="1"/>
  <c r="Q3377" i="1"/>
  <c r="R3377" i="1"/>
  <c r="P3378" i="1"/>
  <c r="Q3378" i="1"/>
  <c r="R3378" i="1"/>
  <c r="P3379" i="1"/>
  <c r="Q3379" i="1"/>
  <c r="R3379" i="1"/>
  <c r="P3380" i="1"/>
  <c r="Q3380" i="1"/>
  <c r="R3380" i="1"/>
  <c r="P3381" i="1"/>
  <c r="Q3381" i="1"/>
  <c r="R3381" i="1"/>
  <c r="P3382" i="1"/>
  <c r="Q3382" i="1"/>
  <c r="R3382" i="1"/>
  <c r="P3383" i="1"/>
  <c r="Q3383" i="1"/>
  <c r="R3383" i="1"/>
  <c r="P3384" i="1"/>
  <c r="Q3384" i="1"/>
  <c r="R3384" i="1"/>
  <c r="P3385" i="1"/>
  <c r="Q3385" i="1"/>
  <c r="R3385" i="1"/>
  <c r="P3386" i="1"/>
  <c r="Q3386" i="1"/>
  <c r="R3386" i="1"/>
  <c r="P3387" i="1"/>
  <c r="Q3387" i="1"/>
  <c r="R3387" i="1"/>
  <c r="P3388" i="1"/>
  <c r="Q3388" i="1"/>
  <c r="R3388" i="1"/>
  <c r="P3389" i="1"/>
  <c r="Q3389" i="1"/>
  <c r="R3389" i="1"/>
  <c r="P3390" i="1"/>
  <c r="Q3390" i="1"/>
  <c r="R3390" i="1"/>
  <c r="P3391" i="1"/>
  <c r="Q3391" i="1"/>
  <c r="R3391" i="1"/>
  <c r="P3392" i="1"/>
  <c r="Q3392" i="1"/>
  <c r="R3392" i="1"/>
  <c r="P3393" i="1"/>
  <c r="Q3393" i="1"/>
  <c r="R3393" i="1"/>
  <c r="P3394" i="1"/>
  <c r="Q3394" i="1"/>
  <c r="R3394" i="1"/>
  <c r="P3395" i="1"/>
  <c r="Q3395" i="1"/>
  <c r="R3395" i="1"/>
  <c r="P3396" i="1"/>
  <c r="Q3396" i="1"/>
  <c r="R3396" i="1"/>
  <c r="P3397" i="1"/>
  <c r="Q3397" i="1"/>
  <c r="R3397" i="1"/>
  <c r="P3398" i="1"/>
  <c r="Q3398" i="1"/>
  <c r="R3398" i="1"/>
  <c r="P3399" i="1"/>
  <c r="Q3399" i="1"/>
  <c r="R3399" i="1"/>
  <c r="P3400" i="1"/>
  <c r="Q3400" i="1"/>
  <c r="R3400" i="1"/>
  <c r="P3401" i="1"/>
  <c r="Q3401" i="1"/>
  <c r="R3401" i="1"/>
  <c r="P3402" i="1"/>
  <c r="Q3402" i="1"/>
  <c r="R3402" i="1"/>
  <c r="P3403" i="1"/>
  <c r="Q3403" i="1"/>
  <c r="R3403" i="1"/>
  <c r="P3404" i="1"/>
  <c r="Q3404" i="1"/>
  <c r="R3404" i="1"/>
  <c r="P3405" i="1"/>
  <c r="Q3405" i="1"/>
  <c r="R3405" i="1"/>
  <c r="P3406" i="1"/>
  <c r="Q3406" i="1"/>
  <c r="R3406" i="1"/>
  <c r="P3407" i="1"/>
  <c r="Q3407" i="1"/>
  <c r="R3407" i="1"/>
  <c r="P3408" i="1"/>
  <c r="Q3408" i="1"/>
  <c r="R3408" i="1"/>
  <c r="P3409" i="1"/>
  <c r="Q3409" i="1"/>
  <c r="R3409" i="1"/>
  <c r="P3410" i="1"/>
  <c r="Q3410" i="1"/>
  <c r="R3410" i="1"/>
  <c r="P3411" i="1"/>
  <c r="Q3411" i="1"/>
  <c r="R3411" i="1"/>
  <c r="P3412" i="1"/>
  <c r="Q3412" i="1"/>
  <c r="R3412" i="1"/>
  <c r="P3413" i="1"/>
  <c r="Q3413" i="1"/>
  <c r="R3413" i="1"/>
  <c r="P3414" i="1"/>
  <c r="Q3414" i="1"/>
  <c r="R3414" i="1"/>
  <c r="P3415" i="1"/>
  <c r="Q3415" i="1"/>
  <c r="R3415" i="1"/>
  <c r="P3416" i="1"/>
  <c r="Q3416" i="1"/>
  <c r="R3416" i="1"/>
  <c r="P3417" i="1"/>
  <c r="Q3417" i="1"/>
  <c r="R3417" i="1"/>
  <c r="P3418" i="1"/>
  <c r="Q3418" i="1"/>
  <c r="R3418" i="1"/>
  <c r="P3419" i="1"/>
  <c r="Q3419" i="1"/>
  <c r="R3419" i="1"/>
  <c r="P3420" i="1"/>
  <c r="Q3420" i="1"/>
  <c r="R3420" i="1"/>
  <c r="P3421" i="1"/>
  <c r="Q3421" i="1"/>
  <c r="R3421" i="1"/>
  <c r="P3422" i="1"/>
  <c r="Q3422" i="1"/>
  <c r="R3422" i="1"/>
  <c r="P3423" i="1"/>
  <c r="Q3423" i="1"/>
  <c r="R3423" i="1"/>
  <c r="P3424" i="1"/>
  <c r="Q3424" i="1"/>
  <c r="R3424" i="1"/>
  <c r="P3425" i="1"/>
  <c r="Q3425" i="1"/>
  <c r="R3425" i="1"/>
  <c r="P3426" i="1"/>
  <c r="Q3426" i="1"/>
  <c r="R3426" i="1"/>
  <c r="P3427" i="1"/>
  <c r="Q3427" i="1"/>
  <c r="R3427" i="1"/>
  <c r="P3428" i="1"/>
  <c r="Q3428" i="1"/>
  <c r="R3428" i="1"/>
  <c r="P3429" i="1"/>
  <c r="Q3429" i="1"/>
  <c r="R3429" i="1"/>
  <c r="P3430" i="1"/>
  <c r="Q3430" i="1"/>
  <c r="R3430" i="1"/>
  <c r="P3431" i="1"/>
  <c r="Q3431" i="1"/>
  <c r="R3431" i="1"/>
  <c r="P3432" i="1"/>
  <c r="Q3432" i="1"/>
  <c r="R3432" i="1"/>
  <c r="P3433" i="1"/>
  <c r="Q3433" i="1"/>
  <c r="R3433" i="1"/>
  <c r="P3434" i="1"/>
  <c r="Q3434" i="1"/>
  <c r="R3434" i="1"/>
  <c r="P3435" i="1"/>
  <c r="Q3435" i="1"/>
  <c r="R3435" i="1"/>
  <c r="P3436" i="1"/>
  <c r="Q3436" i="1"/>
  <c r="R3436" i="1"/>
  <c r="P3437" i="1"/>
  <c r="Q3437" i="1"/>
  <c r="R3437" i="1"/>
  <c r="P3438" i="1"/>
  <c r="Q3438" i="1"/>
  <c r="R3438" i="1"/>
  <c r="P3439" i="1"/>
  <c r="Q3439" i="1"/>
  <c r="R3439" i="1"/>
  <c r="P3440" i="1"/>
  <c r="Q3440" i="1"/>
  <c r="R3440" i="1"/>
  <c r="P3441" i="1"/>
  <c r="Q3441" i="1"/>
  <c r="R3441" i="1"/>
  <c r="P3442" i="1"/>
  <c r="Q3442" i="1"/>
  <c r="R3442" i="1"/>
  <c r="P3443" i="1"/>
  <c r="Q3443" i="1"/>
  <c r="R3443" i="1"/>
  <c r="P3444" i="1"/>
  <c r="Q3444" i="1"/>
  <c r="R3444" i="1"/>
  <c r="P3445" i="1"/>
  <c r="Q3445" i="1"/>
  <c r="R3445" i="1"/>
  <c r="P3446" i="1"/>
  <c r="Q3446" i="1"/>
  <c r="R3446" i="1"/>
  <c r="P3447" i="1"/>
  <c r="Q3447" i="1"/>
  <c r="R3447" i="1"/>
  <c r="P3448" i="1"/>
  <c r="Q3448" i="1"/>
  <c r="R3448" i="1"/>
  <c r="P3449" i="1"/>
  <c r="Q3449" i="1"/>
  <c r="R3449" i="1"/>
  <c r="P3450" i="1"/>
  <c r="Q3450" i="1"/>
  <c r="R3450" i="1"/>
  <c r="P3451" i="1"/>
  <c r="Q3451" i="1"/>
  <c r="R3451" i="1"/>
  <c r="P3452" i="1"/>
  <c r="Q3452" i="1"/>
  <c r="R3452" i="1"/>
  <c r="P3453" i="1"/>
  <c r="Q3453" i="1"/>
  <c r="R3453" i="1"/>
  <c r="P3454" i="1"/>
  <c r="Q3454" i="1"/>
  <c r="R3454" i="1"/>
  <c r="P3455" i="1"/>
  <c r="Q3455" i="1"/>
  <c r="R3455" i="1"/>
  <c r="P3456" i="1"/>
  <c r="Q3456" i="1"/>
  <c r="R3456" i="1"/>
  <c r="P3457" i="1"/>
  <c r="Q3457" i="1"/>
  <c r="R3457" i="1"/>
  <c r="P3458" i="1"/>
  <c r="Q3458" i="1"/>
  <c r="R3458" i="1"/>
  <c r="P3459" i="1"/>
  <c r="Q3459" i="1"/>
  <c r="R3459" i="1"/>
  <c r="P3460" i="1"/>
  <c r="Q3460" i="1"/>
  <c r="R3460" i="1"/>
  <c r="P3461" i="1"/>
  <c r="Q3461" i="1"/>
  <c r="R3461" i="1"/>
  <c r="P3462" i="1"/>
  <c r="Q3462" i="1"/>
  <c r="R3462" i="1"/>
  <c r="P3463" i="1"/>
  <c r="Q3463" i="1"/>
  <c r="R3463" i="1"/>
  <c r="P3464" i="1"/>
  <c r="Q3464" i="1"/>
  <c r="R3464" i="1"/>
  <c r="P3465" i="1"/>
  <c r="Q3465" i="1"/>
  <c r="R3465" i="1"/>
  <c r="P3466" i="1"/>
  <c r="Q3466" i="1"/>
  <c r="R3466" i="1"/>
  <c r="P3467" i="1"/>
  <c r="Q3467" i="1"/>
  <c r="R3467" i="1"/>
  <c r="P3468" i="1"/>
  <c r="Q3468" i="1"/>
  <c r="R3468" i="1"/>
  <c r="P3469" i="1"/>
  <c r="Q3469" i="1"/>
  <c r="R3469" i="1"/>
  <c r="P3470" i="1"/>
  <c r="Q3470" i="1"/>
  <c r="R3470" i="1"/>
  <c r="P3471" i="1"/>
  <c r="Q3471" i="1"/>
  <c r="R3471" i="1"/>
  <c r="P3472" i="1"/>
  <c r="Q3472" i="1"/>
  <c r="R3472" i="1"/>
  <c r="P3473" i="1"/>
  <c r="Q3473" i="1"/>
  <c r="R3473" i="1"/>
  <c r="P3474" i="1"/>
  <c r="Q3474" i="1"/>
  <c r="R3474" i="1"/>
  <c r="P3475" i="1"/>
  <c r="Q3475" i="1"/>
  <c r="R3475" i="1"/>
  <c r="P3476" i="1"/>
  <c r="Q3476" i="1"/>
  <c r="R3476" i="1"/>
  <c r="P3477" i="1"/>
  <c r="Q3477" i="1"/>
  <c r="R3477" i="1"/>
  <c r="P3478" i="1"/>
  <c r="Q3478" i="1"/>
  <c r="R3478" i="1"/>
  <c r="P3479" i="1"/>
  <c r="Q3479" i="1"/>
  <c r="R3479" i="1"/>
  <c r="P3480" i="1"/>
  <c r="Q3480" i="1"/>
  <c r="R3480" i="1"/>
  <c r="P3481" i="1"/>
  <c r="Q3481" i="1"/>
  <c r="R3481" i="1"/>
  <c r="P3482" i="1"/>
  <c r="Q3482" i="1"/>
  <c r="R3482" i="1"/>
  <c r="P3483" i="1"/>
  <c r="Q3483" i="1"/>
  <c r="R3483" i="1"/>
  <c r="P3484" i="1"/>
  <c r="Q3484" i="1"/>
  <c r="R3484" i="1"/>
  <c r="P3485" i="1"/>
  <c r="Q3485" i="1"/>
  <c r="R3485" i="1"/>
  <c r="P3486" i="1"/>
  <c r="Q3486" i="1"/>
  <c r="R3486" i="1"/>
  <c r="P3487" i="1"/>
  <c r="Q3487" i="1"/>
  <c r="R3487" i="1"/>
  <c r="P3488" i="1"/>
  <c r="Q3488" i="1"/>
  <c r="R3488" i="1"/>
  <c r="P3489" i="1"/>
  <c r="Q3489" i="1"/>
  <c r="R3489" i="1"/>
  <c r="P3490" i="1"/>
  <c r="Q3490" i="1"/>
  <c r="R3490" i="1"/>
  <c r="P3491" i="1"/>
  <c r="Q3491" i="1"/>
  <c r="R3491" i="1"/>
  <c r="P3492" i="1"/>
  <c r="Q3492" i="1"/>
  <c r="R3492" i="1"/>
  <c r="P3493" i="1"/>
  <c r="Q3493" i="1"/>
  <c r="R3493" i="1"/>
  <c r="P3494" i="1"/>
  <c r="Q3494" i="1"/>
  <c r="R3494" i="1"/>
  <c r="P3495" i="1"/>
  <c r="Q3495" i="1"/>
  <c r="R3495" i="1"/>
  <c r="P3496" i="1"/>
  <c r="Q3496" i="1"/>
  <c r="R3496" i="1"/>
  <c r="P3497" i="1"/>
  <c r="Q3497" i="1"/>
  <c r="R3497" i="1"/>
  <c r="P3498" i="1"/>
  <c r="Q3498" i="1"/>
  <c r="R3498" i="1"/>
  <c r="P3499" i="1"/>
  <c r="Q3499" i="1"/>
  <c r="R3499" i="1"/>
  <c r="P3500" i="1"/>
  <c r="Q3500" i="1"/>
  <c r="R3500" i="1"/>
  <c r="P3501" i="1"/>
  <c r="Q3501" i="1"/>
  <c r="R3501" i="1"/>
  <c r="P3502" i="1"/>
  <c r="Q3502" i="1"/>
  <c r="R3502" i="1"/>
  <c r="P3503" i="1"/>
  <c r="Q3503" i="1"/>
  <c r="R3503" i="1"/>
  <c r="P3504" i="1"/>
  <c r="Q3504" i="1"/>
  <c r="R3504" i="1"/>
  <c r="P3505" i="1"/>
  <c r="Q3505" i="1"/>
  <c r="R3505" i="1"/>
  <c r="P3506" i="1"/>
  <c r="Q3506" i="1"/>
  <c r="R3506" i="1"/>
  <c r="P3507" i="1"/>
  <c r="Q3507" i="1"/>
  <c r="R3507" i="1"/>
  <c r="P3508" i="1"/>
  <c r="Q3508" i="1"/>
  <c r="R3508" i="1"/>
  <c r="P3509" i="1"/>
  <c r="Q3509" i="1"/>
  <c r="R3509" i="1"/>
  <c r="P3510" i="1"/>
  <c r="Q3510" i="1"/>
  <c r="R3510" i="1"/>
  <c r="P3511" i="1"/>
  <c r="Q3511" i="1"/>
  <c r="R3511" i="1"/>
  <c r="P3512" i="1"/>
  <c r="Q3512" i="1"/>
  <c r="R3512" i="1"/>
  <c r="P3513" i="1"/>
  <c r="Q3513" i="1"/>
  <c r="R3513" i="1"/>
  <c r="P3514" i="1"/>
  <c r="Q3514" i="1"/>
  <c r="R3514" i="1"/>
  <c r="P3515" i="1"/>
  <c r="Q3515" i="1"/>
  <c r="R3515" i="1"/>
  <c r="P3516" i="1"/>
  <c r="Q3516" i="1"/>
  <c r="R3516" i="1"/>
  <c r="P3517" i="1"/>
  <c r="Q3517" i="1"/>
  <c r="R3517" i="1"/>
  <c r="P3518" i="1"/>
  <c r="Q3518" i="1"/>
  <c r="R3518" i="1"/>
  <c r="P3519" i="1"/>
  <c r="Q3519" i="1"/>
  <c r="R3519" i="1"/>
  <c r="P3520" i="1"/>
  <c r="Q3520" i="1"/>
  <c r="R3520" i="1"/>
  <c r="P3521" i="1"/>
  <c r="Q3521" i="1"/>
  <c r="R3521" i="1"/>
  <c r="P3522" i="1"/>
  <c r="Q3522" i="1"/>
  <c r="R3522" i="1"/>
  <c r="P3523" i="1"/>
  <c r="Q3523" i="1"/>
  <c r="R3523" i="1"/>
  <c r="P3524" i="1"/>
  <c r="Q3524" i="1"/>
  <c r="R3524" i="1"/>
  <c r="P3525" i="1"/>
  <c r="Q3525" i="1"/>
  <c r="R3525" i="1"/>
  <c r="P3526" i="1"/>
  <c r="Q3526" i="1"/>
  <c r="R3526" i="1"/>
  <c r="P3527" i="1"/>
  <c r="Q3527" i="1"/>
  <c r="R3527" i="1"/>
  <c r="P3528" i="1"/>
  <c r="Q3528" i="1"/>
  <c r="R3528" i="1"/>
  <c r="P3529" i="1"/>
  <c r="Q3529" i="1"/>
  <c r="R3529" i="1"/>
  <c r="P3530" i="1"/>
  <c r="Q3530" i="1"/>
  <c r="R3530" i="1"/>
  <c r="P3531" i="1"/>
  <c r="Q3531" i="1"/>
  <c r="R3531" i="1"/>
  <c r="P3532" i="1"/>
  <c r="Q3532" i="1"/>
  <c r="R3532" i="1"/>
  <c r="P3533" i="1"/>
  <c r="Q3533" i="1"/>
  <c r="R3533" i="1"/>
  <c r="P3534" i="1"/>
  <c r="Q3534" i="1"/>
  <c r="R3534" i="1"/>
  <c r="P3535" i="1"/>
  <c r="Q3535" i="1"/>
  <c r="R3535" i="1"/>
  <c r="P3536" i="1"/>
  <c r="Q3536" i="1"/>
  <c r="R3536" i="1"/>
  <c r="P3537" i="1"/>
  <c r="Q3537" i="1"/>
  <c r="R3537" i="1"/>
  <c r="P3538" i="1"/>
  <c r="Q3538" i="1"/>
  <c r="R3538" i="1"/>
  <c r="P3539" i="1"/>
  <c r="Q3539" i="1"/>
  <c r="R3539" i="1"/>
  <c r="P3540" i="1"/>
  <c r="Q3540" i="1"/>
  <c r="R3540" i="1"/>
  <c r="P3541" i="1"/>
  <c r="Q3541" i="1"/>
  <c r="R3541" i="1"/>
  <c r="P3542" i="1"/>
  <c r="Q3542" i="1"/>
  <c r="R3542" i="1"/>
  <c r="P3543" i="1"/>
  <c r="Q3543" i="1"/>
  <c r="R3543" i="1"/>
  <c r="P3544" i="1"/>
  <c r="Q3544" i="1"/>
  <c r="R3544" i="1"/>
  <c r="P3545" i="1"/>
  <c r="Q3545" i="1"/>
  <c r="R3545" i="1"/>
  <c r="P3546" i="1"/>
  <c r="Q3546" i="1"/>
  <c r="R3546" i="1"/>
  <c r="P3547" i="1"/>
  <c r="Q3547" i="1"/>
  <c r="R3547" i="1"/>
  <c r="P3548" i="1"/>
  <c r="Q3548" i="1"/>
  <c r="R3548" i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/>
  <c r="P3553" i="1"/>
  <c r="Q3553" i="1"/>
  <c r="R3553" i="1"/>
  <c r="P3554" i="1"/>
  <c r="Q3554" i="1"/>
  <c r="R3554" i="1"/>
  <c r="P3555" i="1"/>
  <c r="Q3555" i="1"/>
  <c r="R3555" i="1"/>
  <c r="P3556" i="1"/>
  <c r="Q3556" i="1"/>
  <c r="R3556" i="1"/>
  <c r="P3557" i="1"/>
  <c r="Q3557" i="1"/>
  <c r="R3557" i="1"/>
  <c r="P3558" i="1"/>
  <c r="Q3558" i="1"/>
  <c r="R3558" i="1"/>
  <c r="P3559" i="1"/>
  <c r="Q3559" i="1"/>
  <c r="R3559" i="1"/>
  <c r="P3560" i="1"/>
  <c r="Q3560" i="1"/>
  <c r="R3560" i="1"/>
  <c r="P3561" i="1"/>
  <c r="Q3561" i="1"/>
  <c r="R3561" i="1"/>
  <c r="P3562" i="1"/>
  <c r="Q3562" i="1"/>
  <c r="R3562" i="1"/>
  <c r="P3563" i="1"/>
  <c r="Q3563" i="1"/>
  <c r="R3563" i="1"/>
  <c r="P3564" i="1"/>
  <c r="Q3564" i="1"/>
  <c r="R3564" i="1"/>
  <c r="P3565" i="1"/>
  <c r="Q3565" i="1"/>
  <c r="R3565" i="1"/>
  <c r="P3566" i="1"/>
  <c r="Q3566" i="1"/>
  <c r="R3566" i="1"/>
  <c r="P3567" i="1"/>
  <c r="Q3567" i="1"/>
  <c r="R3567" i="1"/>
  <c r="P3568" i="1"/>
  <c r="Q3568" i="1"/>
  <c r="R3568" i="1"/>
  <c r="P3569" i="1"/>
  <c r="Q3569" i="1"/>
  <c r="R3569" i="1"/>
  <c r="P3570" i="1"/>
  <c r="Q3570" i="1"/>
  <c r="R3570" i="1"/>
  <c r="P3571" i="1"/>
  <c r="Q3571" i="1"/>
  <c r="R3571" i="1"/>
  <c r="P3572" i="1"/>
  <c r="Q3572" i="1"/>
  <c r="R3572" i="1"/>
  <c r="P3573" i="1"/>
  <c r="Q3573" i="1"/>
  <c r="R3573" i="1"/>
  <c r="P3574" i="1"/>
  <c r="Q3574" i="1"/>
  <c r="R3574" i="1"/>
  <c r="P3575" i="1"/>
  <c r="Q3575" i="1"/>
  <c r="R3575" i="1"/>
  <c r="P3576" i="1"/>
  <c r="Q3576" i="1"/>
  <c r="R3576" i="1"/>
  <c r="P3577" i="1"/>
  <c r="Q3577" i="1"/>
  <c r="R3577" i="1"/>
  <c r="P3578" i="1"/>
  <c r="Q3578" i="1"/>
  <c r="R3578" i="1"/>
  <c r="P3579" i="1"/>
  <c r="Q3579" i="1"/>
  <c r="R3579" i="1"/>
  <c r="P3580" i="1"/>
  <c r="Q3580" i="1"/>
  <c r="R3580" i="1"/>
  <c r="P3581" i="1"/>
  <c r="Q3581" i="1"/>
  <c r="R3581" i="1"/>
  <c r="P3582" i="1"/>
  <c r="Q3582" i="1"/>
  <c r="R3582" i="1"/>
  <c r="P3583" i="1"/>
  <c r="Q3583" i="1"/>
  <c r="R3583" i="1"/>
  <c r="P3584" i="1"/>
  <c r="Q3584" i="1"/>
  <c r="R3584" i="1"/>
  <c r="P3585" i="1"/>
  <c r="Q3585" i="1"/>
  <c r="R3585" i="1"/>
  <c r="P3586" i="1"/>
  <c r="Q3586" i="1"/>
  <c r="R3586" i="1"/>
  <c r="P3587" i="1"/>
  <c r="Q3587" i="1"/>
  <c r="R3587" i="1"/>
  <c r="P3588" i="1"/>
  <c r="Q3588" i="1"/>
  <c r="R3588" i="1"/>
  <c r="P3589" i="1"/>
  <c r="Q3589" i="1"/>
  <c r="R3589" i="1"/>
  <c r="P3590" i="1"/>
  <c r="Q3590" i="1"/>
  <c r="R3590" i="1"/>
  <c r="P3591" i="1"/>
  <c r="Q3591" i="1"/>
  <c r="R3591" i="1"/>
  <c r="P3592" i="1"/>
  <c r="Q3592" i="1"/>
  <c r="R3592" i="1"/>
  <c r="P3593" i="1"/>
  <c r="Q3593" i="1"/>
  <c r="R3593" i="1"/>
  <c r="P3594" i="1"/>
  <c r="Q3594" i="1"/>
  <c r="R3594" i="1"/>
  <c r="P3595" i="1"/>
  <c r="Q3595" i="1"/>
  <c r="R3595" i="1"/>
  <c r="P3596" i="1"/>
  <c r="Q3596" i="1"/>
  <c r="R3596" i="1"/>
  <c r="P3597" i="1"/>
  <c r="Q3597" i="1"/>
  <c r="R3597" i="1"/>
  <c r="P3598" i="1"/>
  <c r="Q3598" i="1"/>
  <c r="R3598" i="1"/>
  <c r="P3599" i="1"/>
  <c r="Q3599" i="1"/>
  <c r="R3599" i="1"/>
  <c r="P3600" i="1"/>
  <c r="Q3600" i="1"/>
  <c r="R3600" i="1"/>
  <c r="P3601" i="1"/>
  <c r="Q3601" i="1"/>
  <c r="R3601" i="1"/>
  <c r="P3602" i="1"/>
  <c r="Q3602" i="1"/>
  <c r="R3602" i="1"/>
  <c r="P3603" i="1"/>
  <c r="Q3603" i="1"/>
  <c r="R3603" i="1"/>
  <c r="P3604" i="1"/>
  <c r="Q3604" i="1"/>
  <c r="R3604" i="1"/>
  <c r="P3605" i="1"/>
  <c r="Q3605" i="1"/>
  <c r="R3605" i="1"/>
  <c r="P3606" i="1"/>
  <c r="Q3606" i="1"/>
  <c r="R3606" i="1"/>
  <c r="P3607" i="1"/>
  <c r="Q3607" i="1"/>
  <c r="R3607" i="1"/>
  <c r="P3608" i="1"/>
  <c r="Q3608" i="1"/>
  <c r="R3608" i="1"/>
  <c r="P3609" i="1"/>
  <c r="Q3609" i="1"/>
  <c r="R3609" i="1"/>
  <c r="P3610" i="1"/>
  <c r="Q3610" i="1"/>
  <c r="R3610" i="1"/>
  <c r="P3611" i="1"/>
  <c r="Q3611" i="1"/>
  <c r="R3611" i="1"/>
  <c r="P3612" i="1"/>
  <c r="Q3612" i="1"/>
  <c r="R3612" i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/>
  <c r="P3617" i="1"/>
  <c r="Q3617" i="1"/>
  <c r="R3617" i="1"/>
  <c r="P3618" i="1"/>
  <c r="Q3618" i="1"/>
  <c r="R3618" i="1"/>
  <c r="P3619" i="1"/>
  <c r="Q3619" i="1"/>
  <c r="R3619" i="1"/>
  <c r="P3620" i="1"/>
  <c r="Q3620" i="1"/>
  <c r="R3620" i="1"/>
  <c r="P3621" i="1"/>
  <c r="Q3621" i="1"/>
  <c r="R3621" i="1"/>
  <c r="P3622" i="1"/>
  <c r="Q3622" i="1"/>
  <c r="R3622" i="1"/>
  <c r="P3623" i="1"/>
  <c r="Q3623" i="1"/>
  <c r="R3623" i="1"/>
  <c r="P3624" i="1"/>
  <c r="Q3624" i="1"/>
  <c r="R3624" i="1"/>
  <c r="P3625" i="1"/>
  <c r="Q3625" i="1"/>
  <c r="R3625" i="1"/>
  <c r="P3626" i="1"/>
  <c r="Q3626" i="1"/>
  <c r="R3626" i="1"/>
  <c r="P3627" i="1"/>
  <c r="Q3627" i="1"/>
  <c r="R3627" i="1"/>
  <c r="P3628" i="1"/>
  <c r="Q3628" i="1"/>
  <c r="R3628" i="1"/>
  <c r="P3629" i="1"/>
  <c r="Q3629" i="1"/>
  <c r="R3629" i="1"/>
  <c r="P3630" i="1"/>
  <c r="Q3630" i="1"/>
  <c r="R3630" i="1"/>
  <c r="P3631" i="1"/>
  <c r="Q3631" i="1"/>
  <c r="R3631" i="1"/>
  <c r="P3632" i="1"/>
  <c r="Q3632" i="1"/>
  <c r="R3632" i="1"/>
  <c r="P3633" i="1"/>
  <c r="Q3633" i="1"/>
  <c r="R3633" i="1"/>
  <c r="P3634" i="1"/>
  <c r="Q3634" i="1"/>
  <c r="R3634" i="1"/>
  <c r="P3635" i="1"/>
  <c r="Q3635" i="1"/>
  <c r="R3635" i="1"/>
  <c r="P3636" i="1"/>
  <c r="Q3636" i="1"/>
  <c r="R3636" i="1"/>
  <c r="P3637" i="1"/>
  <c r="Q3637" i="1"/>
  <c r="R3637" i="1"/>
  <c r="P3638" i="1"/>
  <c r="Q3638" i="1"/>
  <c r="R3638" i="1"/>
  <c r="P3639" i="1"/>
  <c r="Q3639" i="1"/>
  <c r="R3639" i="1"/>
  <c r="P3640" i="1"/>
  <c r="Q3640" i="1"/>
  <c r="R3640" i="1"/>
  <c r="P3641" i="1"/>
  <c r="Q3641" i="1"/>
  <c r="R3641" i="1"/>
  <c r="P3642" i="1"/>
  <c r="Q3642" i="1"/>
  <c r="R3642" i="1"/>
  <c r="P3643" i="1"/>
  <c r="Q3643" i="1"/>
  <c r="R3643" i="1"/>
  <c r="P3644" i="1"/>
  <c r="Q3644" i="1"/>
  <c r="R3644" i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/>
  <c r="P3649" i="1"/>
  <c r="Q3649" i="1"/>
  <c r="R3649" i="1"/>
  <c r="P3650" i="1"/>
  <c r="Q3650" i="1"/>
  <c r="R3650" i="1"/>
  <c r="P3651" i="1"/>
  <c r="Q3651" i="1"/>
  <c r="R3651" i="1"/>
  <c r="P3652" i="1"/>
  <c r="Q3652" i="1"/>
  <c r="R3652" i="1"/>
  <c r="P3653" i="1"/>
  <c r="Q3653" i="1"/>
  <c r="R3653" i="1"/>
  <c r="P3654" i="1"/>
  <c r="Q3654" i="1"/>
  <c r="R3654" i="1"/>
  <c r="P3655" i="1"/>
  <c r="Q3655" i="1"/>
  <c r="R3655" i="1"/>
  <c r="P3656" i="1"/>
  <c r="Q3656" i="1"/>
  <c r="R3656" i="1"/>
  <c r="P3657" i="1"/>
  <c r="Q3657" i="1"/>
  <c r="R3657" i="1"/>
  <c r="P3658" i="1"/>
  <c r="Q3658" i="1"/>
  <c r="R3658" i="1"/>
  <c r="P3659" i="1"/>
  <c r="Q3659" i="1"/>
  <c r="R3659" i="1"/>
  <c r="P3660" i="1"/>
  <c r="Q3660" i="1"/>
  <c r="R3660" i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/>
  <c r="P3665" i="1"/>
  <c r="Q3665" i="1"/>
  <c r="R3665" i="1"/>
  <c r="P3666" i="1"/>
  <c r="Q3666" i="1"/>
  <c r="R3666" i="1"/>
  <c r="P3667" i="1"/>
  <c r="Q3667" i="1"/>
  <c r="R3667" i="1"/>
  <c r="P3668" i="1"/>
  <c r="Q3668" i="1"/>
  <c r="R3668" i="1"/>
  <c r="P3669" i="1"/>
  <c r="Q3669" i="1"/>
  <c r="R3669" i="1"/>
  <c r="P3670" i="1"/>
  <c r="Q3670" i="1"/>
  <c r="R3670" i="1"/>
  <c r="P3671" i="1"/>
  <c r="Q3671" i="1"/>
  <c r="R3671" i="1"/>
  <c r="P3672" i="1"/>
  <c r="Q3672" i="1"/>
  <c r="R3672" i="1"/>
  <c r="P3673" i="1"/>
  <c r="Q3673" i="1"/>
  <c r="R3673" i="1"/>
  <c r="P3674" i="1"/>
  <c r="Q3674" i="1"/>
  <c r="R3674" i="1"/>
  <c r="P3675" i="1"/>
  <c r="Q3675" i="1"/>
  <c r="R3675" i="1"/>
  <c r="P3676" i="1"/>
  <c r="Q3676" i="1"/>
  <c r="R3676" i="1"/>
  <c r="P3677" i="1"/>
  <c r="Q3677" i="1"/>
  <c r="R3677" i="1"/>
  <c r="P3678" i="1"/>
  <c r="Q3678" i="1"/>
  <c r="R3678" i="1"/>
  <c r="P3679" i="1"/>
  <c r="Q3679" i="1"/>
  <c r="R3679" i="1"/>
  <c r="P3680" i="1"/>
  <c r="Q3680" i="1"/>
  <c r="R3680" i="1"/>
  <c r="P3681" i="1"/>
  <c r="Q3681" i="1"/>
  <c r="R3681" i="1"/>
  <c r="P3682" i="1"/>
  <c r="Q3682" i="1"/>
  <c r="R3682" i="1"/>
  <c r="P3683" i="1"/>
  <c r="Q3683" i="1"/>
  <c r="R3683" i="1"/>
  <c r="P3684" i="1"/>
  <c r="Q3684" i="1"/>
  <c r="R3684" i="1"/>
  <c r="P3685" i="1"/>
  <c r="Q3685" i="1"/>
  <c r="R3685" i="1"/>
  <c r="P3686" i="1"/>
  <c r="Q3686" i="1"/>
  <c r="R3686" i="1"/>
  <c r="P3687" i="1"/>
  <c r="Q3687" i="1"/>
  <c r="R3687" i="1"/>
  <c r="P3688" i="1"/>
  <c r="Q3688" i="1"/>
  <c r="R3688" i="1"/>
  <c r="P3689" i="1"/>
  <c r="Q3689" i="1"/>
  <c r="R3689" i="1"/>
  <c r="P3690" i="1"/>
  <c r="Q3690" i="1"/>
  <c r="R3690" i="1"/>
  <c r="P3691" i="1"/>
  <c r="Q3691" i="1"/>
  <c r="R3691" i="1"/>
  <c r="P3692" i="1"/>
  <c r="Q3692" i="1"/>
  <c r="R3692" i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/>
  <c r="P3697" i="1"/>
  <c r="Q3697" i="1"/>
  <c r="R3697" i="1"/>
  <c r="P3698" i="1"/>
  <c r="Q3698" i="1"/>
  <c r="R3698" i="1"/>
  <c r="P3699" i="1"/>
  <c r="Q3699" i="1"/>
  <c r="R3699" i="1"/>
  <c r="P3700" i="1"/>
  <c r="Q3700" i="1"/>
  <c r="R3700" i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/>
  <c r="P3705" i="1"/>
  <c r="Q3705" i="1"/>
  <c r="R3705" i="1"/>
  <c r="P3706" i="1"/>
  <c r="Q3706" i="1"/>
  <c r="R3706" i="1"/>
  <c r="P3707" i="1"/>
  <c r="Q3707" i="1"/>
  <c r="R3707" i="1"/>
  <c r="P3708" i="1"/>
  <c r="Q3708" i="1"/>
  <c r="R3708" i="1"/>
  <c r="P3709" i="1"/>
  <c r="Q3709" i="1"/>
  <c r="R3709" i="1"/>
  <c r="P3710" i="1"/>
  <c r="Q3710" i="1"/>
  <c r="R3710" i="1"/>
  <c r="P3711" i="1"/>
  <c r="Q3711" i="1"/>
  <c r="R3711" i="1"/>
  <c r="P3712" i="1"/>
  <c r="Q3712" i="1"/>
  <c r="R3712" i="1"/>
  <c r="P3713" i="1"/>
  <c r="Q3713" i="1"/>
  <c r="R3713" i="1"/>
  <c r="P3714" i="1"/>
  <c r="Q3714" i="1"/>
  <c r="R3714" i="1"/>
  <c r="P3715" i="1"/>
  <c r="Q3715" i="1"/>
  <c r="R3715" i="1"/>
  <c r="P3716" i="1"/>
  <c r="Q3716" i="1"/>
  <c r="R3716" i="1"/>
  <c r="P3717" i="1"/>
  <c r="Q3717" i="1"/>
  <c r="R3717" i="1"/>
  <c r="P3718" i="1"/>
  <c r="Q3718" i="1"/>
  <c r="R3718" i="1"/>
  <c r="P3719" i="1"/>
  <c r="Q3719" i="1"/>
  <c r="R3719" i="1"/>
  <c r="P3720" i="1"/>
  <c r="Q3720" i="1"/>
  <c r="R3720" i="1"/>
  <c r="P3721" i="1"/>
  <c r="Q3721" i="1"/>
  <c r="R3721" i="1"/>
  <c r="P3722" i="1"/>
  <c r="Q3722" i="1"/>
  <c r="R3722" i="1"/>
  <c r="P3723" i="1"/>
  <c r="Q3723" i="1"/>
  <c r="R3723" i="1"/>
  <c r="P3724" i="1"/>
  <c r="Q3724" i="1"/>
  <c r="R3724" i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/>
  <c r="P3729" i="1"/>
  <c r="Q3729" i="1"/>
  <c r="R3729" i="1"/>
  <c r="P3730" i="1"/>
  <c r="Q3730" i="1"/>
  <c r="R3730" i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/>
  <c r="P3737" i="1"/>
  <c r="Q3737" i="1"/>
  <c r="R3737" i="1"/>
  <c r="P3738" i="1"/>
  <c r="Q3738" i="1"/>
  <c r="R3738" i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/>
  <c r="P3744" i="1"/>
  <c r="Q3744" i="1"/>
  <c r="R3744" i="1"/>
  <c r="P3745" i="1"/>
  <c r="Q3745" i="1"/>
  <c r="R3745" i="1"/>
  <c r="P3746" i="1"/>
  <c r="Q3746" i="1"/>
  <c r="R3746" i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/>
  <c r="P3752" i="1"/>
  <c r="Q3752" i="1"/>
  <c r="R3752" i="1"/>
  <c r="P3753" i="1"/>
  <c r="Q3753" i="1"/>
  <c r="R3753" i="1"/>
  <c r="P3754" i="1"/>
  <c r="Q3754" i="1"/>
  <c r="R3754" i="1"/>
  <c r="P3755" i="1"/>
  <c r="Q3755" i="1"/>
  <c r="R3755" i="1"/>
  <c r="P3756" i="1"/>
  <c r="Q3756" i="1"/>
  <c r="R3756" i="1"/>
  <c r="P3757" i="1"/>
  <c r="Q3757" i="1"/>
  <c r="R3757" i="1"/>
  <c r="P3758" i="1"/>
  <c r="Q3758" i="1"/>
  <c r="R3758" i="1"/>
  <c r="P3759" i="1"/>
  <c r="Q3759" i="1"/>
  <c r="R3759" i="1"/>
  <c r="P3760" i="1"/>
  <c r="Q3760" i="1"/>
  <c r="R3760" i="1"/>
  <c r="P3761" i="1"/>
  <c r="Q3761" i="1"/>
  <c r="R3761" i="1"/>
  <c r="P3762" i="1"/>
  <c r="Q3762" i="1"/>
  <c r="R3762" i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/>
  <c r="P3769" i="1"/>
  <c r="Q3769" i="1"/>
  <c r="R3769" i="1"/>
  <c r="P3770" i="1"/>
  <c r="Q3770" i="1"/>
  <c r="R3770" i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/>
  <c r="P3776" i="1"/>
  <c r="Q3776" i="1"/>
  <c r="R3776" i="1"/>
  <c r="P3777" i="1"/>
  <c r="Q3777" i="1"/>
  <c r="R3777" i="1"/>
  <c r="P3778" i="1"/>
  <c r="Q3778" i="1"/>
  <c r="R3778" i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/>
  <c r="P3784" i="1"/>
  <c r="Q3784" i="1"/>
  <c r="R3784" i="1"/>
  <c r="P3785" i="1"/>
  <c r="Q3785" i="1"/>
  <c r="R3785" i="1"/>
  <c r="P3786" i="1"/>
  <c r="Q3786" i="1"/>
  <c r="R3786" i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/>
  <c r="P3792" i="1"/>
  <c r="Q3792" i="1"/>
  <c r="R3792" i="1"/>
  <c r="P3793" i="1"/>
  <c r="Q3793" i="1"/>
  <c r="R3793" i="1"/>
  <c r="P3794" i="1"/>
  <c r="Q3794" i="1"/>
  <c r="R3794" i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/>
  <c r="P3801" i="1"/>
  <c r="Q3801" i="1"/>
  <c r="R3801" i="1"/>
  <c r="P3802" i="1"/>
  <c r="Q3802" i="1"/>
  <c r="R3802" i="1"/>
  <c r="P3803" i="1"/>
  <c r="Q3803" i="1"/>
  <c r="R3803" i="1"/>
  <c r="P3804" i="1"/>
  <c r="Q3804" i="1"/>
  <c r="R3804" i="1"/>
  <c r="P3805" i="1"/>
  <c r="Q3805" i="1"/>
  <c r="R3805" i="1"/>
  <c r="P3806" i="1"/>
  <c r="Q3806" i="1"/>
  <c r="R3806" i="1"/>
  <c r="P3807" i="1"/>
  <c r="Q3807" i="1"/>
  <c r="R3807" i="1"/>
  <c r="P3808" i="1"/>
  <c r="Q3808" i="1"/>
  <c r="R3808" i="1"/>
  <c r="P3809" i="1"/>
  <c r="Q3809" i="1"/>
  <c r="R3809" i="1"/>
  <c r="P3810" i="1"/>
  <c r="Q3810" i="1"/>
  <c r="R3810" i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/>
  <c r="P3816" i="1"/>
  <c r="Q3816" i="1"/>
  <c r="R3816" i="1"/>
  <c r="P3817" i="1"/>
  <c r="Q3817" i="1"/>
  <c r="R3817" i="1"/>
  <c r="P3818" i="1"/>
  <c r="Q3818" i="1"/>
  <c r="R3818" i="1"/>
  <c r="P3819" i="1"/>
  <c r="Q3819" i="1"/>
  <c r="R3819" i="1"/>
  <c r="P3820" i="1"/>
  <c r="Q3820" i="1"/>
  <c r="R3820" i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/>
  <c r="P3825" i="1"/>
  <c r="Q3825" i="1"/>
  <c r="R3825" i="1"/>
  <c r="P3826" i="1"/>
  <c r="Q3826" i="1"/>
  <c r="R3826" i="1"/>
  <c r="P3827" i="1"/>
  <c r="Q3827" i="1"/>
  <c r="R3827" i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/>
  <c r="P3832" i="1"/>
  <c r="Q3832" i="1"/>
  <c r="R3832" i="1"/>
  <c r="P3833" i="1"/>
  <c r="Q3833" i="1"/>
  <c r="R3833" i="1"/>
  <c r="P3834" i="1"/>
  <c r="Q3834" i="1"/>
  <c r="R3834" i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/>
  <c r="P3839" i="1"/>
  <c r="Q3839" i="1"/>
  <c r="R3839" i="1"/>
  <c r="P3840" i="1"/>
  <c r="Q3840" i="1"/>
  <c r="R3840" i="1"/>
  <c r="P3841" i="1"/>
  <c r="Q3841" i="1"/>
  <c r="R3841" i="1"/>
  <c r="P3842" i="1"/>
  <c r="Q3842" i="1"/>
  <c r="R3842" i="1"/>
  <c r="P3843" i="1"/>
  <c r="Q3843" i="1"/>
  <c r="R3843" i="1"/>
  <c r="P3844" i="1"/>
  <c r="Q3844" i="1"/>
  <c r="R3844" i="1"/>
  <c r="P3845" i="1"/>
  <c r="Q3845" i="1"/>
  <c r="R3845" i="1"/>
  <c r="P3846" i="1"/>
  <c r="Q3846" i="1"/>
  <c r="R3846" i="1"/>
  <c r="P3847" i="1"/>
  <c r="Q3847" i="1"/>
  <c r="R3847" i="1"/>
  <c r="P3848" i="1"/>
  <c r="Q3848" i="1"/>
  <c r="R3848" i="1"/>
  <c r="P3849" i="1"/>
  <c r="Q3849" i="1"/>
  <c r="R3849" i="1"/>
  <c r="P3850" i="1"/>
  <c r="Q3850" i="1"/>
  <c r="R3850" i="1"/>
  <c r="P3851" i="1"/>
  <c r="Q3851" i="1"/>
  <c r="R3851" i="1"/>
  <c r="P3852" i="1"/>
  <c r="Q3852" i="1"/>
  <c r="R3852" i="1"/>
  <c r="P3853" i="1"/>
  <c r="Q3853" i="1"/>
  <c r="R3853" i="1"/>
  <c r="P3854" i="1"/>
  <c r="Q3854" i="1"/>
  <c r="R3854" i="1"/>
  <c r="P3855" i="1"/>
  <c r="Q3855" i="1"/>
  <c r="R3855" i="1"/>
  <c r="P3856" i="1"/>
  <c r="Q3856" i="1"/>
  <c r="R3856" i="1"/>
  <c r="P3857" i="1"/>
  <c r="Q3857" i="1"/>
  <c r="R3857" i="1"/>
  <c r="P3858" i="1"/>
  <c r="Q3858" i="1"/>
  <c r="R3858" i="1"/>
  <c r="P3859" i="1"/>
  <c r="Q3859" i="1"/>
  <c r="R3859" i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/>
  <c r="P3864" i="1"/>
  <c r="Q3864" i="1"/>
  <c r="R3864" i="1"/>
  <c r="P3865" i="1"/>
  <c r="Q3865" i="1"/>
  <c r="R3865" i="1"/>
  <c r="P3866" i="1"/>
  <c r="Q3866" i="1"/>
  <c r="R3866" i="1"/>
  <c r="P3867" i="1"/>
  <c r="Q3867" i="1"/>
  <c r="R3867" i="1"/>
  <c r="P3868" i="1"/>
  <c r="Q3868" i="1"/>
  <c r="R3868" i="1"/>
  <c r="P3869" i="1"/>
  <c r="Q3869" i="1"/>
  <c r="R3869" i="1"/>
  <c r="P3870" i="1"/>
  <c r="Q3870" i="1"/>
  <c r="R3870" i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/>
  <c r="P3880" i="1"/>
  <c r="Q3880" i="1"/>
  <c r="R3880" i="1"/>
  <c r="P3881" i="1"/>
  <c r="Q3881" i="1"/>
  <c r="R3881" i="1"/>
  <c r="P3882" i="1"/>
  <c r="Q3882" i="1"/>
  <c r="R3882" i="1"/>
  <c r="P3883" i="1"/>
  <c r="Q3883" i="1"/>
  <c r="R3883" i="1"/>
  <c r="P3884" i="1"/>
  <c r="Q3884" i="1"/>
  <c r="R3884" i="1"/>
  <c r="P3885" i="1"/>
  <c r="Q3885" i="1"/>
  <c r="R3885" i="1"/>
  <c r="P3886" i="1"/>
  <c r="Q3886" i="1"/>
  <c r="R3886" i="1"/>
  <c r="P3887" i="1"/>
  <c r="Q3887" i="1"/>
  <c r="R3887" i="1"/>
  <c r="P3888" i="1"/>
  <c r="Q3888" i="1"/>
  <c r="R3888" i="1"/>
  <c r="P3889" i="1"/>
  <c r="Q3889" i="1"/>
  <c r="R3889" i="1"/>
  <c r="P3890" i="1"/>
  <c r="Q3890" i="1"/>
  <c r="R3890" i="1"/>
  <c r="P3891" i="1"/>
  <c r="Q3891" i="1"/>
  <c r="R3891" i="1"/>
  <c r="P3892" i="1"/>
  <c r="Q3892" i="1"/>
  <c r="R3892" i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/>
  <c r="P3897" i="1"/>
  <c r="Q3897" i="1"/>
  <c r="R3897" i="1"/>
  <c r="P3898" i="1"/>
  <c r="Q3898" i="1"/>
  <c r="R3898" i="1"/>
  <c r="P3899" i="1"/>
  <c r="Q3899" i="1"/>
  <c r="R3899" i="1"/>
  <c r="P3900" i="1"/>
  <c r="Q3900" i="1"/>
  <c r="R3900" i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/>
  <c r="P3905" i="1"/>
  <c r="Q3905" i="1"/>
  <c r="R3905" i="1"/>
  <c r="P3906" i="1"/>
  <c r="Q3906" i="1"/>
  <c r="R3906" i="1"/>
  <c r="P3907" i="1"/>
  <c r="Q3907" i="1"/>
  <c r="R3907" i="1"/>
  <c r="P3908" i="1"/>
  <c r="Q3908" i="1"/>
  <c r="R3908" i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/>
  <c r="P3913" i="1"/>
  <c r="Q3913" i="1"/>
  <c r="R3913" i="1"/>
  <c r="P3914" i="1"/>
  <c r="Q3914" i="1"/>
  <c r="R3914" i="1"/>
  <c r="P3915" i="1"/>
  <c r="Q3915" i="1"/>
  <c r="R3915" i="1"/>
  <c r="P3916" i="1"/>
  <c r="Q3916" i="1"/>
  <c r="R3916" i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/>
  <c r="P3921" i="1"/>
  <c r="Q3921" i="1"/>
  <c r="R3921" i="1"/>
  <c r="P3922" i="1"/>
  <c r="Q3922" i="1"/>
  <c r="R3922" i="1"/>
  <c r="P3923" i="1"/>
  <c r="Q3923" i="1"/>
  <c r="R3923" i="1"/>
  <c r="P3924" i="1"/>
  <c r="Q3924" i="1"/>
  <c r="R3924" i="1"/>
  <c r="P3925" i="1"/>
  <c r="Q3925" i="1"/>
  <c r="R3925" i="1"/>
  <c r="P3926" i="1"/>
  <c r="Q3926" i="1"/>
  <c r="R3926" i="1"/>
  <c r="P3927" i="1"/>
  <c r="Q3927" i="1"/>
  <c r="R3927" i="1"/>
  <c r="P3928" i="1"/>
  <c r="Q3928" i="1"/>
  <c r="R3928" i="1"/>
  <c r="P3929" i="1"/>
  <c r="Q3929" i="1"/>
  <c r="R3929" i="1"/>
  <c r="P3930" i="1"/>
  <c r="Q3930" i="1"/>
  <c r="R3930" i="1"/>
  <c r="P3931" i="1"/>
  <c r="Q3931" i="1"/>
  <c r="R3931" i="1"/>
  <c r="P3932" i="1"/>
  <c r="Q3932" i="1"/>
  <c r="R3932" i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/>
  <c r="P3937" i="1"/>
  <c r="Q3937" i="1"/>
  <c r="R3937" i="1"/>
  <c r="P3938" i="1"/>
  <c r="Q3938" i="1"/>
  <c r="R3938" i="1"/>
  <c r="P3939" i="1"/>
  <c r="Q3939" i="1"/>
  <c r="R3939" i="1"/>
  <c r="P3940" i="1"/>
  <c r="Q3940" i="1"/>
  <c r="R3940" i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/>
  <c r="P3945" i="1"/>
  <c r="Q3945" i="1"/>
  <c r="R3945" i="1"/>
  <c r="P3946" i="1"/>
  <c r="Q3946" i="1"/>
  <c r="R3946" i="1"/>
  <c r="P3947" i="1"/>
  <c r="Q3947" i="1"/>
  <c r="R3947" i="1"/>
  <c r="P3948" i="1"/>
  <c r="Q3948" i="1"/>
  <c r="R3948" i="1"/>
  <c r="P3949" i="1"/>
  <c r="Q3949" i="1"/>
  <c r="R3949" i="1"/>
  <c r="P3950" i="1"/>
  <c r="Q3950" i="1"/>
  <c r="R3950" i="1"/>
  <c r="P3951" i="1"/>
  <c r="Q3951" i="1"/>
  <c r="R3951" i="1"/>
  <c r="P3952" i="1"/>
  <c r="Q3952" i="1"/>
  <c r="R3952" i="1"/>
  <c r="P3953" i="1"/>
  <c r="Q3953" i="1"/>
  <c r="R3953" i="1"/>
  <c r="P3954" i="1"/>
  <c r="Q3954" i="1"/>
  <c r="R3954" i="1"/>
  <c r="P3955" i="1"/>
  <c r="Q3955" i="1"/>
  <c r="R3955" i="1"/>
  <c r="P3956" i="1"/>
  <c r="Q3956" i="1"/>
  <c r="R3956" i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/>
  <c r="P3961" i="1"/>
  <c r="Q3961" i="1"/>
  <c r="R3961" i="1"/>
  <c r="P3962" i="1"/>
  <c r="Q3962" i="1"/>
  <c r="R3962" i="1"/>
  <c r="P3963" i="1"/>
  <c r="Q3963" i="1"/>
  <c r="R3963" i="1"/>
  <c r="P3964" i="1"/>
  <c r="Q3964" i="1"/>
  <c r="R3964" i="1"/>
  <c r="P3965" i="1"/>
  <c r="Q3965" i="1"/>
  <c r="R3965" i="1"/>
  <c r="P3966" i="1"/>
  <c r="Q3966" i="1"/>
  <c r="R3966" i="1"/>
  <c r="P3967" i="1"/>
  <c r="Q3967" i="1"/>
  <c r="R3967" i="1"/>
  <c r="P3968" i="1"/>
  <c r="Q3968" i="1"/>
  <c r="R3968" i="1"/>
  <c r="P3969" i="1"/>
  <c r="Q3969" i="1"/>
  <c r="R3969" i="1"/>
  <c r="P3970" i="1"/>
  <c r="Q3970" i="1"/>
  <c r="R3970" i="1"/>
  <c r="P3971" i="1"/>
  <c r="Q3971" i="1"/>
  <c r="R3971" i="1"/>
  <c r="P3972" i="1"/>
  <c r="Q3972" i="1"/>
  <c r="R3972" i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/>
  <c r="P3977" i="1"/>
  <c r="Q3977" i="1"/>
  <c r="R3977" i="1"/>
  <c r="P3978" i="1"/>
  <c r="Q3978" i="1"/>
  <c r="R3978" i="1"/>
  <c r="P3979" i="1"/>
  <c r="Q3979" i="1"/>
  <c r="R3979" i="1"/>
  <c r="P3980" i="1"/>
  <c r="Q3980" i="1"/>
  <c r="R3980" i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/>
  <c r="P3985" i="1"/>
  <c r="Q3985" i="1"/>
  <c r="R3985" i="1"/>
  <c r="P3986" i="1"/>
  <c r="Q3986" i="1"/>
  <c r="R3986" i="1"/>
  <c r="P3987" i="1"/>
  <c r="Q3987" i="1"/>
  <c r="R3987" i="1"/>
  <c r="P3988" i="1"/>
  <c r="Q3988" i="1"/>
  <c r="R3988" i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/>
  <c r="P3993" i="1"/>
  <c r="Q3993" i="1"/>
  <c r="R3993" i="1"/>
  <c r="P3994" i="1"/>
  <c r="Q3994" i="1"/>
  <c r="R3994" i="1"/>
  <c r="P3995" i="1"/>
  <c r="Q3995" i="1"/>
  <c r="R3995" i="1"/>
  <c r="P3996" i="1"/>
  <c r="Q3996" i="1"/>
  <c r="R3996" i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/>
  <c r="P4001" i="1"/>
  <c r="Q4001" i="1"/>
  <c r="R4001" i="1"/>
  <c r="P4002" i="1"/>
  <c r="Q4002" i="1"/>
  <c r="R4002" i="1"/>
  <c r="P4003" i="1"/>
  <c r="Q4003" i="1"/>
  <c r="R4003" i="1"/>
  <c r="P4004" i="1"/>
  <c r="Q4004" i="1"/>
  <c r="R4004" i="1"/>
  <c r="P4005" i="1"/>
  <c r="Q4005" i="1"/>
  <c r="R4005" i="1"/>
  <c r="P4006" i="1"/>
  <c r="Q4006" i="1"/>
  <c r="R4006" i="1"/>
  <c r="P4007" i="1"/>
  <c r="Q4007" i="1"/>
  <c r="R4007" i="1"/>
  <c r="P4008" i="1"/>
  <c r="Q4008" i="1"/>
  <c r="R4008" i="1"/>
  <c r="P4009" i="1"/>
  <c r="Q4009" i="1"/>
  <c r="R4009" i="1"/>
  <c r="P4010" i="1"/>
  <c r="Q4010" i="1"/>
  <c r="R4010" i="1"/>
  <c r="P4011" i="1"/>
  <c r="Q4011" i="1"/>
  <c r="R4011" i="1"/>
  <c r="P4012" i="1"/>
  <c r="Q4012" i="1"/>
  <c r="R4012" i="1"/>
  <c r="P4013" i="1"/>
  <c r="Q4013" i="1"/>
  <c r="R4013" i="1"/>
  <c r="P4014" i="1"/>
  <c r="Q4014" i="1"/>
  <c r="R4014" i="1"/>
  <c r="P4015" i="1"/>
  <c r="Q4015" i="1"/>
  <c r="R4015" i="1"/>
  <c r="P4016" i="1"/>
  <c r="Q4016" i="1"/>
  <c r="R4016" i="1"/>
  <c r="P4017" i="1"/>
  <c r="Q4017" i="1"/>
  <c r="R4017" i="1"/>
  <c r="P4018" i="1"/>
  <c r="Q4018" i="1"/>
  <c r="R4018" i="1"/>
  <c r="P4019" i="1"/>
  <c r="Q4019" i="1"/>
  <c r="R4019" i="1"/>
  <c r="P4020" i="1"/>
  <c r="Q4020" i="1"/>
  <c r="R4020" i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/>
  <c r="P4025" i="1"/>
  <c r="Q4025" i="1"/>
  <c r="R4025" i="1"/>
  <c r="P4026" i="1"/>
  <c r="Q4026" i="1"/>
  <c r="R4026" i="1"/>
  <c r="P4027" i="1"/>
  <c r="Q4027" i="1"/>
  <c r="R4027" i="1"/>
  <c r="P4028" i="1"/>
  <c r="Q4028" i="1"/>
  <c r="R4028" i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/>
  <c r="P4033" i="1"/>
  <c r="Q4033" i="1"/>
  <c r="R4033" i="1"/>
  <c r="P4034" i="1"/>
  <c r="Q4034" i="1"/>
  <c r="R4034" i="1"/>
  <c r="P4035" i="1"/>
  <c r="Q4035" i="1"/>
  <c r="R4035" i="1"/>
  <c r="P4036" i="1"/>
  <c r="Q4036" i="1"/>
  <c r="R4036" i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/>
  <c r="P4041" i="1"/>
  <c r="Q4041" i="1"/>
  <c r="R4041" i="1"/>
  <c r="P4042" i="1"/>
  <c r="Q4042" i="1"/>
  <c r="R4042" i="1"/>
  <c r="P4043" i="1"/>
  <c r="Q4043" i="1"/>
  <c r="R4043" i="1"/>
  <c r="P4044" i="1"/>
  <c r="Q4044" i="1"/>
  <c r="R4044" i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/>
  <c r="P4049" i="1"/>
  <c r="Q4049" i="1"/>
  <c r="R4049" i="1"/>
  <c r="P4050" i="1"/>
  <c r="Q4050" i="1"/>
  <c r="R4050" i="1"/>
  <c r="P4051" i="1"/>
  <c r="Q4051" i="1"/>
  <c r="R4051" i="1"/>
  <c r="P4052" i="1"/>
  <c r="Q4052" i="1"/>
  <c r="R4052" i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/>
  <c r="P4057" i="1"/>
  <c r="Q4057" i="1"/>
  <c r="R4057" i="1"/>
  <c r="P4058" i="1"/>
  <c r="Q4058" i="1"/>
  <c r="R4058" i="1"/>
  <c r="P4059" i="1"/>
  <c r="Q4059" i="1"/>
  <c r="R4059" i="1"/>
  <c r="P4060" i="1"/>
  <c r="Q4060" i="1"/>
  <c r="R4060" i="1"/>
  <c r="P4061" i="1"/>
  <c r="Q4061" i="1"/>
  <c r="R4061" i="1"/>
  <c r="P4062" i="1"/>
  <c r="Q4062" i="1"/>
  <c r="R4062" i="1"/>
  <c r="P4063" i="1"/>
  <c r="Q4063" i="1"/>
  <c r="R4063" i="1"/>
  <c r="P4064" i="1"/>
  <c r="Q4064" i="1"/>
  <c r="R4064" i="1"/>
  <c r="P4065" i="1"/>
  <c r="Q4065" i="1"/>
  <c r="R4065" i="1"/>
  <c r="P4066" i="1"/>
  <c r="Q4066" i="1"/>
  <c r="R4066" i="1"/>
  <c r="P4067" i="1"/>
  <c r="Q4067" i="1"/>
  <c r="R4067" i="1"/>
  <c r="P4068" i="1"/>
  <c r="Q4068" i="1"/>
  <c r="R4068" i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/>
  <c r="P4073" i="1"/>
  <c r="Q4073" i="1"/>
  <c r="R4073" i="1"/>
  <c r="P4074" i="1"/>
  <c r="Q4074" i="1"/>
  <c r="R4074" i="1"/>
  <c r="P4075" i="1"/>
  <c r="Q4075" i="1"/>
  <c r="R4075" i="1"/>
  <c r="P4076" i="1"/>
  <c r="Q4076" i="1"/>
  <c r="R4076" i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/>
  <c r="P4081" i="1"/>
  <c r="Q4081" i="1"/>
  <c r="R4081" i="1"/>
  <c r="P4082" i="1"/>
  <c r="Q4082" i="1"/>
  <c r="R4082" i="1"/>
  <c r="P4083" i="1"/>
  <c r="Q4083" i="1"/>
  <c r="R4083" i="1"/>
  <c r="P4084" i="1"/>
  <c r="Q4084" i="1"/>
  <c r="R4084" i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/>
  <c r="P4089" i="1"/>
  <c r="Q4089" i="1"/>
  <c r="R4089" i="1"/>
  <c r="P4090" i="1"/>
  <c r="Q4090" i="1"/>
  <c r="R4090" i="1"/>
  <c r="P4091" i="1"/>
  <c r="Q4091" i="1"/>
  <c r="R4091" i="1"/>
  <c r="P4092" i="1"/>
  <c r="Q4092" i="1"/>
  <c r="R4092" i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/>
  <c r="P4097" i="1"/>
  <c r="Q4097" i="1"/>
  <c r="R4097" i="1"/>
  <c r="P4098" i="1"/>
  <c r="Q4098" i="1"/>
  <c r="R4098" i="1"/>
  <c r="P4099" i="1"/>
  <c r="Q4099" i="1"/>
  <c r="R4099" i="1"/>
  <c r="P4100" i="1"/>
  <c r="Q4100" i="1"/>
  <c r="R4100" i="1"/>
  <c r="P4101" i="1"/>
  <c r="Q4101" i="1"/>
  <c r="R4101" i="1"/>
  <c r="P4102" i="1"/>
  <c r="Q4102" i="1"/>
  <c r="R4102" i="1"/>
  <c r="P4103" i="1"/>
  <c r="Q4103" i="1"/>
  <c r="R4103" i="1"/>
  <c r="P4104" i="1"/>
  <c r="Q4104" i="1"/>
  <c r="R4104" i="1"/>
  <c r="P4105" i="1"/>
  <c r="Q4105" i="1"/>
  <c r="R4105" i="1"/>
  <c r="P4106" i="1"/>
  <c r="Q4106" i="1"/>
  <c r="R4106" i="1"/>
  <c r="P4107" i="1"/>
  <c r="Q4107" i="1"/>
  <c r="R4107" i="1"/>
  <c r="P4108" i="1"/>
  <c r="Q4108" i="1"/>
  <c r="R4108" i="1"/>
  <c r="P4109" i="1"/>
  <c r="Q4109" i="1"/>
  <c r="R4109" i="1"/>
  <c r="P4110" i="1"/>
  <c r="Q4110" i="1"/>
  <c r="R4110" i="1"/>
  <c r="P4111" i="1"/>
  <c r="Q4111" i="1"/>
  <c r="R4111" i="1"/>
  <c r="P4112" i="1"/>
  <c r="Q4112" i="1"/>
  <c r="R4112" i="1"/>
  <c r="P4113" i="1"/>
  <c r="Q4113" i="1"/>
  <c r="R4113" i="1"/>
  <c r="P4114" i="1"/>
  <c r="Q4114" i="1"/>
  <c r="R4114" i="1"/>
  <c r="P4115" i="1"/>
  <c r="Q4115" i="1"/>
  <c r="R4115" i="1"/>
  <c r="P135" i="1"/>
  <c r="P136" i="1"/>
  <c r="P137" i="1"/>
  <c r="P138" i="1"/>
  <c r="P139" i="1"/>
  <c r="P140" i="1"/>
  <c r="P141" i="1"/>
  <c r="P142" i="1"/>
  <c r="P143" i="1"/>
  <c r="P144" i="1"/>
  <c r="P14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2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2" i="1"/>
</calcChain>
</file>

<file path=xl/sharedStrings.xml><?xml version="1.0" encoding="utf-8"?>
<sst xmlns="http://schemas.openxmlformats.org/spreadsheetml/2006/main" count="24799" uniqueCount="8374">
  <si>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</si>
  <si>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</si>
  <si>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</si>
  <si>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</si>
  <si>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</si>
  <si>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</si>
  <si>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</si>
  <si>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</si>
  <si>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</si>
  <si>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</si>
  <si>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</si>
  <si>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</si>
  <si>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</si>
  <si>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</si>
  <si>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</si>
  <si>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</si>
  <si>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</si>
  <si>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</si>
  <si>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</si>
  <si>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</si>
  <si>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</si>
  <si>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</si>
  <si>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</si>
  <si>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</si>
  <si>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</si>
  <si>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</si>
  <si>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</si>
  <si>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</si>
  <si>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</si>
  <si>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</si>
  <si>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</si>
  <si>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</si>
  <si>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</si>
  <si>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</si>
  <si>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</si>
  <si>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</si>
  <si>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</si>
  <si>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</si>
  <si>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</si>
  <si>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</si>
  <si>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</si>
  <si>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</si>
  <si>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</si>
  <si>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</si>
  <si>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</si>
  <si>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</si>
  <si>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</si>
  <si>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</si>
  <si>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</si>
  <si>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</si>
  <si>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</si>
  <si>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</si>
  <si>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</si>
  <si>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</si>
  <si>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</si>
  <si>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</si>
  <si>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</si>
  <si>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</si>
  <si>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</si>
  <si>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</si>
  <si>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</si>
  <si>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</si>
  <si>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</si>
  <si>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</si>
  <si>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</si>
  <si>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</si>
  <si>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</si>
  <si>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</si>
  <si>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</si>
  <si>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</si>
  <si>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</si>
  <si>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</si>
  <si>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</si>
  <si>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</si>
  <si>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</si>
  <si>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</si>
  <si>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</si>
  <si>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</si>
  <si>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</si>
  <si>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</si>
  <si>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</si>
  <si>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</si>
  <si>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</si>
  <si>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</si>
  <si>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</si>
  <si>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</si>
  <si>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</si>
  <si>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</si>
  <si>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</si>
  <si>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</si>
  <si>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</si>
  <si>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</si>
  <si>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</si>
  <si>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</si>
  <si>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</si>
  <si>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</si>
  <si>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</si>
  <si>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</si>
  <si>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</si>
  <si>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</si>
  <si>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</si>
  <si>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</si>
  <si>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</si>
  <si>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</si>
  <si>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</si>
  <si>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</si>
  <si>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</si>
  <si>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</si>
  <si>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</si>
  <si>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</si>
  <si>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</si>
  <si>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</si>
  <si>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</si>
  <si>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</si>
  <si>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</si>
  <si>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</si>
  <si>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</si>
  <si>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</si>
  <si>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</si>
  <si>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</si>
  <si>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</si>
  <si>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</si>
  <si>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</si>
  <si>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</si>
  <si>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</si>
  <si>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</si>
  <si>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</si>
  <si>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</si>
  <si>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</si>
  <si>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</si>
  <si>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</si>
  <si>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</si>
  <si>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</si>
  <si>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</si>
  <si>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</si>
  <si>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</si>
  <si>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</si>
  <si>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</si>
  <si>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</si>
  <si>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</si>
  <si>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</si>
  <si>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</si>
  <si>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</si>
  <si>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</si>
  <si>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</si>
  <si>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</si>
  <si>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</si>
  <si>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</si>
  <si>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</si>
  <si>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</si>
  <si>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</si>
  <si>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</si>
  <si>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</si>
  <si>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</si>
  <si>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</si>
  <si>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</si>
  <si>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</si>
  <si>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</si>
  <si>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</si>
  <si>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</si>
  <si>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</si>
  <si>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</si>
  <si>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</si>
  <si>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</si>
  <si>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</si>
  <si>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</si>
  <si>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</si>
  <si>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</si>
  <si>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</si>
  <si>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</si>
  <si>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</si>
  <si>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</si>
  <si>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</si>
  <si>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</si>
  <si>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</si>
  <si>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</si>
  <si>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</si>
  <si>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</si>
  <si>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</si>
  <si>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</si>
  <si>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</si>
  <si>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</si>
  <si>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</si>
  <si>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</si>
  <si>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</si>
  <si>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</si>
  <si>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</si>
  <si>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</si>
  <si>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</si>
  <si>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</si>
  <si>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</si>
  <si>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</si>
  <si>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</si>
  <si>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</si>
  <si>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</si>
  <si>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</si>
  <si>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</si>
  <si>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</si>
  <si>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</si>
  <si>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</si>
  <si>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</si>
  <si>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</si>
  <si>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</si>
  <si>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</si>
  <si>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</si>
  <si>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</si>
  <si>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</si>
  <si>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</si>
  <si>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</si>
  <si>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</si>
  <si>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</si>
  <si>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</si>
  <si>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</si>
  <si>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</si>
  <si>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</si>
  <si>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</si>
  <si>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</si>
  <si>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</si>
  <si>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</si>
  <si>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</si>
  <si>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</si>
  <si>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</si>
  <si>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</si>
  <si>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</si>
  <si>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</si>
  <si>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</si>
  <si>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</si>
  <si>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</si>
  <si>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</si>
  <si>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</si>
  <si>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</si>
  <si>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</si>
  <si>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</si>
  <si>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</si>
  <si>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</si>
  <si>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</si>
  <si>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</si>
  <si>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</si>
  <si>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</si>
  <si>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</si>
  <si>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</si>
  <si>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</si>
  <si>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</si>
  <si>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</si>
  <si>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</si>
  <si>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</si>
  <si>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</si>
  <si>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</si>
  <si>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</si>
  <si>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</si>
  <si>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</si>
  <si>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</si>
  <si>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</si>
  <si>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</si>
  <si>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</si>
  <si>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</si>
  <si>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</si>
  <si>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</si>
  <si>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</si>
  <si>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</si>
  <si>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</si>
  <si>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</si>
  <si>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</si>
  <si>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</si>
  <si>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</si>
  <si>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</si>
  <si>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</si>
  <si>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</si>
  <si>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</si>
  <si>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</si>
  <si>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</si>
  <si>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</si>
  <si>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</si>
  <si>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</si>
  <si>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</si>
  <si>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</si>
  <si>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</si>
  <si>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</si>
  <si>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</si>
  <si>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</si>
  <si>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</si>
  <si>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</si>
  <si>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</si>
  <si>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</si>
  <si>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</si>
  <si>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</si>
  <si>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</si>
  <si>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</si>
  <si>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</si>
  <si>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</si>
  <si>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</si>
  <si>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</si>
  <si>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</si>
  <si>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</si>
  <si>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</si>
  <si>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</si>
  <si>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</si>
  <si>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</si>
  <si>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</si>
  <si>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</si>
  <si>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</si>
  <si>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</si>
  <si>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</si>
  <si>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</si>
  <si>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</si>
  <si>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</si>
  <si>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</si>
  <si>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</si>
  <si>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</si>
  <si>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</si>
  <si>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</si>
  <si>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</si>
  <si>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</si>
  <si>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</si>
  <si>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</si>
  <si>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</si>
  <si>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</si>
  <si>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</si>
  <si>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</si>
  <si>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</si>
  <si>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</si>
  <si>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</si>
  <si>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</si>
  <si>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</si>
  <si>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</si>
  <si>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</si>
  <si>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</si>
  <si>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</si>
  <si>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</si>
  <si>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</si>
  <si>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</si>
  <si>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</si>
  <si>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</si>
  <si>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</si>
  <si>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</si>
  <si>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</si>
  <si>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</si>
  <si>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</si>
  <si>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</si>
  <si>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</si>
  <si>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</si>
  <si>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</si>
  <si>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</si>
  <si>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</si>
  <si>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</si>
  <si>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</si>
  <si>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</si>
  <si>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</si>
  <si>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</si>
  <si>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</si>
  <si>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</si>
  <si>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</si>
  <si>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</si>
  <si>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</si>
  <si>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</si>
  <si>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</si>
  <si>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</si>
  <si>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</si>
  <si>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</si>
  <si>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</si>
  <si>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</si>
  <si>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</si>
  <si>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</si>
  <si>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</si>
  <si>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</si>
  <si>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</si>
  <si>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</si>
  <si>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</si>
  <si>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</si>
  <si>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</si>
  <si>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</si>
  <si>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</si>
  <si>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</si>
  <si>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</si>
  <si>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</si>
  <si>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</si>
  <si>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</si>
  <si>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</si>
  <si>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</si>
  <si>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</si>
  <si>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</si>
  <si>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</si>
  <si>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</si>
  <si>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</si>
  <si>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</si>
  <si>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</si>
  <si>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</si>
  <si>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</si>
  <si>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</si>
  <si>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</si>
  <si>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</si>
  <si>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</si>
  <si>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</si>
  <si>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</si>
  <si>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</si>
  <si>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</si>
  <si>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</si>
  <si>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</si>
  <si>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</si>
  <si>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</si>
  <si>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</si>
  <si>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</si>
  <si>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</si>
  <si>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</si>
  <si>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</si>
  <si>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</si>
  <si>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</si>
  <si>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</si>
  <si>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</si>
  <si>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</si>
  <si>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</si>
  <si>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</si>
  <si>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</si>
  <si>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</si>
  <si>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</si>
  <si>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</si>
  <si>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</si>
  <si>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</si>
  <si>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</si>
  <si>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</si>
  <si>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</si>
  <si>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</si>
  <si>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</si>
  <si>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</si>
  <si>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</si>
  <si>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</si>
  <si>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</si>
  <si>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</si>
  <si>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</si>
  <si>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</si>
  <si>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</si>
  <si>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</si>
  <si>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</si>
  <si>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</si>
  <si>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</si>
  <si>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</si>
  <si>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</si>
  <si>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</si>
  <si>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</si>
  <si>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</si>
  <si>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</si>
  <si>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</si>
  <si>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</si>
  <si>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</si>
  <si>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</si>
  <si>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</si>
  <si>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</si>
  <si>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</si>
  <si>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</si>
  <si>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</si>
  <si>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</si>
  <si>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</si>
  <si>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</si>
  <si>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</si>
  <si>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</si>
  <si>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</si>
  <si>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</si>
  <si>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</si>
  <si>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</si>
  <si>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</si>
  <si>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</si>
  <si>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</si>
  <si>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</si>
  <si>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</si>
  <si>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</si>
  <si>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</si>
  <si>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</si>
  <si>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</si>
  <si>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</si>
  <si>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</si>
  <si>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</si>
  <si>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</si>
  <si>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</si>
  <si>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</si>
  <si>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</si>
  <si>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</si>
  <si>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</si>
  <si>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</si>
  <si>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</si>
  <si>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</si>
  <si>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</si>
  <si>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</si>
  <si>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</si>
  <si>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</si>
  <si>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</si>
  <si>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</si>
  <si>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</si>
  <si>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</si>
  <si>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</si>
  <si>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</si>
  <si>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</si>
  <si>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</si>
  <si>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</si>
  <si>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</si>
  <si>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</si>
  <si>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</si>
  <si>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</si>
  <si>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</si>
  <si>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</si>
  <si>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</si>
  <si>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</si>
  <si>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</si>
  <si>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</si>
  <si>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</si>
  <si>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</si>
  <si>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</si>
  <si>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</si>
  <si>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</si>
  <si>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</si>
  <si>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</si>
  <si>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</si>
  <si>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</si>
  <si>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</si>
  <si>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</si>
  <si>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</si>
  <si>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</si>
  <si>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</si>
  <si>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</si>
  <si>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</si>
  <si>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</si>
  <si>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</si>
  <si>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</si>
  <si>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</si>
  <si>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</si>
  <si>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</si>
  <si>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</si>
  <si>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</si>
  <si>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</si>
  <si>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</si>
  <si>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</si>
  <si>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</si>
  <si>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</si>
  <si>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</si>
  <si>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</si>
  <si>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</si>
  <si>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</si>
  <si>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</si>
  <si>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</si>
  <si>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</si>
  <si>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</si>
  <si>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</si>
  <si>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</si>
  <si>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</si>
  <si>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</si>
  <si>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</si>
  <si>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</si>
  <si>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</si>
  <si>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</si>
  <si>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</si>
  <si>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</si>
  <si>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</si>
  <si>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</si>
  <si>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</si>
  <si>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</si>
  <si>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</si>
  <si>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</si>
  <si>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</si>
  <si>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</si>
  <si>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</si>
  <si>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</si>
  <si>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</si>
  <si>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</si>
  <si>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</si>
  <si>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</si>
  <si>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</si>
  <si>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</si>
  <si>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</si>
  <si>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</si>
  <si>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</si>
  <si>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</si>
  <si>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</si>
  <si>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</si>
  <si>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</si>
  <si>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</si>
  <si>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</si>
  <si>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</si>
  <si>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</si>
  <si>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</si>
  <si>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</si>
  <si>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</si>
  <si>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</si>
  <si>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</si>
  <si>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</si>
  <si>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</si>
  <si>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</si>
  <si>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</si>
  <si>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</si>
  <si>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</si>
  <si>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</si>
  <si>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</si>
  <si>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</si>
  <si>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</si>
  <si>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</si>
  <si>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</si>
  <si>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</si>
  <si>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</si>
  <si>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</si>
  <si>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</si>
  <si>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</si>
  <si>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</si>
  <si>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</si>
  <si>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</si>
  <si>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</si>
  <si>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</si>
  <si>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</si>
  <si>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</si>
  <si>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</si>
  <si>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</si>
  <si>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</si>
  <si>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</si>
  <si>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</si>
  <si>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</si>
  <si>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</si>
  <si>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</si>
  <si>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</si>
  <si>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</si>
  <si>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</si>
  <si>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</si>
  <si>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</si>
  <si>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</si>
  <si>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</si>
  <si>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</si>
  <si>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</si>
  <si>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</si>
  <si>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</si>
  <si>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</si>
  <si>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</si>
  <si>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</si>
  <si>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</si>
  <si>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</si>
  <si>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</si>
  <si>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</si>
  <si>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</si>
  <si>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</si>
  <si>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</si>
  <si>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</si>
  <si>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</si>
  <si>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</si>
  <si>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</si>
  <si>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</si>
  <si>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</si>
  <si>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</si>
  <si>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</si>
  <si>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</si>
  <si>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</si>
  <si>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</si>
  <si>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</si>
  <si>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</si>
  <si>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</si>
  <si>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</si>
  <si>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</si>
  <si>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</si>
  <si>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</si>
  <si>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</si>
  <si>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</si>
  <si>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</si>
  <si>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</si>
  <si>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</si>
  <si>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</si>
  <si>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</si>
  <si>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</si>
  <si>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</si>
  <si>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</si>
  <si>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</si>
  <si>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</si>
  <si>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</si>
  <si>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</si>
  <si>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</si>
  <si>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</si>
  <si>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</si>
  <si>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</si>
  <si>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</si>
  <si>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</si>
  <si>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</si>
  <si>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</si>
  <si>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</si>
  <si>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</si>
  <si>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</si>
  <si>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</si>
  <si>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</si>
  <si>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</si>
  <si>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</si>
  <si>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</si>
  <si>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</si>
  <si>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</si>
  <si>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</si>
  <si>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</si>
  <si>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</si>
  <si>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</si>
  <si>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</si>
  <si>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</si>
  <si>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</si>
  <si>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</si>
  <si>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</si>
  <si>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</si>
  <si>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</si>
  <si>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</si>
  <si>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</si>
  <si>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</si>
  <si>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</si>
  <si>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</si>
  <si>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</si>
  <si>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</si>
  <si>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</si>
  <si>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</si>
  <si>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</si>
  <si>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</si>
  <si>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</si>
  <si>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</si>
  <si>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</si>
  <si>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</si>
  <si>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</si>
  <si>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</si>
  <si>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</si>
  <si>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</si>
  <si>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</si>
  <si>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</si>
  <si>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</si>
  <si>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</si>
  <si>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</si>
  <si>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</si>
  <si>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</si>
  <si>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</si>
  <si>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</si>
  <si>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</si>
  <si>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</si>
  <si>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</si>
  <si>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</si>
  <si>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</si>
  <si>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</si>
  <si>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</si>
  <si>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</si>
  <si>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</si>
  <si>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</si>
  <si>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</si>
  <si>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</si>
  <si>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</si>
  <si>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</si>
  <si>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</si>
  <si>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</si>
  <si>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</si>
  <si>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</si>
  <si>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</si>
  <si>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</si>
  <si>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</si>
  <si>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</si>
  <si>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</si>
  <si>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</si>
  <si>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</si>
  <si>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</si>
  <si>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</si>
  <si>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</si>
  <si>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</si>
  <si>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</si>
  <si>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</si>
  <si>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</si>
  <si>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</si>
  <si>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</si>
  <si>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</si>
  <si>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</si>
  <si>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</si>
  <si>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</si>
  <si>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</si>
  <si>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</si>
  <si>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</si>
  <si>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</si>
  <si>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</si>
  <si>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</si>
  <si>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</si>
  <si>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</si>
  <si>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</si>
  <si>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</si>
  <si>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</si>
  <si>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</si>
  <si>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</si>
  <si>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</si>
  <si>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</si>
  <si>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</si>
  <si>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</si>
  <si>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</si>
  <si>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</si>
  <si>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</si>
  <si>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</si>
  <si>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</si>
  <si>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</si>
  <si>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</si>
  <si>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</si>
  <si>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</si>
  <si>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</si>
  <si>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</si>
  <si>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</si>
  <si>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</si>
  <si>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</si>
  <si>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</si>
  <si>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</si>
  <si>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</si>
  <si>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</si>
  <si>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</si>
  <si>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</si>
  <si>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</si>
  <si>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</si>
  <si>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</si>
  <si>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</si>
  <si>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</si>
  <si>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</si>
  <si>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</si>
  <si>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</si>
  <si>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</si>
  <si>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</si>
  <si>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</si>
  <si>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</si>
  <si>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</si>
  <si>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</si>
  <si>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</si>
  <si>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</si>
  <si>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</si>
  <si>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</si>
  <si>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</si>
  <si>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</si>
  <si>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</si>
  <si>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</si>
  <si>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</si>
  <si>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</si>
  <si>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</si>
  <si>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</si>
  <si>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</si>
  <si>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</si>
  <si>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</si>
  <si>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</si>
  <si>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</si>
  <si>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</si>
  <si>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</si>
  <si>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</si>
  <si>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</si>
  <si>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</si>
  <si>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</si>
  <si>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</si>
  <si>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</si>
  <si>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</si>
  <si>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</si>
  <si>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</si>
  <si>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</si>
  <si>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</si>
  <si>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</si>
  <si>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</si>
  <si>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</si>
  <si>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</si>
  <si>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</si>
  <si>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</si>
  <si>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</si>
  <si>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</si>
  <si>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</si>
  <si>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</si>
  <si>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</si>
  <si>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</si>
  <si>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</si>
  <si>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</si>
  <si>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</si>
  <si>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</si>
  <si>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</si>
  <si>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</si>
  <si>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</si>
  <si>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</si>
  <si>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</si>
  <si>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</si>
  <si>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</si>
  <si>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</si>
  <si>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</si>
  <si>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</si>
  <si>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</si>
  <si>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</si>
  <si>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</si>
  <si>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</si>
  <si>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</si>
  <si>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</si>
  <si>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</si>
  <si>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</si>
  <si>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</si>
  <si>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</si>
  <si>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</si>
  <si>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</si>
  <si>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</si>
  <si>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</si>
  <si>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</si>
  <si>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</si>
  <si>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</si>
  <si>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</si>
  <si>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</si>
  <si>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</si>
  <si>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</si>
  <si>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</si>
  <si>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</si>
  <si>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</si>
  <si>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</si>
  <si>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</si>
  <si>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</si>
  <si>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</si>
  <si>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</si>
  <si>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</si>
  <si>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</si>
  <si>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</si>
  <si>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</si>
  <si>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</si>
  <si>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</si>
  <si>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</si>
  <si>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</si>
  <si>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</si>
  <si>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</si>
  <si>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</si>
  <si>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</si>
  <si>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</si>
  <si>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</si>
  <si>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</si>
  <si>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</si>
  <si>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</si>
  <si>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</si>
  <si>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</si>
  <si>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</si>
  <si>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</si>
  <si>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</si>
  <si>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</si>
  <si>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</si>
  <si>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</si>
  <si>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</si>
  <si>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</si>
  <si>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</si>
  <si>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</si>
  <si>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</si>
  <si>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</si>
  <si>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</si>
  <si>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</si>
  <si>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</si>
  <si>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</si>
  <si>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</si>
  <si>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</si>
  <si>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</si>
  <si>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</si>
  <si>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</si>
  <si>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</si>
  <si>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</si>
  <si>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</si>
  <si>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</si>
  <si>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</si>
  <si>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</si>
  <si>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</si>
  <si>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</si>
  <si>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</si>
  <si>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</si>
  <si>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</si>
  <si>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</si>
  <si>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</si>
  <si>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</si>
  <si>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</si>
  <si>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</si>
  <si>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</si>
  <si>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</si>
  <si>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</si>
  <si>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</si>
  <si>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</si>
  <si>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</si>
  <si>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</si>
  <si>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</si>
  <si>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</si>
  <si>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</si>
  <si>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</si>
  <si>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</si>
  <si>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</si>
  <si>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</si>
  <si>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</si>
  <si>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</si>
  <si>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</si>
  <si>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</si>
  <si>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</si>
  <si>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</si>
  <si>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</si>
  <si>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</si>
  <si>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</si>
  <si>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</si>
  <si>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</si>
  <si>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</si>
  <si>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</si>
  <si>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</si>
  <si>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</si>
  <si>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</si>
  <si>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</si>
  <si>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</si>
  <si>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</si>
  <si>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</si>
  <si>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</si>
  <si>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</si>
  <si>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</si>
  <si>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</si>
  <si>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</si>
  <si>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</si>
  <si>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</si>
  <si>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</si>
  <si>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</si>
  <si>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</si>
  <si>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</si>
  <si>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</si>
  <si>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</si>
  <si>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</si>
  <si>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</si>
  <si>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</si>
  <si>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</si>
  <si>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</si>
  <si>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</si>
  <si>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</si>
  <si>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</si>
  <si>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</si>
  <si>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</si>
  <si>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</si>
  <si>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</si>
  <si>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</si>
  <si>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</si>
  <si>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</si>
  <si>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</si>
  <si>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</si>
  <si>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</si>
  <si>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</si>
  <si>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</si>
  <si>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</si>
  <si>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</si>
  <si>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</si>
  <si>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</si>
  <si>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</si>
  <si>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</si>
  <si>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</si>
  <si>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</si>
  <si>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</si>
  <si>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</si>
  <si>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</si>
  <si>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</si>
  <si>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</si>
  <si>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</si>
  <si>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</si>
  <si>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</si>
  <si>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</si>
  <si>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</si>
  <si>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</si>
  <si>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</si>
  <si>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</si>
  <si>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</si>
  <si>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</si>
  <si>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</si>
  <si>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</si>
  <si>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</si>
  <si>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</si>
  <si>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</si>
  <si>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</si>
  <si>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</si>
  <si>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</si>
  <si>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</si>
  <si>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</si>
  <si>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</si>
  <si>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</si>
  <si>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</si>
  <si>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</si>
  <si>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</si>
  <si>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</si>
  <si>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</si>
  <si>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</si>
  <si>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</si>
  <si>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</si>
  <si>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</si>
  <si>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</si>
  <si>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</si>
  <si>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</si>
  <si>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</si>
  <si>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</si>
  <si>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</si>
  <si>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</si>
  <si>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</si>
  <si>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</si>
  <si>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</si>
  <si>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</si>
  <si>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</si>
  <si>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</si>
  <si>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</si>
  <si>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</si>
  <si>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</si>
  <si>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</si>
  <si>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</si>
  <si>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</si>
  <si>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</si>
  <si>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</si>
  <si>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</si>
  <si>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</si>
  <si>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</si>
  <si>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</si>
  <si>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</si>
  <si>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</si>
  <si>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</si>
  <si>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</si>
  <si>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</si>
  <si>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</si>
  <si>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</si>
  <si>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</si>
  <si>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</si>
  <si>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</si>
  <si>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</si>
  <si>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</si>
  <si>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</si>
  <si>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</si>
  <si>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</si>
  <si>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</si>
  <si>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</si>
  <si>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</si>
  <si>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</si>
  <si>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</si>
  <si>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</si>
  <si>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</si>
  <si>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</si>
  <si>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</si>
  <si>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</si>
  <si>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</si>
  <si>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</si>
  <si>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</si>
  <si>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</si>
  <si>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</si>
  <si>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</si>
  <si>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</si>
  <si>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</si>
  <si>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</si>
  <si>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</si>
  <si>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</si>
  <si>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</si>
  <si>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</si>
  <si>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</si>
  <si>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</si>
  <si>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</si>
  <si>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</si>
  <si>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</si>
  <si>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</si>
  <si>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</si>
  <si>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</si>
  <si>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</si>
  <si>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</si>
  <si>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</si>
  <si>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</si>
  <si>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</si>
  <si>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</si>
  <si>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</si>
  <si>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</si>
  <si>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</si>
  <si>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</si>
  <si>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</si>
  <si>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</si>
  <si>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</si>
  <si>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</si>
  <si>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</si>
  <si>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</si>
  <si>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</si>
  <si>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</si>
  <si>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</si>
  <si>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</si>
  <si>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</si>
  <si>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</si>
  <si>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</si>
  <si>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</si>
  <si>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</si>
  <si>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</si>
  <si>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</si>
  <si>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</si>
  <si>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</si>
  <si>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</si>
  <si>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</si>
  <si>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</si>
  <si>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</si>
  <si>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</si>
  <si>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</si>
  <si>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</si>
  <si>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</si>
  <si>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</si>
  <si>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</si>
  <si>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</si>
  <si>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</si>
  <si>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</si>
  <si>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</si>
  <si>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</si>
  <si>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</si>
  <si>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</si>
  <si>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</si>
  <si>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</si>
  <si>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</si>
  <si>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</si>
  <si>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</si>
  <si>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</si>
  <si>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</si>
  <si>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</si>
  <si>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</si>
  <si>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</si>
  <si>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</si>
  <si>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</si>
  <si>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</si>
  <si>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</si>
  <si>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</si>
  <si>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</si>
  <si>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</si>
  <si>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</si>
  <si>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</si>
  <si>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</si>
  <si>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</si>
  <si>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</si>
  <si>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</si>
  <si>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</si>
  <si>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</si>
  <si>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</si>
  <si>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</si>
  <si>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</si>
  <si>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</si>
  <si>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</si>
  <si>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</si>
  <si>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</si>
  <si>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</si>
  <si>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</si>
  <si>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</si>
  <si>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</si>
  <si>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</si>
  <si>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</si>
  <si>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</si>
  <si>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</si>
  <si>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</si>
  <si>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</si>
  <si>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</si>
  <si>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</si>
  <si>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</si>
  <si>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</si>
  <si>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</si>
  <si>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</si>
  <si>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</si>
  <si>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</si>
  <si>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</si>
  <si>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</si>
  <si>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</si>
  <si>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</si>
  <si>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</si>
  <si>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</si>
  <si>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</si>
  <si>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</si>
  <si>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</si>
  <si>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</si>
  <si>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</si>
  <si>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</si>
  <si>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</si>
  <si>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</si>
  <si>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</si>
  <si>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</si>
  <si>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</si>
  <si>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</si>
  <si>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</si>
  <si>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</si>
  <si>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</si>
  <si>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</si>
  <si>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</si>
  <si>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</si>
  <si>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</si>
  <si>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</si>
  <si>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</si>
  <si>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</si>
  <si>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</si>
  <si>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</si>
  <si>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</si>
  <si>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</si>
  <si>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</si>
  <si>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</si>
  <si>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</si>
  <si>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</si>
  <si>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</si>
  <si>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</si>
  <si>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</si>
  <si>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</si>
  <si>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</si>
  <si>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</si>
  <si>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</si>
  <si>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</si>
  <si>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</si>
  <si>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</si>
  <si>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</si>
  <si>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</si>
  <si>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</si>
  <si>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</si>
  <si>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</si>
  <si>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</si>
  <si>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</si>
  <si>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</si>
  <si>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</si>
  <si>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</si>
  <si>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</si>
  <si>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</si>
  <si>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</si>
  <si>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</si>
  <si>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</si>
  <si>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</si>
  <si>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</si>
  <si>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</si>
  <si>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</si>
  <si>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</si>
  <si>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</si>
  <si>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</si>
  <si>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</si>
  <si>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</si>
  <si>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</si>
  <si>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</si>
  <si>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</si>
  <si>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</si>
  <si>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</si>
  <si>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</si>
  <si>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</si>
  <si>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</si>
  <si>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</si>
  <si>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</si>
  <si>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</si>
  <si>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</si>
  <si>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</si>
  <si>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</si>
  <si>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</si>
  <si>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</si>
  <si>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</si>
  <si>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</si>
  <si>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</si>
  <si>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</si>
  <si>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</si>
  <si>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</si>
  <si>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</si>
  <si>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</si>
  <si>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</si>
  <si>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</si>
  <si>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</si>
  <si>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</si>
  <si>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</si>
  <si>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</si>
  <si>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</si>
  <si>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</si>
  <si>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</si>
  <si>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</si>
  <si>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</si>
  <si>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</si>
  <si>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</si>
  <si>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</si>
  <si>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</si>
  <si>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</si>
  <si>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</si>
  <si>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</si>
  <si>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</si>
  <si>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</si>
  <si>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</si>
  <si>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</si>
  <si>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</si>
  <si>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</si>
  <si>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</si>
  <si>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</si>
  <si>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</si>
  <si>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</si>
  <si>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</si>
  <si>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</si>
  <si>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</si>
  <si>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</si>
  <si>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</si>
  <si>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</si>
  <si>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</si>
  <si>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</si>
  <si>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</si>
  <si>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</si>
  <si>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</si>
  <si>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</si>
  <si>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</si>
  <si>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</si>
  <si>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</si>
  <si>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</si>
  <si>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</si>
  <si>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</si>
  <si>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</si>
  <si>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</si>
  <si>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</si>
  <si>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</si>
  <si>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</si>
  <si>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</si>
  <si>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</si>
  <si>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</si>
  <si>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</si>
  <si>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</si>
  <si>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</si>
  <si>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</si>
  <si>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</si>
  <si>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</si>
  <si>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</si>
  <si>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</si>
  <si>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</si>
  <si>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</si>
  <si>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</si>
  <si>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</si>
  <si>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</si>
  <si>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</si>
  <si>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</si>
  <si>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</si>
  <si>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</si>
  <si>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</si>
  <si>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</si>
  <si>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</si>
  <si>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</si>
  <si>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</si>
  <si>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</si>
  <si>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</si>
  <si>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</si>
  <si>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</si>
  <si>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</si>
  <si>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</si>
  <si>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</si>
  <si>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</si>
  <si>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</si>
  <si>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</si>
  <si>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</si>
  <si>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</si>
  <si>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</si>
  <si>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</si>
  <si>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</si>
  <si>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</si>
  <si>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</si>
  <si>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</si>
  <si>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</si>
  <si>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</si>
  <si>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</si>
  <si>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</si>
  <si>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</si>
  <si>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</si>
  <si>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</si>
  <si>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</si>
  <si>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</si>
  <si>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</si>
  <si>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</si>
  <si>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</si>
  <si>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</si>
  <si>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</si>
  <si>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</si>
  <si>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</si>
  <si>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</si>
  <si>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</si>
  <si>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</si>
  <si>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</si>
  <si>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</si>
  <si>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</si>
  <si>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</si>
  <si>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</si>
  <si>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</si>
  <si>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</si>
  <si>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</si>
  <si>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</si>
  <si>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</si>
  <si>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</si>
  <si>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</si>
  <si>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</si>
  <si>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</si>
  <si>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</si>
  <si>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</si>
  <si>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</si>
  <si>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</si>
  <si>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</si>
  <si>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</si>
  <si>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</si>
  <si>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</si>
  <si>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</si>
  <si>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</si>
  <si>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</si>
  <si>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</si>
  <si>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</si>
  <si>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</si>
  <si>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</si>
  <si>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</si>
  <si>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</si>
  <si>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</si>
  <si>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</si>
  <si>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</si>
  <si>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</si>
  <si>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</si>
  <si>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</si>
  <si>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</si>
  <si>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</si>
  <si>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</si>
  <si>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</si>
  <si>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</si>
  <si>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</si>
  <si>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</si>
  <si>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</si>
  <si>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</si>
  <si>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</si>
  <si>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</si>
  <si>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</si>
  <si>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</si>
  <si>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</si>
  <si>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</si>
  <si>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</si>
  <si>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</si>
  <si>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</si>
  <si>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</si>
  <si>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</si>
  <si>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</si>
  <si>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</si>
  <si>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</si>
  <si>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</si>
  <si>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</si>
  <si>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</si>
  <si>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</si>
  <si>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</si>
  <si>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</si>
  <si>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</si>
  <si>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</si>
  <si>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</si>
  <si>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</si>
  <si>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</si>
  <si>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</si>
  <si>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</si>
  <si>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</si>
  <si>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</si>
  <si>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</si>
  <si>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</si>
  <si>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</si>
  <si>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</si>
  <si>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</si>
  <si>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</si>
  <si>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</si>
  <si>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</si>
  <si>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</si>
  <si>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</si>
  <si>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</si>
  <si>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</si>
  <si>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</si>
  <si>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</si>
  <si>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</si>
  <si>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</si>
  <si>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</si>
  <si>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</si>
  <si>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</si>
  <si>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</si>
  <si>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</si>
  <si>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</si>
  <si>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</si>
  <si>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</si>
  <si>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</si>
  <si>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</si>
  <si>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</si>
  <si>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</si>
  <si>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</si>
  <si>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</si>
  <si>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</si>
  <si>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</si>
  <si>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</si>
  <si>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</si>
  <si>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</si>
  <si>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</si>
  <si>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</si>
  <si>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</si>
  <si>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</si>
  <si>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</si>
  <si>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</si>
  <si>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</si>
  <si>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</si>
  <si>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</si>
  <si>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</si>
  <si>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</si>
  <si>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</si>
  <si>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</si>
  <si>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</si>
  <si>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</si>
  <si>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</si>
  <si>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</si>
  <si>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</si>
  <si>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</si>
  <si>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</si>
  <si>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</si>
  <si>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</si>
  <si>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</si>
  <si>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</si>
  <si>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</si>
  <si>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</si>
  <si>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</si>
  <si>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</si>
  <si>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</si>
  <si>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</si>
  <si>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</si>
  <si>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</si>
  <si>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</si>
  <si>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</si>
  <si>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</si>
  <si>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</si>
  <si>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</si>
  <si>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</si>
  <si>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</si>
  <si>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</si>
  <si>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</si>
  <si>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</si>
  <si>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</si>
  <si>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</si>
  <si>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</si>
  <si>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</si>
  <si>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</si>
  <si>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</si>
  <si>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</si>
  <si>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</si>
  <si>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</si>
  <si>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</si>
  <si>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</si>
  <si>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</si>
  <si>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</si>
  <si>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</si>
  <si>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</si>
  <si>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</si>
  <si>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</si>
  <si>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</si>
  <si>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</si>
  <si>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</si>
  <si>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</si>
  <si>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</si>
  <si>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</si>
  <si>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</si>
  <si>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</si>
  <si>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</si>
  <si>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</si>
  <si>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</si>
  <si>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</si>
  <si>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</si>
  <si>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</si>
  <si>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</si>
  <si>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</si>
  <si>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</si>
  <si>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</si>
  <si>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</si>
  <si>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</si>
  <si>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</si>
  <si>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</si>
  <si>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</si>
  <si>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</si>
  <si>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</si>
  <si>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</si>
  <si>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</si>
  <si>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</si>
  <si>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</si>
  <si>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</si>
  <si>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</si>
  <si>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</si>
  <si>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</si>
  <si>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</si>
  <si>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</si>
  <si>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</si>
  <si>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</si>
  <si>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</si>
  <si>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</si>
  <si>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</si>
  <si>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</si>
  <si>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</si>
  <si>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</si>
  <si>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</si>
  <si>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</si>
  <si>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</si>
  <si>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</si>
  <si>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</si>
  <si>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</si>
  <si>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</si>
  <si>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</si>
  <si>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</si>
  <si>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</si>
  <si>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</si>
  <si>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</si>
  <si>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</si>
  <si>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</si>
  <si>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</si>
  <si>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</si>
  <si>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</si>
  <si>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</si>
  <si>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</si>
  <si>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</si>
  <si>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</si>
  <si>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</si>
  <si>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</si>
  <si>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</si>
  <si>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</si>
  <si>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</si>
  <si>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</si>
  <si>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</si>
  <si>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</si>
  <si>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</si>
  <si>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</si>
  <si>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</si>
  <si>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</si>
  <si>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</si>
  <si>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</si>
  <si>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</si>
  <si>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</si>
  <si>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</si>
  <si>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</si>
  <si>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</si>
  <si>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</si>
  <si>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</si>
  <si>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</si>
  <si>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</si>
  <si>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</si>
  <si>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</si>
  <si>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</si>
  <si>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</si>
  <si>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</si>
  <si>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</si>
  <si>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</si>
  <si>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</si>
  <si>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</si>
  <si>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</si>
  <si>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</si>
  <si>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</si>
  <si>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</si>
  <si>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</si>
  <si>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</si>
  <si>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</si>
  <si>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</si>
  <si>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</si>
  <si>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</si>
  <si>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</si>
  <si>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</si>
  <si>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</si>
  <si>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</si>
  <si>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</si>
  <si>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</si>
  <si>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</si>
  <si>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</si>
  <si>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</si>
  <si>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</si>
  <si>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</si>
  <si>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</si>
  <si>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</si>
  <si>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</si>
  <si>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</si>
  <si>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</si>
  <si>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</si>
  <si>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</si>
  <si>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</si>
  <si>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</si>
  <si>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</si>
  <si>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</si>
  <si>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</si>
  <si>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</si>
  <si>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</si>
  <si>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</si>
  <si>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</si>
  <si>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</si>
  <si>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</si>
  <si>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</si>
  <si>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</si>
  <si>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</si>
  <si>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</si>
  <si>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</si>
  <si>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</si>
  <si>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</si>
  <si>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</si>
  <si>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</si>
  <si>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</si>
  <si>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</si>
  <si>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</si>
  <si>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</si>
  <si>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</si>
  <si>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</si>
  <si>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</si>
  <si>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</si>
  <si>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</si>
  <si>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</si>
  <si>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</si>
  <si>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</si>
  <si>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</si>
  <si>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</si>
  <si>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</si>
  <si>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</si>
  <si>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</si>
  <si>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</si>
  <si>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</si>
  <si>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</si>
  <si>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</si>
  <si>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</si>
  <si>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</si>
  <si>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</si>
  <si>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</si>
  <si>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</si>
  <si>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</si>
  <si>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</si>
  <si>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</si>
  <si>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</si>
  <si>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</si>
  <si>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</si>
  <si>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</si>
  <si>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</si>
  <si>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</si>
  <si>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</si>
  <si>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</si>
  <si>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</si>
  <si>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</si>
  <si>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</si>
  <si>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</si>
  <si>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</si>
  <si>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</si>
  <si>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</si>
  <si>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</si>
  <si>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</si>
  <si>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</si>
  <si>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</si>
  <si>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</si>
  <si>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</si>
  <si>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</si>
  <si>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</si>
  <si>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</si>
  <si>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</si>
  <si>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</si>
  <si>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</si>
  <si>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</si>
  <si>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</si>
  <si>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</si>
  <si>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</si>
  <si>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</si>
  <si>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</si>
  <si>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</si>
  <si>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</si>
  <si>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</si>
  <si>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</si>
  <si>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</si>
  <si>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</si>
  <si>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</si>
  <si>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</si>
  <si>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</si>
  <si>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</si>
  <si>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</si>
  <si>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</si>
  <si>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</si>
  <si>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</si>
  <si>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</si>
  <si>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</si>
  <si>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</si>
  <si>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</si>
  <si>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</si>
  <si>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</si>
  <si>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</si>
  <si>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</si>
  <si>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</si>
  <si>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</si>
  <si>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</si>
  <si>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</si>
  <si>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</si>
  <si>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</si>
  <si>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</si>
  <si>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</si>
  <si>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</si>
  <si>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</si>
  <si>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</si>
  <si>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</si>
  <si>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</si>
  <si>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</si>
  <si>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</si>
  <si>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</si>
  <si>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</si>
  <si>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</si>
  <si>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</si>
  <si>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</si>
  <si>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</si>
  <si>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</si>
  <si>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</si>
  <si>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</si>
  <si>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</si>
  <si>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</si>
  <si>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</si>
  <si>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</si>
  <si>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</si>
  <si>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</si>
  <si>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</si>
  <si>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</si>
  <si>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</si>
  <si>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</si>
  <si>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</si>
  <si>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</si>
  <si>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</si>
  <si>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</si>
  <si>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</si>
  <si>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</si>
  <si>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</si>
  <si>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</si>
  <si>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</si>
  <si>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</si>
  <si>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</si>
  <si>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</si>
  <si>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</si>
  <si>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</si>
  <si>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</si>
  <si>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</si>
  <si>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</si>
  <si>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</si>
  <si>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</si>
  <si>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</si>
  <si>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</si>
  <si>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</si>
  <si>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</si>
  <si>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</si>
  <si>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</si>
  <si>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</si>
  <si>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</si>
  <si>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</si>
  <si>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</si>
  <si>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</si>
  <si>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</si>
  <si>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</si>
  <si>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</si>
  <si>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</si>
  <si>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</si>
  <si>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</si>
  <si>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</si>
  <si>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</si>
  <si>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</si>
  <si>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</si>
  <si>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</si>
  <si>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</si>
  <si>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</si>
  <si>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</si>
  <si>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</si>
  <si>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</si>
  <si>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</si>
  <si>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</si>
  <si>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</si>
  <si>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</si>
  <si>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</si>
  <si>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</si>
  <si>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</si>
  <si>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</si>
  <si>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</si>
  <si>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</si>
  <si>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</si>
  <si>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</si>
  <si>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</si>
  <si>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</si>
  <si>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</si>
  <si>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</si>
  <si>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</si>
  <si>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</si>
  <si>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</si>
  <si>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</si>
  <si>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</si>
  <si>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</si>
  <si>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</si>
  <si>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</si>
  <si>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</si>
  <si>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</si>
  <si>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</si>
  <si>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</si>
  <si>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</si>
  <si>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</si>
  <si>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</si>
  <si>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</si>
  <si>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</si>
  <si>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</si>
  <si>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</si>
  <si>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</si>
  <si>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</si>
  <si>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</si>
  <si>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</si>
  <si>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</si>
  <si>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</si>
  <si>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</si>
  <si>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</si>
  <si>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</si>
  <si>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</si>
  <si>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</si>
  <si>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</si>
  <si>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</si>
  <si>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</si>
  <si>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</si>
  <si>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</si>
  <si>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</si>
  <si>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</si>
  <si>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</si>
  <si>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</si>
  <si>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</si>
  <si>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</si>
  <si>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</si>
  <si>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</si>
  <si>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</si>
  <si>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</si>
  <si>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</si>
  <si>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</si>
  <si>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</si>
  <si>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</si>
  <si>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</si>
  <si>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</si>
  <si>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</si>
  <si>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</si>
  <si>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</si>
  <si>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</si>
  <si>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</si>
  <si>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</si>
  <si>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</si>
  <si>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</si>
  <si>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</si>
  <si>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</si>
  <si>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</si>
  <si>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</si>
  <si>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</si>
  <si>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</si>
  <si>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</si>
  <si>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</si>
  <si>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</si>
  <si>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</si>
  <si>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</si>
  <si>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</si>
  <si>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</si>
  <si>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</si>
  <si>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</si>
  <si>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</si>
  <si>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</si>
  <si>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</si>
  <si>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</si>
  <si>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</si>
  <si>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</si>
  <si>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</si>
  <si>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</si>
  <si>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</si>
  <si>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</si>
  <si>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</si>
  <si>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</si>
  <si>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</si>
  <si>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</si>
  <si>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</si>
  <si>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</si>
  <si>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</si>
  <si>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</si>
  <si>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</si>
  <si>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</si>
  <si>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</si>
  <si>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</si>
  <si>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</si>
  <si>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</si>
  <si>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</si>
  <si>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</si>
  <si>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</si>
  <si>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</si>
  <si>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</si>
  <si>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</si>
  <si>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</si>
  <si>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</si>
  <si>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</si>
  <si>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</si>
  <si>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</si>
  <si>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</si>
  <si>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</si>
  <si>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</si>
  <si>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</si>
  <si>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</si>
  <si>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</si>
  <si>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</si>
  <si>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</si>
  <si>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</si>
  <si>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</si>
  <si>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</si>
  <si>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</si>
  <si>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</si>
  <si>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</si>
  <si>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</si>
  <si>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</si>
  <si>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</si>
  <si>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</si>
  <si>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</si>
  <si>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</si>
  <si>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</si>
  <si>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</si>
  <si>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</si>
  <si>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</si>
  <si>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</si>
  <si>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</si>
  <si>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</si>
  <si>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</si>
  <si>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</si>
  <si>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</si>
  <si>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</si>
  <si>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</si>
  <si>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</si>
  <si>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</si>
  <si>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</si>
  <si>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</si>
  <si>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</si>
  <si>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</si>
  <si>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</si>
  <si>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</si>
  <si>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</si>
  <si>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</si>
  <si>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</si>
  <si>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</si>
  <si>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</si>
  <si>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</si>
  <si>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</si>
  <si>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</si>
  <si>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</si>
  <si>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</si>
  <si>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</si>
  <si>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</si>
  <si>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</si>
  <si>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</si>
  <si>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</si>
  <si>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</si>
  <si>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</si>
  <si>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</si>
  <si>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</si>
  <si>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</si>
  <si>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</si>
  <si>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</si>
  <si>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</si>
  <si>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</si>
  <si>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</si>
  <si>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</si>
  <si>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</si>
  <si>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</si>
  <si>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</si>
  <si>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</si>
  <si>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</si>
  <si>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</si>
  <si>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</si>
  <si>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</si>
  <si>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</si>
  <si>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</si>
  <si>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</si>
  <si>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</si>
  <si>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</si>
  <si>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</si>
  <si>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</si>
  <si>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</si>
  <si>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</si>
  <si>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</si>
  <si>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</si>
  <si>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</si>
  <si>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</si>
  <si>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</si>
  <si>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</si>
  <si>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</si>
  <si>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</si>
  <si>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</si>
  <si>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</si>
  <si>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</si>
  <si>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</si>
  <si>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</si>
  <si>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</si>
  <si>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</si>
  <si>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</si>
  <si>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</si>
  <si>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</si>
  <si>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</si>
  <si>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</si>
  <si>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</si>
  <si>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</si>
  <si>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</si>
  <si>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</si>
  <si>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</si>
  <si>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</si>
  <si>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</si>
  <si>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</si>
  <si>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</si>
  <si>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</si>
  <si>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</si>
  <si>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</si>
  <si>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</si>
  <si>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</si>
  <si>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</si>
  <si>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</si>
  <si>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</si>
  <si>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</si>
  <si>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</si>
  <si>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</si>
  <si>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</si>
  <si>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</si>
  <si>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</si>
  <si>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</si>
  <si>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</si>
  <si>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</si>
  <si>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</si>
  <si>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</si>
  <si>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</si>
  <si>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</si>
  <si>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</si>
  <si>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</si>
  <si>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</si>
  <si>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</si>
  <si>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</si>
  <si>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</si>
  <si>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</si>
  <si>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</si>
  <si>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</si>
  <si>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</si>
  <si>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</si>
  <si>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</si>
  <si>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</si>
  <si>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</si>
  <si>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</si>
  <si>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</si>
  <si>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</si>
  <si>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</si>
  <si>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</si>
  <si>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</si>
  <si>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</si>
  <si>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</si>
  <si>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</si>
  <si>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</si>
  <si>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</si>
  <si>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</si>
  <si>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</si>
  <si>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</si>
  <si>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</si>
  <si>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</si>
  <si>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</si>
  <si>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</si>
  <si>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</si>
  <si>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</si>
  <si>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</si>
  <si>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</si>
  <si>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</si>
  <si>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</si>
  <si>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</si>
  <si>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</si>
  <si>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</si>
  <si>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</si>
  <si>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</si>
  <si>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</si>
  <si>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</si>
  <si>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</si>
  <si>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</si>
  <si>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</si>
  <si>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</si>
  <si>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</si>
  <si>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</si>
  <si>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</si>
  <si>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</si>
  <si>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</si>
  <si>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</si>
  <si>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</si>
  <si>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</si>
  <si>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</si>
  <si>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</si>
  <si>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</si>
  <si>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</si>
  <si>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</si>
  <si>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</si>
  <si>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</si>
  <si>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</si>
  <si>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</si>
  <si>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</si>
  <si>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</si>
  <si>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</si>
  <si>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</si>
  <si>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</si>
  <si>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</si>
  <si>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</si>
  <si>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</si>
  <si>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</si>
  <si>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</si>
  <si>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</si>
  <si>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</si>
  <si>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</si>
  <si>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</si>
  <si>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</si>
  <si>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</si>
  <si>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</si>
  <si>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</si>
  <si>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</si>
  <si>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</si>
  <si>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</si>
  <si>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</si>
  <si>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</si>
  <si>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</si>
  <si>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</si>
  <si>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</si>
  <si>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</si>
  <si>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</si>
  <si>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</si>
  <si>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</si>
  <si>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</si>
  <si>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</si>
  <si>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</si>
  <si>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</si>
  <si>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</si>
  <si>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</si>
  <si>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</si>
  <si>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</si>
  <si>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</si>
  <si>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</si>
  <si>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</si>
  <si>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</si>
  <si>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</si>
  <si>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</si>
  <si>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</si>
  <si>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</si>
  <si>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</si>
  <si>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</si>
  <si>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</si>
  <si>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</si>
  <si>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</si>
  <si>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</si>
  <si>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</si>
  <si>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</si>
  <si>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</si>
  <si>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</si>
  <si>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</si>
  <si>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</si>
  <si>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</si>
  <si>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</si>
  <si>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</si>
  <si>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</si>
  <si>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</si>
  <si>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</si>
  <si>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</si>
  <si>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</si>
  <si>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</si>
  <si>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</si>
  <si>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</si>
  <si>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</si>
  <si>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</si>
  <si>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</si>
  <si>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</si>
  <si>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</si>
  <si>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</si>
  <si>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</si>
  <si>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</si>
  <si>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</si>
  <si>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</si>
  <si>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</si>
  <si>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</si>
  <si>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</si>
  <si>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</si>
  <si>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</si>
  <si>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</si>
  <si>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</si>
  <si>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</si>
  <si>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</si>
  <si>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</si>
  <si>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</si>
  <si>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</si>
  <si>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</si>
  <si>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</si>
  <si>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</si>
  <si>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</si>
  <si>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</si>
  <si>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</si>
  <si>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</si>
  <si>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</si>
  <si>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</si>
  <si>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</si>
  <si>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</si>
  <si>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</si>
  <si>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</si>
  <si>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</si>
  <si>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</si>
  <si>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</si>
  <si>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</si>
  <si>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</si>
  <si>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</si>
  <si>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</si>
  <si>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</si>
  <si>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</si>
  <si>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</si>
  <si>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</si>
  <si>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</si>
  <si>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</si>
  <si>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</si>
  <si>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</si>
  <si>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</si>
  <si>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</si>
  <si>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</si>
  <si>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</si>
  <si>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</si>
  <si>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</si>
  <si>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</si>
  <si>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</si>
  <si>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</si>
  <si>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</si>
  <si>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</si>
  <si>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</si>
  <si>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</si>
  <si>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</si>
  <si>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</si>
  <si>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</si>
  <si>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</si>
  <si>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</si>
  <si>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</si>
  <si>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</si>
  <si>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</si>
  <si>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</si>
  <si>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</si>
  <si>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</si>
  <si>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</si>
  <si>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</si>
  <si>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</si>
  <si>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</si>
  <si>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</si>
  <si>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</si>
  <si>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</si>
  <si>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</si>
  <si>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</si>
  <si>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</si>
  <si>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</si>
  <si>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</si>
  <si>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</si>
  <si>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</si>
  <si>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</si>
  <si>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</si>
  <si>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</si>
  <si>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</si>
  <si>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</si>
  <si>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</si>
  <si>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</si>
  <si>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</si>
  <si>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</si>
  <si>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</si>
  <si>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</si>
  <si>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</si>
  <si>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</si>
  <si>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</si>
  <si>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</si>
  <si>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</si>
  <si>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</si>
  <si>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</si>
  <si>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</si>
  <si>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</si>
  <si>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</si>
  <si>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</si>
  <si>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</si>
  <si>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</si>
  <si>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</si>
  <si>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</si>
  <si>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</si>
  <si>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</si>
  <si>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</si>
  <si>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</si>
  <si>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</si>
  <si>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</si>
  <si>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</si>
  <si>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</si>
  <si>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</si>
  <si>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</si>
  <si>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</si>
  <si>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</si>
  <si>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</si>
  <si>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</si>
  <si>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</si>
  <si>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</si>
  <si>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</si>
  <si>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</si>
  <si>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</si>
  <si>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</si>
  <si>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</si>
  <si>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</si>
  <si>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</si>
  <si>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</si>
  <si>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</si>
  <si>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</si>
  <si>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</si>
  <si>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</si>
  <si>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</si>
  <si>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</si>
  <si>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</si>
  <si>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</si>
  <si>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</si>
  <si>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</si>
  <si>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</si>
  <si>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</si>
  <si>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</si>
  <si>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</si>
  <si>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</si>
  <si>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</si>
  <si>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</si>
  <si>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</si>
  <si>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</si>
  <si>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</si>
  <si>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</si>
  <si>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</si>
  <si>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</si>
  <si>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</si>
  <si>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</si>
  <si>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</si>
  <si>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</si>
  <si>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</si>
  <si>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</si>
  <si>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</si>
  <si>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</si>
  <si>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</si>
  <si>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</si>
  <si>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</si>
  <si>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</si>
  <si>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</si>
  <si>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</si>
  <si>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</si>
  <si>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</si>
  <si>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</si>
  <si>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</si>
  <si>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</si>
  <si>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</si>
  <si>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</si>
  <si>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</si>
  <si>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</si>
  <si>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</si>
  <si>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</si>
  <si>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</si>
  <si>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</si>
  <si>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</si>
  <si>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</si>
  <si>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</si>
  <si>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</si>
  <si>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</si>
  <si>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</si>
  <si>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</si>
  <si>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</si>
  <si>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</si>
  <si>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</si>
  <si>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</si>
  <si>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</si>
  <si>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</si>
  <si>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</si>
  <si>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</si>
  <si>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</si>
  <si>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</si>
  <si>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</si>
  <si>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</si>
  <si>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</si>
  <si>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</si>
  <si>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</si>
  <si>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</si>
  <si>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</si>
  <si>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</si>
  <si>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</si>
  <si>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</si>
  <si>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</si>
  <si>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</si>
  <si>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</si>
  <si>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</si>
  <si>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</si>
  <si>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</si>
  <si>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</si>
  <si>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</si>
  <si>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</si>
  <si>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</si>
  <si>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</si>
  <si>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</si>
  <si>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</si>
  <si>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</si>
  <si>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</si>
  <si>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</si>
  <si>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</si>
  <si>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</si>
  <si>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</si>
  <si>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</si>
  <si>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</si>
  <si>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</si>
  <si>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</si>
  <si>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</si>
  <si>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</si>
  <si>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</si>
  <si>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</si>
  <si>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</si>
  <si>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</si>
  <si>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</si>
  <si>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</si>
  <si>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</si>
  <si>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</si>
  <si>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</si>
  <si>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</si>
  <si>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</si>
  <si>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</si>
  <si>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</si>
  <si>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</si>
  <si>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</si>
  <si>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</si>
  <si>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</si>
  <si>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</si>
  <si>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</si>
  <si>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</si>
  <si>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</si>
  <si>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</si>
  <si>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</si>
  <si>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</si>
  <si>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</si>
  <si>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</si>
  <si>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</si>
  <si>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</si>
  <si>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</si>
  <si>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</si>
  <si>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</si>
  <si>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</si>
  <si>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</si>
  <si>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</si>
  <si>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</si>
  <si>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</si>
  <si>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</si>
  <si>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</si>
  <si>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</si>
  <si>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</si>
  <si>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</si>
  <si>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</si>
  <si>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</si>
  <si>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</si>
  <si>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</si>
  <si>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</si>
  <si>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</si>
  <si>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</si>
  <si>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</si>
  <si>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</si>
  <si>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</si>
  <si>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</si>
  <si>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</si>
  <si>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</si>
  <si>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</si>
  <si>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</si>
  <si>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</si>
  <si>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</si>
  <si>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</si>
  <si>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</si>
  <si>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</si>
  <si>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</si>
  <si>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</si>
  <si>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</si>
  <si>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</si>
  <si>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</si>
  <si>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</si>
  <si>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</si>
  <si>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</si>
  <si>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</si>
  <si>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</si>
  <si>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</si>
  <si>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</si>
  <si>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</si>
  <si>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</si>
  <si>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</si>
  <si>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</si>
  <si>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</si>
  <si>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</si>
  <si>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</si>
  <si>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</si>
  <si>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</si>
  <si>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</si>
  <si>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</si>
  <si>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</si>
  <si>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</si>
  <si>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</si>
  <si>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</si>
  <si>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</si>
  <si>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</si>
  <si>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</si>
  <si>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</si>
  <si>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</si>
  <si>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</si>
  <si>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</si>
  <si>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</si>
  <si>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</si>
  <si>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</si>
  <si>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</si>
  <si>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</si>
  <si>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</si>
  <si>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</si>
  <si>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</si>
  <si>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</si>
  <si>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</si>
  <si>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</si>
  <si>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</si>
  <si>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</si>
  <si>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</si>
  <si>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</si>
  <si>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</si>
  <si>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</si>
  <si>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</si>
  <si>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</si>
  <si>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</si>
  <si>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</si>
  <si>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</si>
  <si>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</si>
  <si>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</si>
  <si>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</si>
  <si>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</si>
  <si>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</si>
  <si>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</si>
  <si>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</si>
  <si>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</si>
  <si>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</si>
  <si>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</si>
  <si>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</si>
  <si>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</si>
  <si>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</si>
  <si>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</si>
  <si>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</si>
  <si>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</si>
  <si>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</si>
  <si>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</si>
  <si>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</si>
  <si>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</si>
  <si>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</si>
  <si>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</si>
  <si>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</si>
  <si>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</si>
  <si>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</si>
  <si>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</si>
  <si>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</si>
  <si>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</si>
  <si>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</si>
  <si>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</si>
  <si>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</si>
  <si>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</si>
  <si>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</si>
  <si>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</si>
  <si>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</si>
  <si>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</si>
  <si>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</si>
  <si>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</si>
  <si>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</si>
  <si>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</si>
  <si>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</si>
  <si>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</si>
  <si>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</si>
  <si>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</si>
  <si>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</si>
  <si>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</si>
  <si>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</si>
  <si>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</si>
  <si>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</si>
  <si>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</si>
  <si>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</si>
  <si>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</si>
  <si>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</si>
  <si>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</si>
  <si>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</si>
  <si>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</si>
  <si>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</si>
  <si>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</si>
  <si>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</si>
  <si>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</si>
  <si>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</si>
  <si>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</si>
  <si>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</si>
  <si>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</si>
  <si>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</si>
  <si>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</si>
  <si>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</si>
  <si>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</si>
  <si>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</si>
  <si>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</si>
  <si>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</si>
  <si>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</si>
  <si>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</si>
  <si>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</si>
  <si>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</si>
  <si>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</si>
  <si>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</si>
  <si>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</si>
  <si>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</si>
  <si>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</si>
  <si>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</si>
  <si>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</si>
  <si>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</si>
  <si>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</si>
  <si>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</si>
  <si>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</si>
  <si>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</si>
  <si>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</si>
  <si>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</si>
  <si>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</si>
  <si>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</si>
  <si>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</si>
  <si>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</si>
  <si>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</si>
  <si>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</si>
  <si>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</si>
  <si>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</si>
  <si>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</si>
  <si>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</si>
  <si>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</si>
  <si>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</si>
  <si>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</si>
  <si>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</si>
  <si>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</si>
  <si>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</si>
  <si>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</si>
  <si>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</si>
  <si>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</si>
  <si>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</si>
  <si>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</si>
  <si>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</si>
  <si>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</si>
  <si>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</si>
  <si>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</si>
  <si>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</si>
  <si>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</si>
  <si>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</si>
  <si>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</si>
  <si>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</si>
  <si>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</si>
  <si>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</si>
  <si>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</si>
  <si>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</si>
  <si>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</si>
  <si>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</si>
  <si>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</si>
  <si>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</si>
  <si>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</si>
  <si>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</si>
  <si>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</si>
  <si>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</si>
  <si>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</si>
  <si>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</si>
  <si>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</si>
  <si>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</si>
  <si>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</si>
  <si>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</si>
  <si>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</si>
  <si>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</si>
  <si>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</si>
  <si>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</si>
  <si>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</si>
  <si>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</si>
  <si>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</si>
  <si>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</si>
  <si>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</si>
  <si>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</si>
  <si>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</si>
  <si>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</si>
  <si>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</si>
  <si>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</si>
  <si>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</si>
  <si>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</si>
  <si>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</si>
  <si>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</si>
  <si>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</si>
  <si>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</si>
  <si>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</si>
  <si>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</si>
  <si>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</si>
  <si>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</si>
  <si>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</si>
  <si>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</si>
  <si>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</si>
  <si>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</si>
  <si>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</si>
  <si>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</si>
  <si>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</si>
  <si>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</si>
  <si>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</si>
  <si>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</si>
  <si>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</si>
  <si>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</si>
  <si>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</si>
  <si>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</si>
  <si>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</si>
  <si>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</si>
  <si>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</si>
  <si>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</si>
  <si>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</si>
  <si>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</si>
  <si>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</si>
  <si>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</si>
  <si>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</si>
  <si>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</si>
  <si>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</si>
  <si>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</si>
  <si>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</si>
  <si>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</si>
  <si>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</si>
  <si>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</si>
  <si>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</si>
  <si>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</si>
  <si>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</si>
  <si>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</si>
  <si>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</si>
  <si>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</si>
  <si>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</si>
  <si>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</si>
  <si>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</si>
  <si>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</si>
  <si>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</si>
  <si>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</si>
  <si>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</si>
  <si>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</si>
  <si>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</si>
  <si>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</si>
  <si>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</si>
  <si>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</si>
  <si>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</si>
  <si>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</si>
  <si>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</si>
  <si>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</si>
  <si>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</si>
  <si>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</si>
  <si>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</si>
  <si>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</si>
  <si>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</si>
  <si>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</si>
  <si>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</si>
  <si>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</si>
  <si>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</si>
  <si>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</si>
  <si>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</si>
  <si>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</si>
  <si>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</si>
  <si>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</si>
  <si>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</si>
  <si>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</si>
  <si>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</si>
  <si>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</si>
  <si>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</si>
  <si>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</si>
  <si>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</si>
  <si>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</si>
  <si>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</si>
  <si>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</si>
  <si>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</si>
  <si>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</si>
  <si>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</si>
  <si>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</si>
  <si>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</si>
  <si>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</si>
  <si>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</si>
  <si>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</si>
  <si>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</si>
  <si>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</si>
  <si>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</si>
  <si>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</si>
  <si>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</si>
  <si>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</si>
  <si>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</si>
  <si>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</si>
  <si>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</si>
  <si>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</si>
  <si>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</si>
  <si>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</si>
  <si>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</si>
  <si>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</si>
  <si>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</si>
  <si>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</si>
  <si>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</si>
  <si>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</si>
  <si>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</si>
  <si>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</si>
  <si>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</si>
  <si>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</si>
  <si>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</si>
  <si>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</si>
  <si>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</si>
  <si>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</si>
  <si>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</si>
  <si>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</si>
  <si>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</si>
  <si>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</si>
  <si>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</si>
  <si>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</si>
  <si>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</si>
  <si>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</si>
  <si>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</si>
  <si>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</si>
  <si>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</si>
  <si>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</si>
  <si>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</si>
  <si>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</si>
  <si>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</si>
  <si>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</si>
  <si>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</si>
  <si>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</si>
  <si>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</si>
  <si>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</si>
  <si>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</si>
  <si>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</si>
  <si>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</si>
  <si>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</si>
  <si>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</si>
  <si>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</si>
  <si>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</si>
  <si>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</si>
  <si>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</si>
  <si>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</si>
  <si>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</si>
  <si>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</si>
  <si>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</si>
  <si>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</si>
  <si>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</si>
  <si>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</si>
  <si>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</si>
  <si>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</si>
  <si>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</si>
  <si>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</si>
  <si>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</si>
  <si>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</si>
  <si>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</si>
  <si>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</si>
  <si>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</si>
  <si>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</si>
  <si>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</si>
  <si>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</si>
  <si>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</si>
  <si>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</si>
  <si>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</si>
  <si>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</si>
  <si>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</si>
  <si>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</si>
  <si>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</si>
  <si>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</si>
  <si>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</si>
  <si>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</si>
  <si>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</si>
  <si>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</si>
  <si>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</si>
  <si>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</si>
  <si>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</si>
  <si>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</si>
  <si>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</si>
  <si>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</si>
  <si>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</si>
  <si>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</si>
  <si>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</si>
  <si>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</si>
  <si>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</si>
  <si>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</si>
  <si>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</si>
  <si>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</si>
  <si>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</si>
  <si>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</si>
  <si>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</si>
  <si>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</si>
  <si>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</si>
  <si>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</si>
  <si>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</si>
  <si>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</si>
  <si>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</si>
  <si>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</si>
  <si>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</si>
  <si>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</si>
  <si>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</si>
  <si>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</si>
  <si>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</si>
  <si>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</si>
  <si>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</si>
  <si>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</si>
  <si>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</si>
  <si>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</si>
  <si>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</si>
  <si>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</si>
  <si>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</si>
  <si>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</si>
  <si>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</si>
  <si>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</si>
  <si>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</si>
  <si>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</si>
  <si>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</si>
  <si>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</si>
  <si>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</si>
  <si>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</si>
  <si>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</si>
  <si>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</si>
  <si>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</si>
  <si>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</si>
  <si>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</si>
  <si>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</si>
  <si>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</si>
  <si>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</si>
  <si>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</si>
  <si>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</si>
  <si>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</si>
  <si>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</si>
  <si>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</si>
  <si>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</si>
  <si>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</si>
  <si>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</si>
  <si>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</si>
  <si>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</si>
  <si>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</si>
  <si>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</si>
  <si>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</si>
  <si>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</si>
  <si>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</si>
  <si>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</si>
  <si>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</si>
  <si>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</si>
  <si>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</si>
  <si>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</si>
  <si>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</si>
  <si>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</si>
  <si>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</si>
  <si>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</si>
  <si>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</si>
  <si>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</si>
  <si>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</si>
  <si>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</si>
  <si>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</si>
  <si>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</si>
  <si>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</si>
  <si>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</si>
  <si>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</si>
  <si>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</si>
  <si>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</si>
  <si>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</si>
  <si>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</si>
  <si>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</si>
  <si>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</si>
  <si>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</si>
  <si>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</si>
  <si>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</si>
  <si>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</si>
  <si>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</si>
  <si>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</si>
  <si>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</si>
  <si>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</si>
  <si>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</si>
  <si>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</si>
  <si>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</si>
  <si>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</si>
  <si>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</si>
  <si>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</si>
  <si>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</si>
  <si>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</si>
  <si>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</si>
  <si>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</si>
  <si>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</si>
  <si>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</si>
  <si>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</si>
  <si>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</si>
  <si>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</si>
  <si>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</si>
  <si>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</si>
  <si>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</si>
  <si>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</si>
  <si>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</si>
  <si>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</si>
  <si>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</si>
  <si>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</si>
  <si>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</si>
  <si>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</si>
  <si>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</si>
  <si>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</si>
  <si>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</si>
  <si>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</si>
  <si>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</si>
  <si>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</si>
  <si>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</si>
  <si>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</si>
  <si>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</si>
  <si>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</si>
  <si>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</si>
  <si>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</si>
  <si>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</si>
  <si>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</si>
  <si>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</si>
  <si>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</si>
  <si>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</si>
  <si>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</si>
  <si>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</si>
  <si>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</si>
  <si>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</si>
  <si>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</si>
  <si>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</si>
  <si>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</si>
  <si>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</si>
  <si>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</si>
  <si>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</si>
  <si>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</si>
  <si>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</si>
  <si>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</si>
  <si>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</si>
  <si>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</si>
  <si>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</si>
  <si>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</si>
  <si>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</si>
  <si>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</si>
  <si>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</si>
  <si>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</si>
  <si>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</si>
  <si>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</si>
  <si>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</si>
  <si>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</si>
  <si>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</si>
  <si>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</si>
  <si>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</si>
  <si>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</si>
  <si>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</si>
  <si>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</si>
  <si>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</si>
  <si>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</si>
  <si>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</si>
  <si>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</si>
  <si>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</si>
  <si>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</si>
  <si>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</si>
  <si>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</si>
  <si>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</si>
  <si>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</si>
  <si>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</si>
  <si>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</si>
  <si>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</si>
  <si>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</si>
  <si>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</si>
  <si>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</si>
  <si>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</si>
  <si>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</si>
  <si>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</si>
  <si>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</si>
  <si>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</si>
  <si>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</si>
  <si>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</si>
  <si>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</si>
  <si>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</si>
  <si>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</si>
  <si>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</si>
  <si>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</si>
  <si>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</si>
  <si>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</si>
  <si>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</si>
  <si>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</si>
  <si>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</si>
  <si>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</si>
  <si>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</si>
  <si>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</si>
  <si>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</si>
  <si>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</si>
  <si>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</si>
  <si>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</si>
  <si>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</si>
  <si>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</si>
  <si>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</si>
  <si>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</si>
  <si>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</si>
  <si>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</si>
  <si>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</si>
  <si>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</si>
  <si>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</si>
  <si>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</si>
  <si>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</si>
  <si>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</si>
  <si>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</si>
  <si>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</si>
  <si>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</si>
  <si>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</si>
  <si>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</si>
  <si>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</si>
  <si>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</si>
  <si>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</si>
  <si>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</si>
  <si>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</si>
  <si>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</si>
  <si>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</si>
  <si>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</si>
  <si>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</si>
  <si>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</si>
  <si>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</si>
  <si>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</si>
  <si>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</si>
  <si>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</si>
  <si>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</si>
  <si>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</si>
  <si>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</si>
  <si>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</si>
  <si>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</si>
  <si>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</si>
  <si>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</si>
  <si>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</si>
  <si>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</si>
  <si>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</si>
  <si>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</si>
  <si>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</si>
  <si>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</si>
  <si>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</si>
  <si>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</si>
  <si>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</si>
  <si>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</si>
  <si>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</si>
  <si>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</si>
  <si>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</si>
  <si>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</si>
  <si>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</si>
  <si>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</si>
  <si>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</si>
  <si>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</si>
  <si>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</si>
  <si>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</si>
  <si>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</si>
  <si>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</si>
  <si>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</si>
  <si>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</si>
  <si>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</si>
  <si>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</si>
  <si>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</si>
  <si>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</si>
  <si>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</si>
  <si>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</si>
  <si>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</si>
  <si>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</si>
  <si>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</si>
  <si>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</si>
  <si>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</si>
  <si>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</si>
  <si>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</si>
  <si>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</si>
  <si>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</si>
  <si>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</si>
  <si>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</si>
  <si>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</si>
  <si>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</si>
  <si>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</si>
  <si>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</si>
  <si>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</si>
  <si>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</si>
  <si>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</si>
  <si>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</si>
  <si>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</si>
  <si>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</si>
  <si>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</si>
  <si>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</si>
  <si>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</si>
  <si>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</si>
  <si>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</si>
  <si>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</si>
  <si>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</si>
  <si>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</si>
  <si>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</si>
  <si>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</si>
  <si>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</si>
  <si>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</si>
  <si>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</si>
  <si>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</si>
  <si>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</si>
  <si>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</si>
  <si>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</si>
  <si>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</si>
  <si>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</si>
  <si>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</si>
  <si>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</si>
  <si>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</si>
  <si>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</si>
  <si>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</si>
  <si>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</si>
  <si>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</si>
  <si>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</si>
  <si>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</si>
  <si>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</si>
  <si>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</si>
  <si>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</si>
  <si>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</si>
  <si>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</si>
  <si>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</si>
  <si>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</si>
  <si>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</si>
  <si>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</si>
  <si>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</si>
  <si>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</si>
  <si>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</si>
  <si>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</si>
  <si>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</si>
  <si>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</si>
  <si>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</si>
  <si>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</si>
  <si>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</si>
  <si>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</si>
  <si>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</si>
  <si>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</si>
  <si>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</si>
  <si>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</si>
  <si>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</si>
  <si>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</si>
  <si>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</si>
  <si>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</si>
  <si>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</si>
  <si>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</si>
  <si>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</si>
  <si>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</si>
  <si>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</si>
  <si>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</si>
  <si>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</si>
  <si>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</si>
  <si>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</si>
  <si>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</si>
  <si>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</si>
  <si>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</si>
  <si>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</si>
  <si>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</si>
  <si>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</si>
  <si>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</si>
  <si>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</si>
  <si>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</si>
  <si>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</si>
  <si>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</si>
  <si>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</si>
  <si>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</si>
  <si>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</si>
  <si>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</si>
  <si>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</si>
  <si>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</si>
  <si>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</si>
  <si>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</si>
  <si>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</si>
  <si>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</si>
  <si>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</si>
  <si>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</si>
  <si>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</si>
  <si>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</si>
  <si>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</si>
  <si>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</si>
  <si>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</si>
  <si>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</si>
  <si>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</si>
  <si>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</si>
  <si>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</si>
  <si>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</si>
  <si>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</si>
  <si>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</si>
  <si>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</si>
  <si>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</si>
  <si>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</si>
  <si>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</si>
  <si>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</si>
  <si>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</si>
  <si>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</si>
  <si>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</si>
  <si>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</si>
  <si>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</si>
  <si>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</si>
  <si>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</si>
  <si>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</si>
  <si>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</si>
  <si>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</si>
  <si>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</si>
  <si>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</si>
  <si>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</si>
  <si>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</si>
  <si>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</si>
  <si>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</si>
  <si>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</si>
  <si>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</si>
  <si>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</si>
  <si>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</si>
  <si>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</si>
  <si>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</si>
  <si>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</si>
  <si>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</si>
  <si>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</si>
  <si>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</si>
  <si>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</si>
  <si>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</si>
  <si>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</si>
  <si>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</si>
  <si>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</si>
  <si>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</si>
  <si>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</si>
  <si>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</si>
  <si>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</si>
  <si>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</si>
  <si>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</si>
  <si>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</si>
  <si>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</si>
  <si>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</si>
  <si>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</si>
  <si>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</si>
  <si>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</si>
  <si>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</si>
  <si>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</si>
  <si>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</si>
  <si>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</si>
  <si>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</si>
  <si>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</si>
  <si>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</si>
  <si>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</si>
  <si>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</si>
  <si>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</si>
  <si>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</si>
  <si>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</si>
  <si>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</si>
  <si>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</si>
  <si>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</si>
  <si>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</si>
  <si>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</si>
  <si>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</si>
  <si>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</si>
  <si>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</si>
  <si>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</si>
  <si>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</si>
  <si>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</si>
  <si>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</si>
  <si>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</si>
  <si>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</si>
  <si>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</si>
  <si>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</si>
  <si>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</si>
  <si>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</si>
  <si>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</si>
  <si>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</si>
  <si>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</si>
  <si>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</si>
  <si>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</si>
  <si>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</si>
  <si>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</si>
  <si>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</si>
  <si>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</si>
  <si>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</si>
  <si>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</si>
  <si>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</si>
  <si>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</si>
  <si>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</si>
  <si>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</si>
  <si>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</si>
  <si>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</si>
  <si>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</si>
  <si>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</si>
  <si>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</si>
  <si>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</si>
  <si>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</si>
  <si>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</si>
  <si>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</si>
  <si>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</si>
  <si>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</si>
  <si>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</si>
  <si>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</si>
  <si>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</si>
  <si>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</si>
  <si>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</si>
  <si>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</si>
  <si>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</si>
  <si>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</si>
  <si>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</si>
  <si>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</si>
  <si>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</si>
  <si>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</si>
  <si>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</si>
  <si>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</si>
  <si>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</si>
  <si>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</si>
  <si>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</si>
  <si>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</si>
  <si>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</si>
  <si>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</si>
  <si>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</si>
  <si>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</si>
  <si>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</si>
  <si>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</si>
  <si>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</si>
  <si>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</si>
  <si>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</si>
  <si>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</si>
  <si>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</si>
  <si>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</si>
  <si>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</si>
  <si>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</si>
  <si>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</si>
  <si>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</si>
  <si>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</si>
  <si>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</si>
  <si>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</si>
  <si>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</si>
  <si>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</si>
  <si>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</si>
  <si>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</si>
  <si>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</si>
  <si>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</si>
  <si>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</si>
  <si>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</si>
  <si>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</si>
  <si>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</si>
  <si>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</si>
  <si>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</si>
  <si>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</si>
  <si>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</si>
  <si>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</si>
  <si>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</si>
  <si>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</si>
  <si>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</si>
  <si>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</si>
  <si>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</si>
  <si>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</si>
  <si>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</si>
  <si>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</si>
  <si>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</si>
  <si>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</si>
  <si>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</si>
  <si>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</si>
  <si>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</si>
  <si>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</si>
  <si>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</si>
  <si>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</si>
  <si>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</si>
  <si>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</si>
  <si>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</si>
  <si>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</si>
  <si>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</si>
  <si>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</si>
  <si>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</si>
  <si>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</si>
  <si>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</si>
  <si>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</si>
  <si>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</si>
  <si>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</si>
  <si>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</si>
  <si>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</si>
  <si>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</si>
  <si>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</si>
  <si>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</si>
  <si>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</si>
  <si>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</si>
  <si>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</si>
  <si>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</si>
  <si>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</si>
  <si>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</si>
  <si>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</si>
  <si>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</si>
  <si>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</si>
  <si>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</si>
  <si>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</si>
  <si>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</si>
  <si>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</si>
  <si>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</si>
  <si>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</si>
  <si>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</si>
  <si>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</si>
  <si>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</si>
  <si>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</si>
  <si>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</si>
  <si>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</si>
  <si>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</si>
  <si>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</si>
  <si>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</si>
  <si>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</si>
  <si>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</si>
  <si>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</si>
  <si>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</si>
  <si>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</si>
  <si>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</si>
  <si>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</si>
  <si>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</si>
  <si>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</si>
  <si>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</si>
  <si>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</si>
  <si>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</si>
  <si>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</si>
  <si>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</si>
  <si>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</si>
  <si>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</si>
  <si>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</si>
  <si>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</si>
  <si>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</si>
  <si>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</si>
  <si>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</si>
  <si>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</si>
  <si>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</si>
  <si>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</si>
  <si>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</si>
  <si>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</si>
  <si>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</si>
  <si>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</si>
  <si>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</si>
  <si>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</si>
  <si>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</si>
  <si>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</si>
  <si>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</si>
  <si>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</si>
  <si>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</si>
  <si>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</si>
  <si>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</si>
  <si>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</si>
  <si>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</si>
  <si>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</si>
  <si>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</si>
  <si>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</si>
  <si>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</si>
  <si>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</si>
  <si>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</si>
  <si>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</si>
  <si>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</si>
  <si>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</si>
  <si>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</si>
  <si>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</si>
  <si>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</si>
  <si>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</si>
  <si>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</si>
  <si>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</si>
  <si>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</si>
  <si>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</si>
  <si>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</si>
  <si>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</si>
  <si>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</si>
  <si>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</si>
  <si>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</si>
  <si>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</si>
  <si>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</si>
  <si>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</si>
  <si>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</si>
  <si>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</si>
  <si>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</si>
  <si>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</si>
  <si>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</si>
  <si>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</si>
  <si>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</si>
  <si>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</si>
  <si>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</si>
  <si>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</si>
  <si>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</si>
  <si>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</si>
  <si>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</si>
  <si>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</si>
  <si>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</si>
  <si>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</si>
  <si>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</si>
  <si>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</si>
  <si>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</si>
  <si>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</si>
  <si>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</si>
  <si>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</si>
  <si>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</si>
  <si>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</si>
  <si>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</si>
  <si>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</si>
  <si>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</si>
  <si>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</si>
  <si>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</si>
  <si>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</si>
  <si>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</si>
  <si>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</si>
  <si>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</si>
  <si>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</si>
  <si>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</si>
  <si>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</si>
  <si>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</si>
  <si>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</si>
  <si>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</si>
  <si>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</si>
  <si>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</si>
  <si>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</si>
  <si>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</si>
  <si>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</si>
  <si>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</si>
  <si>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</si>
  <si>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</si>
  <si>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</si>
  <si>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</si>
  <si>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</si>
  <si>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</si>
  <si>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</si>
  <si>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</si>
  <si>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</si>
  <si>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</si>
  <si>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</si>
  <si>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</si>
  <si>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</si>
  <si>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</si>
  <si>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</si>
  <si>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</si>
  <si>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</si>
  <si>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</si>
  <si>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</si>
  <si>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</si>
  <si>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</si>
  <si>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</si>
  <si>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</si>
  <si>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</si>
  <si>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</si>
  <si>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</si>
  <si>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</si>
  <si>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</si>
  <si>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</si>
  <si>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</si>
  <si>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</si>
  <si>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</si>
  <si>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</si>
  <si>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</si>
  <si>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</si>
  <si>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</si>
  <si>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</si>
  <si>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</si>
  <si>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</si>
  <si>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</si>
  <si>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</si>
  <si>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</si>
  <si>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</si>
  <si>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</si>
  <si>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</si>
  <si>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</si>
  <si>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</si>
  <si>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</si>
  <si>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</si>
  <si>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</si>
  <si>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</si>
  <si>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</si>
  <si>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</si>
  <si>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</si>
  <si>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</si>
  <si>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</si>
  <si>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</si>
  <si>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</si>
  <si>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</si>
  <si>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</si>
  <si>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</si>
  <si>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</si>
  <si>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</si>
  <si>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</si>
  <si>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</si>
  <si>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</si>
  <si>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</si>
  <si>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</si>
  <si>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</si>
  <si>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</si>
  <si>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</si>
  <si>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</si>
  <si>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</si>
  <si>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</si>
  <si>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</si>
  <si>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</si>
  <si>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</si>
  <si>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</si>
  <si>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</si>
  <si>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</si>
  <si>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</si>
  <si>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</si>
  <si>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</si>
  <si>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</si>
  <si>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</si>
  <si>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</si>
  <si>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</si>
  <si>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</si>
  <si>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</si>
  <si>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</si>
  <si>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</si>
  <si>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</si>
  <si>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</si>
  <si>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</si>
  <si>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</si>
  <si>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</si>
  <si>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</si>
  <si>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</si>
  <si>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</si>
  <si>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</si>
  <si>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</si>
  <si>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</si>
  <si>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</si>
  <si>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</si>
  <si>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</si>
  <si>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</si>
  <si>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</si>
  <si>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</si>
  <si>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</si>
  <si>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</si>
  <si>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</si>
  <si>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</si>
  <si>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</si>
  <si>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</si>
  <si>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</si>
  <si>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</si>
  <si>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</si>
  <si>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</si>
  <si>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</si>
  <si>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</si>
  <si>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</si>
  <si>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</si>
  <si>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</si>
  <si>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</si>
  <si>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</si>
  <si>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</si>
  <si>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</si>
  <si>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</si>
  <si>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</si>
  <si>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</si>
  <si>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</si>
  <si>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</si>
  <si>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</si>
  <si>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</si>
  <si>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</si>
  <si>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</si>
  <si>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</si>
  <si>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</si>
  <si>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</si>
  <si>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</si>
  <si>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</si>
  <si>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</si>
  <si>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</si>
  <si>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</si>
  <si>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</si>
  <si>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</si>
  <si>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</si>
  <si>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</si>
  <si>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</si>
  <si>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</si>
  <si>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</si>
  <si>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</si>
  <si>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</si>
  <si>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</si>
  <si>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</si>
  <si>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</si>
  <si>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</si>
  <si>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</si>
  <si>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</si>
  <si>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</si>
  <si>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</si>
  <si>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</si>
  <si>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</si>
  <si>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</si>
  <si>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</si>
  <si>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</si>
  <si>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</si>
  <si>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</si>
  <si>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</si>
  <si>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</si>
  <si>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</si>
  <si>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</si>
  <si>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</si>
  <si>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</si>
  <si>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</si>
  <si>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</si>
  <si>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</si>
  <si>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</si>
  <si>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</si>
  <si>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</si>
  <si>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</si>
  <si>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</si>
  <si>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</si>
  <si>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</si>
  <si>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</si>
  <si>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</si>
  <si>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</si>
  <si>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</si>
  <si>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</si>
  <si>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</si>
  <si>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</si>
  <si>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</si>
  <si>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</si>
  <si>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</si>
  <si>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</si>
  <si>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</si>
  <si>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</si>
  <si>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</si>
  <si>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</si>
  <si>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</si>
  <si>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</si>
  <si>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</si>
  <si>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</si>
  <si>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</si>
  <si>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</si>
  <si>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</si>
  <si>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</si>
  <si>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</si>
  <si>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</si>
  <si>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</si>
  <si>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</si>
  <si>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</si>
  <si>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</si>
  <si>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</si>
  <si>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</si>
  <si>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</si>
  <si>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</si>
  <si>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</si>
  <si>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</si>
  <si>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</si>
  <si>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</si>
  <si>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</si>
  <si>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</si>
  <si>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</si>
  <si>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</si>
  <si>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</si>
  <si>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</si>
  <si>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</si>
  <si>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</si>
  <si>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</si>
  <si>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</si>
  <si>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</si>
  <si>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</si>
  <si>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</si>
  <si>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</si>
  <si>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</si>
  <si>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</si>
  <si>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</si>
  <si>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</si>
  <si>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</si>
  <si>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</si>
  <si>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</si>
  <si>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</si>
  <si>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</si>
  <si>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</si>
  <si>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</si>
  <si>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</si>
  <si>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</si>
  <si>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</si>
  <si>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</si>
  <si>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</si>
  <si>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</si>
  <si>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</si>
  <si>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</si>
  <si>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</si>
  <si>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</si>
  <si>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</si>
  <si>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</si>
  <si>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</si>
  <si>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</si>
  <si>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</si>
  <si>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</si>
  <si>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</si>
  <si>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</si>
  <si>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</si>
  <si>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</si>
  <si>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</si>
  <si>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</si>
  <si>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</si>
  <si>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</si>
  <si>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</si>
  <si>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</si>
  <si>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</si>
  <si>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</si>
  <si>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</si>
  <si>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</si>
  <si>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</si>
  <si>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</si>
  <si>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</si>
  <si>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</si>
  <si>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</si>
  <si>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</si>
  <si>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</si>
  <si>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</si>
  <si>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</si>
  <si>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</si>
  <si>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</si>
  <si>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</si>
  <si>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</si>
  <si>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</si>
  <si>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</si>
  <si>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</si>
  <si>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</si>
  <si>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</si>
  <si>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</si>
  <si>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</si>
  <si>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</si>
  <si>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</si>
  <si>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</si>
  <si>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</si>
  <si>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</si>
  <si>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</si>
  <si>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</si>
  <si>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</si>
  <si>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</si>
  <si>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</si>
  <si>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</si>
  <si>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</si>
  <si>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</si>
  <si>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</si>
  <si>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</si>
  <si>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</si>
  <si>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</si>
  <si>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</si>
  <si>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</si>
  <si>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</si>
  <si>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</si>
  <si>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</si>
  <si>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</si>
  <si>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</si>
  <si>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</si>
  <si>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</si>
  <si>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</si>
  <si>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</si>
  <si>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</si>
  <si>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</si>
  <si>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</si>
  <si>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</si>
  <si>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</si>
  <si>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</si>
  <si>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</si>
  <si>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</si>
  <si>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</si>
  <si>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</si>
  <si>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</si>
  <si>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</si>
  <si>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</si>
  <si>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</si>
  <si>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</si>
  <si>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</si>
  <si>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</si>
  <si>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</si>
  <si>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</si>
  <si>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</si>
  <si>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</si>
  <si>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</si>
  <si>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</si>
  <si>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</si>
  <si>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</si>
  <si>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</si>
  <si>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</si>
  <si>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</si>
  <si>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</si>
  <si>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</si>
  <si>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</si>
  <si>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</si>
  <si>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</si>
  <si>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</si>
  <si>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</si>
  <si>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</si>
  <si>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</si>
  <si>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</si>
  <si>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</si>
  <si>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</si>
  <si>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</si>
  <si>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</si>
  <si>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</si>
  <si>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</si>
  <si>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</si>
  <si>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</si>
  <si>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</si>
  <si>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</si>
  <si>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</si>
  <si>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</si>
  <si>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</si>
  <si>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</si>
  <si>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</si>
  <si>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</si>
  <si>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</si>
  <si>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</si>
  <si>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</si>
  <si>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</si>
  <si>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</si>
  <si>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</si>
  <si>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</si>
  <si>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</si>
  <si>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</si>
  <si>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</si>
  <si>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</si>
  <si>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</si>
  <si>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</si>
  <si>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</si>
  <si>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</si>
  <si>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</si>
  <si>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</si>
  <si>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</si>
  <si>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</si>
  <si>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</si>
  <si>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</si>
  <si>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</si>
  <si>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</si>
  <si>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</si>
  <si>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</si>
  <si>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</si>
  <si>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</si>
  <si>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</si>
  <si>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</si>
  <si>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</si>
  <si>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</si>
  <si>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</si>
  <si>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</si>
  <si>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</si>
  <si>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</si>
  <si>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</si>
  <si>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</si>
  <si>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</si>
  <si>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</si>
  <si>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</si>
  <si>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</si>
  <si>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</si>
  <si>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</si>
  <si>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</si>
  <si>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</si>
  <si>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</si>
  <si>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</si>
  <si>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</si>
  <si>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</si>
  <si>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</si>
  <si>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</si>
  <si>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</si>
  <si>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</si>
  <si>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</si>
  <si>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</si>
  <si>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</si>
  <si>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</si>
  <si>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</si>
  <si>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</si>
  <si>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</si>
  <si>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</si>
  <si>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</si>
  <si>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</si>
  <si>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</si>
  <si>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</si>
  <si>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</si>
  <si>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</si>
  <si>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</si>
  <si>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</si>
  <si>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</si>
  <si>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</si>
  <si>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</si>
  <si>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</si>
  <si>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</si>
  <si>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</si>
  <si>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</si>
  <si>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</si>
  <si>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</si>
  <si>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</si>
  <si>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</si>
  <si>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</si>
  <si>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</si>
  <si>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</si>
  <si>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</si>
  <si>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</si>
  <si>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</si>
  <si>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</si>
  <si>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</si>
  <si>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</si>
  <si>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</si>
  <si>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</si>
  <si>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</si>
  <si>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</si>
  <si>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</si>
  <si>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</si>
  <si>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</si>
  <si>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</si>
  <si>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</si>
  <si>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</si>
  <si>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</si>
  <si>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</si>
  <si>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</si>
  <si>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</si>
  <si>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</si>
  <si>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</si>
  <si>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</si>
  <si>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</si>
  <si>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</si>
  <si>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</si>
  <si>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</si>
  <si>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</si>
  <si>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</si>
  <si>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</si>
  <si>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</si>
  <si>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</si>
  <si>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</si>
  <si>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</si>
  <si>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</si>
  <si>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</si>
  <si>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</si>
  <si>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</si>
  <si>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</si>
  <si>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</si>
  <si>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</si>
  <si>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</si>
  <si>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</si>
  <si>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</si>
  <si>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</si>
  <si>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</si>
  <si>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</si>
  <si>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</si>
  <si>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</si>
  <si>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</si>
  <si>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</si>
  <si>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</si>
  <si>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</si>
  <si>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</si>
  <si>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</si>
  <si>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</si>
  <si>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</si>
  <si>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</si>
  <si>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</si>
  <si>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</si>
  <si>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</si>
  <si>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</si>
  <si>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</si>
  <si>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</si>
  <si>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</si>
  <si>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</si>
  <si>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</si>
  <si>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</si>
  <si>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</si>
  <si>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</si>
  <si>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</si>
  <si>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</si>
  <si>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</si>
  <si>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</si>
  <si>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</si>
  <si>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</si>
  <si>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</si>
  <si>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</si>
  <si>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</si>
  <si>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</si>
  <si>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</si>
  <si>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</si>
  <si>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</si>
  <si>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</si>
  <si>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</si>
  <si>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</si>
  <si>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</si>
  <si>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</si>
  <si>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</si>
  <si>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</si>
  <si>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</si>
  <si>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</si>
  <si>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</si>
  <si>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</si>
  <si>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</si>
  <si>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</si>
  <si>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</si>
  <si>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</si>
  <si>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</si>
  <si>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</si>
  <si>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</si>
  <si>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</si>
  <si>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</si>
  <si>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</si>
  <si>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</si>
  <si>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</si>
  <si>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</si>
  <si>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</si>
  <si>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</si>
  <si>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</si>
  <si>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</si>
  <si>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</si>
  <si>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</si>
  <si>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</si>
  <si>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</si>
  <si>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</si>
  <si>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</si>
  <si>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</si>
  <si>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</si>
  <si>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</si>
  <si>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</si>
  <si>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</si>
  <si>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</si>
  <si>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</si>
  <si>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</si>
  <si>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</si>
  <si>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</si>
  <si>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</si>
  <si>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</si>
  <si>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</si>
  <si>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</si>
  <si>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</si>
  <si>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</si>
  <si>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</si>
  <si>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</si>
  <si>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</si>
  <si>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</si>
  <si>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</si>
  <si>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</si>
  <si>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</si>
  <si>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</si>
  <si>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</si>
  <si>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</si>
  <si>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</si>
  <si>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</si>
  <si>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</si>
  <si>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</si>
  <si>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</si>
  <si>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</si>
  <si>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</si>
  <si>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</si>
  <si>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</si>
  <si>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</si>
  <si>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</si>
  <si>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</si>
  <si>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</si>
  <si>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</si>
  <si>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</si>
  <si>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</si>
  <si>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</si>
  <si>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</si>
  <si>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</si>
  <si>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</si>
  <si>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</si>
  <si>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</si>
  <si>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</si>
  <si>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</si>
  <si>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</si>
  <si>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</si>
  <si>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</si>
  <si>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</si>
  <si>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</si>
  <si>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</si>
  <si>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</si>
  <si>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</si>
  <si>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</si>
  <si>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</si>
  <si>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</si>
  <si>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</si>
  <si>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</si>
  <si>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</si>
  <si>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</si>
  <si>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</si>
  <si>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</si>
  <si>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</si>
  <si>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</si>
  <si>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</si>
  <si>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</si>
  <si>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</si>
  <si>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</si>
  <si>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</si>
  <si>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</si>
  <si>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</si>
  <si>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</si>
  <si>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</si>
  <si>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</si>
  <si>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</si>
  <si>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</si>
  <si>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</si>
  <si>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</si>
  <si>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</si>
  <si>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</si>
  <si>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</si>
  <si>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</si>
  <si>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</si>
  <si>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</si>
  <si>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</si>
  <si>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</si>
  <si>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</si>
  <si>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</si>
  <si>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</si>
  <si>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</si>
  <si>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</si>
  <si>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</si>
  <si>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</si>
  <si>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</si>
  <si>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</si>
  <si>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</si>
  <si>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</si>
  <si>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</si>
  <si>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</si>
  <si>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</si>
  <si>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</si>
  <si>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</si>
  <si>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</si>
  <si>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</si>
  <si>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</si>
  <si>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</si>
  <si>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</si>
  <si>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</si>
  <si>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</si>
  <si>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</si>
  <si>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</si>
  <si>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</si>
  <si>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</si>
  <si>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</si>
  <si>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</si>
  <si>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</si>
  <si>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</si>
  <si>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</si>
  <si>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</si>
  <si>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</si>
  <si>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</si>
  <si>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</si>
  <si>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</si>
  <si>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</si>
  <si>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</si>
  <si>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</si>
  <si>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</si>
  <si>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</si>
  <si>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</si>
  <si>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</si>
  <si>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</si>
  <si>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</si>
  <si>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</si>
  <si>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</si>
  <si>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</si>
  <si>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</si>
  <si>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</si>
  <si>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</si>
  <si>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</si>
  <si>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</si>
  <si>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</si>
  <si>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</si>
  <si>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</si>
  <si>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</si>
  <si>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</si>
  <si>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</si>
  <si>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</si>
  <si>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</si>
  <si>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</si>
  <si>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</si>
  <si>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</si>
  <si>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</si>
  <si>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</si>
  <si>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</si>
  <si>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</si>
  <si>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</si>
  <si>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</si>
  <si>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</si>
  <si>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</si>
  <si>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</si>
  <si>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</si>
  <si>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</si>
  <si>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</si>
  <si>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</si>
  <si>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</si>
  <si>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</si>
  <si>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</si>
  <si>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</si>
  <si>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</si>
  <si>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</si>
  <si>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</si>
  <si>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</si>
  <si>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</si>
  <si>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</si>
  <si>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</si>
  <si>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</si>
  <si>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</si>
  <si>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</si>
  <si>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</si>
  <si>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</si>
  <si>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</si>
  <si>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</si>
  <si>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</si>
  <si>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</si>
  <si>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</si>
  <si>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</si>
  <si>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</si>
  <si>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</si>
  <si>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</si>
  <si>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</si>
  <si>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</si>
  <si>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</si>
  <si>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</si>
  <si>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</si>
  <si>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</si>
  <si>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</si>
  <si>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</si>
  <si>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</si>
  <si>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</si>
  <si>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</si>
  <si>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</si>
  <si>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</si>
  <si>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</si>
  <si>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</si>
  <si>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</si>
  <si>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</si>
  <si>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</si>
  <si>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</si>
  <si>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</si>
  <si>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</si>
  <si>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</si>
  <si>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</si>
  <si>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</si>
  <si>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</si>
  <si>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</si>
  <si>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</si>
  <si>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</si>
  <si>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</si>
  <si>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</si>
  <si>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</si>
  <si>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</si>
  <si>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</si>
  <si>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</si>
  <si>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</si>
  <si>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</si>
  <si>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</si>
  <si>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</si>
  <si>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</si>
  <si>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</si>
  <si>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</si>
  <si>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</si>
  <si>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</si>
  <si>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</si>
  <si>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</si>
  <si>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</si>
  <si>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</si>
  <si>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</si>
  <si>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</si>
  <si>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</si>
  <si>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</si>
  <si>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</si>
  <si>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</si>
  <si>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</si>
  <si>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</si>
  <si>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</si>
  <si>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</si>
  <si>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</si>
  <si>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</si>
  <si>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</si>
  <si>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</si>
  <si>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</si>
  <si>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</si>
  <si>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</si>
  <si>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</si>
  <si>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</si>
  <si>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</si>
  <si>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</si>
  <si>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</si>
  <si>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</si>
  <si>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</si>
  <si>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</si>
  <si>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</si>
  <si>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</si>
  <si>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</si>
  <si>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</si>
  <si>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</si>
  <si>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</si>
  <si>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</si>
  <si>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</si>
  <si>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</si>
  <si>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</si>
  <si>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</si>
  <si>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</si>
  <si>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</si>
  <si>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</si>
  <si>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</si>
  <si>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</si>
  <si>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</si>
  <si>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</si>
  <si>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</si>
  <si>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</si>
  <si>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</si>
  <si>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</si>
  <si>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</si>
  <si>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</si>
  <si>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</si>
  <si>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</si>
  <si>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</si>
  <si>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</si>
  <si>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</si>
  <si>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</si>
  <si>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</si>
  <si>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</si>
  <si>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</si>
  <si>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</si>
  <si>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</si>
  <si>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</si>
  <si>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</si>
  <si>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</si>
  <si>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</si>
  <si>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</si>
  <si>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</si>
  <si>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</si>
  <si>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</si>
  <si>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</si>
  <si>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</si>
  <si>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</si>
  <si>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</si>
  <si>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</si>
  <si>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</si>
  <si>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</si>
  <si>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</si>
  <si>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</si>
  <si>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</si>
  <si>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</si>
  <si>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</si>
  <si>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</si>
  <si>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</si>
  <si>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</si>
  <si>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</si>
  <si>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</si>
  <si>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</si>
  <si>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</si>
  <si>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</si>
  <si>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</si>
  <si>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</si>
  <si>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</si>
  <si>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</si>
  <si>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</si>
  <si>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</si>
  <si>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</si>
  <si>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</si>
  <si>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</si>
  <si>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</si>
  <si>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</si>
  <si>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</si>
  <si>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</si>
  <si>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</si>
  <si>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</si>
  <si>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</si>
  <si>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</si>
  <si>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</si>
  <si>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</si>
  <si>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</si>
  <si>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</si>
  <si>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</si>
  <si>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</si>
  <si>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</si>
  <si>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</si>
  <si>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</si>
  <si>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</si>
  <si>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</si>
  <si>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</si>
  <si>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</si>
  <si>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</si>
  <si>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</si>
  <si>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</si>
  <si>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</si>
  <si>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</si>
  <si>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</si>
  <si>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</si>
  <si>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</si>
  <si>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</si>
  <si>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</si>
  <si>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</si>
  <si>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</si>
  <si>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</si>
  <si>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</si>
  <si>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</si>
  <si>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</si>
  <si>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</si>
  <si>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</si>
  <si>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</si>
  <si>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</si>
  <si>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</si>
  <si>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</si>
  <si>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</si>
  <si>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</si>
  <si>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</si>
  <si>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</si>
  <si>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</si>
  <si>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</si>
  <si>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</si>
  <si>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</si>
  <si>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</si>
  <si>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</si>
  <si>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</si>
  <si>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</si>
  <si>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</si>
  <si>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</si>
  <si>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</si>
  <si>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</si>
  <si>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</si>
  <si>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</si>
  <si>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</si>
  <si>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</si>
  <si>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</si>
  <si>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</si>
  <si>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</si>
  <si>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</si>
  <si>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</si>
  <si>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</si>
  <si>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</si>
  <si>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</si>
  <si>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</si>
  <si>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</si>
  <si>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</si>
  <si>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</si>
  <si>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</si>
  <si>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</si>
  <si>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</si>
  <si>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</si>
  <si>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</si>
  <si>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</si>
  <si>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</si>
  <si>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</si>
  <si>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</si>
  <si>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</si>
  <si>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</si>
  <si>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</si>
  <si>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</si>
  <si>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</si>
  <si>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</si>
  <si>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</si>
  <si>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</si>
  <si>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</si>
  <si>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</si>
  <si>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</si>
  <si>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</si>
  <si>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</si>
  <si>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</si>
  <si>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</si>
  <si>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</si>
  <si>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</si>
  <si>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</si>
  <si>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</si>
  <si>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</si>
  <si>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</si>
  <si>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</si>
  <si>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</si>
  <si>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</si>
  <si>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</si>
  <si>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</si>
  <si>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</si>
  <si>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</si>
  <si>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</si>
  <si>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</si>
  <si>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</si>
  <si>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</si>
  <si>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</si>
  <si>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</si>
  <si>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</si>
  <si>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</si>
  <si>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</si>
  <si>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</si>
  <si>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</si>
  <si>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</si>
  <si>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</si>
  <si>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</si>
  <si>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</si>
  <si>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</si>
  <si>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</si>
  <si>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</si>
  <si>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</si>
  <si>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</si>
  <si>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</si>
  <si>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</si>
  <si>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</si>
  <si>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</si>
  <si>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</si>
  <si>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</si>
  <si>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</si>
  <si>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</si>
  <si>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</si>
  <si>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</si>
  <si>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</si>
  <si>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</si>
  <si>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</si>
  <si>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</si>
  <si>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</si>
  <si>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</si>
  <si>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</si>
  <si>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</si>
  <si>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</si>
  <si>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</si>
  <si>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</si>
  <si>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</si>
  <si>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</si>
  <si>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</si>
  <si>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</si>
  <si>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</si>
  <si>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</si>
  <si>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</si>
  <si>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</si>
  <si>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</si>
  <si>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</si>
  <si>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</si>
  <si>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</si>
  <si>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</si>
  <si>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</si>
  <si>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</si>
  <si>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</si>
  <si>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</si>
  <si>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</si>
  <si>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</si>
  <si>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</si>
  <si>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</si>
  <si>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</si>
  <si>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</si>
  <si>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</si>
  <si>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</si>
  <si>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</si>
  <si>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</si>
  <si>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</si>
  <si>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</si>
  <si>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</si>
  <si>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</si>
  <si>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</si>
  <si>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</si>
  <si>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</si>
  <si>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</si>
  <si>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</si>
  <si>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</si>
  <si>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</si>
  <si>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</si>
  <si>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</si>
  <si>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</si>
  <si>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</si>
  <si>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</si>
  <si>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</si>
  <si>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</si>
  <si>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</si>
  <si>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</si>
  <si>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</si>
  <si>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</si>
  <si>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</si>
  <si>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</si>
  <si>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</si>
  <si>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</si>
  <si>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</si>
  <si>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</si>
  <si>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</si>
  <si>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</si>
  <si>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</si>
  <si>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</si>
  <si>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</si>
  <si>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</si>
  <si>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</si>
  <si>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</si>
  <si>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</si>
  <si>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</si>
  <si>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</si>
  <si>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</si>
  <si>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</si>
  <si>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</si>
  <si>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</si>
  <si>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</si>
  <si>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</si>
  <si>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</si>
  <si>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</si>
  <si>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</si>
  <si>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</si>
  <si>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</si>
  <si>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</si>
  <si>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</si>
  <si>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</si>
  <si>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</si>
  <si>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</si>
  <si>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</si>
  <si>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</si>
  <si>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</si>
  <si>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</si>
  <si>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</si>
  <si>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</si>
  <si>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</si>
  <si>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</si>
  <si>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</si>
  <si>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</si>
  <si>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</si>
  <si>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</si>
  <si>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</si>
  <si>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</si>
  <si>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</si>
  <si>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</si>
  <si>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</si>
  <si>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</si>
  <si>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</si>
  <si>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</si>
  <si>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</si>
  <si>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</si>
  <si>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</si>
  <si>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</si>
  <si>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</si>
  <si>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</si>
  <si>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</si>
  <si>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</si>
  <si>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</si>
  <si>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</si>
  <si>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</si>
  <si>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</si>
  <si>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</si>
  <si>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</si>
  <si>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</si>
  <si>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</si>
  <si>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</si>
  <si>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</si>
  <si>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</si>
  <si>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</si>
  <si>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</si>
  <si>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</si>
  <si>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</si>
  <si>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</si>
  <si>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</si>
  <si>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</si>
  <si>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</si>
  <si>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</si>
  <si>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</si>
  <si>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</si>
  <si>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</si>
  <si>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</si>
  <si>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</si>
  <si>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</si>
  <si>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</si>
  <si>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</si>
  <si>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</si>
  <si>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</si>
  <si>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</si>
  <si>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</si>
  <si>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</si>
  <si>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</si>
  <si>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</si>
  <si>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</si>
  <si>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</si>
  <si>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</si>
  <si>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</si>
  <si>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</si>
  <si>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</si>
  <si>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</si>
  <si>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</si>
  <si>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</si>
  <si>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</si>
  <si>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</si>
  <si>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</si>
  <si>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</si>
  <si>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</si>
  <si>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</si>
  <si>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</si>
  <si>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</si>
  <si>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</si>
  <si>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</si>
  <si>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</si>
  <si>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</si>
  <si>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</si>
  <si>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</si>
  <si>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</si>
  <si>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</si>
  <si>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</si>
  <si>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</si>
  <si>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</si>
  <si>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</si>
  <si>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</si>
  <si>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</si>
  <si>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</si>
  <si>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</si>
  <si>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</si>
  <si>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</si>
  <si>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</si>
  <si>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</si>
  <si>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</si>
  <si>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</si>
  <si>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</si>
  <si>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</si>
  <si>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</si>
  <si>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</si>
  <si>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</si>
  <si>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</si>
  <si>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</si>
  <si>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</si>
  <si>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</si>
  <si>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</si>
  <si>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</si>
  <si>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</si>
  <si>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</si>
  <si>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</si>
  <si>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</si>
  <si>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</si>
  <si>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</si>
  <si>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</si>
  <si>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</si>
  <si>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</si>
  <si>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</si>
  <si>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</si>
  <si>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</si>
  <si>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</si>
  <si>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</si>
  <si>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</si>
  <si>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</si>
  <si>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</si>
  <si>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</si>
  <si>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</si>
  <si>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</si>
  <si>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</si>
  <si>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</si>
  <si>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</si>
  <si>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</si>
  <si>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</si>
  <si>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</si>
  <si>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</si>
  <si>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</si>
  <si>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</si>
  <si>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</si>
  <si>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</si>
  <si>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</si>
  <si>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</si>
  <si>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</si>
  <si>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</si>
  <si>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</si>
  <si>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</si>
  <si>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</si>
  <si>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</si>
  <si>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</si>
  <si>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</si>
  <si>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</si>
  <si>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</si>
  <si>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</si>
  <si>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</si>
  <si>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</si>
  <si>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</si>
  <si>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</si>
  <si>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</si>
  <si>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</si>
  <si>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</si>
  <si>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</si>
  <si>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</si>
  <si>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</si>
  <si>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</si>
  <si>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</si>
  <si>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</si>
  <si>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</si>
  <si>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</si>
  <si>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</si>
  <si>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</si>
  <si>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</si>
  <si>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</si>
  <si>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</si>
  <si>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</si>
  <si>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</si>
  <si>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</si>
  <si>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</si>
  <si>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</si>
  <si>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</si>
  <si>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</si>
  <si>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</si>
  <si>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</si>
  <si>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</si>
  <si>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</si>
  <si>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</si>
  <si>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</si>
  <si>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</si>
  <si>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</si>
  <si>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</si>
  <si>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</si>
  <si>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</si>
  <si>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</si>
  <si>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</si>
  <si>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</si>
  <si>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</si>
  <si>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</si>
  <si>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</si>
  <si>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</si>
  <si>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</si>
  <si>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</si>
  <si>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</si>
  <si>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</si>
  <si>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</si>
  <si>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</si>
  <si>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</si>
  <si>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</si>
  <si>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</si>
  <si>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</si>
  <si>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</si>
  <si>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</si>
  <si>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</si>
  <si>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</si>
  <si>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</si>
  <si>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</si>
  <si>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</si>
  <si>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</si>
  <si>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</si>
  <si>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</si>
  <si>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</si>
  <si>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</si>
  <si>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</si>
  <si>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</si>
  <si>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</si>
  <si>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</si>
  <si>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</si>
  <si>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</si>
  <si>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</si>
  <si>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</si>
  <si>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</si>
  <si>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</si>
  <si>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</si>
  <si>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</si>
  <si>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</si>
  <si>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</si>
  <si>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</si>
  <si>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</si>
  <si>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</si>
  <si>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</si>
  <si>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</si>
  <si>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</si>
  <si>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</si>
  <si>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</si>
  <si>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</si>
  <si>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</si>
  <si>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</si>
  <si>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</si>
  <si>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</si>
  <si>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</si>
  <si>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</si>
  <si>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</si>
  <si>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</si>
  <si>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</si>
  <si>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</si>
  <si>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</si>
  <si>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</si>
  <si>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</si>
  <si>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</si>
  <si>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</si>
  <si>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</si>
  <si>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</si>
  <si>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</si>
  <si>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</si>
  <si>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</si>
  <si>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</si>
  <si>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</si>
  <si>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</si>
  <si>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</si>
  <si>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</si>
  <si>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</si>
  <si>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</si>
  <si>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</si>
  <si>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</si>
  <si>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</si>
  <si>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</si>
  <si>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</si>
  <si>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</si>
  <si>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</si>
  <si>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</si>
  <si>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</si>
  <si>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</si>
  <si>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</si>
  <si>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</si>
  <si>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</si>
  <si>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</si>
  <si>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</si>
  <si>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</si>
  <si>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</si>
  <si>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</si>
  <si>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</si>
  <si>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</si>
  <si>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</si>
  <si>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</si>
  <si>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</si>
  <si>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</si>
  <si>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</si>
  <si>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</si>
  <si>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</si>
  <si>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</si>
  <si>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</si>
  <si>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</si>
  <si>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</si>
  <si>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</si>
  <si>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</si>
  <si>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</si>
  <si>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</si>
  <si>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</si>
  <si>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</si>
  <si>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</si>
  <si>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</si>
  <si>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</si>
  <si>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</si>
  <si>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</si>
  <si>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</si>
  <si>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</si>
  <si>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</si>
  <si>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</si>
  <si>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</si>
  <si>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</si>
  <si>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</si>
  <si>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</si>
  <si>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</si>
  <si>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</si>
  <si>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</si>
  <si>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</si>
  <si>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</si>
  <si>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</si>
  <si>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</si>
  <si>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</si>
  <si>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</si>
  <si>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</si>
  <si>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</si>
  <si>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</si>
  <si>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</si>
  <si>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</si>
  <si>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</si>
  <si>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</si>
  <si>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</si>
  <si>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</si>
  <si>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</si>
  <si>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</si>
  <si>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</si>
  <si>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</si>
  <si>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</si>
  <si>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</si>
  <si>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</si>
  <si>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</si>
  <si>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</si>
  <si>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</si>
  <si>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</si>
  <si>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</si>
  <si>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</si>
  <si>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</si>
  <si>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</si>
  <si>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</si>
  <si>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</si>
  <si>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</si>
  <si>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</si>
  <si>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</si>
  <si>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</si>
  <si>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</si>
  <si>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</si>
  <si>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</si>
  <si>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</si>
  <si>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</si>
  <si>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</si>
  <si>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</si>
  <si>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</si>
  <si>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</si>
  <si>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</si>
  <si>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</si>
  <si>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</si>
  <si>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</si>
  <si>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</si>
  <si>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</si>
  <si>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</si>
  <si>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</si>
  <si>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</si>
  <si>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</si>
  <si>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</si>
  <si>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</si>
  <si>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</si>
  <si>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</si>
  <si>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</si>
  <si>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</si>
  <si>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</si>
  <si>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</si>
  <si>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</si>
  <si>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</si>
  <si>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</si>
  <si>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</si>
  <si>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</si>
  <si>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</si>
  <si>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</si>
  <si>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</si>
  <si>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</si>
  <si>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</si>
  <si>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</si>
  <si>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</si>
  <si>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</si>
  <si>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</si>
  <si>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</si>
  <si>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</si>
  <si>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</si>
  <si>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</si>
  <si>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</si>
  <si>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</si>
  <si>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</si>
  <si>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</si>
  <si>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</si>
  <si>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</si>
  <si>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</si>
  <si>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</si>
  <si>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</si>
  <si>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</si>
  <si>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</si>
  <si>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</si>
  <si>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</si>
  <si>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</si>
  <si>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</si>
  <si>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</si>
  <si>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</si>
  <si>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</si>
  <si>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</si>
  <si>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</si>
  <si>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</si>
  <si>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</si>
  <si>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</si>
  <si>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</si>
  <si>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</si>
  <si>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</si>
  <si>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</si>
  <si>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</si>
  <si>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</si>
  <si>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</si>
  <si>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</si>
  <si>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</si>
  <si>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</si>
  <si>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</si>
  <si>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</si>
  <si>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</si>
  <si>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</si>
  <si>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</si>
  <si>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</si>
  <si>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</si>
  <si>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</si>
  <si>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</si>
  <si>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</si>
  <si>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</si>
  <si>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</si>
  <si>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</si>
  <si>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</si>
  <si>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</si>
  <si>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</si>
  <si>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</si>
  <si>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</si>
  <si>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</si>
  <si>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</si>
  <si>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</si>
  <si>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</si>
  <si>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</si>
  <si>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</si>
  <si>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</si>
  <si>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</si>
  <si>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</si>
  <si>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</si>
  <si>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</si>
  <si>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</si>
  <si>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</si>
  <si>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</si>
  <si>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</si>
  <si>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</si>
  <si>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</si>
  <si>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</si>
  <si>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</si>
  <si>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</si>
  <si>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</si>
  <si>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</si>
  <si>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</si>
  <si>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</si>
  <si>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</si>
  <si>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</si>
  <si>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</si>
  <si>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</si>
  <si>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</si>
  <si>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</si>
  <si>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</si>
  <si>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</si>
  <si>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</si>
  <si>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</si>
  <si>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</si>
  <si>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</si>
  <si>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</si>
  <si>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</si>
  <si>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</si>
  <si>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</si>
  <si>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</si>
  <si>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</si>
  <si>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</si>
  <si>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</si>
  <si>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</si>
  <si>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</si>
  <si>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</si>
  <si>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</si>
  <si>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</si>
  <si>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</si>
  <si>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</si>
  <si>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</si>
  <si>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</si>
  <si>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</si>
  <si>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</si>
  <si>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</si>
  <si>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</si>
  <si>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</si>
  <si>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</si>
  <si>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</si>
  <si>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</si>
  <si>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</si>
  <si>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</si>
  <si>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</si>
  <si>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</si>
  <si>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</si>
  <si>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</si>
  <si>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</si>
  <si>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</si>
  <si>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</si>
  <si>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</si>
  <si>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</si>
  <si>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</si>
  <si>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</si>
  <si>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</si>
  <si>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</si>
  <si>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</si>
  <si>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</si>
  <si>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</si>
  <si>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</si>
  <si>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</si>
  <si>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</si>
  <si>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</si>
  <si>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</si>
  <si>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</si>
  <si>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</si>
  <si>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</si>
  <si>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</si>
  <si>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</si>
  <si>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</si>
  <si>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</si>
  <si>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</si>
  <si>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</si>
  <si>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</si>
  <si>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</si>
  <si>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</si>
  <si>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</si>
  <si>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</si>
  <si>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</si>
  <si>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</si>
  <si>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</si>
  <si>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</si>
  <si>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</si>
  <si>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</si>
  <si>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</si>
  <si>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</si>
  <si>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</si>
  <si>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</si>
  <si>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</si>
  <si>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</si>
  <si>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</si>
  <si>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</si>
  <si>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</si>
  <si>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</si>
  <si>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</si>
  <si>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</si>
  <si>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</si>
  <si>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</si>
  <si>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</si>
  <si>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</si>
  <si>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</si>
  <si>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</si>
  <si>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</si>
  <si>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</si>
  <si>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</si>
  <si>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</si>
  <si>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</si>
  <si>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</si>
  <si>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</si>
  <si>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</si>
  <si>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</si>
  <si>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</si>
  <si>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</si>
  <si>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</si>
  <si>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</si>
  <si>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</si>
  <si>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</si>
  <si>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</si>
  <si>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</si>
  <si>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</si>
  <si>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</si>
  <si>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</si>
  <si>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</si>
  <si>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</si>
  <si>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</si>
  <si>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</si>
  <si>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</si>
  <si>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</si>
  <si>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</si>
  <si>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</si>
  <si>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</si>
  <si>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</si>
  <si>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</si>
  <si>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</si>
  <si>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</si>
  <si>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</si>
  <si>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</si>
  <si>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</si>
  <si>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</si>
  <si>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</si>
  <si>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</si>
  <si>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</si>
  <si>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</si>
  <si>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</si>
  <si>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</si>
  <si>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</si>
  <si>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</si>
  <si>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</si>
  <si>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</si>
  <si>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</si>
  <si>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</si>
  <si>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</si>
  <si>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</si>
  <si>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</si>
  <si>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</si>
  <si>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</si>
  <si>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</si>
  <si>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</si>
  <si>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</si>
  <si>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</si>
  <si>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</si>
  <si>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</si>
  <si>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</si>
  <si>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</si>
  <si>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</si>
  <si>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</si>
  <si>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</si>
  <si>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</si>
  <si>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</si>
  <si>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</si>
  <si>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</si>
  <si>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</si>
  <si>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</si>
  <si>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</si>
  <si>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</si>
  <si>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</si>
  <si>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</si>
  <si>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</si>
  <si>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</si>
  <si>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</si>
  <si>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</si>
  <si>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</si>
  <si>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</si>
  <si>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</si>
  <si>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</si>
  <si>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</si>
  <si>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</si>
  <si>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</si>
  <si>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</si>
  <si>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</si>
  <si>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</si>
  <si>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</si>
  <si>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</si>
  <si>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</si>
  <si>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</si>
  <si>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</si>
  <si>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</si>
  <si>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</si>
  <si>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</si>
  <si>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</si>
  <si>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</si>
  <si>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</si>
  <si>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</si>
  <si>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</si>
  <si>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</si>
  <si>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</si>
  <si>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</si>
  <si>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</si>
  <si>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</si>
  <si>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</si>
  <si>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</si>
  <si>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</si>
  <si>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</si>
  <si>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</si>
  <si>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</si>
  <si>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</si>
  <si>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</si>
  <si>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</si>
  <si>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</si>
  <si>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</si>
  <si>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</si>
  <si>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</si>
  <si>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</si>
  <si>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</si>
  <si>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</si>
  <si>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</si>
  <si>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</si>
  <si>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</si>
  <si>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</si>
  <si>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</si>
  <si>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</si>
  <si>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</si>
  <si>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</si>
  <si>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</si>
  <si>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</si>
  <si>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</si>
  <si>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</si>
  <si>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</si>
  <si>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</si>
  <si>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</si>
  <si>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</si>
  <si>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</si>
  <si>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</si>
  <si>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</si>
  <si>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</si>
  <si>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</si>
  <si>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</si>
  <si>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</si>
  <si>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</si>
  <si>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</si>
  <si>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</si>
  <si>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</si>
  <si>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</si>
  <si>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</si>
  <si>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</si>
  <si>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</si>
  <si>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</si>
  <si>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</si>
  <si>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</si>
  <si>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</si>
  <si>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</si>
  <si>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</si>
  <si>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</si>
  <si>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</si>
  <si>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</si>
  <si>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</si>
  <si>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</si>
  <si>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</si>
  <si>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</si>
  <si>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</si>
  <si>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</si>
  <si>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</si>
  <si>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</si>
  <si>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</si>
  <si>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</si>
  <si>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</si>
  <si>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</si>
  <si>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</si>
  <si>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</si>
  <si>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</si>
  <si>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</si>
  <si>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</si>
  <si>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</si>
  <si>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</si>
  <si>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</si>
  <si>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</si>
  <si>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</si>
  <si>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</si>
  <si>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</si>
  <si>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</si>
  <si>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</si>
  <si>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</si>
  <si>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</si>
  <si>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</si>
  <si>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</si>
  <si>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</si>
  <si>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</si>
  <si>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</si>
  <si>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</si>
  <si>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</si>
  <si>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</si>
  <si>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</si>
  <si>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</si>
  <si>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</si>
  <si>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</si>
  <si>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</si>
  <si>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</si>
  <si>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</si>
  <si>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</si>
  <si>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</si>
  <si>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</si>
  <si>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</si>
  <si>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</si>
  <si>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</si>
  <si>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</si>
  <si>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</si>
  <si>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</si>
  <si>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</si>
  <si>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</si>
  <si>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</si>
  <si>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</si>
  <si>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</si>
  <si>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</si>
  <si>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</si>
  <si>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</si>
  <si>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</si>
  <si>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</si>
  <si>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</si>
  <si>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</si>
  <si>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</si>
  <si>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</si>
  <si>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</si>
  <si>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</si>
  <si>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</si>
  <si>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</si>
  <si>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</si>
  <si>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</si>
  <si>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</si>
  <si>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</si>
  <si>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</si>
  <si>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</si>
  <si>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</si>
  <si>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</si>
  <si>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</si>
  <si>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</si>
  <si>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</si>
  <si>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</si>
  <si>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</si>
  <si>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</si>
  <si>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</si>
  <si>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</si>
  <si>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</si>
  <si>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</si>
  <si>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</si>
  <si>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</si>
  <si>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</si>
  <si>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</si>
  <si>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</si>
  <si>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</si>
  <si>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</si>
  <si>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</si>
  <si>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</si>
  <si>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</si>
  <si>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</si>
  <si>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</si>
  <si>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</si>
  <si>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</si>
  <si>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</si>
  <si>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</si>
  <si>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</si>
  <si>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</si>
  <si>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</si>
  <si>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</si>
  <si>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</si>
  <si>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</si>
  <si>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</si>
  <si>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</si>
  <si>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</si>
  <si>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</si>
  <si>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</si>
  <si>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</si>
  <si>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</si>
  <si>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</si>
  <si>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</si>
  <si>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</si>
  <si>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</si>
  <si>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</si>
  <si>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</si>
  <si>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</si>
  <si>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</si>
  <si>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</si>
  <si>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</si>
  <si>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</si>
  <si>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</si>
  <si>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</si>
  <si>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</si>
  <si>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</si>
  <si>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</si>
  <si>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</si>
  <si>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</si>
  <si>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</si>
  <si>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</si>
  <si>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</si>
  <si>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</si>
  <si>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</si>
  <si>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</si>
  <si>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</si>
  <si>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</si>
  <si>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</si>
  <si>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</si>
  <si>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</si>
  <si>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</si>
  <si>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</si>
  <si>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</si>
  <si>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</si>
  <si>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</si>
  <si>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</si>
  <si>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</si>
  <si>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</si>
  <si>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</si>
  <si>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</si>
  <si>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</si>
  <si>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</si>
  <si>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</si>
  <si>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</si>
  <si>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</si>
  <si>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</si>
  <si>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</si>
  <si>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</si>
  <si>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</si>
  <si>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</si>
  <si>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</si>
  <si>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</si>
  <si>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</si>
  <si>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</si>
  <si>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</si>
  <si>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</si>
  <si>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</si>
  <si>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</si>
  <si>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</si>
  <si>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</si>
  <si>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</si>
  <si>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</si>
  <si>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</si>
  <si>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</si>
  <si>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</si>
  <si>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</si>
  <si>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</si>
  <si>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</si>
  <si>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</si>
  <si>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</si>
  <si>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</si>
  <si>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</si>
  <si>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</si>
  <si>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</si>
  <si>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</si>
  <si>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</si>
  <si>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</si>
  <si>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</si>
  <si>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</si>
  <si>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</si>
  <si>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</si>
  <si>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</si>
  <si>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</si>
  <si>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</si>
  <si>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</si>
  <si>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</si>
  <si>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</si>
  <si>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</si>
  <si>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</si>
  <si>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</si>
  <si>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</si>
  <si>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</si>
  <si>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</si>
  <si>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</si>
  <si>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</si>
  <si>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</si>
  <si>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</si>
  <si>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</si>
  <si>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</si>
  <si>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</si>
  <si>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</si>
  <si>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</si>
  <si>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</si>
  <si>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</si>
  <si>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</si>
  <si>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</si>
  <si>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</si>
  <si>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</si>
  <si>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</si>
  <si>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</si>
  <si>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</si>
  <si>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</si>
  <si>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</si>
  <si>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</si>
  <si>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</si>
  <si>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</si>
  <si>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</si>
  <si>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</si>
  <si>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</si>
  <si>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</si>
  <si>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</si>
  <si>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</si>
  <si>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</si>
  <si>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</si>
  <si>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</si>
  <si>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</si>
  <si>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</si>
  <si>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</si>
  <si>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</si>
  <si>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</si>
  <si>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</si>
  <si>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</si>
  <si>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</si>
  <si>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</si>
  <si>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</si>
  <si>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</si>
  <si>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</si>
  <si>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</si>
  <si>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</si>
  <si>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</si>
  <si>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</si>
  <si>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</si>
  <si>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</si>
  <si>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</si>
  <si>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</si>
  <si>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</si>
  <si>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</si>
  <si>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</si>
  <si>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</si>
  <si>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</si>
  <si>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</si>
  <si>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</si>
  <si>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</si>
  <si>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</si>
  <si>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</si>
  <si>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</si>
  <si>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</si>
  <si>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</si>
  <si>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</si>
  <si>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</si>
  <si>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</si>
  <si>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</si>
  <si>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</si>
  <si>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</si>
  <si>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</si>
  <si>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</si>
  <si>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</si>
  <si>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</si>
  <si>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</si>
  <si>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</si>
  <si>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</si>
  <si>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</si>
  <si>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</si>
  <si>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</si>
  <si>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</si>
  <si>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</si>
  <si>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</si>
  <si>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</si>
  <si>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</si>
  <si>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</si>
  <si>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</si>
  <si>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</si>
  <si>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</si>
  <si>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</si>
  <si>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</si>
  <si>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</si>
  <si>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</si>
  <si>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</si>
  <si>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</si>
  <si>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</si>
  <si>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</si>
  <si>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</si>
  <si>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</si>
  <si>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</si>
  <si>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</si>
  <si>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</si>
  <si>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</si>
  <si>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</si>
  <si>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</si>
  <si>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</si>
  <si>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</si>
  <si>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</si>
  <si>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</si>
  <si>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</si>
  <si>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</si>
  <si>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</si>
  <si>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</si>
  <si>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</si>
  <si>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</si>
  <si>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</si>
  <si>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</si>
  <si>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</si>
  <si>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</si>
  <si>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</si>
  <si>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</si>
  <si>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</si>
  <si>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</si>
  <si>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</si>
  <si>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</si>
  <si>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</si>
  <si>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</si>
  <si>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</si>
  <si>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</si>
  <si>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</si>
  <si>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</si>
  <si>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</si>
  <si>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</si>
  <si>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</si>
  <si>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</si>
  <si>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</si>
  <si>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</si>
  <si>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</si>
  <si>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</si>
  <si>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</si>
  <si>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</si>
  <si>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</si>
  <si>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</si>
  <si>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</si>
  <si>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</si>
  <si>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</si>
  <si>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</si>
  <si>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</si>
  <si>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</si>
  <si>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</si>
  <si>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</si>
  <si>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</si>
  <si>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</si>
  <si>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</si>
  <si>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</si>
  <si>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</si>
  <si>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</si>
  <si>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</si>
  <si>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</si>
  <si>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</si>
  <si>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</si>
  <si>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</si>
  <si>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</si>
  <si>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</si>
  <si>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</si>
  <si>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</si>
  <si>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</si>
  <si>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</si>
  <si>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</si>
  <si>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</si>
  <si>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</si>
  <si>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</si>
  <si>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</si>
  <si>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</si>
  <si>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</si>
  <si>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</si>
  <si>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</si>
  <si>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</si>
  <si>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</si>
  <si>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</si>
  <si>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</si>
  <si>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</si>
  <si>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</si>
  <si>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</si>
  <si>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</si>
  <si>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</si>
  <si>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</si>
  <si>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</si>
  <si>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</si>
  <si>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</si>
  <si>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</si>
  <si>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</si>
  <si>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</si>
  <si>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</si>
  <si>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</si>
  <si>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</si>
  <si>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</si>
  <si>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</si>
  <si>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</si>
  <si>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</si>
  <si>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</si>
  <si>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</si>
  <si>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</si>
  <si>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</si>
  <si>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</si>
  <si>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</si>
  <si>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</si>
  <si>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</si>
  <si>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</si>
  <si>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</si>
  <si>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</si>
  <si>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</si>
  <si>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</si>
  <si>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</si>
  <si>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</si>
  <si>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</si>
  <si>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</si>
  <si>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</si>
  <si>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</si>
  <si>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</si>
  <si>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</si>
  <si>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</si>
  <si>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</si>
  <si>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</si>
  <si>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</si>
  <si>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</si>
  <si>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</si>
  <si>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</si>
  <si>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</si>
  <si>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</si>
  <si>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</si>
  <si>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</si>
  <si>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</si>
  <si>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</si>
  <si>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</si>
  <si>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</si>
  <si>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</si>
  <si>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</si>
  <si>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</si>
  <si>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</si>
  <si>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</si>
  <si>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</si>
  <si>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</si>
  <si>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</si>
  <si>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</si>
  <si>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</si>
  <si>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</si>
  <si>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</si>
  <si>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</si>
  <si>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</si>
  <si>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</si>
  <si>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</si>
  <si>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</si>
  <si>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</si>
  <si>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</si>
  <si>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</si>
  <si>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</si>
  <si>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</si>
  <si>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</si>
  <si>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</si>
  <si>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</si>
  <si>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</si>
  <si>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</si>
  <si>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</si>
  <si>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</si>
  <si>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</si>
  <si>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</si>
  <si>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</si>
  <si>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</si>
  <si>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</si>
  <si>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</si>
  <si>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</si>
  <si>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</si>
  <si>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</si>
  <si>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</si>
  <si>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</si>
  <si>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</si>
  <si>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</si>
  <si>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</si>
  <si>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</si>
  <si>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</si>
  <si>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</si>
  <si>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</si>
  <si>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</si>
  <si>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</si>
  <si>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</si>
  <si>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</si>
  <si>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</si>
  <si>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</si>
  <si>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</si>
  <si>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</si>
  <si>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</si>
  <si>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</si>
  <si>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</si>
  <si>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</si>
  <si>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</si>
  <si>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</si>
  <si>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</si>
  <si>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</si>
  <si>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</si>
  <si>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</si>
  <si>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</si>
  <si>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</si>
  <si>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</si>
  <si>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</si>
  <si>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</si>
  <si>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</si>
  <si>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</si>
  <si>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</si>
  <si>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</si>
  <si>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</si>
  <si>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</si>
  <si>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</si>
  <si>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</si>
  <si>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</si>
  <si>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</si>
  <si>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</si>
  <si>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</si>
  <si>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</si>
  <si>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</si>
  <si>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</si>
  <si>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</si>
  <si>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</si>
  <si>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</si>
  <si>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</si>
  <si>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</si>
  <si>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</si>
  <si>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</si>
  <si>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</si>
  <si>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</si>
  <si>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</si>
  <si>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</si>
  <si>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</si>
  <si>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</si>
  <si>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</si>
  <si>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</si>
  <si>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</si>
  <si>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</si>
  <si>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</si>
  <si>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</si>
  <si>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</si>
  <si>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</si>
  <si>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</si>
  <si>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</si>
  <si>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</si>
  <si>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</si>
  <si>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</si>
  <si>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</si>
  <si>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</si>
  <si>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</si>
  <si>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</si>
  <si>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</si>
  <si>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</si>
  <si>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</si>
  <si>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</si>
  <si>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</si>
  <si>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</si>
  <si>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</si>
  <si>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</si>
  <si>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</si>
  <si>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</si>
  <si>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</si>
  <si>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</si>
  <si>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</si>
  <si>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</si>
  <si>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</si>
  <si>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</si>
  <si>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</si>
  <si>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</si>
  <si>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</si>
  <si>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</si>
  <si>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</si>
  <si>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</si>
  <si>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</si>
  <si>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</si>
  <si>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</si>
  <si>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</si>
  <si>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</si>
  <si>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</si>
  <si>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</si>
  <si>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</si>
  <si>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</si>
  <si>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</si>
  <si>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</si>
  <si>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</si>
  <si>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</si>
  <si>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</si>
  <si>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</si>
  <si>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</si>
  <si>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</si>
  <si>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</si>
  <si>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</si>
  <si>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</si>
  <si>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</si>
  <si>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</si>
  <si>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</si>
  <si>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</si>
  <si>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</si>
  <si>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</si>
  <si>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</si>
  <si>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</si>
  <si>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</si>
  <si>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</si>
  <si>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</si>
  <si>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</si>
  <si>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</si>
  <si>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</si>
  <si>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</si>
  <si>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</si>
  <si>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</si>
  <si>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</si>
  <si>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</si>
  <si>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</si>
  <si>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</si>
  <si>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</si>
  <si>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</si>
  <si>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</si>
  <si>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</si>
  <si>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</si>
  <si>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</si>
  <si>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</si>
  <si>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</si>
  <si>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</si>
  <si>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</si>
  <si>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</si>
  <si>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</si>
  <si>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</si>
  <si>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</si>
  <si>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</si>
  <si>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</si>
  <si>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</si>
  <si>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</si>
  <si>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</si>
  <si>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</si>
  <si>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</si>
  <si>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</si>
  <si>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</si>
  <si>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</si>
  <si>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</si>
  <si>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</si>
  <si>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</si>
  <si>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</si>
  <si>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</si>
  <si>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</si>
  <si>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</si>
  <si>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</si>
  <si>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</si>
  <si>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</si>
  <si>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</si>
  <si>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</si>
  <si>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</si>
  <si>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</si>
  <si>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</si>
  <si>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</si>
  <si>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</si>
  <si>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</si>
  <si>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</si>
  <si>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</si>
  <si>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</si>
  <si>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</si>
  <si>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</si>
  <si>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</si>
  <si>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</si>
  <si>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</si>
  <si>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</si>
  <si>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</si>
  <si>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</si>
  <si>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</si>
  <si>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</si>
  <si>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</si>
  <si>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</si>
  <si>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</si>
  <si>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</si>
  <si>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</si>
  <si>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</si>
  <si>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</si>
  <si>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</si>
  <si>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</si>
  <si>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</si>
  <si>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</si>
  <si>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</si>
  <si>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</si>
  <si>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</si>
  <si>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</si>
  <si>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</si>
  <si>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</si>
  <si>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</si>
  <si>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</si>
  <si>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</si>
  <si>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</si>
  <si>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</si>
  <si>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</si>
  <si>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</si>
  <si>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</si>
  <si>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</si>
  <si>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</si>
  <si>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</si>
  <si>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</si>
  <si>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</si>
  <si>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</si>
  <si>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</si>
  <si>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</si>
  <si>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</si>
  <si>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</si>
  <si>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</si>
  <si>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</si>
  <si>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</si>
  <si>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</si>
  <si>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</si>
  <si>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</si>
  <si>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</si>
  <si>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</si>
  <si>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</si>
  <si>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</si>
  <si>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</si>
  <si>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</si>
  <si>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</si>
  <si>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</si>
  <si>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</si>
  <si>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</si>
  <si>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</si>
  <si>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</si>
  <si>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</si>
  <si>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</si>
  <si>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</si>
  <si>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</si>
  <si>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</si>
  <si>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</si>
  <si>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</si>
  <si>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</si>
  <si>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</si>
  <si>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</si>
  <si>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</si>
  <si>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</si>
  <si>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</si>
  <si>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</si>
  <si>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</si>
  <si>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</si>
  <si>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</si>
  <si>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</si>
  <si>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</si>
  <si>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</si>
  <si>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</si>
  <si>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</si>
  <si>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</si>
  <si>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</si>
  <si>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</si>
  <si>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</si>
  <si>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</si>
  <si>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</si>
  <si>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</si>
  <si>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</si>
  <si>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</si>
  <si>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</si>
  <si>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</si>
  <si>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</si>
  <si>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</si>
  <si>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</si>
  <si>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</si>
  <si>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</si>
  <si>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</si>
  <si>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</si>
  <si>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</si>
  <si>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</si>
  <si>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</si>
  <si>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</si>
  <si>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</si>
  <si>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</si>
  <si>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</si>
  <si>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</si>
  <si>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</si>
  <si>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</si>
  <si>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</si>
  <si>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</si>
  <si>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</si>
  <si>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</si>
  <si>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</si>
  <si>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</si>
  <si>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</si>
  <si>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</si>
  <si>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</si>
  <si>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</si>
  <si>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</si>
  <si>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</si>
  <si>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</si>
  <si>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</si>
  <si>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</si>
  <si>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</si>
  <si>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</si>
  <si>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</si>
  <si>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</si>
  <si>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</si>
  <si>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</si>
  <si>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</si>
  <si>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</si>
  <si>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</si>
  <si>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</si>
  <si>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</si>
  <si>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</si>
  <si>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</si>
  <si>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</si>
  <si>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</si>
  <si>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</si>
  <si>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</si>
  <si>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</si>
  <si>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</si>
  <si>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</si>
  <si>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</si>
  <si>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</si>
  <si>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</si>
  <si>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</si>
  <si>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</si>
  <si>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</si>
  <si>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</si>
  <si>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</si>
  <si>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</si>
  <si>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</si>
  <si>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</si>
  <si>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</si>
  <si>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</si>
  <si>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</si>
  <si>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</si>
  <si>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</si>
  <si>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</si>
  <si>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</si>
  <si>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</si>
  <si>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</si>
  <si>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</si>
  <si>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</si>
  <si>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</si>
  <si>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</si>
  <si>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</si>
  <si>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</si>
  <si>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</si>
  <si>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</si>
  <si>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</si>
  <si>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</si>
  <si>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</si>
  <si>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</si>
  <si>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</si>
  <si>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</si>
  <si>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</si>
  <si>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</si>
  <si>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</si>
  <si>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</si>
  <si>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</si>
  <si>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</si>
  <si>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</si>
  <si>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</si>
  <si>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</si>
  <si>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</si>
  <si>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</si>
  <si>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</si>
  <si>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</si>
  <si>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</si>
  <si>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</si>
  <si>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</si>
  <si>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</si>
  <si>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</si>
  <si>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</si>
  <si>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</si>
  <si>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</si>
  <si>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</si>
  <si>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</si>
  <si>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</si>
  <si>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</si>
  <si>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</si>
  <si>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</si>
  <si>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</si>
  <si>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</si>
  <si>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</si>
  <si>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</si>
  <si>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</si>
  <si>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</si>
  <si>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</si>
  <si>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</si>
  <si>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</si>
  <si>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</si>
  <si>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</si>
  <si>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</si>
  <si>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</si>
  <si>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</si>
  <si>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</si>
  <si>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</si>
  <si>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</si>
  <si>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</si>
  <si>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</si>
  <si>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</si>
  <si>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</si>
  <si>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</si>
  <si>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</si>
  <si>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</si>
  <si>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</si>
  <si>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</si>
  <si>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</si>
  <si>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</si>
  <si>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</si>
  <si>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</si>
  <si>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</si>
  <si>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</si>
  <si>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</si>
  <si>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</si>
  <si>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</si>
  <si>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</si>
  <si>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</si>
  <si>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</si>
  <si>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</si>
  <si>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</si>
  <si>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</si>
  <si>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</si>
  <si>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</si>
  <si>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</si>
  <si>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</si>
  <si>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</si>
  <si>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</si>
  <si>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</si>
  <si>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</si>
  <si>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</si>
  <si>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</si>
  <si>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</si>
  <si>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</si>
  <si>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</si>
  <si>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</si>
  <si>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</si>
  <si>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</si>
  <si>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</si>
  <si>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</si>
  <si>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</si>
  <si>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</si>
  <si>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</si>
  <si>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</si>
  <si>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</si>
  <si>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</si>
  <si>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</si>
  <si>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</si>
  <si>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</si>
  <si>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</si>
  <si>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</si>
  <si>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</si>
  <si>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</si>
  <si>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</si>
  <si>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</si>
  <si>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</si>
  <si>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</si>
  <si>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</si>
  <si>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</si>
  <si>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</si>
  <si>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</si>
  <si>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</si>
  <si>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</si>
  <si>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</si>
  <si>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</si>
  <si>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</si>
  <si>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</si>
  <si>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</si>
  <si>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</si>
  <si>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</si>
  <si>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</si>
  <si>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</si>
  <si>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</si>
  <si>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</si>
  <si>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</si>
  <si>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</si>
  <si>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</si>
  <si>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</si>
  <si>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</si>
  <si>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</si>
  <si>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</si>
  <si>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</si>
  <si>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</si>
  <si>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</si>
  <si>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</si>
  <si>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</si>
  <si>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</si>
  <si>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</si>
  <si>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</si>
  <si>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</si>
  <si>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</si>
  <si>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</si>
  <si>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</si>
  <si>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</si>
  <si>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</si>
  <si>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</si>
  <si>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</si>
  <si>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</si>
  <si>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</si>
  <si>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</si>
  <si>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</si>
  <si>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</si>
  <si>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</si>
  <si>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</si>
  <si>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</si>
  <si>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</si>
  <si>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</si>
  <si>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</si>
  <si>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</si>
  <si>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</si>
  <si>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</si>
  <si>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</si>
  <si>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</si>
  <si>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</si>
  <si>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</si>
  <si>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</si>
  <si>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</si>
  <si>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</si>
  <si>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</si>
  <si>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</si>
  <si>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</si>
  <si>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</si>
  <si>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</si>
  <si>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</si>
  <si>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</si>
  <si>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</si>
  <si>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</si>
  <si>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</si>
  <si>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</si>
  <si>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</si>
  <si>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</si>
  <si>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</si>
  <si>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</si>
  <si>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</si>
  <si>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</si>
  <si>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</si>
  <si>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</si>
  <si>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</si>
  <si>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</si>
  <si>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</si>
  <si>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</si>
  <si>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</si>
  <si>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</si>
  <si>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</si>
  <si>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</si>
  <si>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</si>
  <si>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</si>
  <si>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</si>
  <si>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</si>
  <si>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</si>
  <si>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</si>
  <si>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</si>
  <si>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</si>
  <si>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</si>
  <si>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</si>
  <si>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</si>
  <si>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</si>
  <si>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</si>
  <si>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</si>
  <si>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</si>
  <si>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</si>
  <si>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</si>
  <si>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</si>
  <si>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</si>
  <si>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</si>
  <si>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</si>
  <si>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</si>
  <si>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</si>
  <si>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</si>
  <si>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</si>
  <si>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</si>
  <si>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</si>
  <si>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</si>
  <si>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</si>
  <si>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</si>
  <si>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</si>
  <si>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</si>
  <si>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</si>
  <si>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</si>
  <si>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</si>
  <si>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</si>
  <si>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</si>
  <si>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</si>
  <si>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</si>
  <si>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</si>
  <si>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</si>
  <si>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</si>
  <si>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</si>
  <si>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</si>
  <si>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</si>
  <si>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</si>
  <si>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</si>
  <si>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</si>
  <si>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</si>
  <si>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</si>
  <si>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</si>
  <si>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</si>
  <si>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</si>
  <si>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</si>
  <si>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</si>
  <si>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</si>
  <si>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</si>
  <si>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</si>
  <si>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</si>
  <si>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</si>
  <si>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</si>
  <si>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</si>
  <si>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</si>
  <si>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</si>
  <si>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</si>
  <si>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</si>
  <si>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</si>
  <si>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</si>
  <si>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</si>
  <si>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</si>
  <si>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</si>
  <si>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</si>
  <si>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</si>
  <si>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</si>
  <si>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</si>
  <si>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</si>
  <si>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</si>
  <si>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</si>
  <si>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</si>
  <si>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</si>
  <si>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</si>
  <si>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</si>
  <si>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</si>
  <si>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</si>
  <si>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</si>
  <si>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</si>
  <si>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</si>
  <si>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</si>
  <si>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</si>
  <si>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</si>
  <si>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</si>
  <si>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</si>
  <si>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</si>
  <si>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</si>
  <si>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</si>
  <si>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</si>
  <si>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</si>
  <si>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</si>
  <si>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</si>
  <si>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</si>
  <si>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</si>
  <si>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</si>
  <si>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</si>
  <si>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</si>
  <si>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</si>
  <si>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</si>
  <si>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</si>
  <si>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</si>
  <si>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</si>
  <si>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</si>
  <si>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</si>
  <si>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</si>
  <si>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</si>
  <si>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</si>
  <si>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</si>
  <si>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</si>
  <si>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</si>
  <si>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</si>
  <si>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</si>
  <si>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</si>
  <si>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</si>
  <si>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</si>
  <si>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</si>
  <si>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</si>
  <si>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</si>
  <si>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</si>
  <si>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</si>
  <si>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</si>
  <si>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</si>
  <si>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</si>
  <si>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</si>
  <si>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</si>
  <si>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</si>
  <si>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</si>
  <si>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</si>
  <si>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</si>
  <si>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</si>
  <si>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</si>
  <si>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</si>
  <si>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</si>
  <si>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</si>
  <si>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</si>
  <si>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</si>
  <si>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</si>
  <si>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</si>
  <si>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</si>
  <si>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</si>
  <si>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</si>
  <si>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</si>
  <si>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</si>
  <si>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</si>
  <si>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</si>
  <si>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</si>
  <si>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</si>
  <si>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</si>
  <si>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</si>
  <si>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</si>
  <si>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</si>
  <si>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</si>
  <si>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</si>
  <si>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</si>
  <si>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</si>
  <si>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</si>
  <si>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</si>
  <si>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</si>
  <si>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</si>
  <si>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</si>
  <si>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</si>
  <si>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</si>
  <si>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</si>
  <si>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</si>
  <si>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</si>
  <si>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</si>
  <si>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</si>
  <si>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</si>
  <si>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</si>
  <si>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</si>
  <si>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</si>
  <si>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</si>
  <si>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</si>
  <si>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</si>
  <si>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</si>
  <si>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</si>
  <si>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</si>
  <si>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</si>
  <si>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</si>
  <si>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</si>
  <si>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</si>
  <si>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</si>
  <si>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</si>
  <si>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</si>
  <si>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</si>
  <si>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</si>
  <si>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</si>
  <si>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</si>
  <si>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</si>
  <si>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</si>
  <si>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</si>
  <si>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</si>
  <si>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</si>
  <si>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</si>
  <si>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</si>
  <si>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</si>
  <si>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</si>
  <si>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</si>
  <si>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</si>
  <si>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</si>
  <si>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</si>
  <si>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</si>
  <si>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</si>
  <si>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</si>
  <si>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</si>
  <si>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</si>
  <si>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</si>
  <si>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</si>
  <si>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</si>
  <si>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</si>
  <si>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</si>
  <si>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</si>
  <si>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</si>
  <si>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</si>
  <si>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</si>
  <si>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</si>
  <si>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</si>
  <si>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</si>
  <si>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</si>
  <si>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</si>
  <si>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</si>
  <si>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</si>
  <si>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</si>
  <si>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</si>
  <si>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</si>
  <si>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</si>
  <si>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</si>
  <si>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</si>
  <si>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</si>
  <si>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</si>
  <si>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</si>
  <si>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</si>
  <si>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</si>
  <si>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</si>
  <si>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</si>
  <si>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</si>
  <si>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</si>
  <si>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</si>
  <si>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</si>
  <si>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</si>
  <si>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</si>
  <si>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</si>
  <si>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</si>
  <si>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</si>
  <si>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</si>
  <si>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</si>
  <si>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</si>
  <si>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</si>
  <si>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</si>
  <si>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</si>
  <si>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</si>
  <si>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</si>
  <si>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</si>
  <si>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</si>
  <si>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</si>
  <si>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</si>
  <si>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</si>
  <si>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</si>
  <si>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</si>
  <si>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</si>
  <si>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</si>
  <si>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</si>
  <si>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</si>
  <si>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</si>
  <si>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</si>
  <si>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</si>
  <si>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</si>
  <si>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</si>
  <si>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</si>
  <si>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</si>
  <si>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</si>
  <si>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</si>
  <si>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</si>
  <si>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</si>
  <si>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</si>
  <si>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</si>
  <si>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</si>
  <si>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</si>
  <si>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</si>
  <si>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</si>
  <si>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</si>
  <si>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</si>
  <si>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</si>
  <si>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</si>
  <si>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</si>
  <si>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</si>
  <si>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</si>
  <si>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</si>
  <si>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</si>
  <si>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</si>
  <si>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</si>
  <si>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</si>
  <si>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</si>
  <si>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</si>
  <si>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</si>
  <si>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</si>
  <si>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</si>
  <si>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</si>
  <si>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</si>
  <si>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</si>
  <si>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</si>
  <si>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</si>
  <si>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</si>
  <si>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</si>
  <si>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</si>
  <si>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</si>
  <si>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</si>
  <si>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</si>
  <si>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</si>
  <si>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</si>
  <si>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</si>
  <si>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</si>
  <si>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</si>
  <si>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</si>
  <si>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</si>
  <si>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</si>
  <si>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</si>
  <si>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</si>
  <si>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</si>
  <si>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</si>
  <si>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</si>
  <si>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</si>
  <si>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</si>
  <si>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</si>
  <si>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</si>
  <si>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</si>
  <si>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</si>
  <si>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</si>
  <si>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</si>
  <si>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</si>
  <si>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</si>
  <si>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</si>
  <si>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</si>
  <si>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</si>
  <si>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</si>
  <si>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</si>
  <si>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</si>
  <si>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</si>
  <si>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</si>
  <si>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</si>
  <si>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</si>
  <si>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</si>
  <si>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</si>
  <si>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</si>
  <si>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</si>
  <si>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</si>
  <si>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</si>
  <si>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</si>
  <si>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</si>
  <si>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</si>
  <si>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</si>
  <si>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</si>
  <si>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</si>
  <si>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</si>
  <si>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</si>
  <si>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</si>
  <si>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</si>
  <si>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</si>
  <si>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</si>
  <si>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</si>
  <si>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</si>
  <si>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</si>
  <si>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</si>
  <si>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</si>
  <si>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</si>
  <si>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</si>
  <si>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</si>
  <si>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</si>
  <si>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</si>
  <si>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</si>
  <si>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</si>
  <si>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</si>
  <si>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</si>
  <si>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</si>
  <si>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</si>
  <si>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</si>
  <si>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</si>
  <si>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</si>
  <si>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</si>
  <si>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</si>
  <si>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</si>
  <si>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</si>
  <si>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</si>
  <si>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</si>
  <si>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</si>
  <si>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</si>
  <si>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</si>
  <si>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</si>
  <si>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</si>
  <si>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</si>
  <si>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</si>
  <si>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</si>
  <si>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</si>
  <si>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</si>
  <si>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</si>
  <si>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</si>
  <si>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</si>
  <si>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</si>
  <si>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</si>
  <si>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</si>
  <si>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</si>
  <si>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</si>
  <si>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</si>
  <si>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</si>
  <si>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</si>
  <si>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</si>
  <si>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</si>
  <si>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</si>
  <si>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</si>
  <si>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</si>
  <si>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</si>
  <si>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</si>
  <si>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</si>
  <si>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</si>
  <si>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</si>
  <si>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</si>
  <si>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</si>
  <si>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</si>
  <si>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</si>
  <si>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</si>
  <si>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</si>
  <si>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</si>
  <si>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</si>
  <si>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</si>
  <si>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</si>
  <si>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</si>
  <si>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</si>
  <si>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</si>
  <si>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</si>
  <si>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</si>
  <si>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</si>
  <si>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</si>
  <si>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</si>
  <si>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</si>
  <si>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</si>
  <si>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</si>
  <si>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</si>
  <si>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</si>
  <si>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</si>
  <si>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</si>
  <si>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</si>
  <si>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</si>
  <si>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</si>
  <si>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</si>
  <si>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</si>
  <si>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</si>
  <si>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</si>
  <si>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</si>
  <si>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</si>
  <si>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</si>
  <si>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</si>
  <si>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</si>
  <si>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</si>
  <si>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</si>
  <si>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</si>
  <si>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</si>
  <si>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</si>
  <si>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</si>
  <si>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</si>
  <si>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</si>
  <si>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</si>
  <si>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</si>
  <si>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</si>
  <si>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</si>
  <si>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</si>
  <si>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</si>
  <si>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</si>
  <si>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</si>
  <si>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</si>
  <si>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</si>
  <si>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</si>
  <si>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</si>
  <si>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</si>
  <si>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</si>
  <si>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</si>
  <si>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</si>
  <si>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</si>
  <si>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</si>
  <si>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</si>
  <si>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</si>
  <si>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</si>
  <si>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</si>
  <si>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</si>
  <si>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</si>
  <si>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</si>
  <si>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</si>
  <si>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</si>
  <si>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</si>
  <si>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</si>
  <si>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</si>
  <si>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</si>
  <si>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</si>
  <si>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</si>
  <si>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</si>
  <si>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</si>
  <si>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</si>
  <si>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</si>
  <si>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</si>
  <si>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</si>
  <si>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</si>
  <si>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</si>
  <si>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</si>
  <si>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</si>
  <si>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</si>
  <si>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</si>
  <si>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</si>
  <si>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</si>
  <si>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</si>
  <si>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</si>
  <si>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</si>
  <si>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</si>
  <si>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</si>
  <si>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</si>
  <si>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</si>
  <si>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</si>
  <si>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</si>
  <si>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</si>
  <si>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</si>
  <si>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</si>
  <si>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</si>
  <si>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</si>
  <si>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</si>
  <si>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</si>
  <si>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</si>
  <si>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</si>
  <si>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</si>
  <si>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</si>
  <si>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</si>
  <si>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</si>
  <si>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</si>
  <si>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</si>
  <si>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</si>
  <si>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</si>
  <si>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</si>
  <si>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</si>
  <si>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</si>
  <si>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</si>
  <si>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</si>
  <si>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</si>
  <si>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</si>
  <si>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</si>
  <si>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</si>
  <si>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</si>
  <si>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</si>
  <si>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</si>
  <si>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</si>
  <si>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</si>
  <si>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</si>
  <si>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</si>
  <si>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</si>
  <si>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</si>
  <si>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</si>
  <si>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</si>
  <si>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</si>
  <si>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</si>
  <si>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</si>
  <si>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</si>
  <si>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</si>
  <si>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</si>
  <si>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</si>
  <si>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</si>
  <si>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</si>
  <si>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</si>
  <si>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</si>
  <si>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</si>
  <si>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</si>
  <si>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</si>
  <si>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</si>
  <si>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</si>
  <si>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</si>
  <si>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</si>
  <si>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</si>
  <si>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</si>
  <si>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</si>
  <si>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</si>
  <si>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</si>
  <si>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</si>
  <si>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</si>
  <si>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</si>
  <si>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</si>
  <si>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</si>
  <si>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</si>
  <si>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</si>
  <si>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</si>
  <si>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</si>
  <si>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</si>
  <si>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</si>
  <si>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</si>
  <si>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</si>
  <si>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</si>
  <si>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</si>
  <si>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</si>
  <si>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</si>
  <si>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</si>
  <si>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</si>
  <si>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</si>
  <si>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</si>
  <si>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</si>
  <si>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</si>
  <si>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</si>
  <si>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</si>
  <si>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</si>
  <si>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</si>
  <si>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</si>
  <si>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</si>
  <si>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</si>
  <si>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</si>
  <si>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</si>
  <si>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</si>
  <si>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</si>
  <si>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</si>
  <si>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</si>
  <si>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</si>
  <si>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</si>
  <si>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</si>
  <si>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</si>
  <si>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</si>
  <si>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</si>
  <si>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</si>
  <si>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</si>
  <si>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</si>
  <si>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</si>
  <si>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</si>
  <si>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</si>
  <si>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</si>
  <si>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</si>
  <si>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</si>
  <si>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</si>
  <si>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</si>
  <si>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</si>
  <si>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</si>
  <si>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</si>
  <si>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</si>
  <si>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</si>
  <si>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</si>
  <si>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</si>
  <si>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</si>
  <si>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</si>
  <si>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</si>
  <si>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</si>
  <si>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</si>
  <si>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</si>
  <si>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</si>
  <si>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</si>
  <si>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</si>
  <si>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</si>
  <si>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</si>
  <si>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</si>
  <si>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</si>
  <si>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</si>
  <si>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</si>
  <si>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</si>
  <si>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</si>
  <si>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</si>
  <si>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</si>
  <si>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</si>
  <si>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</si>
  <si>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</si>
  <si>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</si>
  <si>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</si>
  <si>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</si>
  <si>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</si>
  <si>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</si>
  <si>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</si>
  <si>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</si>
  <si>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</si>
  <si>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</si>
  <si>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</si>
  <si>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</si>
  <si>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</si>
  <si>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</si>
  <si>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</si>
  <si>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</si>
  <si>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</si>
  <si>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</si>
  <si>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</si>
  <si>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</si>
  <si>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</si>
  <si>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</si>
  <si>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</si>
  <si>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</si>
  <si>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</si>
  <si>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</si>
  <si>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</si>
  <si>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</si>
  <si>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</si>
  <si>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</si>
  <si>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</si>
  <si>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</si>
  <si>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</si>
  <si>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</si>
  <si>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</si>
  <si>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</si>
  <si>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</si>
  <si>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</si>
  <si>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</si>
  <si>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</si>
  <si>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</si>
  <si>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</si>
  <si>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</si>
  <si>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</si>
  <si>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</si>
  <si>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</si>
  <si>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</si>
  <si>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</si>
  <si>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</si>
  <si>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</si>
  <si>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</si>
  <si>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</si>
  <si>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</si>
  <si>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</si>
  <si>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</si>
  <si>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</si>
  <si>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</si>
  <si>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</si>
  <si>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</si>
  <si>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</si>
  <si>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</si>
  <si>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</si>
  <si>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</si>
  <si>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</si>
  <si>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</si>
  <si>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</si>
  <si>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</si>
  <si>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</si>
  <si>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</si>
  <si>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</si>
  <si>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</si>
  <si>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</si>
  <si>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</si>
  <si>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</si>
  <si>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</si>
  <si>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</si>
  <si>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</si>
  <si>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</si>
  <si>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</si>
  <si>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</si>
  <si>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</si>
  <si>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</si>
  <si>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</si>
  <si>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</si>
  <si>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</si>
  <si>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</si>
  <si>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</si>
  <si>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</si>
  <si>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</si>
  <si>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</si>
  <si>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</si>
  <si>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</si>
  <si>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</si>
  <si>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</si>
  <si>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</si>
  <si>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</si>
  <si>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</si>
  <si>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</si>
  <si>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</si>
  <si>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</si>
  <si>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</si>
  <si>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</si>
  <si>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</si>
  <si>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</si>
  <si>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</si>
  <si>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</si>
  <si>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</si>
  <si>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</si>
  <si>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</si>
  <si>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</si>
  <si>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</si>
  <si>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</si>
  <si>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</si>
  <si>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</si>
  <si>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</si>
  <si>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</si>
  <si>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</si>
  <si>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</si>
  <si>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</si>
  <si>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</si>
  <si>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</si>
  <si>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</si>
  <si>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</si>
  <si>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</si>
  <si>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</si>
  <si>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</si>
  <si>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</si>
  <si>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</si>
  <si>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</si>
  <si>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</si>
  <si>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</si>
  <si>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</si>
  <si>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</si>
  <si>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</si>
  <si>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</si>
  <si>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</si>
  <si>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</si>
  <si>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</si>
  <si>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</si>
  <si>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</si>
  <si>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</si>
  <si>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</si>
  <si>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</si>
  <si>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</si>
  <si>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</si>
  <si>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</si>
  <si>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</si>
  <si>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</si>
  <si>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</si>
  <si>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</si>
  <si>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</si>
  <si>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</si>
  <si>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</si>
  <si>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</si>
  <si>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</si>
  <si>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</si>
  <si>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</si>
  <si>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</si>
  <si>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</si>
  <si>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</si>
  <si>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</si>
  <si>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</si>
  <si>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</si>
  <si>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</si>
  <si>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</si>
  <si>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</si>
  <si>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</si>
  <si>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</si>
  <si>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</si>
  <si>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</si>
  <si>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</si>
  <si>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</si>
  <si>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</si>
  <si>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</si>
  <si>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</si>
  <si>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</si>
  <si>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</si>
  <si>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</si>
  <si>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</si>
  <si>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</si>
  <si>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</si>
  <si>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</si>
  <si>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</si>
  <si>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</si>
  <si>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</si>
  <si>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</si>
  <si>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</si>
  <si>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</si>
  <si>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</si>
  <si>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</si>
  <si>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</si>
  <si>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</si>
  <si>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</si>
  <si>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</si>
  <si>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</si>
  <si>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</si>
  <si>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</si>
  <si>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</si>
  <si>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</si>
  <si>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</si>
  <si>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</si>
  <si>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</si>
  <si>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</si>
  <si>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</si>
  <si>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</si>
  <si>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</si>
  <si>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</si>
  <si>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</si>
  <si>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</si>
  <si>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</si>
  <si>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</si>
  <si>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</si>
  <si>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</si>
  <si>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</si>
  <si>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</si>
  <si>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</si>
  <si>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</si>
  <si>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</si>
  <si>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</si>
  <si>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</si>
  <si>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</si>
  <si>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</si>
  <si>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</si>
  <si>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</si>
  <si>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</si>
  <si>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</si>
  <si>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</si>
  <si>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</si>
  <si>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</si>
  <si>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</si>
  <si>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</si>
  <si>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</si>
  <si>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</si>
  <si>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</si>
  <si>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</si>
  <si>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</si>
  <si>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</si>
  <si>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</si>
  <si>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</si>
  <si>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</si>
  <si>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</si>
  <si>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</si>
  <si>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</si>
  <si>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</si>
  <si>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</si>
  <si>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</si>
  <si>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</si>
  <si>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</si>
  <si>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</si>
  <si>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</si>
  <si>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</si>
  <si>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</si>
  <si>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</si>
  <si>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</si>
  <si>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</si>
  <si>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</si>
  <si>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</si>
  <si>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</si>
  <si>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</si>
  <si>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</si>
  <si>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</si>
  <si>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</si>
  <si>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</si>
  <si>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</si>
  <si>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</si>
  <si>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</si>
  <si>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</si>
  <si>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</si>
  <si>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</si>
  <si>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</si>
  <si>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</si>
  <si>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</si>
  <si>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</si>
  <si>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</si>
  <si>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</si>
  <si>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</si>
  <si>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</si>
  <si>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</si>
  <si>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</si>
  <si>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</si>
  <si>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</si>
  <si>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</si>
  <si>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</si>
  <si>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</si>
  <si>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</si>
  <si>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</si>
  <si>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</si>
  <si>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</si>
  <si>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</si>
  <si>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</si>
  <si>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</si>
  <si>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</si>
  <si>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</si>
  <si>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</si>
  <si>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</si>
  <si>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</si>
  <si>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</si>
  <si>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</si>
  <si>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</si>
  <si>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</si>
  <si>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</si>
  <si>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</si>
  <si>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</si>
  <si>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</si>
  <si>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</si>
  <si>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</si>
  <si>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</si>
  <si>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</si>
  <si>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</si>
  <si>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</si>
  <si>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</si>
  <si>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</si>
  <si>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</si>
  <si>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</si>
  <si>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</si>
  <si>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</si>
  <si>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</si>
  <si>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</si>
  <si>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</si>
  <si>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</si>
  <si>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</si>
  <si>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</si>
  <si>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</si>
  <si>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</si>
  <si>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</si>
  <si>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</si>
  <si>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</si>
  <si>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</si>
  <si>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</si>
  <si>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</si>
  <si>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</si>
  <si>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</si>
  <si>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</si>
  <si>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</si>
  <si>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</si>
  <si>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</si>
  <si>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</si>
  <si>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</si>
  <si>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</si>
  <si>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</si>
  <si>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</si>
  <si>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</si>
  <si>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</si>
  <si>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</si>
  <si>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</si>
  <si>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</si>
  <si>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</si>
  <si>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</si>
  <si>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</si>
  <si>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</si>
  <si>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</si>
  <si>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</si>
  <si>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</si>
  <si>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</si>
  <si>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</si>
  <si>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</si>
  <si>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</si>
  <si>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</si>
  <si>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</si>
  <si>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</si>
  <si>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</si>
  <si>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</si>
  <si>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</si>
  <si>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</si>
  <si>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</si>
  <si>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</si>
  <si>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</si>
  <si>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</si>
  <si>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</si>
  <si>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</si>
  <si>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</si>
  <si>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</si>
  <si>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</si>
  <si>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</si>
  <si>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</si>
  <si>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</si>
  <si>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</si>
  <si>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</si>
  <si>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</si>
  <si>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</si>
  <si>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</si>
  <si>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</si>
  <si>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</si>
  <si>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</si>
  <si>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</si>
  <si>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</si>
  <si>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</si>
  <si>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</si>
  <si>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</si>
  <si>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</si>
  <si>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</si>
  <si>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</si>
  <si>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</si>
  <si>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</si>
  <si>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</si>
  <si>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</si>
  <si>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</si>
  <si>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</si>
  <si>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</si>
  <si>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</si>
  <si>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</si>
  <si>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</si>
  <si>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</si>
  <si>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</si>
  <si>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</si>
  <si>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</si>
  <si>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</si>
  <si>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</si>
  <si>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</si>
  <si>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</si>
  <si>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</si>
  <si>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</si>
  <si>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</si>
  <si>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</si>
  <si>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</si>
  <si>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</si>
  <si>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</si>
  <si>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</si>
  <si>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</si>
  <si>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</si>
  <si>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</si>
  <si>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</si>
  <si>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</si>
  <si>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</si>
  <si>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</si>
  <si>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</si>
  <si>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</si>
  <si>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</si>
  <si>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</si>
  <si>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</si>
  <si>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</si>
  <si>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</si>
  <si>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</si>
  <si>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</si>
  <si>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</si>
  <si>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</si>
  <si>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</si>
  <si>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</si>
  <si>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</si>
  <si>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</si>
  <si>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</si>
  <si>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</si>
  <si>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</si>
  <si>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</si>
  <si>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</si>
  <si>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</si>
  <si>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</si>
  <si>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</si>
  <si>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</si>
  <si>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</si>
  <si>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</si>
  <si>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</si>
  <si>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</si>
  <si>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</si>
  <si>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</si>
  <si>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</si>
  <si>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</si>
  <si>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</si>
  <si>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</si>
  <si>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</si>
  <si>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</si>
  <si>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</si>
  <si>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</si>
  <si>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</si>
  <si>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</si>
  <si>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</si>
  <si>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</si>
  <si>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</si>
  <si>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</si>
  <si>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</si>
  <si>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</si>
  <si>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</si>
  <si>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</si>
  <si>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</si>
  <si>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</si>
  <si>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</si>
  <si>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</si>
  <si>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</si>
  <si>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</si>
  <si>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</si>
  <si>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</si>
  <si>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</si>
  <si>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</si>
  <si>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</si>
  <si>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</si>
  <si>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</si>
  <si>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</si>
  <si>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</si>
  <si>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</si>
  <si>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</si>
  <si>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</si>
  <si>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</si>
  <si>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</si>
  <si>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</si>
  <si>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</si>
  <si>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</si>
  <si>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</si>
  <si>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</si>
  <si>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</si>
  <si>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</si>
  <si>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</si>
  <si>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</si>
  <si>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</si>
  <si>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</si>
  <si>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</si>
  <si>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</si>
  <si>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</si>
  <si>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</si>
  <si>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</si>
  <si>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</si>
  <si>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</si>
  <si>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</si>
  <si>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</si>
  <si>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</si>
  <si>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</si>
  <si>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</si>
  <si>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</si>
  <si>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</si>
  <si>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</si>
  <si>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</si>
  <si>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</si>
  <si>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</si>
  <si>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</si>
  <si>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</si>
  <si>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</si>
  <si>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</si>
  <si>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</si>
  <si>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</si>
  <si>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</si>
  <si>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</si>
  <si>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</si>
  <si>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</si>
  <si>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</si>
  <si>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</si>
  <si>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</si>
  <si>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</si>
  <si>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</si>
  <si>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</si>
  <si>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</si>
  <si>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</si>
  <si>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</si>
  <si>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</si>
  <si>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</si>
  <si>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</si>
  <si>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</si>
  <si>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</si>
  <si>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</si>
  <si>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</si>
  <si>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</si>
  <si>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</si>
  <si>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</si>
  <si>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</si>
  <si>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</si>
  <si>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</si>
  <si>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</si>
  <si>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</si>
  <si>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</si>
  <si>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</si>
  <si>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</si>
  <si>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</si>
  <si>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</si>
  <si>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</si>
  <si>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</si>
  <si>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</si>
  <si>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</si>
  <si>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</si>
  <si>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</si>
  <si>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</si>
  <si>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</si>
  <si>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</si>
  <si>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</si>
  <si>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</si>
  <si>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</si>
  <si>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</si>
  <si>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</si>
  <si>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</si>
  <si>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</si>
  <si>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</si>
  <si>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</si>
  <si>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</si>
  <si>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</si>
  <si>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</si>
  <si>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</si>
  <si>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</si>
  <si>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</si>
  <si>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</si>
  <si>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</si>
  <si>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</si>
  <si>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</si>
  <si>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</si>
  <si>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</si>
  <si>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</si>
  <si>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</si>
  <si>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</si>
  <si>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</si>
  <si>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</si>
  <si>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</si>
  <si>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</si>
  <si>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</si>
  <si>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</si>
  <si>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</si>
  <si>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</si>
  <si>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</si>
  <si>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</si>
  <si>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</si>
  <si>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</si>
  <si>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</si>
  <si>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</si>
  <si>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</si>
  <si>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</si>
  <si>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</si>
  <si>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</si>
  <si>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</si>
  <si>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</si>
  <si>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</si>
  <si>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</si>
  <si>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</si>
  <si>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</si>
  <si>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</si>
  <si>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</si>
  <si>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</si>
  <si>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</si>
  <si>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</si>
  <si>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</si>
  <si>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</si>
  <si>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</si>
  <si>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</si>
  <si>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</si>
  <si>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</si>
  <si>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</si>
  <si>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</si>
  <si>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</si>
  <si>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</si>
  <si>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</si>
  <si>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</si>
  <si>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</si>
  <si>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</si>
  <si>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</si>
  <si>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</si>
  <si>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</si>
  <si>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</si>
  <si>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</si>
  <si>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</si>
  <si>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</si>
  <si>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</si>
  <si>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</si>
  <si>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</si>
  <si>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</si>
  <si>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</si>
  <si>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</si>
  <si>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</si>
  <si>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</si>
  <si>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</si>
  <si>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</si>
  <si>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</si>
  <si>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</si>
  <si>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</si>
  <si>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</si>
  <si>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</si>
  <si>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</si>
  <si>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</si>
  <si>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</si>
  <si>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</si>
  <si>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</si>
  <si>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</si>
  <si>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</si>
  <si>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</si>
  <si>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</si>
  <si>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</si>
  <si>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</si>
  <si>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</si>
  <si>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</si>
  <si>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</si>
  <si>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</si>
  <si>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</si>
  <si>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</si>
  <si>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</si>
  <si>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</si>
  <si>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</si>
  <si>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</si>
  <si>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</si>
  <si>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</si>
  <si>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</si>
  <si>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</si>
  <si>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</si>
  <si>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</si>
  <si>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</si>
  <si>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</si>
  <si>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</si>
  <si>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</si>
  <si>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</si>
  <si>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</si>
  <si>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</si>
  <si>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</si>
  <si>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</si>
  <si>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</si>
  <si>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</si>
  <si>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</si>
  <si>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</si>
  <si>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</si>
  <si>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</si>
  <si>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</si>
  <si>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</si>
  <si>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</si>
  <si>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</si>
  <si>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</si>
  <si>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</si>
  <si>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</si>
  <si>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</si>
  <si>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</si>
  <si>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</si>
  <si>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</si>
  <si>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</si>
  <si>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</si>
  <si>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</si>
  <si>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</si>
  <si>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</si>
  <si>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</si>
  <si>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</si>
  <si>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</si>
  <si>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</si>
  <si>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</si>
  <si>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</si>
  <si>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</si>
  <si>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</si>
  <si>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</si>
  <si>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</si>
  <si>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</si>
  <si>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</si>
  <si>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</si>
  <si>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</si>
  <si>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</si>
  <si>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</si>
  <si>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</si>
  <si>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</si>
  <si>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</si>
  <si>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</si>
  <si>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</si>
  <si>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</si>
  <si>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</si>
  <si>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</si>
  <si>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</si>
  <si>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</si>
  <si>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</si>
  <si>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</si>
  <si>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</si>
  <si>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</si>
  <si>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</si>
  <si>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</si>
  <si>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</si>
  <si>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</si>
  <si>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</si>
  <si>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</si>
  <si>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</si>
  <si>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</si>
  <si>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</si>
  <si>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</si>
  <si>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</si>
  <si>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</si>
  <si>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</si>
  <si>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</si>
  <si>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</si>
  <si>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</si>
  <si>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</si>
  <si>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</si>
  <si>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</si>
  <si>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</si>
  <si>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</si>
  <si>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</si>
  <si>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</si>
  <si>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</si>
  <si>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</si>
  <si>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</si>
  <si>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</si>
  <si>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</si>
  <si>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</si>
  <si>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</si>
  <si>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</si>
  <si>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</si>
  <si>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</si>
  <si>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</si>
  <si>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</si>
  <si>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</si>
  <si>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</si>
  <si>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</si>
  <si>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</si>
  <si>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</si>
  <si>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</si>
  <si>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</si>
  <si>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</si>
  <si>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</si>
  <si>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</si>
  <si>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</si>
  <si>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</si>
  <si>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</si>
  <si>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</si>
  <si>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</si>
  <si>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</si>
  <si>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</si>
  <si>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</si>
  <si>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</si>
  <si>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</si>
  <si>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</si>
  <si>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</si>
  <si>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</si>
  <si>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</si>
  <si>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</si>
  <si>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</si>
  <si>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</si>
  <si>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</si>
  <si>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</si>
  <si>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</si>
  <si>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</si>
  <si>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</si>
  <si>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</si>
  <si>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</si>
  <si>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</si>
  <si>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</si>
  <si>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</si>
  <si>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</si>
  <si>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</si>
  <si>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</si>
  <si>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</si>
  <si>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</si>
  <si>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</si>
  <si>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</si>
  <si>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</si>
  <si>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</si>
  <si>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</si>
  <si>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</si>
  <si>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</si>
  <si>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</si>
  <si>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</si>
  <si>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</si>
  <si>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</si>
  <si>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</si>
  <si>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</si>
  <si>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</si>
  <si>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</si>
  <si>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</si>
  <si>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</si>
  <si>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</si>
  <si>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</si>
  <si>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</si>
  <si>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</si>
  <si>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</si>
  <si>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</si>
  <si>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</si>
  <si>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</si>
  <si>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</si>
  <si>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</si>
  <si>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</si>
  <si>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</si>
  <si>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</si>
  <si>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</si>
  <si>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</si>
  <si>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</si>
  <si>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</si>
  <si>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</si>
  <si>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</si>
  <si>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</si>
  <si>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</si>
  <si>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</si>
  <si>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</si>
  <si>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</si>
  <si>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</si>
  <si>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</si>
  <si>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</si>
  <si>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</si>
  <si>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</si>
  <si>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</si>
  <si>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</si>
  <si>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</si>
  <si>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</si>
  <si>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</si>
  <si>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</si>
  <si>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</si>
  <si>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</si>
  <si>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</si>
  <si>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</si>
  <si>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</si>
  <si>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</si>
  <si>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</si>
  <si>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</si>
  <si>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</si>
  <si>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</si>
  <si>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</si>
  <si>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</si>
  <si>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</si>
  <si>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</si>
  <si>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</si>
  <si>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</si>
  <si>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</si>
  <si>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</si>
  <si>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</si>
  <si>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</si>
  <si>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</si>
  <si>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</si>
  <si>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</si>
  <si>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</si>
  <si>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</si>
  <si>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</si>
  <si>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</si>
  <si>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</si>
  <si>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</si>
  <si>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</si>
  <si>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</si>
  <si>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</si>
  <si>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</si>
  <si>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</si>
  <si>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</si>
  <si>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</si>
  <si>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</si>
  <si>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</si>
  <si>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</si>
  <si>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</si>
  <si>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</si>
  <si>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</si>
  <si>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</si>
  <si>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</si>
  <si>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</si>
  <si>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</si>
  <si>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</si>
  <si>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</si>
  <si>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</si>
  <si>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</si>
  <si>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</si>
  <si>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</si>
  <si>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</si>
  <si>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</si>
  <si>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</si>
  <si>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</si>
  <si>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</si>
  <si>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</si>
  <si>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</si>
  <si>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</si>
  <si>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</si>
  <si>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</si>
  <si>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</si>
  <si>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</si>
  <si>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</si>
  <si>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</si>
  <si>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</si>
  <si>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</si>
  <si>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</si>
  <si>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</si>
  <si>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</si>
  <si>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</si>
  <si>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</si>
  <si>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</si>
  <si>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</si>
  <si>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</si>
  <si>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</si>
  <si>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</si>
  <si>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</si>
  <si>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</si>
  <si>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</si>
  <si>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</si>
  <si>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</si>
  <si>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</si>
  <si>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</si>
  <si>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</si>
  <si>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</si>
  <si>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</si>
  <si>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</si>
  <si>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</si>
  <si>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</si>
  <si>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</si>
  <si>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</si>
  <si>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</si>
  <si>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</si>
  <si>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</si>
  <si>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</si>
  <si>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</si>
  <si>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</si>
  <si>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</si>
  <si>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</si>
  <si>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</si>
  <si>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</si>
  <si>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</si>
  <si>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</si>
  <si>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</si>
  <si>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</si>
  <si>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</si>
  <si>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</si>
  <si>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</si>
  <si>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</si>
  <si>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</si>
  <si>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</si>
  <si>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</si>
  <si>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</si>
  <si>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</si>
  <si>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</si>
  <si>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</si>
  <si>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</si>
  <si>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</si>
  <si>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</si>
  <si>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</si>
  <si>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</si>
  <si>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</si>
  <si>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</si>
  <si>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</si>
  <si>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</si>
  <si>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</si>
  <si>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</si>
  <si>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</si>
  <si>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</si>
  <si>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</si>
  <si>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</si>
  <si>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</si>
  <si>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</si>
  <si>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</si>
  <si>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</si>
  <si>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</si>
  <si>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</si>
  <si>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</si>
  <si>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</si>
  <si>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</si>
  <si>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</si>
  <si>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</si>
  <si>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</si>
  <si>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</si>
  <si>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</si>
  <si>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</si>
  <si>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</si>
  <si>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</si>
  <si>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</si>
  <si>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</si>
  <si>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</si>
  <si>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</si>
  <si>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</si>
  <si>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</si>
  <si>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</si>
  <si>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</si>
  <si>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</si>
  <si>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</si>
  <si>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</si>
  <si>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</si>
  <si>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</si>
  <si>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</si>
  <si>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</si>
  <si>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</si>
  <si>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</si>
  <si>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</si>
  <si>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</si>
  <si>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</si>
  <si>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&lt;8/10/09</t>
  </si>
  <si>
    <t>Qtr3</t>
  </si>
  <si>
    <t>Qtr4</t>
  </si>
  <si>
    <t>Qtr1</t>
  </si>
  <si>
    <t>Qtr2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</si>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</sst>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2D050"/>
      </font>
      <fill>
        <patternFill>
          <bgColor rgb="FFFFC7CE"/>
        </patternFill>
      </fill>
    </dxf>
    <dxf>
      <font>
        <color rgb="FF9C0006"/>
      </font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6999989787268808"/>
          <c:y val="5.9753954305799648E-2"/>
          <c:w val="0.72921617288111362"/>
          <c:h val="0.773852455613522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9-CF47-A68B-10B2C973472C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69-CF47-A68B-10B2C973472C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69-CF47-A68B-10B2C973472C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69-CF47-A68B-10B2C973472C}"/>
            </c:ext>
          </c:extLst>
        </c:ser>
        <c:ser>
          <c:idx val="4"/>
          <c:order val="4"/>
          <c:tx>
            <c:strRef>
              <c:f>'Category Pivot'!$F$3:$F$4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8-0C69-CF47-A68B-10B2C9734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0162416"/>
        <c:axId val="735006208"/>
      </c:barChart>
      <c:catAx>
        <c:axId val="82016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006208"/>
        <c:crosses val="autoZero"/>
        <c:auto val="1"/>
        <c:lblAlgn val="ctr"/>
        <c:lblOffset val="100"/>
        <c:noMultiLvlLbl val="0"/>
      </c:catAx>
      <c:valAx>
        <c:axId val="73500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16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 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978744540049375"/>
          <c:y val="5.0955414012738856E-2"/>
          <c:w val="0.8022792280835026"/>
          <c:h val="0.755419780330006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Pivot'!$B$6:$B$48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1-0D40-8B31-CA0A7CD00D5D}"/>
            </c:ext>
          </c:extLst>
        </c:ser>
        <c:ser>
          <c:idx val="1"/>
          <c:order val="1"/>
          <c:tx>
            <c:strRef>
              <c:f>'Sub-Cat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Pivot'!$C$6:$C$48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B1-0D40-8B31-CA0A7CD00D5D}"/>
            </c:ext>
          </c:extLst>
        </c:ser>
        <c:ser>
          <c:idx val="2"/>
          <c:order val="2"/>
          <c:tx>
            <c:strRef>
              <c:f>'Sub-Cat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Pivot'!$D$6:$D$48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B1-0D40-8B31-CA0A7CD00D5D}"/>
            </c:ext>
          </c:extLst>
        </c:ser>
        <c:ser>
          <c:idx val="3"/>
          <c:order val="3"/>
          <c:tx>
            <c:strRef>
              <c:f>'Sub-Cat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Pivot'!$E$6:$E$48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B1-0D40-8B31-CA0A7CD00D5D}"/>
            </c:ext>
          </c:extLst>
        </c:ser>
        <c:ser>
          <c:idx val="4"/>
          <c:order val="4"/>
          <c:tx>
            <c:strRef>
              <c:f>'Sub-Cat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Pivot'!$F$6:$F$48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8B1-0D40-8B31-CA0A7CD00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8982320"/>
        <c:axId val="918984048"/>
      </c:barChart>
      <c:catAx>
        <c:axId val="91898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984048"/>
        <c:crosses val="autoZero"/>
        <c:auto val="1"/>
        <c:lblAlgn val="ctr"/>
        <c:lblOffset val="100"/>
        <c:noMultiLvlLbl val="0"/>
      </c:catAx>
      <c:valAx>
        <c:axId val="9189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98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Pivot'!$A$6:$A$11</c:f>
              <c:strCache>
                <c:ptCount val="5"/>
                <c:pt idx="0">
                  <c:v>&lt;8/10/09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'Date Pivot'!$B$6:$B$11</c:f>
              <c:numCache>
                <c:formatCode>General</c:formatCode>
                <c:ptCount val="5"/>
                <c:pt idx="1">
                  <c:v>83</c:v>
                </c:pt>
                <c:pt idx="2">
                  <c:v>79</c:v>
                </c:pt>
                <c:pt idx="3">
                  <c:v>97</c:v>
                </c:pt>
                <c:pt idx="4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4-C041-B4CB-12EF4AD14709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Pivot'!$A$6:$A$11</c:f>
              <c:strCache>
                <c:ptCount val="5"/>
                <c:pt idx="0">
                  <c:v>&lt;8/10/09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'Date Pivot'!$C$6:$C$11</c:f>
              <c:numCache>
                <c:formatCode>General</c:formatCode>
                <c:ptCount val="5"/>
                <c:pt idx="1">
                  <c:v>375</c:v>
                </c:pt>
                <c:pt idx="2">
                  <c:v>338</c:v>
                </c:pt>
                <c:pt idx="3">
                  <c:v>427</c:v>
                </c:pt>
                <c:pt idx="4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4-C041-B4CB-12EF4AD14709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Pivot'!$A$6:$A$11</c:f>
              <c:strCache>
                <c:ptCount val="5"/>
                <c:pt idx="0">
                  <c:v>&lt;8/10/09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'Date Pivot'!$D$6:$D$11</c:f>
              <c:numCache>
                <c:formatCode>General</c:formatCode>
                <c:ptCount val="5"/>
                <c:pt idx="1">
                  <c:v>22</c:v>
                </c:pt>
                <c:pt idx="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4-C041-B4CB-12EF4AD14709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Pivot'!$A$6:$A$11</c:f>
              <c:strCache>
                <c:ptCount val="5"/>
                <c:pt idx="0">
                  <c:v>&lt;8/10/09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'Date Pivot'!$E$6:$E$11</c:f>
              <c:numCache>
                <c:formatCode>General</c:formatCode>
                <c:ptCount val="5"/>
                <c:pt idx="1">
                  <c:v>488</c:v>
                </c:pt>
                <c:pt idx="2">
                  <c:v>610</c:v>
                </c:pt>
                <c:pt idx="3">
                  <c:v>579</c:v>
                </c:pt>
                <c:pt idx="4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D4-C041-B4CB-12EF4AD14709}"/>
            </c:ext>
          </c:extLst>
        </c:ser>
        <c:ser>
          <c:idx val="4"/>
          <c:order val="4"/>
          <c:tx>
            <c:strRef>
              <c:f>'Date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Pivot'!$A$6:$A$11</c:f>
              <c:strCache>
                <c:ptCount val="5"/>
                <c:pt idx="0">
                  <c:v>&lt;8/10/09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'Date Pivot'!$F$6:$F$11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4-C041-B4CB-12EF4AD14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073424"/>
        <c:axId val="403125328"/>
      </c:lineChart>
      <c:catAx>
        <c:axId val="40307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25328"/>
        <c:crosses val="autoZero"/>
        <c:auto val="1"/>
        <c:lblAlgn val="ctr"/>
        <c:lblOffset val="100"/>
        <c:noMultiLvlLbl val="0"/>
      </c:catAx>
      <c:valAx>
        <c:axId val="40312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7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234950</xdr:colOff>
      <xdr:row>2</xdr:row>
      <xdr:rowOff>184150</xdr:rowOff>
    </xdr:from>
    <xdr:to>
      <xdr:col>17</xdr:col>
      <xdr:colOff>406400</xdr:colOff>
      <xdr:row>22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89FD01-4470-5B4F-AC8D-B92C012B3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4</xdr:row>
      <xdr:rowOff>0</xdr:rowOff>
    </xdr:from>
    <xdr:to>
      <xdr:col>17</xdr:col>
      <xdr:colOff>330200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C1E8B-0210-D140-BE96-3D253DDDC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10</xdr:row>
      <xdr:rowOff>158750</xdr:rowOff>
    </xdr:from>
    <xdr:to>
      <xdr:col>13</xdr:col>
      <xdr:colOff>31750</xdr:colOff>
      <xdr:row>25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AACA8-E770-E149-87D7-3CC000D31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en Poindexter" refreshedDate="43442.456999189817" createdVersion="6" refreshedVersion="6" minRefreshableVersion="3" recordCount="4115" xr:uid="{A3C19C91-EF22-1A43-9B0B-8149B20BB166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en Poindexter" refreshedDate="43442.733320949075" createdVersion="6" refreshedVersion="6" minRefreshableVersion="3" recordCount="4115" xr:uid="{BADBE9F4-2826-9B4D-B422-E6C07F9B57F9}">
  <cacheSource type="worksheet">
    <worksheetSource ref="A1:T1048576" sheet="Raw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1:26:00" maxDate="2017-05-03T11:12:00" count="4093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  <m/>
      </sharedItems>
      <fieldGroup par="21" base="18">
        <rangePr groupBy="months" startDate="2009-08-10T11:26:00" endDate="2017-05-03T11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3" base="19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1:26:00" endDate="2017-05-03T11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1:26:00" endDate="2017-05-03T11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  <r>
    <m/>
    <m/>
    <m/>
    <m/>
    <m/>
    <x v="4"/>
    <m/>
    <m/>
    <m/>
    <m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E7947-285F-2741-8B44-543B9909DF16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Subtotal="1">
      <items count="6">
        <item x="1"/>
        <item x="2"/>
        <item x="3"/>
        <item x="0"/>
        <item x="4"/>
        <item t="coun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D69E8-DA70-2240-86BF-8E9A67EE8860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5B8EE-39CC-B041-AAE6-EDFDD35FC463}" name="PivotTable6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1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23"/>
    <field x="1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7C709-85AF-2A48-898D-2F2CD4D34D0C}">
  <dimension ref="A1:G15"/>
  <sheetViews>
    <sheetView topLeftCell="E1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8323</v>
      </c>
    </row>
    <row r="3" spans="1:7" x14ac:dyDescent="0.2">
      <c r="A3" s="7" t="s">
        <v>8313</v>
      </c>
      <c r="B3" s="7" t="s">
        <v>8324</v>
      </c>
    </row>
    <row r="4" spans="1:7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2">
      <c r="A5" s="8" t="s">
        <v>8314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8" t="s">
        <v>8321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8" t="s">
        <v>8316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8" t="s">
        <v>8322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8" t="s">
        <v>8318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8" t="s">
        <v>8311</v>
      </c>
      <c r="B14" s="9"/>
      <c r="C14" s="9"/>
      <c r="D14" s="9"/>
      <c r="E14" s="9"/>
      <c r="F14" s="9"/>
      <c r="G14" s="9"/>
    </row>
    <row r="15" spans="1:7" x14ac:dyDescent="0.2">
      <c r="A15" s="8" t="s">
        <v>8312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89F1F-204F-F34D-B991-3633F817E75E}">
  <dimension ref="A1:G48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8323</v>
      </c>
    </row>
    <row r="2" spans="1:7" x14ac:dyDescent="0.2">
      <c r="A2" s="7" t="s">
        <v>8308</v>
      </c>
      <c r="B2" t="s">
        <v>8323</v>
      </c>
    </row>
    <row r="4" spans="1:7" x14ac:dyDescent="0.2">
      <c r="A4" s="7" t="s">
        <v>8313</v>
      </c>
      <c r="B4" s="7" t="s">
        <v>8324</v>
      </c>
    </row>
    <row r="5" spans="1:7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">
      <c r="A6" s="8" t="s">
        <v>8325</v>
      </c>
      <c r="B6" s="9"/>
      <c r="C6" s="9">
        <v>100</v>
      </c>
      <c r="D6" s="9"/>
      <c r="E6" s="9"/>
      <c r="F6" s="9"/>
      <c r="G6" s="9">
        <v>100</v>
      </c>
    </row>
    <row r="7" spans="1:7" x14ac:dyDescent="0.2">
      <c r="A7" s="8" t="s">
        <v>8326</v>
      </c>
      <c r="B7" s="9">
        <v>20</v>
      </c>
      <c r="C7" s="9"/>
      <c r="D7" s="9"/>
      <c r="E7" s="9"/>
      <c r="F7" s="9"/>
      <c r="G7" s="9">
        <v>20</v>
      </c>
    </row>
    <row r="8" spans="1:7" x14ac:dyDescent="0.2">
      <c r="A8" s="8" t="s">
        <v>8327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8" t="s">
        <v>8328</v>
      </c>
      <c r="B9" s="9"/>
      <c r="C9" s="9">
        <v>40</v>
      </c>
      <c r="D9" s="9"/>
      <c r="E9" s="9"/>
      <c r="F9" s="9"/>
      <c r="G9" s="9">
        <v>40</v>
      </c>
    </row>
    <row r="10" spans="1:7" x14ac:dyDescent="0.2">
      <c r="A10" s="8" t="s">
        <v>8329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">
      <c r="A11" s="8" t="s">
        <v>8330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">
      <c r="A12" s="8" t="s">
        <v>8331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">
      <c r="A13" s="8" t="s">
        <v>8332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">
      <c r="A14" s="8" t="s">
        <v>8333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">
      <c r="A15" s="8" t="s">
        <v>8334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">
      <c r="A16" s="8" t="s">
        <v>8335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">
      <c r="A17" s="8" t="s">
        <v>8336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s="8" t="s">
        <v>8337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">
      <c r="A19" s="8" t="s">
        <v>8338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">
      <c r="A20" s="8" t="s">
        <v>8339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">
      <c r="A21" s="8" t="s">
        <v>8340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">
      <c r="A22" s="8" t="s">
        <v>8341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">
      <c r="A23" s="8" t="s">
        <v>8342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">
      <c r="A24" s="8" t="s">
        <v>8343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">
      <c r="A25" s="8" t="s">
        <v>8344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">
      <c r="A26" s="8" t="s">
        <v>8345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">
      <c r="A27" s="8" t="s">
        <v>8346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">
      <c r="A28" s="8" t="s">
        <v>8347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">
      <c r="A29" s="8" t="s">
        <v>8348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">
      <c r="A30" s="8" t="s">
        <v>8349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">
      <c r="A31" s="8" t="s">
        <v>8350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s="8" t="s">
        <v>8351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s="8" t="s">
        <v>8352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s="8" t="s">
        <v>8353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">
      <c r="A35" s="8" t="s">
        <v>8354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">
      <c r="A36" s="8" t="s">
        <v>8355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">
      <c r="A37" s="8" t="s">
        <v>8356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">
      <c r="A38" s="8" t="s">
        <v>8357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">
      <c r="A40" s="8" t="s">
        <v>8359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">
      <c r="A41" s="8" t="s">
        <v>8360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">
      <c r="A42" s="8" t="s">
        <v>8361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">
      <c r="A43" s="8" t="s">
        <v>8362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">
      <c r="A44" s="8" t="s">
        <v>8363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">
      <c r="A45" s="8" t="s">
        <v>8364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">
      <c r="A46" s="8" t="s">
        <v>8365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">
      <c r="A47" s="8" t="s">
        <v>8311</v>
      </c>
      <c r="B47" s="9"/>
      <c r="C47" s="9"/>
      <c r="D47" s="9"/>
      <c r="E47" s="9"/>
      <c r="F47" s="9"/>
      <c r="G47" s="9"/>
    </row>
    <row r="48" spans="1:7" x14ac:dyDescent="0.2">
      <c r="A48" s="8" t="s">
        <v>8312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0D249-62F7-5142-93C8-623A834B4765}">
  <dimension ref="A1:G11"/>
  <sheetViews>
    <sheetView tabSelected="1" workbookViewId="0">
      <selection activeCell="N3" sqref="N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8373</v>
      </c>
      <c r="B1" t="s">
        <v>8323</v>
      </c>
    </row>
    <row r="2" spans="1:7" x14ac:dyDescent="0.2">
      <c r="A2" s="7" t="s">
        <v>8308</v>
      </c>
      <c r="B2" t="s">
        <v>8323</v>
      </c>
    </row>
    <row r="4" spans="1:7" x14ac:dyDescent="0.2">
      <c r="A4" s="7" t="s">
        <v>8313</v>
      </c>
      <c r="B4" s="7" t="s">
        <v>8324</v>
      </c>
    </row>
    <row r="5" spans="1:7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">
      <c r="A6" s="8" t="s">
        <v>8368</v>
      </c>
      <c r="B6" s="9"/>
      <c r="C6" s="9"/>
      <c r="D6" s="9"/>
      <c r="E6" s="9"/>
      <c r="F6" s="9"/>
      <c r="G6" s="9"/>
    </row>
    <row r="7" spans="1:7" x14ac:dyDescent="0.2">
      <c r="A7" s="8" t="s">
        <v>8371</v>
      </c>
      <c r="B7" s="9">
        <v>83</v>
      </c>
      <c r="C7" s="9">
        <v>375</v>
      </c>
      <c r="D7" s="9">
        <v>22</v>
      </c>
      <c r="E7" s="9">
        <v>488</v>
      </c>
      <c r="F7" s="9"/>
      <c r="G7" s="9">
        <v>968</v>
      </c>
    </row>
    <row r="8" spans="1:7" x14ac:dyDescent="0.2">
      <c r="A8" s="8" t="s">
        <v>8372</v>
      </c>
      <c r="B8" s="9">
        <v>79</v>
      </c>
      <c r="C8" s="9">
        <v>338</v>
      </c>
      <c r="D8" s="9">
        <v>28</v>
      </c>
      <c r="E8" s="9">
        <v>610</v>
      </c>
      <c r="F8" s="9"/>
      <c r="G8" s="9">
        <v>1055</v>
      </c>
    </row>
    <row r="9" spans="1:7" x14ac:dyDescent="0.2">
      <c r="A9" s="8" t="s">
        <v>8369</v>
      </c>
      <c r="B9" s="9">
        <v>97</v>
      </c>
      <c r="C9" s="9">
        <v>427</v>
      </c>
      <c r="D9" s="9"/>
      <c r="E9" s="9">
        <v>579</v>
      </c>
      <c r="F9" s="9"/>
      <c r="G9" s="9">
        <v>1103</v>
      </c>
    </row>
    <row r="10" spans="1:7" x14ac:dyDescent="0.2">
      <c r="A10" s="8" t="s">
        <v>8370</v>
      </c>
      <c r="B10" s="9">
        <v>90</v>
      </c>
      <c r="C10" s="9">
        <v>390</v>
      </c>
      <c r="D10" s="9"/>
      <c r="E10" s="9">
        <v>508</v>
      </c>
      <c r="F10" s="9"/>
      <c r="G10" s="9">
        <v>988</v>
      </c>
    </row>
    <row r="11" spans="1:7" x14ac:dyDescent="0.2">
      <c r="A11" s="8" t="s">
        <v>8312</v>
      </c>
      <c r="B11" s="9">
        <v>349</v>
      </c>
      <c r="C11" s="9">
        <v>1530</v>
      </c>
      <c r="D11" s="9">
        <v>50</v>
      </c>
      <c r="E11" s="9">
        <v>2185</v>
      </c>
      <c r="F11" s="9"/>
      <c r="G11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90" zoomScaleNormal="90" workbookViewId="0">
      <selection activeCell="C9" sqref="C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9" max="19" width="33.83203125" bestFit="1" customWidth="1"/>
    <col min="20" max="20" width="38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(((I2/60)/60)/24)+DATE(1970,1,1)+(-8/24)</f>
        <v>42207.791666666664</v>
      </c>
      <c r="T2" s="10">
        <f>(((J2/60)/60)/24)+DATE(1970,1,1)+(-8/24)</f>
        <v>42176.673738425925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 t="shared" ref="S3:T66" si="4">(((I3/60)/60)/24)+DATE(1970,1,1)+(-8/24)</f>
        <v>42796.267164351848</v>
      </c>
      <c r="T3" s="10">
        <f t="shared" si="4"/>
        <v>42766.267164351848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42415.369016203702</v>
      </c>
      <c r="T4" s="10">
        <f t="shared" si="4"/>
        <v>42405.369016203702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41858.181793981479</v>
      </c>
      <c r="T5" s="10">
        <f t="shared" si="4"/>
        <v>41828.181793981479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42357.500914351847</v>
      </c>
      <c r="T6" s="10">
        <f t="shared" si="4"/>
        <v>42327.500914351847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42579.899305555555</v>
      </c>
      <c r="T7" s="10">
        <f t="shared" si="4"/>
        <v>42563.599618055552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41803.739004629628</v>
      </c>
      <c r="T8" s="10">
        <f t="shared" si="4"/>
        <v>41793.739004629628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42555.713738425926</v>
      </c>
      <c r="T9" s="10">
        <f t="shared" si="4"/>
        <v>42515.713738425926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42475.541666666664</v>
      </c>
      <c r="T10" s="10">
        <f t="shared" si="4"/>
        <v>42468.611249999994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42476.770185185182</v>
      </c>
      <c r="T11" s="10">
        <f t="shared" si="4"/>
        <v>42446.770185185182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41814.734710648147</v>
      </c>
      <c r="T12" s="10">
        <f t="shared" si="4"/>
        <v>41779.734710648147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42603.791666666664</v>
      </c>
      <c r="T13" s="10">
        <f t="shared" si="4"/>
        <v>42572.445162037031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41835.791666666664</v>
      </c>
      <c r="T14" s="10">
        <f t="shared" si="4"/>
        <v>41791.379918981482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42544.518749999996</v>
      </c>
      <c r="T15" s="10">
        <f t="shared" si="4"/>
        <v>42508.343854166662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41833.249305555553</v>
      </c>
      <c r="T16" s="10">
        <f t="shared" si="4"/>
        <v>41807.693148148144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42274.509722222218</v>
      </c>
      <c r="T17" s="10">
        <f t="shared" si="4"/>
        <v>42256.058541666665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41805.895833333328</v>
      </c>
      <c r="T18" s="10">
        <f t="shared" si="4"/>
        <v>41760.463090277779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41947.440069444441</v>
      </c>
      <c r="T19" s="10">
        <f t="shared" si="4"/>
        <v>41917.398402777777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41899.208981481483</v>
      </c>
      <c r="T20" s="10">
        <f t="shared" si="4"/>
        <v>41869.208981481483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42205.483032407406</v>
      </c>
      <c r="T21" s="10">
        <f t="shared" si="4"/>
        <v>42175.483032407406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42260.424907407411</v>
      </c>
      <c r="T22" s="10">
        <f t="shared" si="4"/>
        <v>42200.424907407411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41908.293854166666</v>
      </c>
      <c r="T23" s="10">
        <f t="shared" si="4"/>
        <v>41878.293854166666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42004.999305555553</v>
      </c>
      <c r="T24" s="10">
        <f t="shared" si="4"/>
        <v>41989.578009259254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42124.305555555555</v>
      </c>
      <c r="T25" s="10">
        <f t="shared" si="4"/>
        <v>42097.445613425924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42262.48541666667</v>
      </c>
      <c r="T26" s="10">
        <f t="shared" si="4"/>
        <v>42229.486840277772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42377.691678240742</v>
      </c>
      <c r="T27" s="10">
        <f t="shared" si="4"/>
        <v>42317.691678240742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41868.182222222218</v>
      </c>
      <c r="T28" s="10">
        <f t="shared" si="4"/>
        <v>41828.182222222218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41958.873067129629</v>
      </c>
      <c r="T29" s="10">
        <f t="shared" si="4"/>
        <v>41928.831400462957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42354.630601851844</v>
      </c>
      <c r="T30" s="10">
        <f t="shared" si="4"/>
        <v>42324.630601851844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41842.339907407404</v>
      </c>
      <c r="T31" s="10">
        <f t="shared" si="4"/>
        <v>41812.339907407404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41871.959664351853</v>
      </c>
      <c r="T32" s="10">
        <f t="shared" si="4"/>
        <v>41841.959664351853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42394.458726851844</v>
      </c>
      <c r="T33" s="10">
        <f t="shared" si="4"/>
        <v>42376.458726851844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42502.832638888889</v>
      </c>
      <c r="T34" s="10">
        <f t="shared" si="4"/>
        <v>42461.294178240736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42316.36922453704</v>
      </c>
      <c r="T35" s="10">
        <f t="shared" si="4"/>
        <v>42286.327557870369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41855.988437499997</v>
      </c>
      <c r="T36" s="10">
        <f t="shared" si="4"/>
        <v>41840.988437499997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42121.666666666664</v>
      </c>
      <c r="T37" s="10">
        <f t="shared" si="4"/>
        <v>42097.958495370367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42097.93200231481</v>
      </c>
      <c r="T38" s="10">
        <f t="shared" si="4"/>
        <v>42067.973668981482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42062.359710648147</v>
      </c>
      <c r="T39" s="10">
        <f t="shared" si="4"/>
        <v>42032.359710648147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41404.723888888882</v>
      </c>
      <c r="T40" s="10">
        <f t="shared" si="4"/>
        <v>41374.723888888882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41784.624305555553</v>
      </c>
      <c r="T41" s="10">
        <f t="shared" si="4"/>
        <v>41753.713749999995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41808.833333333328</v>
      </c>
      <c r="T42" s="10">
        <f t="shared" si="4"/>
        <v>41788.880648148144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41917.235578703701</v>
      </c>
      <c r="T43" s="10">
        <f t="shared" si="4"/>
        <v>41887.235578703701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42001.305856481478</v>
      </c>
      <c r="T44" s="10">
        <f t="shared" si="4"/>
        <v>41971.305856481478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41832.666666666664</v>
      </c>
      <c r="T45" s="10">
        <f t="shared" si="4"/>
        <v>41802.457013888888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41918.765474537038</v>
      </c>
      <c r="T46" s="10">
        <f t="shared" si="4"/>
        <v>41873.765474537038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42487.290590277778</v>
      </c>
      <c r="T47" s="10">
        <f t="shared" si="4"/>
        <v>42457.290590277778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42353.631643518522</v>
      </c>
      <c r="T48" s="10">
        <f t="shared" si="4"/>
        <v>42323.631643518522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41992.527858796289</v>
      </c>
      <c r="T49" s="10">
        <f t="shared" si="4"/>
        <v>41932.486192129625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42064.166666666664</v>
      </c>
      <c r="T50" s="10">
        <f t="shared" si="4"/>
        <v>42033.183564814812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42300.843113425923</v>
      </c>
      <c r="T51" s="10">
        <f t="shared" si="4"/>
        <v>42270.843113425923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42034.374999999993</v>
      </c>
      <c r="T52" s="10">
        <f t="shared" si="4"/>
        <v>41995.419652777775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42226.595335648148</v>
      </c>
      <c r="T53" s="10">
        <f t="shared" si="4"/>
        <v>42196.595335648148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41837.368587962963</v>
      </c>
      <c r="T54" s="10">
        <f t="shared" si="4"/>
        <v>41807.368587962963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41733.583333333328</v>
      </c>
      <c r="T55" s="10">
        <f t="shared" si="4"/>
        <v>41719.215798611105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42363.379872685182</v>
      </c>
      <c r="T56" s="10">
        <f t="shared" si="4"/>
        <v>42333.379872685182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42517.635601851849</v>
      </c>
      <c r="T57" s="10">
        <f t="shared" si="4"/>
        <v>42496.635601851849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42163.333333333336</v>
      </c>
      <c r="T58" s="10">
        <f t="shared" si="4"/>
        <v>42149.215555555551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42119.499560185184</v>
      </c>
      <c r="T59" s="10">
        <f t="shared" si="4"/>
        <v>42089.499560185184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41962.453379629624</v>
      </c>
      <c r="T60" s="10">
        <f t="shared" si="4"/>
        <v>41932.411712962959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42261.541666666664</v>
      </c>
      <c r="T61" s="10">
        <f t="shared" si="4"/>
        <v>42229.902500000004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41720.666666666664</v>
      </c>
      <c r="T62" s="10">
        <f t="shared" si="4"/>
        <v>41701.568483796291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41431.480983796297</v>
      </c>
      <c r="T63" s="10">
        <f t="shared" si="4"/>
        <v>41409.480983796297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41336.466180555552</v>
      </c>
      <c r="T64" s="10">
        <f t="shared" si="4"/>
        <v>41311.466180555552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41635.874305555553</v>
      </c>
      <c r="T65" s="10">
        <f t="shared" si="4"/>
        <v>41612.578854166662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41462.684965277775</v>
      </c>
      <c r="T66" s="10">
        <f t="shared" si="4"/>
        <v>41432.684965277775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6">
        <f t="shared" ref="P67:P130" si="6">E67/L67</f>
        <v>132.05263157894737</v>
      </c>
      <c r="Q67" t="str">
        <f t="shared" ref="Q67:Q130" si="7">LEFT(N67,SEARCH("/",N67,1)-1)</f>
        <v>film &amp; video</v>
      </c>
      <c r="R67" t="str">
        <f t="shared" ref="R67:R130" si="8">RIGHT(N67,LEN(N67)-SEARCH("/",N67,1))</f>
        <v>shorts</v>
      </c>
      <c r="S67" s="10">
        <f t="shared" ref="S67:T130" si="9">(((I67/60)/60)/24)+DATE(1970,1,1)+(-8/24)</f>
        <v>41861.915972222218</v>
      </c>
      <c r="T67" s="10">
        <f t="shared" si="9"/>
        <v>41835.487893518519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0">
        <f t="shared" si="9"/>
        <v>42569.516435185178</v>
      </c>
      <c r="T68" s="10">
        <f t="shared" si="9"/>
        <v>42539.516435185178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6">
        <f t="shared" si="6"/>
        <v>116.25</v>
      </c>
      <c r="Q69" t="str">
        <f t="shared" si="7"/>
        <v>film &amp; video</v>
      </c>
      <c r="R69" t="str">
        <f t="shared" si="8"/>
        <v>shorts</v>
      </c>
      <c r="S69" s="10">
        <f t="shared" si="9"/>
        <v>41105.250046296293</v>
      </c>
      <c r="T69" s="10">
        <f t="shared" si="9"/>
        <v>41075.250046296293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0">
        <f t="shared" si="9"/>
        <v>41693.23600694444</v>
      </c>
      <c r="T70" s="10">
        <f t="shared" si="9"/>
        <v>41663.23600694444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6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0">
        <f t="shared" si="9"/>
        <v>40817.957638888889</v>
      </c>
      <c r="T71" s="10">
        <f t="shared" si="9"/>
        <v>40785.854456018518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6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0">
        <f t="shared" si="9"/>
        <v>40790.563020833331</v>
      </c>
      <c r="T72" s="10">
        <f t="shared" si="9"/>
        <v>40730.563020833331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6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0">
        <f t="shared" si="9"/>
        <v>41056.938159722216</v>
      </c>
      <c r="T73" s="10">
        <f t="shared" si="9"/>
        <v>40996.938159722216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6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0">
        <f t="shared" si="9"/>
        <v>41227.666666666664</v>
      </c>
      <c r="T74" s="10">
        <f t="shared" si="9"/>
        <v>41207.676863425921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6">
        <f t="shared" si="6"/>
        <v>50</v>
      </c>
      <c r="Q75" t="str">
        <f t="shared" si="7"/>
        <v>film &amp; video</v>
      </c>
      <c r="R75" t="str">
        <f t="shared" si="8"/>
        <v>shorts</v>
      </c>
      <c r="S75" s="10">
        <f t="shared" si="9"/>
        <v>40665.832638888889</v>
      </c>
      <c r="T75" s="10">
        <f t="shared" si="9"/>
        <v>40587.423425925925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0">
        <f t="shared" si="9"/>
        <v>42390.153877314813</v>
      </c>
      <c r="T76" s="10">
        <f t="shared" si="9"/>
        <v>42360.153877314813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6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0">
        <f t="shared" si="9"/>
        <v>41386.875833333332</v>
      </c>
      <c r="T77" s="10">
        <f t="shared" si="9"/>
        <v>41356.875833333332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0">
        <f t="shared" si="9"/>
        <v>40904.399976851848</v>
      </c>
      <c r="T78" s="10">
        <f t="shared" si="9"/>
        <v>40844.358310185184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6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0">
        <f t="shared" si="9"/>
        <v>41049.790972222218</v>
      </c>
      <c r="T79" s="10">
        <f t="shared" si="9"/>
        <v>40996.811539351853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6">
        <f t="shared" si="6"/>
        <v>38.6</v>
      </c>
      <c r="Q80" t="str">
        <f t="shared" si="7"/>
        <v>film &amp; video</v>
      </c>
      <c r="R80" t="str">
        <f t="shared" si="8"/>
        <v>shorts</v>
      </c>
      <c r="S80" s="10">
        <f t="shared" si="9"/>
        <v>42614.397233796299</v>
      </c>
      <c r="T80" s="10">
        <f t="shared" si="9"/>
        <v>42604.397233796299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6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0">
        <f t="shared" si="9"/>
        <v>41754.443206018514</v>
      </c>
      <c r="T81" s="10">
        <f t="shared" si="9"/>
        <v>41724.443206018514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6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0">
        <f t="shared" si="9"/>
        <v>41617.750648148147</v>
      </c>
      <c r="T82" s="10">
        <f t="shared" si="9"/>
        <v>41582.750648148147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6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0">
        <f t="shared" si="9"/>
        <v>41103.79305555555</v>
      </c>
      <c r="T83" s="10">
        <f t="shared" si="9"/>
        <v>41099.825543981482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0">
        <f t="shared" si="9"/>
        <v>40825.486817129626</v>
      </c>
      <c r="T84" s="10">
        <f t="shared" si="9"/>
        <v>40795.486817129626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0">
        <f t="shared" si="9"/>
        <v>42057.145833333336</v>
      </c>
      <c r="T85" s="10">
        <f t="shared" si="9"/>
        <v>42042.282280092586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0">
        <f t="shared" si="9"/>
        <v>40678.42460648148</v>
      </c>
      <c r="T86" s="10">
        <f t="shared" si="9"/>
        <v>40648.42460648148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0">
        <f t="shared" si="9"/>
        <v>40808.792094907403</v>
      </c>
      <c r="T87" s="10">
        <f t="shared" si="9"/>
        <v>40778.792094907403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0">
        <f t="shared" si="9"/>
        <v>42365.264409722215</v>
      </c>
      <c r="T88" s="10">
        <f t="shared" si="9"/>
        <v>42291.222743055558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6">
        <f t="shared" si="6"/>
        <v>104.6</v>
      </c>
      <c r="Q89" t="str">
        <f t="shared" si="7"/>
        <v>film &amp; video</v>
      </c>
      <c r="R89" t="str">
        <f t="shared" si="8"/>
        <v>shorts</v>
      </c>
      <c r="S89" s="10">
        <f t="shared" si="9"/>
        <v>40331.736805555556</v>
      </c>
      <c r="T89" s="10">
        <f t="shared" si="9"/>
        <v>40322.206053240734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6">
        <f t="shared" si="6"/>
        <v>60</v>
      </c>
      <c r="Q90" t="str">
        <f t="shared" si="7"/>
        <v>film &amp; video</v>
      </c>
      <c r="R90" t="str">
        <f t="shared" si="8"/>
        <v>shorts</v>
      </c>
      <c r="S90" s="10">
        <f t="shared" si="9"/>
        <v>41812.325590277775</v>
      </c>
      <c r="T90" s="10">
        <f t="shared" si="9"/>
        <v>41786.325590277775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6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0">
        <f t="shared" si="9"/>
        <v>41427.418888888889</v>
      </c>
      <c r="T91" s="10">
        <f t="shared" si="9"/>
        <v>41402.418888888889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6">
        <f t="shared" si="6"/>
        <v>31.375</v>
      </c>
      <c r="Q92" t="str">
        <f t="shared" si="7"/>
        <v>film &amp; video</v>
      </c>
      <c r="R92" t="str">
        <f t="shared" si="8"/>
        <v>shorts</v>
      </c>
      <c r="S92" s="10">
        <f t="shared" si="9"/>
        <v>40735.964108796295</v>
      </c>
      <c r="T92" s="10">
        <f t="shared" si="9"/>
        <v>40705.964108796295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6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0">
        <f t="shared" si="9"/>
        <v>40680.069027777776</v>
      </c>
      <c r="T93" s="10">
        <f t="shared" si="9"/>
        <v>40619.069027777776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6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0">
        <f t="shared" si="9"/>
        <v>42766.999999999993</v>
      </c>
      <c r="T94" s="10">
        <f t="shared" si="9"/>
        <v>42720.865543981483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0">
        <f t="shared" si="9"/>
        <v>41093.541666666664</v>
      </c>
      <c r="T95" s="10">
        <f t="shared" si="9"/>
        <v>41065.524733796294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0">
        <f t="shared" si="9"/>
        <v>41736.384513888886</v>
      </c>
      <c r="T96" s="10">
        <f t="shared" si="9"/>
        <v>41716.384513888886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6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0">
        <f t="shared" si="9"/>
        <v>40964.671770833331</v>
      </c>
      <c r="T97" s="10">
        <f t="shared" si="9"/>
        <v>40934.671770833331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0">
        <f t="shared" si="9"/>
        <v>40390.791666666664</v>
      </c>
      <c r="T98" s="10">
        <f t="shared" si="9"/>
        <v>40324.32917824074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6">
        <f t="shared" si="6"/>
        <v>53.125</v>
      </c>
      <c r="Q99" t="str">
        <f t="shared" si="7"/>
        <v>film &amp; video</v>
      </c>
      <c r="R99" t="str">
        <f t="shared" si="8"/>
        <v>shorts</v>
      </c>
      <c r="S99" s="10">
        <f t="shared" si="9"/>
        <v>40735.801874999997</v>
      </c>
      <c r="T99" s="10">
        <f t="shared" si="9"/>
        <v>40705.801874999997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6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0">
        <f t="shared" si="9"/>
        <v>41250.645833333328</v>
      </c>
      <c r="T100" s="10">
        <f t="shared" si="9"/>
        <v>41214.461504629624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6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0">
        <f t="shared" si="9"/>
        <v>41661.569432870368</v>
      </c>
      <c r="T101" s="10">
        <f t="shared" si="9"/>
        <v>41631.569432870368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6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0">
        <f t="shared" si="9"/>
        <v>41217.461643518516</v>
      </c>
      <c r="T102" s="10">
        <f t="shared" si="9"/>
        <v>41197.419976851852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6">
        <f t="shared" si="6"/>
        <v>100</v>
      </c>
      <c r="Q103" t="str">
        <f t="shared" si="7"/>
        <v>film &amp; video</v>
      </c>
      <c r="R103" t="str">
        <f t="shared" si="8"/>
        <v>shorts</v>
      </c>
      <c r="S103" s="10">
        <f t="shared" si="9"/>
        <v>41298.443402777775</v>
      </c>
      <c r="T103" s="10">
        <f t="shared" si="9"/>
        <v>41274.443402777775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0">
        <f t="shared" si="9"/>
        <v>40534.797835648147</v>
      </c>
      <c r="T104" s="10">
        <f t="shared" si="9"/>
        <v>40504.797835648147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6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0">
        <f t="shared" si="9"/>
        <v>41705.472569444442</v>
      </c>
      <c r="T105" s="10">
        <f t="shared" si="9"/>
        <v>41682.472569444442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6">
        <f t="shared" si="6"/>
        <v>60</v>
      </c>
      <c r="Q106" t="str">
        <f t="shared" si="7"/>
        <v>film &amp; video</v>
      </c>
      <c r="R106" t="str">
        <f t="shared" si="8"/>
        <v>shorts</v>
      </c>
      <c r="S106" s="10">
        <f t="shared" si="9"/>
        <v>40635.708333333328</v>
      </c>
      <c r="T106" s="10">
        <f t="shared" si="9"/>
        <v>40612.361874999995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6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0">
        <f t="shared" si="9"/>
        <v>42503.666666666664</v>
      </c>
      <c r="T107" s="10">
        <f t="shared" si="9"/>
        <v>42485.391435185178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0">
        <f t="shared" si="9"/>
        <v>41001.443298611113</v>
      </c>
      <c r="T108" s="10">
        <f t="shared" si="9"/>
        <v>40987.443298611113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6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0">
        <f t="shared" si="9"/>
        <v>40657.649155092593</v>
      </c>
      <c r="T109" s="10">
        <f t="shared" si="9"/>
        <v>40635.649155092593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6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0">
        <f t="shared" si="9"/>
        <v>41425.279745370368</v>
      </c>
      <c r="T110" s="10">
        <f t="shared" si="9"/>
        <v>41365.279745370368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6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0">
        <f t="shared" si="9"/>
        <v>40599.692476851851</v>
      </c>
      <c r="T111" s="10">
        <f t="shared" si="9"/>
        <v>40569.692476851851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0">
        <f t="shared" si="9"/>
        <v>41591.915972222218</v>
      </c>
      <c r="T112" s="10">
        <f t="shared" si="9"/>
        <v>41557.616354166668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0">
        <f t="shared" si="9"/>
        <v>42154.999849537031</v>
      </c>
      <c r="T113" s="10">
        <f t="shared" si="9"/>
        <v>42124.999849537031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6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0">
        <f t="shared" si="9"/>
        <v>41741.75</v>
      </c>
      <c r="T114" s="10">
        <f t="shared" si="9"/>
        <v>41717.709699074068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6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0">
        <f t="shared" si="9"/>
        <v>40761.291666666664</v>
      </c>
      <c r="T115" s="10">
        <f t="shared" si="9"/>
        <v>40753.425092592588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0">
        <f t="shared" si="9"/>
        <v>40920.940833333334</v>
      </c>
      <c r="T116" s="10">
        <f t="shared" si="9"/>
        <v>40860.940833333334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6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0">
        <f t="shared" si="9"/>
        <v>40943.405601851846</v>
      </c>
      <c r="T117" s="10">
        <f t="shared" si="9"/>
        <v>40918.405601851846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0">
        <f t="shared" si="9"/>
        <v>40641.122164351851</v>
      </c>
      <c r="T118" s="10">
        <f t="shared" si="9"/>
        <v>40595.163831018515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0">
        <f t="shared" si="9"/>
        <v>40338.458333333328</v>
      </c>
      <c r="T119" s="10">
        <f t="shared" si="9"/>
        <v>40248.501666666663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6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0">
        <f t="shared" si="9"/>
        <v>40752.720324074071</v>
      </c>
      <c r="T120" s="10">
        <f t="shared" si="9"/>
        <v>40722.720324074071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0">
        <f t="shared" si="9"/>
        <v>40768.625</v>
      </c>
      <c r="T121" s="10">
        <f t="shared" si="9"/>
        <v>40738.735949074071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6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0">
        <f t="shared" si="9"/>
        <v>42645.716516203705</v>
      </c>
      <c r="T122" s="10">
        <f t="shared" si="9"/>
        <v>42615.716516203705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6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0">
        <f t="shared" si="9"/>
        <v>42112.094444444439</v>
      </c>
      <c r="T123" s="10">
        <f t="shared" si="9"/>
        <v>42096.371643518512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0">
        <f t="shared" si="9"/>
        <v>42653.098460648143</v>
      </c>
      <c r="T124" s="10">
        <f t="shared" si="9"/>
        <v>42593.098460648143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6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0">
        <f t="shared" si="9"/>
        <v>41940.583333333328</v>
      </c>
      <c r="T125" s="10">
        <f t="shared" si="9"/>
        <v>41904.448657407404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0">
        <f t="shared" si="9"/>
        <v>42139.595393518517</v>
      </c>
      <c r="T126" s="10">
        <f t="shared" si="9"/>
        <v>42114.595393518517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6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0">
        <f t="shared" si="9"/>
        <v>42769.66064814815</v>
      </c>
      <c r="T127" s="10">
        <f t="shared" si="9"/>
        <v>42709.66064814815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6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0">
        <f t="shared" si="9"/>
        <v>42165.749999999993</v>
      </c>
      <c r="T128" s="10">
        <f t="shared" si="9"/>
        <v>42135.256215277775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6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0">
        <f t="shared" si="9"/>
        <v>42097.24931712963</v>
      </c>
      <c r="T129" s="10">
        <f t="shared" si="9"/>
        <v>42067.290983796294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6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0">
        <f t="shared" si="9"/>
        <v>42662.894594907404</v>
      </c>
      <c r="T130" s="10">
        <f t="shared" si="9"/>
        <v>42627.894594907404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s="6" t="e">
        <f t="shared" ref="P131:P145" si="11">E131/L131</f>
        <v>#DIV/0!</v>
      </c>
      <c r="Q131" t="str">
        <f t="shared" ref="Q131:Q145" si="12">LEFT(N131,SEARCH("/",N131,1)-1)</f>
        <v>film &amp; video</v>
      </c>
      <c r="R131" t="str">
        <f t="shared" ref="R131:R145" si="13">RIGHT(N131,LEN(N131)-SEARCH("/",N131,1))</f>
        <v>science fiction</v>
      </c>
      <c r="S131" s="10">
        <f t="shared" ref="S131:T194" si="14">(((I131/60)/60)/24)+DATE(1970,1,1)+(-8/24)</f>
        <v>41942.603969907403</v>
      </c>
      <c r="T131" s="10">
        <f t="shared" si="14"/>
        <v>41882.603969907403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 t="e">
        <f t="shared" si="11"/>
        <v>#DIV/0!</v>
      </c>
      <c r="Q132" t="str">
        <f t="shared" si="12"/>
        <v>film &amp; video</v>
      </c>
      <c r="R132" t="str">
        <f t="shared" si="13"/>
        <v>science fiction</v>
      </c>
      <c r="S132" s="10">
        <f t="shared" si="14"/>
        <v>41806.511111111111</v>
      </c>
      <c r="T132" s="10">
        <f t="shared" si="14"/>
        <v>41778.582083333327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 t="e">
        <f t="shared" si="11"/>
        <v>#DIV/0!</v>
      </c>
      <c r="Q133" t="str">
        <f t="shared" si="12"/>
        <v>film &amp; video</v>
      </c>
      <c r="R133" t="str">
        <f t="shared" si="13"/>
        <v>science fiction</v>
      </c>
      <c r="S133" s="10">
        <f t="shared" si="14"/>
        <v>42556.666666666664</v>
      </c>
      <c r="T133" s="10">
        <f t="shared" si="14"/>
        <v>42541.504178240742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6">
        <f t="shared" si="11"/>
        <v>94.506172839506178</v>
      </c>
      <c r="Q134" t="str">
        <f t="shared" si="12"/>
        <v>film &amp; video</v>
      </c>
      <c r="R134" t="str">
        <f t="shared" si="13"/>
        <v>science fiction</v>
      </c>
      <c r="S134" s="10">
        <f t="shared" si="14"/>
        <v>41950.520914351851</v>
      </c>
      <c r="T134" s="10">
        <f t="shared" si="14"/>
        <v>41905.47924768518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 t="e">
        <f t="shared" si="11"/>
        <v>#DIV/0!</v>
      </c>
      <c r="Q135" t="str">
        <f t="shared" si="12"/>
        <v>film &amp; video</v>
      </c>
      <c r="R135" t="str">
        <f t="shared" si="13"/>
        <v>science fiction</v>
      </c>
      <c r="S135" s="10">
        <f t="shared" si="14"/>
        <v>42521.396527777775</v>
      </c>
      <c r="T135" s="10">
        <f t="shared" si="14"/>
        <v>42491.474351851844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 t="e">
        <f t="shared" si="11"/>
        <v>#DIV/0!</v>
      </c>
      <c r="Q136" t="str">
        <f t="shared" si="12"/>
        <v>film &amp; video</v>
      </c>
      <c r="R136" t="str">
        <f t="shared" si="13"/>
        <v>science fiction</v>
      </c>
      <c r="S136" s="10">
        <f t="shared" si="14"/>
        <v>42251.374999999993</v>
      </c>
      <c r="T136" s="10">
        <f t="shared" si="14"/>
        <v>42221.576597222222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6">
        <f t="shared" si="11"/>
        <v>80.599999999999994</v>
      </c>
      <c r="Q137" t="str">
        <f t="shared" si="12"/>
        <v>film &amp; video</v>
      </c>
      <c r="R137" t="str">
        <f t="shared" si="13"/>
        <v>science fiction</v>
      </c>
      <c r="S137" s="10">
        <f t="shared" si="14"/>
        <v>41821.458333333328</v>
      </c>
      <c r="T137" s="10">
        <f t="shared" si="14"/>
        <v>41788.048576388886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 t="e">
        <f t="shared" si="11"/>
        <v>#DIV/0!</v>
      </c>
      <c r="Q138" t="str">
        <f t="shared" si="12"/>
        <v>film &amp; video</v>
      </c>
      <c r="R138" t="str">
        <f t="shared" si="13"/>
        <v>science fiction</v>
      </c>
      <c r="S138" s="10">
        <f t="shared" si="14"/>
        <v>42140.094444444439</v>
      </c>
      <c r="T138" s="10">
        <f t="shared" si="14"/>
        <v>42096.076782407406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 t="e">
        <f t="shared" si="11"/>
        <v>#DIV/0!</v>
      </c>
      <c r="Q139" t="str">
        <f t="shared" si="12"/>
        <v>film &amp; video</v>
      </c>
      <c r="R139" t="str">
        <f t="shared" si="13"/>
        <v>science fiction</v>
      </c>
      <c r="S139" s="10">
        <f t="shared" si="14"/>
        <v>42289.240659722222</v>
      </c>
      <c r="T139" s="10">
        <f t="shared" si="14"/>
        <v>42239.240659722222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6">
        <f t="shared" si="11"/>
        <v>81.241379310344826</v>
      </c>
      <c r="Q140" t="str">
        <f t="shared" si="12"/>
        <v>film &amp; video</v>
      </c>
      <c r="R140" t="str">
        <f t="shared" si="13"/>
        <v>science fiction</v>
      </c>
      <c r="S140" s="10">
        <f t="shared" si="14"/>
        <v>42216.874305555553</v>
      </c>
      <c r="T140" s="10">
        <f t="shared" si="14"/>
        <v>42185.924085648141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6">
        <f t="shared" si="11"/>
        <v>500</v>
      </c>
      <c r="Q141" t="str">
        <f t="shared" si="12"/>
        <v>film &amp; video</v>
      </c>
      <c r="R141" t="str">
        <f t="shared" si="13"/>
        <v>science fiction</v>
      </c>
      <c r="S141" s="10">
        <f t="shared" si="14"/>
        <v>42197.587638888886</v>
      </c>
      <c r="T141" s="10">
        <f t="shared" si="14"/>
        <v>42187.587638888886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 t="e">
        <f t="shared" si="11"/>
        <v>#DIV/0!</v>
      </c>
      <c r="Q142" t="str">
        <f t="shared" si="12"/>
        <v>film &amp; video</v>
      </c>
      <c r="R142" t="str">
        <f t="shared" si="13"/>
        <v>science fiction</v>
      </c>
      <c r="S142" s="10">
        <f t="shared" si="14"/>
        <v>42082.823287037034</v>
      </c>
      <c r="T142" s="10">
        <f t="shared" si="14"/>
        <v>42052.864953703705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6">
        <f t="shared" si="11"/>
        <v>46.178571428571431</v>
      </c>
      <c r="Q143" t="str">
        <f t="shared" si="12"/>
        <v>film &amp; video</v>
      </c>
      <c r="R143" t="str">
        <f t="shared" si="13"/>
        <v>science fiction</v>
      </c>
      <c r="S143" s="10">
        <f t="shared" si="14"/>
        <v>42154.819710648146</v>
      </c>
      <c r="T143" s="10">
        <f t="shared" si="14"/>
        <v>42109.819710648146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6">
        <f t="shared" si="11"/>
        <v>10</v>
      </c>
      <c r="Q144" t="str">
        <f t="shared" si="12"/>
        <v>film &amp; video</v>
      </c>
      <c r="R144" t="str">
        <f t="shared" si="13"/>
        <v>science fiction</v>
      </c>
      <c r="S144" s="10">
        <f t="shared" si="14"/>
        <v>41959.601597222216</v>
      </c>
      <c r="T144" s="10">
        <f t="shared" si="14"/>
        <v>41938.559930555552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 t="e">
        <f t="shared" si="11"/>
        <v>#DIV/0!</v>
      </c>
      <c r="Q145" t="str">
        <f t="shared" si="12"/>
        <v>film &amp; video</v>
      </c>
      <c r="R145" t="str">
        <f t="shared" si="13"/>
        <v>science fiction</v>
      </c>
      <c r="S145" s="10">
        <f t="shared" si="14"/>
        <v>42615.913194444445</v>
      </c>
      <c r="T145" s="10">
        <f t="shared" si="14"/>
        <v>42558.730810185189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6">
        <f t="shared" ref="P146:P209" si="15">E146/L146</f>
        <v>55.945945945945944</v>
      </c>
      <c r="Q146" t="str">
        <f t="shared" ref="Q146:Q209" si="16">LEFT(N146,SEARCH("/",N146,1)-1)</f>
        <v>film &amp; video</v>
      </c>
      <c r="R146" t="str">
        <f t="shared" ref="R146:R209" si="17">RIGHT(N146,LEN(N146)-SEARCH("/",N146,1))</f>
        <v>science fiction</v>
      </c>
      <c r="S146" s="10">
        <f t="shared" si="14"/>
        <v>42107.387407407405</v>
      </c>
      <c r="T146" s="10">
        <f t="shared" si="14"/>
        <v>42047.429074074076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4"/>
        <v>42227.208935185183</v>
      </c>
      <c r="T147" s="10">
        <f t="shared" si="14"/>
        <v>42200.208935185183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4"/>
        <v>42752.682847222219</v>
      </c>
      <c r="T148" s="10">
        <f t="shared" si="14"/>
        <v>42692.682847222219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4"/>
        <v>42012.429166666661</v>
      </c>
      <c r="T149" s="10">
        <f t="shared" si="14"/>
        <v>41969.434490740743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4"/>
        <v>42426.948333333326</v>
      </c>
      <c r="T150" s="10">
        <f t="shared" si="14"/>
        <v>42396.948333333326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4"/>
        <v>41997.999999999993</v>
      </c>
      <c r="T151" s="10">
        <f t="shared" si="14"/>
        <v>41967.838773148142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4"/>
        <v>42149.82849537037</v>
      </c>
      <c r="T152" s="10">
        <f t="shared" si="14"/>
        <v>42089.82849537037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4"/>
        <v>42173.217488425922</v>
      </c>
      <c r="T153" s="10">
        <f t="shared" si="14"/>
        <v>42113.217488425922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4"/>
        <v>41904.744212962964</v>
      </c>
      <c r="T154" s="10">
        <f t="shared" si="14"/>
        <v>41874.744212962964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4"/>
        <v>41975.294490740744</v>
      </c>
      <c r="T155" s="10">
        <f t="shared" si="14"/>
        <v>41933.252824074072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4"/>
        <v>42158.214062499996</v>
      </c>
      <c r="T156" s="10">
        <f t="shared" si="14"/>
        <v>42115.214062499996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4"/>
        <v>42208.226099537038</v>
      </c>
      <c r="T157" s="10">
        <f t="shared" si="14"/>
        <v>42168.226099537038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4"/>
        <v>41853.791620370372</v>
      </c>
      <c r="T158" s="10">
        <f t="shared" si="14"/>
        <v>41793.791620370372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4"/>
        <v>42426.578379629624</v>
      </c>
      <c r="T159" s="10">
        <f t="shared" si="14"/>
        <v>42396.578379629624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4"/>
        <v>41933.743379629625</v>
      </c>
      <c r="T160" s="10">
        <f t="shared" si="14"/>
        <v>41903.743379629625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4"/>
        <v>42554.101215277777</v>
      </c>
      <c r="T161" s="10">
        <f t="shared" si="14"/>
        <v>42514.101215277777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4"/>
        <v>42231.579756944448</v>
      </c>
      <c r="T162" s="10">
        <f t="shared" si="14"/>
        <v>42171.579756944448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0">
        <f t="shared" si="14"/>
        <v>41822.354108796295</v>
      </c>
      <c r="T163" s="10">
        <f t="shared" si="14"/>
        <v>41792.354108796295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4"/>
        <v>41867.654166666667</v>
      </c>
      <c r="T164" s="10">
        <f t="shared" si="14"/>
        <v>41834.79347222222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4"/>
        <v>42277.666666666664</v>
      </c>
      <c r="T165" s="10">
        <f t="shared" si="14"/>
        <v>42243.627939814811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4"/>
        <v>41901.429409722223</v>
      </c>
      <c r="T166" s="10">
        <f t="shared" si="14"/>
        <v>41841.429409722223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4"/>
        <v>42381.325509259252</v>
      </c>
      <c r="T167" s="10">
        <f t="shared" si="14"/>
        <v>42351.325509259252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4"/>
        <v>42750.742615740739</v>
      </c>
      <c r="T168" s="10">
        <f t="shared" si="14"/>
        <v>42720.742615740739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4"/>
        <v>42220.594155092585</v>
      </c>
      <c r="T169" s="10">
        <f t="shared" si="14"/>
        <v>42160.594155092585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4"/>
        <v>42082.460300925923</v>
      </c>
      <c r="T170" s="10">
        <f t="shared" si="14"/>
        <v>42052.501967592594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0">
        <f t="shared" si="14"/>
        <v>41930.171979166662</v>
      </c>
      <c r="T171" s="10">
        <f t="shared" si="14"/>
        <v>41900.171979166662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4"/>
        <v>42245.894444444442</v>
      </c>
      <c r="T172" s="10">
        <f t="shared" si="14"/>
        <v>42216.644479166665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0">
        <f t="shared" si="14"/>
        <v>42593.847384259258</v>
      </c>
      <c r="T173" s="10">
        <f t="shared" si="14"/>
        <v>42533.847384259258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4"/>
        <v>42082.01994212962</v>
      </c>
      <c r="T174" s="10">
        <f t="shared" si="14"/>
        <v>42047.061608796292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4"/>
        <v>42063.239675925921</v>
      </c>
      <c r="T175" s="10">
        <f t="shared" si="14"/>
        <v>42033.239675925921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4"/>
        <v>42132.42564814815</v>
      </c>
      <c r="T176" s="10">
        <f t="shared" si="14"/>
        <v>42072.42564814815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4"/>
        <v>41880.444571759253</v>
      </c>
      <c r="T177" s="10">
        <f t="shared" si="14"/>
        <v>41855.444571759253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4"/>
        <v>42221.490729166668</v>
      </c>
      <c r="T178" s="10">
        <f t="shared" si="14"/>
        <v>42191.490729166668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4"/>
        <v>42086.672754629624</v>
      </c>
      <c r="T179" s="10">
        <f t="shared" si="14"/>
        <v>42069.714421296296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4"/>
        <v>42334.663715277777</v>
      </c>
      <c r="T180" s="10">
        <f t="shared" si="14"/>
        <v>42304.622048611105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4"/>
        <v>42432.747164351851</v>
      </c>
      <c r="T181" s="10">
        <f t="shared" si="14"/>
        <v>42402.747164351851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4"/>
        <v>42107.458333333336</v>
      </c>
      <c r="T182" s="10">
        <f t="shared" si="14"/>
        <v>42067.657905092587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4"/>
        <v>42177.408506944441</v>
      </c>
      <c r="T183" s="10">
        <f t="shared" si="14"/>
        <v>42147.408506944441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4"/>
        <v>42741.678611111107</v>
      </c>
      <c r="T184" s="10">
        <f t="shared" si="14"/>
        <v>42711.678611111107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4"/>
        <v>41969.518634259257</v>
      </c>
      <c r="T185" s="10">
        <f t="shared" si="14"/>
        <v>41939.476967592593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4"/>
        <v>41882.832638888889</v>
      </c>
      <c r="T186" s="10">
        <f t="shared" si="14"/>
        <v>41825.45789351852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4"/>
        <v>42600.577997685185</v>
      </c>
      <c r="T187" s="10">
        <f t="shared" si="14"/>
        <v>42570.577997685185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4"/>
        <v>42797.499999999993</v>
      </c>
      <c r="T188" s="10">
        <f t="shared" si="14"/>
        <v>42767.479560185187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4"/>
        <v>42205.957638888889</v>
      </c>
      <c r="T189" s="10">
        <f t="shared" si="14"/>
        <v>42181.90112268518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4"/>
        <v>41886.849710648145</v>
      </c>
      <c r="T190" s="10">
        <f t="shared" si="14"/>
        <v>41856.849710648145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0">
        <f t="shared" si="14"/>
        <v>42616.357372685183</v>
      </c>
      <c r="T191" s="10">
        <f t="shared" si="14"/>
        <v>42556.357372685183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0">
        <f t="shared" si="14"/>
        <v>42537.317662037036</v>
      </c>
      <c r="T192" s="10">
        <f t="shared" si="14"/>
        <v>42527.317662037036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4"/>
        <v>42279.108078703699</v>
      </c>
      <c r="T193" s="10">
        <f t="shared" si="14"/>
        <v>42239.108078703699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si="14"/>
        <v>41929.458703703705</v>
      </c>
      <c r="T194" s="10">
        <f t="shared" si="14"/>
        <v>41899.458703703705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si="15"/>
        <v>#DIV/0!</v>
      </c>
      <c r="Q195" t="str">
        <f t="shared" si="16"/>
        <v>film &amp; video</v>
      </c>
      <c r="R195" t="str">
        <f t="shared" si="17"/>
        <v>drama</v>
      </c>
      <c r="S195" s="10">
        <f t="shared" ref="S195:T258" si="19">(((I195/60)/60)/24)+DATE(1970,1,1)+(-8/24)</f>
        <v>41971.643124999995</v>
      </c>
      <c r="T195" s="10">
        <f t="shared" si="19"/>
        <v>41911.601458333331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5"/>
        <v>1</v>
      </c>
      <c r="Q196" t="str">
        <f t="shared" si="16"/>
        <v>film &amp; video</v>
      </c>
      <c r="R196" t="str">
        <f t="shared" si="17"/>
        <v>drama</v>
      </c>
      <c r="S196" s="10">
        <f t="shared" si="19"/>
        <v>42435.663553240738</v>
      </c>
      <c r="T196" s="10">
        <f t="shared" si="19"/>
        <v>42375.663553240738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5"/>
        <v>#DIV/0!</v>
      </c>
      <c r="Q197" t="str">
        <f t="shared" si="16"/>
        <v>film &amp; video</v>
      </c>
      <c r="R197" t="str">
        <f t="shared" si="17"/>
        <v>drama</v>
      </c>
      <c r="S197" s="10">
        <f t="shared" si="19"/>
        <v>42195.337175925924</v>
      </c>
      <c r="T197" s="10">
        <f t="shared" si="19"/>
        <v>42135.337175925924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10">
        <f t="shared" si="19"/>
        <v>42287.541666666664</v>
      </c>
      <c r="T198" s="10">
        <f t="shared" si="19"/>
        <v>42259.209467592591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10">
        <f t="shared" si="19"/>
        <v>42783.541666666664</v>
      </c>
      <c r="T199" s="10">
        <f t="shared" si="19"/>
        <v>42741.515046296299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10">
        <f t="shared" si="19"/>
        <v>41917.050023148149</v>
      </c>
      <c r="T200" s="10">
        <f t="shared" si="19"/>
        <v>41887.050023148149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5"/>
        <v>#DIV/0!</v>
      </c>
      <c r="Q201" t="str">
        <f t="shared" si="16"/>
        <v>film &amp; video</v>
      </c>
      <c r="R201" t="str">
        <f t="shared" si="17"/>
        <v>drama</v>
      </c>
      <c r="S201" s="10">
        <f t="shared" si="19"/>
        <v>42613.790532407402</v>
      </c>
      <c r="T201" s="10">
        <f t="shared" si="19"/>
        <v>42583.790532407402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10">
        <f t="shared" si="19"/>
        <v>41896.750034722223</v>
      </c>
      <c r="T202" s="10">
        <f t="shared" si="19"/>
        <v>41866.750034722223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10">
        <f t="shared" si="19"/>
        <v>42043.485289351847</v>
      </c>
      <c r="T203" s="10">
        <f t="shared" si="19"/>
        <v>42023.485289351847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5"/>
        <v>#DIV/0!</v>
      </c>
      <c r="Q204" t="str">
        <f t="shared" si="16"/>
        <v>film &amp; video</v>
      </c>
      <c r="R204" t="str">
        <f t="shared" si="17"/>
        <v>drama</v>
      </c>
      <c r="S204" s="10">
        <f t="shared" si="19"/>
        <v>42285.540972222218</v>
      </c>
      <c r="T204" s="10">
        <f t="shared" si="19"/>
        <v>42255.594490740739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10">
        <f t="shared" si="19"/>
        <v>42033.514629629623</v>
      </c>
      <c r="T205" s="10">
        <f t="shared" si="19"/>
        <v>41973.514629629623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10">
        <f t="shared" si="19"/>
        <v>42586.250034722216</v>
      </c>
      <c r="T206" s="10">
        <f t="shared" si="19"/>
        <v>42556.250034722216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10">
        <f t="shared" si="19"/>
        <v>42283.298865740733</v>
      </c>
      <c r="T207" s="10">
        <f t="shared" si="19"/>
        <v>42248.298865740733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5"/>
        <v>#DIV/0!</v>
      </c>
      <c r="Q208" t="str">
        <f t="shared" si="16"/>
        <v>film &amp; video</v>
      </c>
      <c r="R208" t="str">
        <f t="shared" si="17"/>
        <v>drama</v>
      </c>
      <c r="S208" s="10">
        <f t="shared" si="19"/>
        <v>42587.67109953703</v>
      </c>
      <c r="T208" s="10">
        <f t="shared" si="19"/>
        <v>42566.67109953703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10">
        <f t="shared" si="19"/>
        <v>42007.863865740735</v>
      </c>
      <c r="T209" s="10">
        <f t="shared" si="19"/>
        <v>41977.863865740735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ref="P210:P273" si="20">E210/L210</f>
        <v>#DIV/0!</v>
      </c>
      <c r="Q210" t="str">
        <f t="shared" ref="Q210:Q273" si="21">LEFT(N210,SEARCH("/",N210,1)-1)</f>
        <v>film &amp; video</v>
      </c>
      <c r="R210" t="str">
        <f t="shared" ref="R210:R273" si="22">RIGHT(N210,LEN(N210)-SEARCH("/",N210,1))</f>
        <v>drama</v>
      </c>
      <c r="S210" s="10">
        <f t="shared" si="19"/>
        <v>41989.03665509259</v>
      </c>
      <c r="T210" s="10">
        <f t="shared" si="19"/>
        <v>41959.03665509259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0">
        <f t="shared" si="19"/>
        <v>42195.589525462965</v>
      </c>
      <c r="T211" s="10">
        <f t="shared" si="19"/>
        <v>42165.589525462965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0">
        <f t="shared" si="19"/>
        <v>42277.874999999993</v>
      </c>
      <c r="T212" s="10">
        <f t="shared" si="19"/>
        <v>42248.731388888882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0">
        <f t="shared" si="19"/>
        <v>42265.826585648152</v>
      </c>
      <c r="T213" s="10">
        <f t="shared" si="19"/>
        <v>42235.826585648152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20"/>
        <v>1</v>
      </c>
      <c r="Q214" t="str">
        <f t="shared" si="21"/>
        <v>film &amp; video</v>
      </c>
      <c r="R214" t="str">
        <f t="shared" si="22"/>
        <v>drama</v>
      </c>
      <c r="S214" s="10">
        <f t="shared" si="19"/>
        <v>42476.506018518521</v>
      </c>
      <c r="T214" s="10">
        <f t="shared" si="19"/>
        <v>42416.547685185178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20"/>
        <v>20</v>
      </c>
      <c r="Q215" t="str">
        <f t="shared" si="21"/>
        <v>film &amp; video</v>
      </c>
      <c r="R215" t="str">
        <f t="shared" si="22"/>
        <v>drama</v>
      </c>
      <c r="S215" s="10">
        <f t="shared" si="19"/>
        <v>42232.254641203697</v>
      </c>
      <c r="T215" s="10">
        <f t="shared" si="19"/>
        <v>42202.260960648149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20"/>
        <v>1</v>
      </c>
      <c r="Q216" t="str">
        <f t="shared" si="21"/>
        <v>film &amp; video</v>
      </c>
      <c r="R216" t="str">
        <f t="shared" si="22"/>
        <v>drama</v>
      </c>
      <c r="S216" s="10">
        <f t="shared" si="19"/>
        <v>42069.307280092595</v>
      </c>
      <c r="T216" s="10">
        <f t="shared" si="19"/>
        <v>42009.307280092595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20"/>
        <v>10</v>
      </c>
      <c r="Q217" t="str">
        <f t="shared" si="21"/>
        <v>film &amp; video</v>
      </c>
      <c r="R217" t="str">
        <f t="shared" si="22"/>
        <v>drama</v>
      </c>
      <c r="S217" s="10">
        <f t="shared" si="19"/>
        <v>42417.665972222218</v>
      </c>
      <c r="T217" s="10">
        <f t="shared" si="19"/>
        <v>42374.896782407406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0">
        <f t="shared" si="19"/>
        <v>42116.583761574067</v>
      </c>
      <c r="T218" s="10">
        <f t="shared" si="19"/>
        <v>42066.625428240739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0">
        <f t="shared" si="19"/>
        <v>42001.307280092595</v>
      </c>
      <c r="T219" s="10">
        <f t="shared" si="19"/>
        <v>41970.307280092595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0">
        <f t="shared" si="19"/>
        <v>42139.295011574075</v>
      </c>
      <c r="T220" s="10">
        <f t="shared" si="19"/>
        <v>42079.295011574075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0">
        <f t="shared" si="19"/>
        <v>42460.957638888889</v>
      </c>
      <c r="T221" s="10">
        <f t="shared" si="19"/>
        <v>42428.993344907409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0">
        <f t="shared" si="19"/>
        <v>42236.504166666658</v>
      </c>
      <c r="T222" s="10">
        <f t="shared" si="19"/>
        <v>42195.310532407406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0">
        <f t="shared" si="19"/>
        <v>42091.462546296294</v>
      </c>
      <c r="T223" s="10">
        <f t="shared" si="19"/>
        <v>42031.504212962966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20"/>
        <v>65</v>
      </c>
      <c r="Q224" t="str">
        <f t="shared" si="21"/>
        <v>film &amp; video</v>
      </c>
      <c r="R224" t="str">
        <f t="shared" si="22"/>
        <v>drama</v>
      </c>
      <c r="S224" s="10">
        <f t="shared" si="19"/>
        <v>42089.777083333327</v>
      </c>
      <c r="T224" s="10">
        <f t="shared" si="19"/>
        <v>42031.436550925922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0">
        <f t="shared" si="19"/>
        <v>42511.711805555555</v>
      </c>
      <c r="T225" s="10">
        <f t="shared" si="19"/>
        <v>42481.714699074073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0">
        <f t="shared" si="19"/>
        <v>42194.901921296296</v>
      </c>
      <c r="T226" s="10">
        <f t="shared" si="19"/>
        <v>42134.901921296296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0">
        <f t="shared" si="19"/>
        <v>42468.586273148147</v>
      </c>
      <c r="T227" s="10">
        <f t="shared" si="19"/>
        <v>42438.627939814811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0">
        <f t="shared" si="19"/>
        <v>42155.061805555553</v>
      </c>
      <c r="T228" s="10">
        <f t="shared" si="19"/>
        <v>42106.332685185182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0">
        <f t="shared" si="19"/>
        <v>42194.560659722221</v>
      </c>
      <c r="T229" s="10">
        <f t="shared" si="19"/>
        <v>42164.560659722221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0">
        <f t="shared" si="19"/>
        <v>42156.353067129625</v>
      </c>
      <c r="T230" s="10">
        <f t="shared" si="19"/>
        <v>42096.353067129625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0">
        <f t="shared" si="19"/>
        <v>42413.600659722222</v>
      </c>
      <c r="T231" s="10">
        <f t="shared" si="19"/>
        <v>42383.600659722222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20"/>
        <v>30</v>
      </c>
      <c r="Q232" t="str">
        <f t="shared" si="21"/>
        <v>film &amp; video</v>
      </c>
      <c r="R232" t="str">
        <f t="shared" si="22"/>
        <v>drama</v>
      </c>
      <c r="S232" s="10">
        <f t="shared" si="19"/>
        <v>42159.443877314807</v>
      </c>
      <c r="T232" s="10">
        <f t="shared" si="19"/>
        <v>42129.443877314807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0">
        <f t="shared" si="19"/>
        <v>42371.625590277778</v>
      </c>
      <c r="T233" s="10">
        <f t="shared" si="19"/>
        <v>42341.625590277778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0">
        <f t="shared" si="19"/>
        <v>42062.492430555554</v>
      </c>
      <c r="T234" s="10">
        <f t="shared" si="19"/>
        <v>42032.492430555554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0">
        <f t="shared" si="19"/>
        <v>42642.578379629624</v>
      </c>
      <c r="T235" s="10">
        <f t="shared" si="19"/>
        <v>42612.578379629624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0">
        <f t="shared" si="19"/>
        <v>42175.70207175926</v>
      </c>
      <c r="T236" s="10">
        <f t="shared" si="19"/>
        <v>42135.70207175926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0">
        <f t="shared" si="19"/>
        <v>42194.575196759259</v>
      </c>
      <c r="T237" s="10">
        <f t="shared" si="19"/>
        <v>42164.575196759259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0">
        <f t="shared" si="19"/>
        <v>42373.666666666664</v>
      </c>
      <c r="T238" s="10">
        <f t="shared" si="19"/>
        <v>42320.751145833325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20"/>
        <v>50</v>
      </c>
      <c r="Q239" t="str">
        <f t="shared" si="21"/>
        <v>film &amp; video</v>
      </c>
      <c r="R239" t="str">
        <f t="shared" si="22"/>
        <v>drama</v>
      </c>
      <c r="S239" s="10">
        <f t="shared" si="19"/>
        <v>42437.243854166663</v>
      </c>
      <c r="T239" s="10">
        <f t="shared" si="19"/>
        <v>42377.243854166663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0">
        <f t="shared" si="19"/>
        <v>42734.041666666664</v>
      </c>
      <c r="T240" s="10">
        <f t="shared" si="19"/>
        <v>42713.629166666658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20"/>
        <v>50</v>
      </c>
      <c r="Q241" t="str">
        <f t="shared" si="21"/>
        <v>film &amp; video</v>
      </c>
      <c r="R241" t="str">
        <f t="shared" si="22"/>
        <v>drama</v>
      </c>
      <c r="S241" s="10">
        <f t="shared" si="19"/>
        <v>42316.166666666664</v>
      </c>
      <c r="T241" s="10">
        <f t="shared" si="19"/>
        <v>42296.776967592588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0">
        <f t="shared" si="19"/>
        <v>41399.375127314815</v>
      </c>
      <c r="T242" s="10">
        <f t="shared" si="19"/>
        <v>41354.375127314815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0">
        <f t="shared" si="19"/>
        <v>41994.364629629628</v>
      </c>
      <c r="T243" s="10">
        <f t="shared" si="19"/>
        <v>41949.364629629628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0">
        <f t="shared" si="19"/>
        <v>40897.15960648148</v>
      </c>
      <c r="T244" s="10">
        <f t="shared" si="19"/>
        <v>40862.15960648148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0">
        <f t="shared" si="19"/>
        <v>41691.714166666665</v>
      </c>
      <c r="T245" s="10">
        <f t="shared" si="19"/>
        <v>41661.714166666665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0">
        <f t="shared" si="19"/>
        <v>40252.962499999994</v>
      </c>
      <c r="T246" s="10">
        <f t="shared" si="19"/>
        <v>40212.990266203698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0">
        <f t="shared" si="19"/>
        <v>41136.719733796293</v>
      </c>
      <c r="T247" s="10">
        <f t="shared" si="19"/>
        <v>41106.719733796293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0">
        <f t="shared" si="19"/>
        <v>40530.071817129625</v>
      </c>
      <c r="T248" s="10">
        <f t="shared" si="19"/>
        <v>40480.030150462961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0">
        <f t="shared" si="19"/>
        <v>40466.818749999999</v>
      </c>
      <c r="T249" s="10">
        <f t="shared" si="19"/>
        <v>40430.270995370367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0">
        <f t="shared" si="19"/>
        <v>40915.441076388888</v>
      </c>
      <c r="T250" s="10">
        <f t="shared" si="19"/>
        <v>40870.441076388888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0">
        <f t="shared" si="19"/>
        <v>40412.402777777774</v>
      </c>
      <c r="T251" s="10">
        <f t="shared" si="19"/>
        <v>40332.590509259258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0">
        <f t="shared" si="19"/>
        <v>41431.232534722221</v>
      </c>
      <c r="T252" s="10">
        <f t="shared" si="19"/>
        <v>41401.232534722221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0">
        <f t="shared" si="19"/>
        <v>41045.458333333328</v>
      </c>
      <c r="T253" s="10">
        <f t="shared" si="19"/>
        <v>41013.454236111109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0">
        <f t="shared" si="19"/>
        <v>40329.832638888889</v>
      </c>
      <c r="T254" s="10">
        <f t="shared" si="19"/>
        <v>40266.329375000001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0">
        <f t="shared" si="19"/>
        <v>40954.31753472222</v>
      </c>
      <c r="T255" s="10">
        <f t="shared" si="19"/>
        <v>40924.31753472222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0">
        <f t="shared" si="19"/>
        <v>42293.749999999993</v>
      </c>
      <c r="T256" s="10">
        <f t="shared" si="19"/>
        <v>42263.619328703695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0">
        <f t="shared" si="19"/>
        <v>40618.151412037034</v>
      </c>
      <c r="T257" s="10">
        <f t="shared" si="19"/>
        <v>40588.193078703705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0">
        <f t="shared" si="19"/>
        <v>41349.435960648145</v>
      </c>
      <c r="T258" s="10">
        <f t="shared" si="19"/>
        <v>41319.435960648145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3">E259/D259</f>
        <v>1.0672648571428571</v>
      </c>
      <c r="P259" s="6">
        <f t="shared" si="20"/>
        <v>66.70405357142856</v>
      </c>
      <c r="Q259" t="str">
        <f t="shared" si="21"/>
        <v>film &amp; video</v>
      </c>
      <c r="R259" t="str">
        <f t="shared" si="22"/>
        <v>documentary</v>
      </c>
      <c r="S259" s="10">
        <f t="shared" ref="S259:T322" si="24">(((I259/60)/60)/24)+DATE(1970,1,1)+(-8/24)</f>
        <v>42509.293541666666</v>
      </c>
      <c r="T259" s="10">
        <f t="shared" si="24"/>
        <v>42479.293541666666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3"/>
        <v>1.9114</v>
      </c>
      <c r="P260" s="6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10">
        <f t="shared" si="24"/>
        <v>40711.718356481477</v>
      </c>
      <c r="T260" s="10">
        <f t="shared" si="24"/>
        <v>40681.718356481477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3"/>
        <v>1.3193789333333332</v>
      </c>
      <c r="P261" s="6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10">
        <f t="shared" si="24"/>
        <v>42102.404733796291</v>
      </c>
      <c r="T261" s="10">
        <f t="shared" si="24"/>
        <v>42072.404733796291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3"/>
        <v>1.0640000000000001</v>
      </c>
      <c r="P262" s="6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10">
        <f t="shared" si="24"/>
        <v>40376.082638888889</v>
      </c>
      <c r="T262" s="10">
        <f t="shared" si="24"/>
        <v>40330.422210648147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3"/>
        <v>1.0740000000000001</v>
      </c>
      <c r="P263" s="6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10">
        <f t="shared" si="24"/>
        <v>41067.288194444445</v>
      </c>
      <c r="T263" s="10">
        <f t="shared" si="24"/>
        <v>41017.552129629628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3"/>
        <v>2.4</v>
      </c>
      <c r="P264" s="6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10">
        <f t="shared" si="24"/>
        <v>40599.914675925924</v>
      </c>
      <c r="T264" s="10">
        <f t="shared" si="24"/>
        <v>40554.914675925924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3"/>
        <v>1.1808107999999999</v>
      </c>
      <c r="P265" s="6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10">
        <f t="shared" si="24"/>
        <v>41179.621458333328</v>
      </c>
      <c r="T265" s="10">
        <f t="shared" si="24"/>
        <v>41149.621458333328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3"/>
        <v>1.1819999999999999</v>
      </c>
      <c r="P266" s="6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10">
        <f t="shared" si="24"/>
        <v>41040.286979166667</v>
      </c>
      <c r="T266" s="10">
        <f t="shared" si="24"/>
        <v>41010.286979166667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3"/>
        <v>1.111</v>
      </c>
      <c r="P267" s="6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10">
        <f t="shared" si="24"/>
        <v>40308.511111111111</v>
      </c>
      <c r="T267" s="10">
        <f t="shared" si="24"/>
        <v>40266.912384259253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3"/>
        <v>1.4550000000000001</v>
      </c>
      <c r="P268" s="6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10">
        <f t="shared" si="24"/>
        <v>40290.82708333333</v>
      </c>
      <c r="T268" s="10">
        <f t="shared" si="24"/>
        <v>40204.841516203705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3"/>
        <v>1.3162883248730965</v>
      </c>
      <c r="P269" s="6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10">
        <f t="shared" si="24"/>
        <v>41815.119201388887</v>
      </c>
      <c r="T269" s="10">
        <f t="shared" si="24"/>
        <v>41785.119201388887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3"/>
        <v>1.1140000000000001</v>
      </c>
      <c r="P270" s="6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10">
        <f t="shared" si="24"/>
        <v>40853.860856481479</v>
      </c>
      <c r="T270" s="10">
        <f t="shared" si="24"/>
        <v>40808.819189814814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3"/>
        <v>1.4723377</v>
      </c>
      <c r="P271" s="6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10">
        <f t="shared" si="24"/>
        <v>42787.863680555551</v>
      </c>
      <c r="T271" s="10">
        <f t="shared" si="24"/>
        <v>42757.863680555551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3"/>
        <v>1.5260869565217392</v>
      </c>
      <c r="P272" s="6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10">
        <f t="shared" si="24"/>
        <v>40687.833333333328</v>
      </c>
      <c r="T272" s="10">
        <f t="shared" si="24"/>
        <v>40637.533217592587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3"/>
        <v>1.0468</v>
      </c>
      <c r="P273" s="6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10">
        <f t="shared" si="24"/>
        <v>41641</v>
      </c>
      <c r="T273" s="10">
        <f t="shared" si="24"/>
        <v>41611.766909722224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3"/>
        <v>1.7743366666666667</v>
      </c>
      <c r="P274" s="6">
        <f t="shared" ref="P274:P337" si="25">E274/L274</f>
        <v>81.892461538461546</v>
      </c>
      <c r="Q274" t="str">
        <f t="shared" ref="Q274:Q337" si="26">LEFT(N274,SEARCH("/",N274,1)-1)</f>
        <v>film &amp; video</v>
      </c>
      <c r="R274" t="str">
        <f t="shared" ref="R274:R337" si="27">RIGHT(N274,LEN(N274)-SEARCH("/",N274,1))</f>
        <v>documentary</v>
      </c>
      <c r="S274" s="10">
        <f t="shared" si="24"/>
        <v>40296.450694444444</v>
      </c>
      <c r="T274" s="10">
        <f t="shared" si="24"/>
        <v>40235.567025462959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3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4"/>
        <v>40727.16511574074</v>
      </c>
      <c r="T275" s="10">
        <f t="shared" si="24"/>
        <v>40697.16511574074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3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4"/>
        <v>41003.957638888889</v>
      </c>
      <c r="T276" s="10">
        <f t="shared" si="24"/>
        <v>40969.579039351847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3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4"/>
        <v>41222.740347222221</v>
      </c>
      <c r="T277" s="10">
        <f t="shared" si="24"/>
        <v>41192.698680555557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3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4"/>
        <v>41026.706874999996</v>
      </c>
      <c r="T278" s="10">
        <f t="shared" si="24"/>
        <v>40966.74854166666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3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4"/>
        <v>42147.55809027778</v>
      </c>
      <c r="T279" s="10">
        <f t="shared" si="24"/>
        <v>42117.55809027778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3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4"/>
        <v>41193.707627314812</v>
      </c>
      <c r="T280" s="10">
        <f t="shared" si="24"/>
        <v>41163.707627314812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3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4"/>
        <v>42792.750694444439</v>
      </c>
      <c r="T281" s="10">
        <f t="shared" si="24"/>
        <v>42758.910833333335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3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4"/>
        <v>41789.257349537031</v>
      </c>
      <c r="T282" s="10">
        <f t="shared" si="24"/>
        <v>41744.257349537031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3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4"/>
        <v>40035.476388888885</v>
      </c>
      <c r="T283" s="10">
        <f t="shared" si="24"/>
        <v>39949.830011574071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3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4"/>
        <v>40231.583333333328</v>
      </c>
      <c r="T284" s="10">
        <f t="shared" si="24"/>
        <v>40194.586712962962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3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4"/>
        <v>40694.874305555553</v>
      </c>
      <c r="T285" s="10">
        <f t="shared" si="24"/>
        <v>40675.376666666663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3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4"/>
        <v>40929.404861111107</v>
      </c>
      <c r="T286" s="10">
        <f t="shared" si="24"/>
        <v>40904.404861111107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3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4"/>
        <v>41536.422777777778</v>
      </c>
      <c r="T287" s="10">
        <f t="shared" si="24"/>
        <v>41506.422777777778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3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4"/>
        <v>41358.441249999996</v>
      </c>
      <c r="T288" s="10">
        <f t="shared" si="24"/>
        <v>41313.48291666666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3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4"/>
        <v>41214.833333333328</v>
      </c>
      <c r="T289" s="10">
        <f t="shared" si="24"/>
        <v>41183.944652777776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3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4"/>
        <v>41085.835567129623</v>
      </c>
      <c r="T290" s="10">
        <f t="shared" si="24"/>
        <v>41050.835567129623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3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4"/>
        <v>41580.123078703698</v>
      </c>
      <c r="T291" s="10">
        <f t="shared" si="24"/>
        <v>41550.123078703698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3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4"/>
        <v>40575.999305555553</v>
      </c>
      <c r="T292" s="10">
        <f t="shared" si="24"/>
        <v>40526.035844907405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3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4"/>
        <v>41394.667361111111</v>
      </c>
      <c r="T293" s="10">
        <f t="shared" si="24"/>
        <v>41376.435717592591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3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4"/>
        <v>40844.832638888889</v>
      </c>
      <c r="T294" s="10">
        <f t="shared" si="24"/>
        <v>40812.469895833332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3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4"/>
        <v>41749.334652777776</v>
      </c>
      <c r="T295" s="10">
        <f t="shared" si="24"/>
        <v>41719.334652777776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3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4"/>
        <v>40378.333333333328</v>
      </c>
      <c r="T296" s="10">
        <f t="shared" si="24"/>
        <v>40342.751087962963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3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4"/>
        <v>41578.666666666664</v>
      </c>
      <c r="T297" s="10">
        <f t="shared" si="24"/>
        <v>41518.671400462961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3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4"/>
        <v>41159.142164351848</v>
      </c>
      <c r="T298" s="10">
        <f t="shared" si="24"/>
        <v>41134.142164351848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3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4"/>
        <v>42124.832638888889</v>
      </c>
      <c r="T299" s="10">
        <f t="shared" si="24"/>
        <v>42089.394687500004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3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4"/>
        <v>41768.541666666664</v>
      </c>
      <c r="T300" s="10">
        <f t="shared" si="24"/>
        <v>41709.130185185182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3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4"/>
        <v>40498.933564814812</v>
      </c>
      <c r="T301" s="10">
        <f t="shared" si="24"/>
        <v>40468.891898148147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3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4"/>
        <v>40657.626597222217</v>
      </c>
      <c r="T302" s="10">
        <f t="shared" si="24"/>
        <v>40626.626597222217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3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4"/>
        <v>41352.362673611111</v>
      </c>
      <c r="T303" s="10">
        <f t="shared" si="24"/>
        <v>41312.404340277775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3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4"/>
        <v>40963.523587962962</v>
      </c>
      <c r="T304" s="10">
        <f t="shared" si="24"/>
        <v>40933.523587962962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3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4"/>
        <v>41061.737800925926</v>
      </c>
      <c r="T305" s="10">
        <f t="shared" si="24"/>
        <v>41031.737800925926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3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4"/>
        <v>41152.75</v>
      </c>
      <c r="T306" s="10">
        <f t="shared" si="24"/>
        <v>41113.76153935185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3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4"/>
        <v>40978.296863425923</v>
      </c>
      <c r="T307" s="10">
        <f t="shared" si="24"/>
        <v>40948.296863425923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3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4"/>
        <v>41353.462187500001</v>
      </c>
      <c r="T308" s="10">
        <f t="shared" si="24"/>
        <v>41333.503854166665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3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4"/>
        <v>41312.611122685179</v>
      </c>
      <c r="T309" s="10">
        <f t="shared" si="24"/>
        <v>41282.611122685179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3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4"/>
        <v>40612.361226851848</v>
      </c>
      <c r="T310" s="10">
        <f t="shared" si="24"/>
        <v>40567.361226851848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3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4"/>
        <v>41155.418217592589</v>
      </c>
      <c r="T311" s="10">
        <f t="shared" si="24"/>
        <v>41134.418217592589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3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4"/>
        <v>40835.75</v>
      </c>
      <c r="T312" s="10">
        <f t="shared" si="24"/>
        <v>40820.849803240737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3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4"/>
        <v>40908.999305555553</v>
      </c>
      <c r="T313" s="10">
        <f t="shared" si="24"/>
        <v>40867.886481481481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3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4"/>
        <v>41378.544351851851</v>
      </c>
      <c r="T314" s="10">
        <f t="shared" si="24"/>
        <v>41348.544351851851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3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4"/>
        <v>40401.332638888889</v>
      </c>
      <c r="T315" s="10">
        <f t="shared" si="24"/>
        <v>40356.894606481481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3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4"/>
        <v>41334.499861111108</v>
      </c>
      <c r="T316" s="10">
        <f t="shared" si="24"/>
        <v>41304.499861111108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3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4"/>
        <v>41143.439050925925</v>
      </c>
      <c r="T317" s="10">
        <f t="shared" si="24"/>
        <v>41113.439050925925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3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4"/>
        <v>41983.874305555553</v>
      </c>
      <c r="T318" s="10">
        <f t="shared" si="24"/>
        <v>41950.590243055551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3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4"/>
        <v>41619.343553240738</v>
      </c>
      <c r="T319" s="10">
        <f t="shared" si="24"/>
        <v>41589.343553240738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3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4"/>
        <v>41359.663784722223</v>
      </c>
      <c r="T320" s="10">
        <f t="shared" si="24"/>
        <v>41329.705451388887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3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4"/>
        <v>40210.999305555553</v>
      </c>
      <c r="T321" s="10">
        <f t="shared" si="24"/>
        <v>40123.504965277774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3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4"/>
        <v>42360.624999999993</v>
      </c>
      <c r="T322" s="10">
        <f t="shared" si="24"/>
        <v>42331.21797453703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8">E323/D323</f>
        <v>1.0266285714285714</v>
      </c>
      <c r="P323" s="6">
        <f t="shared" si="25"/>
        <v>106.62314540059347</v>
      </c>
      <c r="Q323" t="str">
        <f t="shared" si="26"/>
        <v>film &amp; video</v>
      </c>
      <c r="R323" t="str">
        <f t="shared" si="27"/>
        <v>documentary</v>
      </c>
      <c r="S323" s="10">
        <f t="shared" ref="S323:T386" si="29">(((I323/60)/60)/24)+DATE(1970,1,1)+(-8/24)</f>
        <v>42682.15493055556</v>
      </c>
      <c r="T323" s="10">
        <f t="shared" si="29"/>
        <v>42647.113263888888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8"/>
        <v>1.0791200000000001</v>
      </c>
      <c r="P324" s="6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10">
        <f t="shared" si="29"/>
        <v>42503.236666666664</v>
      </c>
      <c r="T324" s="10">
        <f t="shared" si="29"/>
        <v>42473.236666666664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8"/>
        <v>1.2307407407407407</v>
      </c>
      <c r="P325" s="6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10">
        <f t="shared" si="29"/>
        <v>42724.999305555553</v>
      </c>
      <c r="T325" s="10">
        <f t="shared" si="29"/>
        <v>42696.988032407404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8"/>
        <v>1.016</v>
      </c>
      <c r="P326" s="6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10">
        <f t="shared" si="29"/>
        <v>42217.292916666665</v>
      </c>
      <c r="T326" s="10">
        <f t="shared" si="29"/>
        <v>42184.292916666665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8"/>
        <v>1.04396</v>
      </c>
      <c r="P327" s="6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10">
        <f t="shared" si="29"/>
        <v>42723.854548611103</v>
      </c>
      <c r="T327" s="10">
        <f t="shared" si="29"/>
        <v>42688.854548611103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8"/>
        <v>1.1292973333333334</v>
      </c>
      <c r="P328" s="6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10">
        <f t="shared" si="29"/>
        <v>42808.622916666667</v>
      </c>
      <c r="T328" s="10">
        <f t="shared" si="29"/>
        <v>42774.981550925928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8"/>
        <v>1.3640000000000001</v>
      </c>
      <c r="P329" s="6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10">
        <f t="shared" si="29"/>
        <v>42084.999999999993</v>
      </c>
      <c r="T329" s="10">
        <f t="shared" si="29"/>
        <v>42057.901956018519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8"/>
        <v>1.036144</v>
      </c>
      <c r="P330" s="6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10">
        <f t="shared" si="29"/>
        <v>42308.833333333336</v>
      </c>
      <c r="T330" s="10">
        <f t="shared" si="29"/>
        <v>42278.613287037035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8"/>
        <v>1.0549999999999999</v>
      </c>
      <c r="P331" s="6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10">
        <f t="shared" si="29"/>
        <v>42314.833333333336</v>
      </c>
      <c r="T331" s="10">
        <f t="shared" si="29"/>
        <v>42291.133414351854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8"/>
        <v>1.0182857142857142</v>
      </c>
      <c r="P332" s="6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10">
        <f t="shared" si="29"/>
        <v>41410.832638888889</v>
      </c>
      <c r="T332" s="10">
        <f t="shared" si="29"/>
        <v>41379.182442129626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8"/>
        <v>1.0660499999999999</v>
      </c>
      <c r="P333" s="6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10">
        <f t="shared" si="29"/>
        <v>42538.248078703698</v>
      </c>
      <c r="T333" s="10">
        <f t="shared" si="29"/>
        <v>42507.248078703698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8"/>
        <v>1.13015</v>
      </c>
      <c r="P334" s="6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10">
        <f t="shared" si="29"/>
        <v>42304.999999999993</v>
      </c>
      <c r="T334" s="10">
        <f t="shared" si="29"/>
        <v>42263.346956018511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8"/>
        <v>1.252275</v>
      </c>
      <c r="P335" s="6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10">
        <f t="shared" si="29"/>
        <v>42467.261469907404</v>
      </c>
      <c r="T335" s="10">
        <f t="shared" si="29"/>
        <v>42437.303136574068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8"/>
        <v>1.0119</v>
      </c>
      <c r="P336" s="6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10">
        <f t="shared" si="29"/>
        <v>42139.458333333336</v>
      </c>
      <c r="T336" s="10">
        <f t="shared" si="29"/>
        <v>42101.349039351851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8"/>
        <v>1.0276470588235294</v>
      </c>
      <c r="P337" s="6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10">
        <f t="shared" si="29"/>
        <v>42132.583333333336</v>
      </c>
      <c r="T337" s="10">
        <f t="shared" si="29"/>
        <v>42101.404108796291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8"/>
        <v>1.1683911999999999</v>
      </c>
      <c r="P338" s="6">
        <f t="shared" ref="P338:P401" si="30">E338/L338</f>
        <v>59.249046653144013</v>
      </c>
      <c r="Q338" t="str">
        <f t="shared" ref="Q338:Q401" si="31">LEFT(N338,SEARCH("/",N338,1)-1)</f>
        <v>film &amp; video</v>
      </c>
      <c r="R338" t="str">
        <f t="shared" ref="R338:R401" si="32">RIGHT(N338,LEN(N338)-SEARCH("/",N338,1))</f>
        <v>documentary</v>
      </c>
      <c r="S338" s="10">
        <f t="shared" si="29"/>
        <v>42321.304606481477</v>
      </c>
      <c r="T338" s="10">
        <f t="shared" si="29"/>
        <v>42291.262939814813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8"/>
        <v>1.0116833333333335</v>
      </c>
      <c r="P339" s="6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0">
        <f t="shared" si="29"/>
        <v>42076.753564814811</v>
      </c>
      <c r="T339" s="10">
        <f t="shared" si="29"/>
        <v>42046.795231481483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8"/>
        <v>1.1013360000000001</v>
      </c>
      <c r="P340" s="6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0">
        <f t="shared" si="29"/>
        <v>42615.708333333336</v>
      </c>
      <c r="T340" s="10">
        <f t="shared" si="29"/>
        <v>42559.422337962962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8"/>
        <v>1.0808333333333333</v>
      </c>
      <c r="P341" s="6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0">
        <f t="shared" si="29"/>
        <v>42123.426712962959</v>
      </c>
      <c r="T341" s="10">
        <f t="shared" si="29"/>
        <v>42093.426712962959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8"/>
        <v>1.2502285714285715</v>
      </c>
      <c r="P342" s="6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0">
        <f t="shared" si="29"/>
        <v>42802.541666666664</v>
      </c>
      <c r="T342" s="10">
        <f t="shared" si="29"/>
        <v>42772.335729166669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8"/>
        <v>1.0671428571428572</v>
      </c>
      <c r="P343" s="6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0">
        <f t="shared" si="29"/>
        <v>41912.832638888889</v>
      </c>
      <c r="T343" s="10">
        <f t="shared" si="29"/>
        <v>41894.546273148146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8"/>
        <v>1.0036639999999999</v>
      </c>
      <c r="P344" s="6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0">
        <f t="shared" si="29"/>
        <v>42489.447511574072</v>
      </c>
      <c r="T344" s="10">
        <f t="shared" si="29"/>
        <v>42459.447511574072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8"/>
        <v>1.0202863333333334</v>
      </c>
      <c r="P345" s="6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0">
        <f t="shared" si="29"/>
        <v>41956.791666666664</v>
      </c>
      <c r="T345" s="10">
        <f t="shared" si="29"/>
        <v>41926.404456018514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8"/>
        <v>1.0208358208955224</v>
      </c>
      <c r="P346" s="6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0">
        <f t="shared" si="29"/>
        <v>42155.763888888883</v>
      </c>
      <c r="T346" s="10">
        <f t="shared" si="29"/>
        <v>42111.637662037036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8"/>
        <v>1.2327586206896552</v>
      </c>
      <c r="P347" s="6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0">
        <f t="shared" si="29"/>
        <v>42144.610995370364</v>
      </c>
      <c r="T347" s="10">
        <f t="shared" si="29"/>
        <v>42114.610995370364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8"/>
        <v>1.7028880000000002</v>
      </c>
      <c r="P348" s="6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0">
        <f t="shared" si="29"/>
        <v>42291.166909722226</v>
      </c>
      <c r="T348" s="10">
        <f t="shared" si="29"/>
        <v>42261.166909722226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8"/>
        <v>1.1159049999999999</v>
      </c>
      <c r="P349" s="6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0">
        <f t="shared" si="29"/>
        <v>42322.20380787037</v>
      </c>
      <c r="T349" s="10">
        <f t="shared" si="29"/>
        <v>42292.162141203698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8"/>
        <v>1.03</v>
      </c>
      <c r="P350" s="6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0">
        <f t="shared" si="29"/>
        <v>42237.253657407404</v>
      </c>
      <c r="T350" s="10">
        <f t="shared" si="29"/>
        <v>42207.253657407404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8"/>
        <v>1.0663570159857905</v>
      </c>
      <c r="P351" s="6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0">
        <f t="shared" si="29"/>
        <v>42790.165601851848</v>
      </c>
      <c r="T351" s="10">
        <f t="shared" si="29"/>
        <v>42760.165601851848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8"/>
        <v>1.1476</v>
      </c>
      <c r="P352" s="6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0">
        <f t="shared" si="29"/>
        <v>42623.832638888889</v>
      </c>
      <c r="T352" s="10">
        <f t="shared" si="29"/>
        <v>42585.732743055552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8"/>
        <v>1.2734117647058822</v>
      </c>
      <c r="P353" s="6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0">
        <f t="shared" si="29"/>
        <v>42467.589745370373</v>
      </c>
      <c r="T353" s="10">
        <f t="shared" si="29"/>
        <v>42427.63141203703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8"/>
        <v>1.1656</v>
      </c>
      <c r="P354" s="6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0">
        <f t="shared" si="29"/>
        <v>41919.834120370368</v>
      </c>
      <c r="T354" s="10">
        <f t="shared" si="29"/>
        <v>41889.834120370368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8"/>
        <v>1.0861819426615318</v>
      </c>
      <c r="P355" s="6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0">
        <f t="shared" si="29"/>
        <v>42327.500219907401</v>
      </c>
      <c r="T355" s="10">
        <f t="shared" si="29"/>
        <v>42297.458553240744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8"/>
        <v>1.0394285714285714</v>
      </c>
      <c r="P356" s="6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0">
        <f t="shared" si="29"/>
        <v>42468.452789351846</v>
      </c>
      <c r="T356" s="10">
        <f t="shared" si="29"/>
        <v>42438.494456018518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8"/>
        <v>1.1625714285714286</v>
      </c>
      <c r="P357" s="6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0">
        <f t="shared" si="29"/>
        <v>41974.002245370364</v>
      </c>
      <c r="T357" s="10">
        <f t="shared" si="29"/>
        <v>41942.9605787037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8"/>
        <v>1.0269239999999999</v>
      </c>
      <c r="P358" s="6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0">
        <f t="shared" si="29"/>
        <v>42445.428159722222</v>
      </c>
      <c r="T358" s="10">
        <f t="shared" si="29"/>
        <v>42415.469826388886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8"/>
        <v>1.74</v>
      </c>
      <c r="P359" s="6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0">
        <f t="shared" si="29"/>
        <v>42117.88885416666</v>
      </c>
      <c r="T359" s="10">
        <f t="shared" si="29"/>
        <v>42077.88885416666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8"/>
        <v>1.03088</v>
      </c>
      <c r="P360" s="6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0">
        <f t="shared" si="29"/>
        <v>42536.291666666664</v>
      </c>
      <c r="T360" s="10">
        <f t="shared" si="29"/>
        <v>42507.526863425919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8"/>
        <v>1.0485537190082646</v>
      </c>
      <c r="P361" s="6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0">
        <f t="shared" si="29"/>
        <v>41956.883333333331</v>
      </c>
      <c r="T361" s="10">
        <f t="shared" si="29"/>
        <v>41934.737152777772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8"/>
        <v>1.0137499999999999</v>
      </c>
      <c r="P362" s="6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0">
        <f t="shared" si="29"/>
        <v>42207.799305555549</v>
      </c>
      <c r="T362" s="10">
        <f t="shared" si="29"/>
        <v>42163.564583333333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8"/>
        <v>1.1107699999999998</v>
      </c>
      <c r="P363" s="6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0">
        <f t="shared" si="29"/>
        <v>41965.709560185183</v>
      </c>
      <c r="T363" s="10">
        <f t="shared" si="29"/>
        <v>41935.667893518512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8"/>
        <v>1.2415933781686497</v>
      </c>
      <c r="P364" s="6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0">
        <f t="shared" si="29"/>
        <v>41858.666666666664</v>
      </c>
      <c r="T364" s="10">
        <f t="shared" si="29"/>
        <v>41836.877210648148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8"/>
        <v>1.0133333333333334</v>
      </c>
      <c r="P365" s="6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0">
        <f t="shared" si="29"/>
        <v>40300.473611111105</v>
      </c>
      <c r="T365" s="10">
        <f t="shared" si="29"/>
        <v>40255.41129629629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8"/>
        <v>1.1016142857142857</v>
      </c>
      <c r="P366" s="6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0">
        <f t="shared" si="29"/>
        <v>41810.832638888889</v>
      </c>
      <c r="T366" s="10">
        <f t="shared" si="29"/>
        <v>41780.526296296295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8"/>
        <v>1.0397333333333334</v>
      </c>
      <c r="P367" s="6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0">
        <f t="shared" si="29"/>
        <v>41698.273136574069</v>
      </c>
      <c r="T367" s="10">
        <f t="shared" si="29"/>
        <v>41668.273136574069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8"/>
        <v>1.013157894736842</v>
      </c>
      <c r="P368" s="6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0">
        <f t="shared" si="29"/>
        <v>41049.459699074068</v>
      </c>
      <c r="T368" s="10">
        <f t="shared" si="29"/>
        <v>41019.459699074068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8"/>
        <v>1.033501</v>
      </c>
      <c r="P369" s="6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0">
        <f t="shared" si="29"/>
        <v>41394.874305555553</v>
      </c>
      <c r="T369" s="10">
        <f t="shared" si="29"/>
        <v>41355.243958333333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8"/>
        <v>1.04112</v>
      </c>
      <c r="P370" s="6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0">
        <f t="shared" si="29"/>
        <v>42078.230578703697</v>
      </c>
      <c r="T370" s="10">
        <f t="shared" si="29"/>
        <v>42043.272245370368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8"/>
        <v>1.1015569230769231</v>
      </c>
      <c r="P371" s="6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0">
        <f t="shared" si="29"/>
        <v>40923.2183912037</v>
      </c>
      <c r="T371" s="10">
        <f t="shared" si="29"/>
        <v>40893.2183912037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8"/>
        <v>1.2202</v>
      </c>
      <c r="P372" s="6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0">
        <f t="shared" si="29"/>
        <v>42741.461805555555</v>
      </c>
      <c r="T372" s="10">
        <f t="shared" si="29"/>
        <v>42711.461805555555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8"/>
        <v>1.1416866666666667</v>
      </c>
      <c r="P373" s="6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0">
        <f t="shared" si="29"/>
        <v>41306.434479166666</v>
      </c>
      <c r="T373" s="10">
        <f t="shared" si="29"/>
        <v>41261.434479166666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8"/>
        <v>1.2533333333333334</v>
      </c>
      <c r="P374" s="6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0">
        <f t="shared" si="29"/>
        <v>42465.333333333336</v>
      </c>
      <c r="T374" s="10">
        <f t="shared" si="29"/>
        <v>42425.243564814817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8"/>
        <v>1.0666666666666667</v>
      </c>
      <c r="P375" s="6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0">
        <f t="shared" si="29"/>
        <v>41108.578680555554</v>
      </c>
      <c r="T375" s="10">
        <f t="shared" si="29"/>
        <v>41078.578680555554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8"/>
        <v>1.3065</v>
      </c>
      <c r="P376" s="6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0">
        <f t="shared" si="29"/>
        <v>40802.555914351848</v>
      </c>
      <c r="T376" s="10">
        <f t="shared" si="29"/>
        <v>40757.555914351848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8"/>
        <v>1.2</v>
      </c>
      <c r="P377" s="6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0">
        <f t="shared" si="29"/>
        <v>41699.387499999997</v>
      </c>
      <c r="T377" s="10">
        <f t="shared" si="29"/>
        <v>41657.65174768518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8"/>
        <v>1.0595918367346939</v>
      </c>
      <c r="P378" s="6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0">
        <f t="shared" si="29"/>
        <v>42607.119398148141</v>
      </c>
      <c r="T378" s="10">
        <f t="shared" si="29"/>
        <v>42576.119398148141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8"/>
        <v>1.1439999999999999</v>
      </c>
      <c r="P379" s="6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0">
        <f t="shared" si="29"/>
        <v>42321.959027777775</v>
      </c>
      <c r="T379" s="10">
        <f t="shared" si="29"/>
        <v>42291.917453703696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8"/>
        <v>1.1176666666666666</v>
      </c>
      <c r="P380" s="6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0">
        <f t="shared" si="29"/>
        <v>42394.661111111105</v>
      </c>
      <c r="T380" s="10">
        <f t="shared" si="29"/>
        <v>42370.238518518519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8"/>
        <v>1.1608000000000001</v>
      </c>
      <c r="P381" s="6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0">
        <f t="shared" si="29"/>
        <v>41032.354999999996</v>
      </c>
      <c r="T381" s="10">
        <f t="shared" si="29"/>
        <v>40987.354999999996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8"/>
        <v>1.415</v>
      </c>
      <c r="P382" s="6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0">
        <f t="shared" si="29"/>
        <v>42392.386481481481</v>
      </c>
      <c r="T382" s="10">
        <f t="shared" si="29"/>
        <v>42367.386481481481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8"/>
        <v>1.0472999999999999</v>
      </c>
      <c r="P383" s="6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0">
        <f t="shared" si="29"/>
        <v>41119.875</v>
      </c>
      <c r="T383" s="10">
        <f t="shared" si="29"/>
        <v>41085.36478009259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8"/>
        <v>2.5583333333333331</v>
      </c>
      <c r="P384" s="6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0">
        <f t="shared" si="29"/>
        <v>41158.376157407409</v>
      </c>
      <c r="T384" s="10">
        <f t="shared" si="29"/>
        <v>41144.376157407409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8"/>
        <v>2.0670670670670672</v>
      </c>
      <c r="P385" s="6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0">
        <f t="shared" si="29"/>
        <v>41777.78424768518</v>
      </c>
      <c r="T385" s="10">
        <f t="shared" si="29"/>
        <v>41754.78424768518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8"/>
        <v>1.1210500000000001</v>
      </c>
      <c r="P386" s="6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10">
        <f t="shared" si="29"/>
        <v>42010.448460648149</v>
      </c>
      <c r="T386" s="10">
        <f t="shared" si="29"/>
        <v>41980.448460648149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3">E387/D387</f>
        <v>1.05982</v>
      </c>
      <c r="P387" s="6">
        <f t="shared" si="30"/>
        <v>111.79535864978902</v>
      </c>
      <c r="Q387" t="str">
        <f t="shared" si="31"/>
        <v>film &amp; video</v>
      </c>
      <c r="R387" t="str">
        <f t="shared" si="32"/>
        <v>documentary</v>
      </c>
      <c r="S387" s="10">
        <f t="shared" ref="S387:T450" si="34">(((I387/60)/60)/24)+DATE(1970,1,1)+(-8/24)</f>
        <v>41964.29283564815</v>
      </c>
      <c r="T387" s="10">
        <f t="shared" si="34"/>
        <v>41934.251168981478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3"/>
        <v>1.0016666666666667</v>
      </c>
      <c r="P388" s="6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10">
        <f t="shared" si="34"/>
        <v>42226.617951388886</v>
      </c>
      <c r="T388" s="10">
        <f t="shared" si="34"/>
        <v>42211.617951388886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3"/>
        <v>2.1398947368421051</v>
      </c>
      <c r="P389" s="6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10">
        <f t="shared" si="34"/>
        <v>42230.916666666664</v>
      </c>
      <c r="T389" s="10">
        <f t="shared" si="34"/>
        <v>42200.343263888884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3"/>
        <v>1.2616000000000001</v>
      </c>
      <c r="P390" s="6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10">
        <f t="shared" si="34"/>
        <v>42578.742824074077</v>
      </c>
      <c r="T390" s="10">
        <f t="shared" si="34"/>
        <v>42548.742824074077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3"/>
        <v>1.8153547058823529</v>
      </c>
      <c r="P391" s="6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10">
        <f t="shared" si="34"/>
        <v>41705.624305555553</v>
      </c>
      <c r="T391" s="10">
        <f t="shared" si="34"/>
        <v>41673.729745370365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3"/>
        <v>1</v>
      </c>
      <c r="P392" s="6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10">
        <f t="shared" si="34"/>
        <v>42131.703379629624</v>
      </c>
      <c r="T392" s="10">
        <f t="shared" si="34"/>
        <v>42111.703379629624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3"/>
        <v>1.0061</v>
      </c>
      <c r="P393" s="6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10">
        <f t="shared" si="34"/>
        <v>40894.707638888889</v>
      </c>
      <c r="T393" s="10">
        <f t="shared" si="34"/>
        <v>40864.708923611113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3"/>
        <v>1.009027027027027</v>
      </c>
      <c r="P394" s="6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10">
        <f t="shared" si="34"/>
        <v>40793.791666666664</v>
      </c>
      <c r="T394" s="10">
        <f t="shared" si="34"/>
        <v>40763.383923611109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3"/>
        <v>1.10446</v>
      </c>
      <c r="P395" s="6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10">
        <f t="shared" si="34"/>
        <v>41557.375601851847</v>
      </c>
      <c r="T395" s="10">
        <f t="shared" si="34"/>
        <v>41526.375601851847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3"/>
        <v>1.118936170212766</v>
      </c>
      <c r="P396" s="6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10">
        <f t="shared" si="34"/>
        <v>42477.443078703705</v>
      </c>
      <c r="T396" s="10">
        <f t="shared" si="34"/>
        <v>42417.48474537037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3"/>
        <v>1.0804450000000001</v>
      </c>
      <c r="P397" s="6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10">
        <f t="shared" si="34"/>
        <v>41026.563888888886</v>
      </c>
      <c r="T397" s="10">
        <f t="shared" si="34"/>
        <v>40990.575925925921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3"/>
        <v>1.0666666666666667</v>
      </c>
      <c r="P398" s="6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10">
        <f t="shared" si="34"/>
        <v>41097.231550925921</v>
      </c>
      <c r="T398" s="10">
        <f t="shared" si="34"/>
        <v>41082.231550925921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3"/>
        <v>1.0390027322404372</v>
      </c>
      <c r="P399" s="6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10">
        <f t="shared" si="34"/>
        <v>40421.822222222218</v>
      </c>
      <c r="T399" s="10">
        <f t="shared" si="34"/>
        <v>40379.443101851852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3"/>
        <v>1.2516</v>
      </c>
      <c r="P400" s="6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10">
        <f t="shared" si="34"/>
        <v>42123.459791666661</v>
      </c>
      <c r="T400" s="10">
        <f t="shared" si="34"/>
        <v>42078.459791666661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3"/>
        <v>1.0680499999999999</v>
      </c>
      <c r="P401" s="6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10">
        <f t="shared" si="34"/>
        <v>42718.166666666664</v>
      </c>
      <c r="T401" s="10">
        <f t="shared" si="34"/>
        <v>42687.542442129627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3"/>
        <v>1.1230249999999999</v>
      </c>
      <c r="P402" s="6">
        <f t="shared" ref="P402:P465" si="35">E402/L402</f>
        <v>181.13306451612902</v>
      </c>
      <c r="Q402" t="str">
        <f t="shared" ref="Q402:Q465" si="36">LEFT(N402,SEARCH("/",N402,1)-1)</f>
        <v>film &amp; video</v>
      </c>
      <c r="R402" t="str">
        <f t="shared" ref="R402:R465" si="37">RIGHT(N402,LEN(N402)-SEARCH("/",N402,1))</f>
        <v>documentary</v>
      </c>
      <c r="S402" s="10">
        <f t="shared" si="34"/>
        <v>41775.8125</v>
      </c>
      <c r="T402" s="10">
        <f t="shared" si="34"/>
        <v>41745.302627314813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3"/>
        <v>1.0381199999999999</v>
      </c>
      <c r="P403" s="6">
        <f t="shared" si="35"/>
        <v>711.04109589041093</v>
      </c>
      <c r="Q403" t="str">
        <f t="shared" si="36"/>
        <v>film &amp; video</v>
      </c>
      <c r="R403" t="str">
        <f t="shared" si="37"/>
        <v>documentary</v>
      </c>
      <c r="S403" s="10">
        <f t="shared" si="34"/>
        <v>40762.508912037032</v>
      </c>
      <c r="T403" s="10">
        <f t="shared" si="34"/>
        <v>40732.508912037032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3"/>
        <v>1.4165000000000001</v>
      </c>
      <c r="P404" s="6">
        <f t="shared" si="35"/>
        <v>65.883720930232556</v>
      </c>
      <c r="Q404" t="str">
        <f t="shared" si="36"/>
        <v>film &amp; video</v>
      </c>
      <c r="R404" t="str">
        <f t="shared" si="37"/>
        <v>documentary</v>
      </c>
      <c r="S404" s="10">
        <f t="shared" si="34"/>
        <v>42313.247881944444</v>
      </c>
      <c r="T404" s="10">
        <f t="shared" si="34"/>
        <v>42292.206215277773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3"/>
        <v>1.0526</v>
      </c>
      <c r="P405" s="6">
        <f t="shared" si="35"/>
        <v>75.185714285714283</v>
      </c>
      <c r="Q405" t="str">
        <f t="shared" si="36"/>
        <v>film &amp; video</v>
      </c>
      <c r="R405" t="str">
        <f t="shared" si="37"/>
        <v>documentary</v>
      </c>
      <c r="S405" s="10">
        <f t="shared" si="34"/>
        <v>40764.963888888888</v>
      </c>
      <c r="T405" s="10">
        <f t="shared" si="34"/>
        <v>40717.977326388886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3"/>
        <v>1.0309142857142857</v>
      </c>
      <c r="P406" s="6">
        <f t="shared" si="35"/>
        <v>133.14391143911439</v>
      </c>
      <c r="Q406" t="str">
        <f t="shared" si="36"/>
        <v>film &amp; video</v>
      </c>
      <c r="R406" t="str">
        <f t="shared" si="37"/>
        <v>documentary</v>
      </c>
      <c r="S406" s="10">
        <f t="shared" si="34"/>
        <v>41675.627777777772</v>
      </c>
      <c r="T406" s="10">
        <f t="shared" si="34"/>
        <v>41646.294699074075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3"/>
        <v>1.0765957446808512</v>
      </c>
      <c r="P407" s="6">
        <f t="shared" si="35"/>
        <v>55.2</v>
      </c>
      <c r="Q407" t="str">
        <f t="shared" si="36"/>
        <v>film &amp; video</v>
      </c>
      <c r="R407" t="str">
        <f t="shared" si="37"/>
        <v>documentary</v>
      </c>
      <c r="S407" s="10">
        <f t="shared" si="34"/>
        <v>41703.751608796294</v>
      </c>
      <c r="T407" s="10">
        <f t="shared" si="34"/>
        <v>41673.751608796294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3"/>
        <v>1.0770464285714285</v>
      </c>
      <c r="P408" s="6">
        <f t="shared" si="35"/>
        <v>86.163714285714292</v>
      </c>
      <c r="Q408" t="str">
        <f t="shared" si="36"/>
        <v>film &amp; video</v>
      </c>
      <c r="R408" t="str">
        <f t="shared" si="37"/>
        <v>documentary</v>
      </c>
      <c r="S408" s="10">
        <f t="shared" si="34"/>
        <v>40671.915972222218</v>
      </c>
      <c r="T408" s="10">
        <f t="shared" si="34"/>
        <v>40637.82913194444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3"/>
        <v>1.0155000000000001</v>
      </c>
      <c r="P409" s="6">
        <f t="shared" si="35"/>
        <v>92.318181818181813</v>
      </c>
      <c r="Q409" t="str">
        <f t="shared" si="36"/>
        <v>film &amp; video</v>
      </c>
      <c r="R409" t="str">
        <f t="shared" si="37"/>
        <v>documentary</v>
      </c>
      <c r="S409" s="10">
        <f t="shared" si="34"/>
        <v>40866.579282407409</v>
      </c>
      <c r="T409" s="10">
        <f t="shared" si="34"/>
        <v>40806.537615740737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3"/>
        <v>1.0143766666666667</v>
      </c>
      <c r="P410" s="6">
        <f t="shared" si="35"/>
        <v>160.16473684210527</v>
      </c>
      <c r="Q410" t="str">
        <f t="shared" si="36"/>
        <v>film &amp; video</v>
      </c>
      <c r="R410" t="str">
        <f t="shared" si="37"/>
        <v>documentary</v>
      </c>
      <c r="S410" s="10">
        <f t="shared" si="34"/>
        <v>41583.444328703699</v>
      </c>
      <c r="T410" s="10">
        <f t="shared" si="34"/>
        <v>41543.402662037035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3"/>
        <v>1.3680000000000001</v>
      </c>
      <c r="P411" s="6">
        <f t="shared" si="35"/>
        <v>45.6</v>
      </c>
      <c r="Q411" t="str">
        <f t="shared" si="36"/>
        <v>film &amp; video</v>
      </c>
      <c r="R411" t="str">
        <f t="shared" si="37"/>
        <v>documentary</v>
      </c>
      <c r="S411" s="10">
        <f t="shared" si="34"/>
        <v>42573.529444444437</v>
      </c>
      <c r="T411" s="10">
        <f t="shared" si="34"/>
        <v>42543.529444444437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3"/>
        <v>1.2829999999999999</v>
      </c>
      <c r="P412" s="6">
        <f t="shared" si="35"/>
        <v>183.28571428571428</v>
      </c>
      <c r="Q412" t="str">
        <f t="shared" si="36"/>
        <v>film &amp; video</v>
      </c>
      <c r="R412" t="str">
        <f t="shared" si="37"/>
        <v>documentary</v>
      </c>
      <c r="S412" s="10">
        <f t="shared" si="34"/>
        <v>42173.64811342593</v>
      </c>
      <c r="T412" s="10">
        <f t="shared" si="34"/>
        <v>42113.64811342593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3"/>
        <v>1.0105</v>
      </c>
      <c r="P413" s="6">
        <f t="shared" si="35"/>
        <v>125.78838174273859</v>
      </c>
      <c r="Q413" t="str">
        <f t="shared" si="36"/>
        <v>film &amp; video</v>
      </c>
      <c r="R413" t="str">
        <f t="shared" si="37"/>
        <v>documentary</v>
      </c>
      <c r="S413" s="10">
        <f t="shared" si="34"/>
        <v>41629.875</v>
      </c>
      <c r="T413" s="10">
        <f t="shared" si="34"/>
        <v>41597.842638888884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3"/>
        <v>1.2684</v>
      </c>
      <c r="P414" s="6">
        <f t="shared" si="35"/>
        <v>57.654545454545456</v>
      </c>
      <c r="Q414" t="str">
        <f t="shared" si="36"/>
        <v>film &amp; video</v>
      </c>
      <c r="R414" t="str">
        <f t="shared" si="37"/>
        <v>documentary</v>
      </c>
      <c r="S414" s="10">
        <f t="shared" si="34"/>
        <v>41115.409467592588</v>
      </c>
      <c r="T414" s="10">
        <f t="shared" si="34"/>
        <v>41099.409467592588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3"/>
        <v>1.0508593749999999</v>
      </c>
      <c r="P415" s="6">
        <f t="shared" si="35"/>
        <v>78.660818713450297</v>
      </c>
      <c r="Q415" t="str">
        <f t="shared" si="36"/>
        <v>film &amp; video</v>
      </c>
      <c r="R415" t="str">
        <f t="shared" si="37"/>
        <v>documentary</v>
      </c>
      <c r="S415" s="10">
        <f t="shared" si="34"/>
        <v>41109.54410879629</v>
      </c>
      <c r="T415" s="10">
        <f t="shared" si="34"/>
        <v>41079.54410879629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3"/>
        <v>1.0285405405405406</v>
      </c>
      <c r="P416" s="6">
        <f t="shared" si="35"/>
        <v>91.480769230769226</v>
      </c>
      <c r="Q416" t="str">
        <f t="shared" si="36"/>
        <v>film &amp; video</v>
      </c>
      <c r="R416" t="str">
        <f t="shared" si="37"/>
        <v>documentary</v>
      </c>
      <c r="S416" s="10">
        <f t="shared" si="34"/>
        <v>41558.72991898148</v>
      </c>
      <c r="T416" s="10">
        <f t="shared" si="34"/>
        <v>41528.72991898148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3"/>
        <v>1.0214714285714286</v>
      </c>
      <c r="P417" s="6">
        <f t="shared" si="35"/>
        <v>68.09809523809524</v>
      </c>
      <c r="Q417" t="str">
        <f t="shared" si="36"/>
        <v>film &amp; video</v>
      </c>
      <c r="R417" t="str">
        <f t="shared" si="37"/>
        <v>documentary</v>
      </c>
      <c r="S417" s="10">
        <f t="shared" si="34"/>
        <v>41929.166666666664</v>
      </c>
      <c r="T417" s="10">
        <f t="shared" si="34"/>
        <v>41904.518541666665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3"/>
        <v>1.2021700000000002</v>
      </c>
      <c r="P418" s="6">
        <f t="shared" si="35"/>
        <v>48.086800000000004</v>
      </c>
      <c r="Q418" t="str">
        <f t="shared" si="36"/>
        <v>film &amp; video</v>
      </c>
      <c r="R418" t="str">
        <f t="shared" si="37"/>
        <v>documentary</v>
      </c>
      <c r="S418" s="10">
        <f t="shared" si="34"/>
        <v>41678.062858796293</v>
      </c>
      <c r="T418" s="10">
        <f t="shared" si="34"/>
        <v>41648.062858796293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3"/>
        <v>1.0024761904761905</v>
      </c>
      <c r="P419" s="6">
        <f t="shared" si="35"/>
        <v>202.42307692307693</v>
      </c>
      <c r="Q419" t="str">
        <f t="shared" si="36"/>
        <v>film &amp; video</v>
      </c>
      <c r="R419" t="str">
        <f t="shared" si="37"/>
        <v>documentary</v>
      </c>
      <c r="S419" s="10">
        <f t="shared" si="34"/>
        <v>41371.856249999997</v>
      </c>
      <c r="T419" s="10">
        <f t="shared" si="34"/>
        <v>41360.63726851852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3"/>
        <v>1.0063392857142857</v>
      </c>
      <c r="P420" s="6">
        <f t="shared" si="35"/>
        <v>216.75</v>
      </c>
      <c r="Q420" t="str">
        <f t="shared" si="36"/>
        <v>film &amp; video</v>
      </c>
      <c r="R420" t="str">
        <f t="shared" si="37"/>
        <v>documentary</v>
      </c>
      <c r="S420" s="10">
        <f t="shared" si="34"/>
        <v>42207.94903935185</v>
      </c>
      <c r="T420" s="10">
        <f t="shared" si="34"/>
        <v>42177.94903935185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3"/>
        <v>1.004375</v>
      </c>
      <c r="P421" s="6">
        <f t="shared" si="35"/>
        <v>110.06849315068493</v>
      </c>
      <c r="Q421" t="str">
        <f t="shared" si="36"/>
        <v>film &amp; video</v>
      </c>
      <c r="R421" t="str">
        <f t="shared" si="37"/>
        <v>documentary</v>
      </c>
      <c r="S421" s="10">
        <f t="shared" si="34"/>
        <v>41454.509108796294</v>
      </c>
      <c r="T421" s="10">
        <f t="shared" si="34"/>
        <v>41394.509108796294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3"/>
        <v>4.3939393939393936E-3</v>
      </c>
      <c r="P422" s="6">
        <f t="shared" si="35"/>
        <v>4.833333333333333</v>
      </c>
      <c r="Q422" t="str">
        <f t="shared" si="36"/>
        <v>film &amp; video</v>
      </c>
      <c r="R422" t="str">
        <f t="shared" si="37"/>
        <v>animation</v>
      </c>
      <c r="S422" s="10">
        <f t="shared" si="34"/>
        <v>41711.861469907402</v>
      </c>
      <c r="T422" s="10">
        <f t="shared" si="34"/>
        <v>41681.903136574074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3"/>
        <v>2.0066666666666667E-2</v>
      </c>
      <c r="P423" s="6">
        <f t="shared" si="35"/>
        <v>50.166666666666664</v>
      </c>
      <c r="Q423" t="str">
        <f t="shared" si="36"/>
        <v>film &amp; video</v>
      </c>
      <c r="R423" t="str">
        <f t="shared" si="37"/>
        <v>animation</v>
      </c>
      <c r="S423" s="10">
        <f t="shared" si="34"/>
        <v>42237.158055555548</v>
      </c>
      <c r="T423" s="10">
        <f t="shared" si="34"/>
        <v>42177.158055555548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3"/>
        <v>1.0749999999999999E-2</v>
      </c>
      <c r="P424" s="6">
        <f t="shared" si="35"/>
        <v>35.833333333333336</v>
      </c>
      <c r="Q424" t="str">
        <f t="shared" si="36"/>
        <v>film &amp; video</v>
      </c>
      <c r="R424" t="str">
        <f t="shared" si="37"/>
        <v>animation</v>
      </c>
      <c r="S424" s="10">
        <f t="shared" si="34"/>
        <v>41892.927048611105</v>
      </c>
      <c r="T424" s="10">
        <f t="shared" si="34"/>
        <v>41862.927048611105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3"/>
        <v>7.6499999999999997E-3</v>
      </c>
      <c r="P425" s="6">
        <f t="shared" si="35"/>
        <v>11.76923076923077</v>
      </c>
      <c r="Q425" t="str">
        <f t="shared" si="36"/>
        <v>film &amp; video</v>
      </c>
      <c r="R425" t="str">
        <f t="shared" si="37"/>
        <v>animation</v>
      </c>
      <c r="S425" s="10">
        <f t="shared" si="34"/>
        <v>41430.592939814815</v>
      </c>
      <c r="T425" s="10">
        <f t="shared" si="34"/>
        <v>41400.592939814815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3"/>
        <v>6.7966666666666675E-2</v>
      </c>
      <c r="P426" s="6">
        <f t="shared" si="35"/>
        <v>40.78</v>
      </c>
      <c r="Q426" t="str">
        <f t="shared" si="36"/>
        <v>film &amp; video</v>
      </c>
      <c r="R426" t="str">
        <f t="shared" si="37"/>
        <v>animation</v>
      </c>
      <c r="S426" s="10">
        <f t="shared" si="34"/>
        <v>40994.001145833332</v>
      </c>
      <c r="T426" s="10">
        <f t="shared" si="34"/>
        <v>40934.042812499996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3"/>
        <v>1.2E-4</v>
      </c>
      <c r="P427" s="6">
        <f t="shared" si="35"/>
        <v>3</v>
      </c>
      <c r="Q427" t="str">
        <f t="shared" si="36"/>
        <v>film &amp; video</v>
      </c>
      <c r="R427" t="str">
        <f t="shared" si="37"/>
        <v>animation</v>
      </c>
      <c r="S427" s="10">
        <f t="shared" si="34"/>
        <v>42335.569490740738</v>
      </c>
      <c r="T427" s="10">
        <f t="shared" si="34"/>
        <v>42275.527824074066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3"/>
        <v>1.3299999999999999E-2</v>
      </c>
      <c r="P428" s="6">
        <f t="shared" si="35"/>
        <v>16.625</v>
      </c>
      <c r="Q428" t="str">
        <f t="shared" si="36"/>
        <v>film &amp; video</v>
      </c>
      <c r="R428" t="str">
        <f t="shared" si="37"/>
        <v>animation</v>
      </c>
      <c r="S428" s="10">
        <f t="shared" si="34"/>
        <v>42430.378634259258</v>
      </c>
      <c r="T428" s="10">
        <f t="shared" si="34"/>
        <v>42400.378634259258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3"/>
        <v>0</v>
      </c>
      <c r="P429" s="6" t="e">
        <f t="shared" si="35"/>
        <v>#DIV/0!</v>
      </c>
      <c r="Q429" t="str">
        <f t="shared" si="36"/>
        <v>film &amp; video</v>
      </c>
      <c r="R429" t="str">
        <f t="shared" si="37"/>
        <v>animation</v>
      </c>
      <c r="S429" s="10">
        <f t="shared" si="34"/>
        <v>42299.457638888889</v>
      </c>
      <c r="T429" s="10">
        <f t="shared" si="34"/>
        <v>42285.575694444437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3"/>
        <v>5.6333333333333332E-2</v>
      </c>
      <c r="P430" s="6">
        <f t="shared" si="35"/>
        <v>52</v>
      </c>
      <c r="Q430" t="str">
        <f t="shared" si="36"/>
        <v>film &amp; video</v>
      </c>
      <c r="R430" t="str">
        <f t="shared" si="37"/>
        <v>animation</v>
      </c>
      <c r="S430" s="10">
        <f t="shared" si="34"/>
        <v>41806.583333333328</v>
      </c>
      <c r="T430" s="10">
        <f t="shared" si="34"/>
        <v>41778.433391203704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3"/>
        <v>0</v>
      </c>
      <c r="P431" s="6" t="e">
        <f t="shared" si="35"/>
        <v>#DIV/0!</v>
      </c>
      <c r="Q431" t="str">
        <f t="shared" si="36"/>
        <v>film &amp; video</v>
      </c>
      <c r="R431" t="str">
        <f t="shared" si="37"/>
        <v>animation</v>
      </c>
      <c r="S431" s="10">
        <f t="shared" si="34"/>
        <v>40143.874305555553</v>
      </c>
      <c r="T431" s="10">
        <f t="shared" si="34"/>
        <v>40070.568078703705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3"/>
        <v>2.4E-2</v>
      </c>
      <c r="P432" s="6">
        <f t="shared" si="35"/>
        <v>4.8</v>
      </c>
      <c r="Q432" t="str">
        <f t="shared" si="36"/>
        <v>film &amp; video</v>
      </c>
      <c r="R432" t="str">
        <f t="shared" si="37"/>
        <v>animation</v>
      </c>
      <c r="S432" s="10">
        <f t="shared" si="34"/>
        <v>41527.773923611108</v>
      </c>
      <c r="T432" s="10">
        <f t="shared" si="34"/>
        <v>41512.773923611108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3"/>
        <v>0.13833333333333334</v>
      </c>
      <c r="P433" s="6">
        <f t="shared" si="35"/>
        <v>51.875</v>
      </c>
      <c r="Q433" t="str">
        <f t="shared" si="36"/>
        <v>film &amp; video</v>
      </c>
      <c r="R433" t="str">
        <f t="shared" si="37"/>
        <v>animation</v>
      </c>
      <c r="S433" s="10">
        <f t="shared" si="34"/>
        <v>42556.537997685176</v>
      </c>
      <c r="T433" s="10">
        <f t="shared" si="34"/>
        <v>42526.537997685176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3"/>
        <v>9.5000000000000001E-2</v>
      </c>
      <c r="P434" s="6">
        <f t="shared" si="35"/>
        <v>71.25</v>
      </c>
      <c r="Q434" t="str">
        <f t="shared" si="36"/>
        <v>film &amp; video</v>
      </c>
      <c r="R434" t="str">
        <f t="shared" si="37"/>
        <v>animation</v>
      </c>
      <c r="S434" s="10">
        <f t="shared" si="34"/>
        <v>42298.39329861111</v>
      </c>
      <c r="T434" s="10">
        <f t="shared" si="34"/>
        <v>42238.39329861111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3"/>
        <v>0</v>
      </c>
      <c r="P435" s="6" t="e">
        <f t="shared" si="35"/>
        <v>#DIV/0!</v>
      </c>
      <c r="Q435" t="str">
        <f t="shared" si="36"/>
        <v>film &amp; video</v>
      </c>
      <c r="R435" t="str">
        <f t="shared" si="37"/>
        <v>animation</v>
      </c>
      <c r="S435" s="10">
        <f t="shared" si="34"/>
        <v>42288.29655092593</v>
      </c>
      <c r="T435" s="10">
        <f t="shared" si="34"/>
        <v>42228.29655092593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3"/>
        <v>0.05</v>
      </c>
      <c r="P436" s="6">
        <f t="shared" si="35"/>
        <v>62.5</v>
      </c>
      <c r="Q436" t="str">
        <f t="shared" si="36"/>
        <v>film &amp; video</v>
      </c>
      <c r="R436" t="str">
        <f t="shared" si="37"/>
        <v>animation</v>
      </c>
      <c r="S436" s="10">
        <f t="shared" si="34"/>
        <v>41609.542847222219</v>
      </c>
      <c r="T436" s="10">
        <f t="shared" si="34"/>
        <v>41576.501180555555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3"/>
        <v>2.7272727272727273E-5</v>
      </c>
      <c r="P437" s="6">
        <f t="shared" si="35"/>
        <v>1</v>
      </c>
      <c r="Q437" t="str">
        <f t="shared" si="36"/>
        <v>film &amp; video</v>
      </c>
      <c r="R437" t="str">
        <f t="shared" si="37"/>
        <v>animation</v>
      </c>
      <c r="S437" s="10">
        <f t="shared" si="34"/>
        <v>41530.414120370369</v>
      </c>
      <c r="T437" s="10">
        <f t="shared" si="34"/>
        <v>41500.414120370369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3"/>
        <v>0</v>
      </c>
      <c r="P438" s="6" t="e">
        <f t="shared" si="35"/>
        <v>#DIV/0!</v>
      </c>
      <c r="Q438" t="str">
        <f t="shared" si="36"/>
        <v>film &amp; video</v>
      </c>
      <c r="R438" t="str">
        <f t="shared" si="37"/>
        <v>animation</v>
      </c>
      <c r="S438" s="10">
        <f t="shared" si="34"/>
        <v>41486.029085648144</v>
      </c>
      <c r="T438" s="10">
        <f t="shared" si="34"/>
        <v>41456.029085648144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3"/>
        <v>0</v>
      </c>
      <c r="P439" s="6" t="e">
        <f t="shared" si="35"/>
        <v>#DIV/0!</v>
      </c>
      <c r="Q439" t="str">
        <f t="shared" si="36"/>
        <v>film &amp; video</v>
      </c>
      <c r="R439" t="str">
        <f t="shared" si="37"/>
        <v>animation</v>
      </c>
      <c r="S439" s="10">
        <f t="shared" si="34"/>
        <v>42650.985254629624</v>
      </c>
      <c r="T439" s="10">
        <f t="shared" si="34"/>
        <v>42590.985254629624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3"/>
        <v>9.3799999999999994E-2</v>
      </c>
      <c r="P440" s="6">
        <f t="shared" si="35"/>
        <v>170.54545454545453</v>
      </c>
      <c r="Q440" t="str">
        <f t="shared" si="36"/>
        <v>film &amp; video</v>
      </c>
      <c r="R440" t="str">
        <f t="shared" si="37"/>
        <v>animation</v>
      </c>
      <c r="S440" s="10">
        <f t="shared" si="34"/>
        <v>42325.969421296293</v>
      </c>
      <c r="T440" s="10">
        <f t="shared" si="34"/>
        <v>42295.927754629629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3"/>
        <v>0</v>
      </c>
      <c r="P441" s="6" t="e">
        <f t="shared" si="35"/>
        <v>#DIV/0!</v>
      </c>
      <c r="Q441" t="str">
        <f t="shared" si="36"/>
        <v>film &amp; video</v>
      </c>
      <c r="R441" t="str">
        <f t="shared" si="37"/>
        <v>animation</v>
      </c>
      <c r="S441" s="10">
        <f t="shared" si="34"/>
        <v>41929.428449074068</v>
      </c>
      <c r="T441" s="10">
        <f t="shared" si="34"/>
        <v>41919.428449074068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3"/>
        <v>1E-3</v>
      </c>
      <c r="P442" s="6">
        <f t="shared" si="35"/>
        <v>5</v>
      </c>
      <c r="Q442" t="str">
        <f t="shared" si="36"/>
        <v>film &amp; video</v>
      </c>
      <c r="R442" t="str">
        <f t="shared" si="37"/>
        <v>animation</v>
      </c>
      <c r="S442" s="10">
        <f t="shared" si="34"/>
        <v>42453.610567129632</v>
      </c>
      <c r="T442" s="10">
        <f t="shared" si="34"/>
        <v>42423.652233796289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3"/>
        <v>0</v>
      </c>
      <c r="P443" s="6" t="e">
        <f t="shared" si="35"/>
        <v>#DIV/0!</v>
      </c>
      <c r="Q443" t="str">
        <f t="shared" si="36"/>
        <v>film &amp; video</v>
      </c>
      <c r="R443" t="str">
        <f t="shared" si="37"/>
        <v>animation</v>
      </c>
      <c r="S443" s="10">
        <f t="shared" si="34"/>
        <v>41580.460601851846</v>
      </c>
      <c r="T443" s="10">
        <f t="shared" si="34"/>
        <v>41550.460601851846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3"/>
        <v>0.39358823529411763</v>
      </c>
      <c r="P444" s="6">
        <f t="shared" si="35"/>
        <v>393.58823529411762</v>
      </c>
      <c r="Q444" t="str">
        <f t="shared" si="36"/>
        <v>film &amp; video</v>
      </c>
      <c r="R444" t="str">
        <f t="shared" si="37"/>
        <v>animation</v>
      </c>
      <c r="S444" s="10">
        <f t="shared" si="34"/>
        <v>42054.555358796293</v>
      </c>
      <c r="T444" s="10">
        <f t="shared" si="34"/>
        <v>42024.555358796293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3"/>
        <v>1E-3</v>
      </c>
      <c r="P445" s="6">
        <f t="shared" si="35"/>
        <v>5</v>
      </c>
      <c r="Q445" t="str">
        <f t="shared" si="36"/>
        <v>film &amp; video</v>
      </c>
      <c r="R445" t="str">
        <f t="shared" si="37"/>
        <v>animation</v>
      </c>
      <c r="S445" s="10">
        <f t="shared" si="34"/>
        <v>41679.681724537033</v>
      </c>
      <c r="T445" s="10">
        <f t="shared" si="34"/>
        <v>41649.681724537033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3"/>
        <v>0.05</v>
      </c>
      <c r="P446" s="6">
        <f t="shared" si="35"/>
        <v>50</v>
      </c>
      <c r="Q446" t="str">
        <f t="shared" si="36"/>
        <v>film &amp; video</v>
      </c>
      <c r="R446" t="str">
        <f t="shared" si="37"/>
        <v>animation</v>
      </c>
      <c r="S446" s="10">
        <f t="shared" si="34"/>
        <v>40954.57362268518</v>
      </c>
      <c r="T446" s="10">
        <f t="shared" si="34"/>
        <v>40894.57362268518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3"/>
        <v>3.3333333333333335E-5</v>
      </c>
      <c r="P447" s="6">
        <f t="shared" si="35"/>
        <v>1</v>
      </c>
      <c r="Q447" t="str">
        <f t="shared" si="36"/>
        <v>film &amp; video</v>
      </c>
      <c r="R447" t="str">
        <f t="shared" si="37"/>
        <v>animation</v>
      </c>
      <c r="S447" s="10">
        <f t="shared" si="34"/>
        <v>42145.002025462956</v>
      </c>
      <c r="T447" s="10">
        <f t="shared" si="34"/>
        <v>42130.002025462956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3"/>
        <v>7.2952380952380949E-2</v>
      </c>
      <c r="P448" s="6">
        <f t="shared" si="35"/>
        <v>47.875</v>
      </c>
      <c r="Q448" t="str">
        <f t="shared" si="36"/>
        <v>film &amp; video</v>
      </c>
      <c r="R448" t="str">
        <f t="shared" si="37"/>
        <v>animation</v>
      </c>
      <c r="S448" s="10">
        <f t="shared" si="34"/>
        <v>42066.750231481477</v>
      </c>
      <c r="T448" s="10">
        <f t="shared" si="34"/>
        <v>42036.750231481477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3"/>
        <v>1.6666666666666666E-4</v>
      </c>
      <c r="P449" s="6">
        <f t="shared" si="35"/>
        <v>5</v>
      </c>
      <c r="Q449" t="str">
        <f t="shared" si="36"/>
        <v>film &amp; video</v>
      </c>
      <c r="R449" t="str">
        <f t="shared" si="37"/>
        <v>animation</v>
      </c>
      <c r="S449" s="10">
        <f t="shared" si="34"/>
        <v>41356.180127314808</v>
      </c>
      <c r="T449" s="10">
        <f t="shared" si="34"/>
        <v>41331.22179398148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3"/>
        <v>3.2804E-2</v>
      </c>
      <c r="P450" s="6">
        <f t="shared" si="35"/>
        <v>20.502500000000001</v>
      </c>
      <c r="Q450" t="str">
        <f t="shared" si="36"/>
        <v>film &amp; video</v>
      </c>
      <c r="R450" t="str">
        <f t="shared" si="37"/>
        <v>animation</v>
      </c>
      <c r="S450" s="10">
        <f t="shared" si="34"/>
        <v>41773.424710648142</v>
      </c>
      <c r="T450" s="10">
        <f t="shared" si="34"/>
        <v>41753.424710648142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8">E451/D451</f>
        <v>2.2499999999999999E-2</v>
      </c>
      <c r="P451" s="6">
        <f t="shared" si="35"/>
        <v>9</v>
      </c>
      <c r="Q451" t="str">
        <f t="shared" si="36"/>
        <v>film &amp; video</v>
      </c>
      <c r="R451" t="str">
        <f t="shared" si="37"/>
        <v>animation</v>
      </c>
      <c r="S451" s="10">
        <f t="shared" ref="S451:T514" si="39">(((I451/60)/60)/24)+DATE(1970,1,1)+(-8/24)</f>
        <v>41564.234780092593</v>
      </c>
      <c r="T451" s="10">
        <f t="shared" si="39"/>
        <v>41534.234780092593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8"/>
        <v>7.92E-3</v>
      </c>
      <c r="P452" s="6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10">
        <f t="shared" si="39"/>
        <v>41684.61342592592</v>
      </c>
      <c r="T452" s="10">
        <f t="shared" si="39"/>
        <v>41654.61342592592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8"/>
        <v>0</v>
      </c>
      <c r="P453" s="6" t="e">
        <f t="shared" si="35"/>
        <v>#DIV/0!</v>
      </c>
      <c r="Q453" t="str">
        <f t="shared" si="36"/>
        <v>film &amp; video</v>
      </c>
      <c r="R453" t="str">
        <f t="shared" si="37"/>
        <v>animation</v>
      </c>
      <c r="S453" s="10">
        <f t="shared" si="39"/>
        <v>41664.381840277776</v>
      </c>
      <c r="T453" s="10">
        <f t="shared" si="39"/>
        <v>41634.381840277776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8"/>
        <v>0.64</v>
      </c>
      <c r="P454" s="6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10">
        <f t="shared" si="39"/>
        <v>42137.370543981473</v>
      </c>
      <c r="T454" s="10">
        <f t="shared" si="39"/>
        <v>42107.370543981473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8"/>
        <v>2.740447957839262E-4</v>
      </c>
      <c r="P455" s="6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10">
        <f t="shared" si="39"/>
        <v>42054.491655092592</v>
      </c>
      <c r="T455" s="10">
        <f t="shared" si="39"/>
        <v>42038.491655092592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8"/>
        <v>8.2000000000000007E-3</v>
      </c>
      <c r="P456" s="6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10">
        <f t="shared" si="39"/>
        <v>41969.218055555553</v>
      </c>
      <c r="T456" s="10">
        <f t="shared" si="39"/>
        <v>41938.383923611109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8"/>
        <v>6.9230769230769226E-4</v>
      </c>
      <c r="P457" s="6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10">
        <f t="shared" si="39"/>
        <v>41015.688194444439</v>
      </c>
      <c r="T457" s="10">
        <f t="shared" si="39"/>
        <v>40970.669236111105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8"/>
        <v>6.8631863186318634E-3</v>
      </c>
      <c r="P458" s="6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10">
        <f t="shared" si="39"/>
        <v>41568.832638888889</v>
      </c>
      <c r="T458" s="10">
        <f t="shared" si="39"/>
        <v>41547.361122685179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8"/>
        <v>0</v>
      </c>
      <c r="P459" s="6" t="e">
        <f t="shared" si="35"/>
        <v>#DIV/0!</v>
      </c>
      <c r="Q459" t="str">
        <f t="shared" si="36"/>
        <v>film &amp; video</v>
      </c>
      <c r="R459" t="str">
        <f t="shared" si="37"/>
        <v>animation</v>
      </c>
      <c r="S459" s="10">
        <f t="shared" si="39"/>
        <v>41867.434166666666</v>
      </c>
      <c r="T459" s="10">
        <f t="shared" si="39"/>
        <v>41837.434166666666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8"/>
        <v>8.2100000000000006E-2</v>
      </c>
      <c r="P460" s="6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10">
        <f t="shared" si="39"/>
        <v>41408.366435185184</v>
      </c>
      <c r="T460" s="10">
        <f t="shared" si="39"/>
        <v>41378.366435185184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8"/>
        <v>6.4102564102564103E-4</v>
      </c>
      <c r="P461" s="6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10">
        <f t="shared" si="39"/>
        <v>40860.348692129628</v>
      </c>
      <c r="T461" s="10">
        <f t="shared" si="39"/>
        <v>40800.307025462964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8"/>
        <v>2.9411764705882353E-3</v>
      </c>
      <c r="P462" s="6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10">
        <f t="shared" si="39"/>
        <v>41790.833333333328</v>
      </c>
      <c r="T462" s="10">
        <f t="shared" si="39"/>
        <v>41759.209201388883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8"/>
        <v>0</v>
      </c>
      <c r="P463" s="6" t="e">
        <f t="shared" si="35"/>
        <v>#DIV/0!</v>
      </c>
      <c r="Q463" t="str">
        <f t="shared" si="36"/>
        <v>film &amp; video</v>
      </c>
      <c r="R463" t="str">
        <f t="shared" si="37"/>
        <v>animation</v>
      </c>
      <c r="S463" s="10">
        <f t="shared" si="39"/>
        <v>41427.513506944444</v>
      </c>
      <c r="T463" s="10">
        <f t="shared" si="39"/>
        <v>41407.513506944444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8"/>
        <v>0</v>
      </c>
      <c r="P464" s="6" t="e">
        <f t="shared" si="35"/>
        <v>#DIV/0!</v>
      </c>
      <c r="Q464" t="str">
        <f t="shared" si="36"/>
        <v>film &amp; video</v>
      </c>
      <c r="R464" t="str">
        <f t="shared" si="37"/>
        <v>animation</v>
      </c>
      <c r="S464" s="10">
        <f t="shared" si="39"/>
        <v>40764.793298611112</v>
      </c>
      <c r="T464" s="10">
        <f t="shared" si="39"/>
        <v>40704.793298611112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8"/>
        <v>2.2727272727272728E-2</v>
      </c>
      <c r="P465" s="6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10">
        <f t="shared" si="39"/>
        <v>40810.376770833333</v>
      </c>
      <c r="T465" s="10">
        <f t="shared" si="39"/>
        <v>40750.376770833333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8"/>
        <v>9.9009900990099011E-4</v>
      </c>
      <c r="P466" s="6">
        <f t="shared" ref="P466:P529" si="40">E466/L466</f>
        <v>1</v>
      </c>
      <c r="Q466" t="str">
        <f t="shared" ref="Q466:Q529" si="41">LEFT(N466,SEARCH("/",N466,1)-1)</f>
        <v>film &amp; video</v>
      </c>
      <c r="R466" t="str">
        <f t="shared" ref="R466:R529" si="42">RIGHT(N466,LEN(N466)-SEARCH("/",N466,1))</f>
        <v>animation</v>
      </c>
      <c r="S466" s="10">
        <f t="shared" si="39"/>
        <v>42508.515451388892</v>
      </c>
      <c r="T466" s="10">
        <f t="shared" si="39"/>
        <v>42488.515451388892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8"/>
        <v>0.26953125</v>
      </c>
      <c r="P467" s="6">
        <f t="shared" si="40"/>
        <v>17.25</v>
      </c>
      <c r="Q467" t="str">
        <f t="shared" si="41"/>
        <v>film &amp; video</v>
      </c>
      <c r="R467" t="str">
        <f t="shared" si="42"/>
        <v>animation</v>
      </c>
      <c r="S467" s="10">
        <f t="shared" si="39"/>
        <v>41816.786736111106</v>
      </c>
      <c r="T467" s="10">
        <f t="shared" si="39"/>
        <v>41800.786736111106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8"/>
        <v>7.6E-3</v>
      </c>
      <c r="P468" s="6">
        <f t="shared" si="40"/>
        <v>15.2</v>
      </c>
      <c r="Q468" t="str">
        <f t="shared" si="41"/>
        <v>film &amp; video</v>
      </c>
      <c r="R468" t="str">
        <f t="shared" si="42"/>
        <v>animation</v>
      </c>
      <c r="S468" s="10">
        <f t="shared" si="39"/>
        <v>41159.609537037039</v>
      </c>
      <c r="T468" s="10">
        <f t="shared" si="39"/>
        <v>41129.609537037039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8"/>
        <v>0.21575</v>
      </c>
      <c r="P469" s="6">
        <f t="shared" si="40"/>
        <v>110.64102564102564</v>
      </c>
      <c r="Q469" t="str">
        <f t="shared" si="41"/>
        <v>film &amp; video</v>
      </c>
      <c r="R469" t="str">
        <f t="shared" si="42"/>
        <v>animation</v>
      </c>
      <c r="S469" s="10">
        <f t="shared" si="39"/>
        <v>41180.346458333333</v>
      </c>
      <c r="T469" s="10">
        <f t="shared" si="39"/>
        <v>41135.346458333333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8"/>
        <v>0</v>
      </c>
      <c r="P470" s="6" t="e">
        <f t="shared" si="40"/>
        <v>#DIV/0!</v>
      </c>
      <c r="Q470" t="str">
        <f t="shared" si="41"/>
        <v>film &amp; video</v>
      </c>
      <c r="R470" t="str">
        <f t="shared" si="42"/>
        <v>animation</v>
      </c>
      <c r="S470" s="10">
        <f t="shared" si="39"/>
        <v>41100.827141203699</v>
      </c>
      <c r="T470" s="10">
        <f t="shared" si="39"/>
        <v>41040.834293981476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8"/>
        <v>0</v>
      </c>
      <c r="P471" s="6" t="e">
        <f t="shared" si="40"/>
        <v>#DIV/0!</v>
      </c>
      <c r="Q471" t="str">
        <f t="shared" si="41"/>
        <v>film &amp; video</v>
      </c>
      <c r="R471" t="str">
        <f t="shared" si="42"/>
        <v>animation</v>
      </c>
      <c r="S471" s="10">
        <f t="shared" si="39"/>
        <v>41887.656527777777</v>
      </c>
      <c r="T471" s="10">
        <f t="shared" si="39"/>
        <v>41827.656527777777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8"/>
        <v>1.0200000000000001E-2</v>
      </c>
      <c r="P472" s="6">
        <f t="shared" si="40"/>
        <v>25.5</v>
      </c>
      <c r="Q472" t="str">
        <f t="shared" si="41"/>
        <v>film &amp; video</v>
      </c>
      <c r="R472" t="str">
        <f t="shared" si="42"/>
        <v>animation</v>
      </c>
      <c r="S472" s="10">
        <f t="shared" si="39"/>
        <v>41654.833333333328</v>
      </c>
      <c r="T472" s="10">
        <f t="shared" si="39"/>
        <v>41604.834363425922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8"/>
        <v>0.11892727272727273</v>
      </c>
      <c r="P473" s="6">
        <f t="shared" si="40"/>
        <v>38.476470588235294</v>
      </c>
      <c r="Q473" t="str">
        <f t="shared" si="41"/>
        <v>film &amp; video</v>
      </c>
      <c r="R473" t="str">
        <f t="shared" si="42"/>
        <v>animation</v>
      </c>
      <c r="S473" s="10">
        <f t="shared" si="39"/>
        <v>41748.346979166665</v>
      </c>
      <c r="T473" s="10">
        <f t="shared" si="39"/>
        <v>41703.388645833329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8"/>
        <v>0.17624999999999999</v>
      </c>
      <c r="P474" s="6">
        <f t="shared" si="40"/>
        <v>28.2</v>
      </c>
      <c r="Q474" t="str">
        <f t="shared" si="41"/>
        <v>film &amp; video</v>
      </c>
      <c r="R474" t="str">
        <f t="shared" si="42"/>
        <v>animation</v>
      </c>
      <c r="S474" s="10">
        <f t="shared" si="39"/>
        <v>41874.589328703703</v>
      </c>
      <c r="T474" s="10">
        <f t="shared" si="39"/>
        <v>41844.589328703703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8"/>
        <v>2.87E-2</v>
      </c>
      <c r="P475" s="6">
        <f t="shared" si="40"/>
        <v>61.5</v>
      </c>
      <c r="Q475" t="str">
        <f t="shared" si="41"/>
        <v>film &amp; video</v>
      </c>
      <c r="R475" t="str">
        <f t="shared" si="42"/>
        <v>animation</v>
      </c>
      <c r="S475" s="10">
        <f t="shared" si="39"/>
        <v>41899.364803240736</v>
      </c>
      <c r="T475" s="10">
        <f t="shared" si="39"/>
        <v>41869.364803240736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8"/>
        <v>3.0303030303030303E-4</v>
      </c>
      <c r="P476" s="6">
        <f t="shared" si="40"/>
        <v>1</v>
      </c>
      <c r="Q476" t="str">
        <f t="shared" si="41"/>
        <v>film &amp; video</v>
      </c>
      <c r="R476" t="str">
        <f t="shared" si="42"/>
        <v>animation</v>
      </c>
      <c r="S476" s="10">
        <f t="shared" si="39"/>
        <v>42782.995706018519</v>
      </c>
      <c r="T476" s="10">
        <f t="shared" si="39"/>
        <v>42752.995706018519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8"/>
        <v>0</v>
      </c>
      <c r="P477" s="6" t="e">
        <f t="shared" si="40"/>
        <v>#DIV/0!</v>
      </c>
      <c r="Q477" t="str">
        <f t="shared" si="41"/>
        <v>film &amp; video</v>
      </c>
      <c r="R477" t="str">
        <f t="shared" si="42"/>
        <v>animation</v>
      </c>
      <c r="S477" s="10">
        <f t="shared" si="39"/>
        <v>42129.752812500003</v>
      </c>
      <c r="T477" s="10">
        <f t="shared" si="39"/>
        <v>42099.752812500003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8"/>
        <v>2.2302681818181819E-2</v>
      </c>
      <c r="P478" s="6">
        <f t="shared" si="40"/>
        <v>39.569274193548388</v>
      </c>
      <c r="Q478" t="str">
        <f t="shared" si="41"/>
        <v>film &amp; video</v>
      </c>
      <c r="R478" t="str">
        <f t="shared" si="42"/>
        <v>animation</v>
      </c>
      <c r="S478" s="10">
        <f t="shared" si="39"/>
        <v>41792.832638888889</v>
      </c>
      <c r="T478" s="10">
        <f t="shared" si="39"/>
        <v>41757.64167824074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8"/>
        <v>0</v>
      </c>
      <c r="P479" s="6" t="e">
        <f t="shared" si="40"/>
        <v>#DIV/0!</v>
      </c>
      <c r="Q479" t="str">
        <f t="shared" si="41"/>
        <v>film &amp; video</v>
      </c>
      <c r="R479" t="str">
        <f t="shared" si="42"/>
        <v>animation</v>
      </c>
      <c r="S479" s="10">
        <f t="shared" si="39"/>
        <v>41047.501550925925</v>
      </c>
      <c r="T479" s="10">
        <f t="shared" si="39"/>
        <v>40987.501550925925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8"/>
        <v>0</v>
      </c>
      <c r="P480" s="6" t="e">
        <f t="shared" si="40"/>
        <v>#DIV/0!</v>
      </c>
      <c r="Q480" t="str">
        <f t="shared" si="41"/>
        <v>film &amp; video</v>
      </c>
      <c r="R480" t="str">
        <f t="shared" si="42"/>
        <v>animation</v>
      </c>
      <c r="S480" s="10">
        <f t="shared" si="39"/>
        <v>42095.535983796297</v>
      </c>
      <c r="T480" s="10">
        <f t="shared" si="39"/>
        <v>42065.577650462961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8"/>
        <v>0.3256</v>
      </c>
      <c r="P481" s="6">
        <f t="shared" si="40"/>
        <v>88.8</v>
      </c>
      <c r="Q481" t="str">
        <f t="shared" si="41"/>
        <v>film &amp; video</v>
      </c>
      <c r="R481" t="str">
        <f t="shared" si="42"/>
        <v>animation</v>
      </c>
      <c r="S481" s="10">
        <f t="shared" si="39"/>
        <v>41964.11614583333</v>
      </c>
      <c r="T481" s="10">
        <f t="shared" si="39"/>
        <v>41904.074479166666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8"/>
        <v>0.19409999999999999</v>
      </c>
      <c r="P482" s="6">
        <f t="shared" si="40"/>
        <v>55.457142857142856</v>
      </c>
      <c r="Q482" t="str">
        <f t="shared" si="41"/>
        <v>film &amp; video</v>
      </c>
      <c r="R482" t="str">
        <f t="shared" si="42"/>
        <v>animation</v>
      </c>
      <c r="S482" s="10">
        <f t="shared" si="39"/>
        <v>41495.166840277772</v>
      </c>
      <c r="T482" s="10">
        <f t="shared" si="39"/>
        <v>41465.166840277772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8"/>
        <v>6.0999999999999999E-2</v>
      </c>
      <c r="P483" s="6">
        <f t="shared" si="40"/>
        <v>87.142857142857139</v>
      </c>
      <c r="Q483" t="str">
        <f t="shared" si="41"/>
        <v>film &amp; video</v>
      </c>
      <c r="R483" t="str">
        <f t="shared" si="42"/>
        <v>animation</v>
      </c>
      <c r="S483" s="10">
        <f t="shared" si="39"/>
        <v>41192.33899305555</v>
      </c>
      <c r="T483" s="10">
        <f t="shared" si="39"/>
        <v>41162.33899305555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8"/>
        <v>1E-3</v>
      </c>
      <c r="P484" s="6">
        <f t="shared" si="40"/>
        <v>10</v>
      </c>
      <c r="Q484" t="str">
        <f t="shared" si="41"/>
        <v>film &amp; video</v>
      </c>
      <c r="R484" t="str">
        <f t="shared" si="42"/>
        <v>animation</v>
      </c>
      <c r="S484" s="10">
        <f t="shared" si="39"/>
        <v>42474.273611111108</v>
      </c>
      <c r="T484" s="10">
        <f t="shared" si="39"/>
        <v>42447.56354166667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8"/>
        <v>0.502</v>
      </c>
      <c r="P485" s="6">
        <f t="shared" si="40"/>
        <v>51.224489795918366</v>
      </c>
      <c r="Q485" t="str">
        <f t="shared" si="41"/>
        <v>film &amp; video</v>
      </c>
      <c r="R485" t="str">
        <f t="shared" si="42"/>
        <v>animation</v>
      </c>
      <c r="S485" s="10">
        <f t="shared" si="39"/>
        <v>41302.864259259259</v>
      </c>
      <c r="T485" s="10">
        <f t="shared" si="39"/>
        <v>41242.864259259259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8"/>
        <v>1.8625E-3</v>
      </c>
      <c r="P486" s="6">
        <f t="shared" si="40"/>
        <v>13.545454545454545</v>
      </c>
      <c r="Q486" t="str">
        <f t="shared" si="41"/>
        <v>film &amp; video</v>
      </c>
      <c r="R486" t="str">
        <f t="shared" si="42"/>
        <v>animation</v>
      </c>
      <c r="S486" s="10">
        <f t="shared" si="39"/>
        <v>42313.647824074076</v>
      </c>
      <c r="T486" s="10">
        <f t="shared" si="39"/>
        <v>42272.606157407405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8"/>
        <v>0.21906971229845085</v>
      </c>
      <c r="P487" s="6">
        <f t="shared" si="40"/>
        <v>66.520080000000007</v>
      </c>
      <c r="Q487" t="str">
        <f t="shared" si="41"/>
        <v>film &amp; video</v>
      </c>
      <c r="R487" t="str">
        <f t="shared" si="42"/>
        <v>animation</v>
      </c>
      <c r="S487" s="10">
        <f t="shared" si="39"/>
        <v>41411.172442129624</v>
      </c>
      <c r="T487" s="10">
        <f t="shared" si="39"/>
        <v>41381.172442129624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8"/>
        <v>9.0909090909090904E-5</v>
      </c>
      <c r="P488" s="6">
        <f t="shared" si="40"/>
        <v>50</v>
      </c>
      <c r="Q488" t="str">
        <f t="shared" si="41"/>
        <v>film &amp; video</v>
      </c>
      <c r="R488" t="str">
        <f t="shared" si="42"/>
        <v>animation</v>
      </c>
      <c r="S488" s="10">
        <f t="shared" si="39"/>
        <v>41791.609247685185</v>
      </c>
      <c r="T488" s="10">
        <f t="shared" si="39"/>
        <v>41761.609247685185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8"/>
        <v>0</v>
      </c>
      <c r="P489" s="6" t="e">
        <f t="shared" si="40"/>
        <v>#DIV/0!</v>
      </c>
      <c r="Q489" t="str">
        <f t="shared" si="41"/>
        <v>film &amp; video</v>
      </c>
      <c r="R489" t="str">
        <f t="shared" si="42"/>
        <v>animation</v>
      </c>
      <c r="S489" s="10">
        <f t="shared" si="39"/>
        <v>42729.303171296291</v>
      </c>
      <c r="T489" s="10">
        <f t="shared" si="39"/>
        <v>42669.261504629627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8"/>
        <v>0</v>
      </c>
      <c r="P490" s="6" t="e">
        <f t="shared" si="40"/>
        <v>#DIV/0!</v>
      </c>
      <c r="Q490" t="str">
        <f t="shared" si="41"/>
        <v>film &amp; video</v>
      </c>
      <c r="R490" t="str">
        <f t="shared" si="42"/>
        <v>animation</v>
      </c>
      <c r="S490" s="10">
        <f t="shared" si="39"/>
        <v>42743.72106481481</v>
      </c>
      <c r="T490" s="10">
        <f t="shared" si="39"/>
        <v>42713.72106481481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8"/>
        <v>2.8667813379201833E-3</v>
      </c>
      <c r="P491" s="6">
        <f t="shared" si="40"/>
        <v>71.666666666666671</v>
      </c>
      <c r="Q491" t="str">
        <f t="shared" si="41"/>
        <v>film &amp; video</v>
      </c>
      <c r="R491" t="str">
        <f t="shared" si="42"/>
        <v>animation</v>
      </c>
      <c r="S491" s="10">
        <f t="shared" si="39"/>
        <v>40913.147916666661</v>
      </c>
      <c r="T491" s="10">
        <f t="shared" si="39"/>
        <v>40882.148333333331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8"/>
        <v>0</v>
      </c>
      <c r="P492" s="6" t="e">
        <f t="shared" si="40"/>
        <v>#DIV/0!</v>
      </c>
      <c r="Q492" t="str">
        <f t="shared" si="41"/>
        <v>film &amp; video</v>
      </c>
      <c r="R492" t="str">
        <f t="shared" si="42"/>
        <v>animation</v>
      </c>
      <c r="S492" s="10">
        <f t="shared" si="39"/>
        <v>41143.635243055556</v>
      </c>
      <c r="T492" s="10">
        <f t="shared" si="39"/>
        <v>41113.635243055556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8"/>
        <v>0</v>
      </c>
      <c r="P493" s="6" t="e">
        <f t="shared" si="40"/>
        <v>#DIV/0!</v>
      </c>
      <c r="Q493" t="str">
        <f t="shared" si="41"/>
        <v>film &amp; video</v>
      </c>
      <c r="R493" t="str">
        <f t="shared" si="42"/>
        <v>animation</v>
      </c>
      <c r="S493" s="10">
        <f t="shared" si="39"/>
        <v>42396.649293981485</v>
      </c>
      <c r="T493" s="10">
        <f t="shared" si="39"/>
        <v>42366.649293981485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8"/>
        <v>0</v>
      </c>
      <c r="P494" s="6" t="e">
        <f t="shared" si="40"/>
        <v>#DIV/0!</v>
      </c>
      <c r="Q494" t="str">
        <f t="shared" si="41"/>
        <v>film &amp; video</v>
      </c>
      <c r="R494" t="str">
        <f t="shared" si="42"/>
        <v>animation</v>
      </c>
      <c r="S494" s="10">
        <f t="shared" si="39"/>
        <v>42655.701736111114</v>
      </c>
      <c r="T494" s="10">
        <f t="shared" si="39"/>
        <v>42595.701736111114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8"/>
        <v>0</v>
      </c>
      <c r="P495" s="6" t="e">
        <f t="shared" si="40"/>
        <v>#DIV/0!</v>
      </c>
      <c r="Q495" t="str">
        <f t="shared" si="41"/>
        <v>film &amp; video</v>
      </c>
      <c r="R495" t="str">
        <f t="shared" si="42"/>
        <v>animation</v>
      </c>
      <c r="S495" s="10">
        <f t="shared" si="39"/>
        <v>42144.392800925918</v>
      </c>
      <c r="T495" s="10">
        <f t="shared" si="39"/>
        <v>42114.392800925918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8"/>
        <v>1.5499999999999999E-3</v>
      </c>
      <c r="P496" s="6">
        <f t="shared" si="40"/>
        <v>10.333333333333334</v>
      </c>
      <c r="Q496" t="str">
        <f t="shared" si="41"/>
        <v>film &amp; video</v>
      </c>
      <c r="R496" t="str">
        <f t="shared" si="42"/>
        <v>animation</v>
      </c>
      <c r="S496" s="10">
        <f t="shared" si="39"/>
        <v>41822.791666666664</v>
      </c>
      <c r="T496" s="10">
        <f t="shared" si="39"/>
        <v>41799.49728009259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8"/>
        <v>0</v>
      </c>
      <c r="P497" s="6" t="e">
        <f t="shared" si="40"/>
        <v>#DIV/0!</v>
      </c>
      <c r="Q497" t="str">
        <f t="shared" si="41"/>
        <v>film &amp; video</v>
      </c>
      <c r="R497" t="str">
        <f t="shared" si="42"/>
        <v>animation</v>
      </c>
      <c r="S497" s="10">
        <f t="shared" si="39"/>
        <v>42201.494270833333</v>
      </c>
      <c r="T497" s="10">
        <f t="shared" si="39"/>
        <v>42171.494270833333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8"/>
        <v>1.6666666666666667E-5</v>
      </c>
      <c r="P498" s="6">
        <f t="shared" si="40"/>
        <v>1</v>
      </c>
      <c r="Q498" t="str">
        <f t="shared" si="41"/>
        <v>film &amp; video</v>
      </c>
      <c r="R498" t="str">
        <f t="shared" si="42"/>
        <v>animation</v>
      </c>
      <c r="S498" s="10">
        <f t="shared" si="39"/>
        <v>41680.598078703704</v>
      </c>
      <c r="T498" s="10">
        <f t="shared" si="39"/>
        <v>41620.598078703704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8"/>
        <v>6.6964285714285711E-3</v>
      </c>
      <c r="P499" s="6">
        <f t="shared" si="40"/>
        <v>10</v>
      </c>
      <c r="Q499" t="str">
        <f t="shared" si="41"/>
        <v>film &amp; video</v>
      </c>
      <c r="R499" t="str">
        <f t="shared" si="42"/>
        <v>animation</v>
      </c>
      <c r="S499" s="10">
        <f t="shared" si="39"/>
        <v>41997.874999999993</v>
      </c>
      <c r="T499" s="10">
        <f t="shared" si="39"/>
        <v>41944.704456018517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8"/>
        <v>4.5985132395404561E-2</v>
      </c>
      <c r="P500" s="6">
        <f t="shared" si="40"/>
        <v>136.09090909090909</v>
      </c>
      <c r="Q500" t="str">
        <f t="shared" si="41"/>
        <v>film &amp; video</v>
      </c>
      <c r="R500" t="str">
        <f t="shared" si="42"/>
        <v>animation</v>
      </c>
      <c r="S500" s="10">
        <f t="shared" si="39"/>
        <v>40900.428807870368</v>
      </c>
      <c r="T500" s="10">
        <f t="shared" si="39"/>
        <v>40858.428807870368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8"/>
        <v>9.5500000000000002E-2</v>
      </c>
      <c r="P501" s="6">
        <f t="shared" si="40"/>
        <v>73.461538461538467</v>
      </c>
      <c r="Q501" t="str">
        <f t="shared" si="41"/>
        <v>film &amp; video</v>
      </c>
      <c r="R501" t="str">
        <f t="shared" si="42"/>
        <v>animation</v>
      </c>
      <c r="S501" s="10">
        <f t="shared" si="39"/>
        <v>40098.540972222218</v>
      </c>
      <c r="T501" s="10">
        <f t="shared" si="39"/>
        <v>40043.562129629623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8"/>
        <v>3.307692307692308E-2</v>
      </c>
      <c r="P502" s="6">
        <f t="shared" si="40"/>
        <v>53.75</v>
      </c>
      <c r="Q502" t="str">
        <f t="shared" si="41"/>
        <v>film &amp; video</v>
      </c>
      <c r="R502" t="str">
        <f t="shared" si="42"/>
        <v>animation</v>
      </c>
      <c r="S502" s="10">
        <f t="shared" si="39"/>
        <v>40306.594444444439</v>
      </c>
      <c r="T502" s="10">
        <f t="shared" si="39"/>
        <v>40247.552673611113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8"/>
        <v>0</v>
      </c>
      <c r="P503" s="6" t="e">
        <f t="shared" si="40"/>
        <v>#DIV/0!</v>
      </c>
      <c r="Q503" t="str">
        <f t="shared" si="41"/>
        <v>film &amp; video</v>
      </c>
      <c r="R503" t="str">
        <f t="shared" si="42"/>
        <v>animation</v>
      </c>
      <c r="S503" s="10">
        <f t="shared" si="39"/>
        <v>40732.901053240741</v>
      </c>
      <c r="T503" s="10">
        <f t="shared" si="39"/>
        <v>40702.901053240741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8"/>
        <v>1.15E-2</v>
      </c>
      <c r="P504" s="6">
        <f t="shared" si="40"/>
        <v>57.5</v>
      </c>
      <c r="Q504" t="str">
        <f t="shared" si="41"/>
        <v>film &amp; video</v>
      </c>
      <c r="R504" t="str">
        <f t="shared" si="42"/>
        <v>animation</v>
      </c>
      <c r="S504" s="10">
        <f t="shared" si="39"/>
        <v>40986.178530092591</v>
      </c>
      <c r="T504" s="10">
        <f t="shared" si="39"/>
        <v>40956.220196759255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8"/>
        <v>1.7538461538461537E-2</v>
      </c>
      <c r="P505" s="6">
        <f t="shared" si="40"/>
        <v>12.666666666666666</v>
      </c>
      <c r="Q505" t="str">
        <f t="shared" si="41"/>
        <v>film &amp; video</v>
      </c>
      <c r="R505" t="str">
        <f t="shared" si="42"/>
        <v>animation</v>
      </c>
      <c r="S505" s="10">
        <f t="shared" si="39"/>
        <v>42021.193321759252</v>
      </c>
      <c r="T505" s="10">
        <f t="shared" si="39"/>
        <v>41991.193321759252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8"/>
        <v>1.3673469387755101E-2</v>
      </c>
      <c r="P506" s="6">
        <f t="shared" si="40"/>
        <v>67</v>
      </c>
      <c r="Q506" t="str">
        <f t="shared" si="41"/>
        <v>film &amp; video</v>
      </c>
      <c r="R506" t="str">
        <f t="shared" si="42"/>
        <v>animation</v>
      </c>
      <c r="S506" s="10">
        <f t="shared" si="39"/>
        <v>41009.60864583333</v>
      </c>
      <c r="T506" s="10">
        <f t="shared" si="39"/>
        <v>40949.650312499994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8"/>
        <v>4.3333333333333331E-3</v>
      </c>
      <c r="P507" s="6">
        <f t="shared" si="40"/>
        <v>3.7142857142857144</v>
      </c>
      <c r="Q507" t="str">
        <f t="shared" si="41"/>
        <v>film &amp; video</v>
      </c>
      <c r="R507" t="str">
        <f t="shared" si="42"/>
        <v>animation</v>
      </c>
      <c r="S507" s="10">
        <f t="shared" si="39"/>
        <v>42362.764884259253</v>
      </c>
      <c r="T507" s="10">
        <f t="shared" si="39"/>
        <v>42317.764884259253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8"/>
        <v>1.25E-3</v>
      </c>
      <c r="P508" s="6">
        <f t="shared" si="40"/>
        <v>250</v>
      </c>
      <c r="Q508" t="str">
        <f t="shared" si="41"/>
        <v>film &amp; video</v>
      </c>
      <c r="R508" t="str">
        <f t="shared" si="42"/>
        <v>animation</v>
      </c>
      <c r="S508" s="10">
        <f t="shared" si="39"/>
        <v>41496.218981481477</v>
      </c>
      <c r="T508" s="10">
        <f t="shared" si="39"/>
        <v>41466.218981481477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8"/>
        <v>3.2000000000000001E-2</v>
      </c>
      <c r="P509" s="6">
        <f t="shared" si="40"/>
        <v>64</v>
      </c>
      <c r="Q509" t="str">
        <f t="shared" si="41"/>
        <v>film &amp; video</v>
      </c>
      <c r="R509" t="str">
        <f t="shared" si="42"/>
        <v>animation</v>
      </c>
      <c r="S509" s="10">
        <f t="shared" si="39"/>
        <v>41201.625659722216</v>
      </c>
      <c r="T509" s="10">
        <f t="shared" si="39"/>
        <v>41156.625659722216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8"/>
        <v>8.0000000000000002E-3</v>
      </c>
      <c r="P510" s="6">
        <f t="shared" si="40"/>
        <v>133.33333333333334</v>
      </c>
      <c r="Q510" t="str">
        <f t="shared" si="41"/>
        <v>film &amp; video</v>
      </c>
      <c r="R510" t="str">
        <f t="shared" si="42"/>
        <v>animation</v>
      </c>
      <c r="S510" s="10">
        <f t="shared" si="39"/>
        <v>41054.259722222218</v>
      </c>
      <c r="T510" s="10">
        <f t="shared" si="39"/>
        <v>40994.690983796296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8"/>
        <v>2E-3</v>
      </c>
      <c r="P511" s="6">
        <f t="shared" si="40"/>
        <v>10</v>
      </c>
      <c r="Q511" t="str">
        <f t="shared" si="41"/>
        <v>film &amp; video</v>
      </c>
      <c r="R511" t="str">
        <f t="shared" si="42"/>
        <v>animation</v>
      </c>
      <c r="S511" s="10">
        <f t="shared" si="39"/>
        <v>42183.298263888886</v>
      </c>
      <c r="T511" s="10">
        <f t="shared" si="39"/>
        <v>42153.298263888886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8"/>
        <v>0</v>
      </c>
      <c r="P512" s="6" t="e">
        <f t="shared" si="40"/>
        <v>#DIV/0!</v>
      </c>
      <c r="Q512" t="str">
        <f t="shared" si="41"/>
        <v>film &amp; video</v>
      </c>
      <c r="R512" t="str">
        <f t="shared" si="42"/>
        <v>animation</v>
      </c>
      <c r="S512" s="10">
        <f t="shared" si="39"/>
        <v>42429.843043981477</v>
      </c>
      <c r="T512" s="10">
        <f t="shared" si="39"/>
        <v>42399.843043981477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8"/>
        <v>0.03</v>
      </c>
      <c r="P513" s="6">
        <f t="shared" si="40"/>
        <v>30</v>
      </c>
      <c r="Q513" t="str">
        <f t="shared" si="41"/>
        <v>film &amp; video</v>
      </c>
      <c r="R513" t="str">
        <f t="shared" si="42"/>
        <v>animation</v>
      </c>
      <c r="S513" s="10">
        <f t="shared" si="39"/>
        <v>41369.928032407406</v>
      </c>
      <c r="T513" s="10">
        <f t="shared" si="39"/>
        <v>41339.96969907407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8"/>
        <v>1.3749999999999999E-3</v>
      </c>
      <c r="P514" s="6">
        <f t="shared" si="40"/>
        <v>5.5</v>
      </c>
      <c r="Q514" t="str">
        <f t="shared" si="41"/>
        <v>film &amp; video</v>
      </c>
      <c r="R514" t="str">
        <f t="shared" si="42"/>
        <v>animation</v>
      </c>
      <c r="S514" s="10">
        <f t="shared" si="39"/>
        <v>42694.450543981475</v>
      </c>
      <c r="T514" s="10">
        <f t="shared" si="39"/>
        <v>42649.408877314818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3">E515/D515</f>
        <v>0.13924</v>
      </c>
      <c r="P515" s="6">
        <f t="shared" si="40"/>
        <v>102.38235294117646</v>
      </c>
      <c r="Q515" t="str">
        <f t="shared" si="41"/>
        <v>film &amp; video</v>
      </c>
      <c r="R515" t="str">
        <f t="shared" si="42"/>
        <v>animation</v>
      </c>
      <c r="S515" s="10">
        <f t="shared" ref="S515:T578" si="44">(((I515/60)/60)/24)+DATE(1970,1,1)+(-8/24)</f>
        <v>42596.958333333336</v>
      </c>
      <c r="T515" s="10">
        <f t="shared" si="44"/>
        <v>42552.320659722223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3"/>
        <v>3.3333333333333333E-2</v>
      </c>
      <c r="P516" s="6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10">
        <f t="shared" si="44"/>
        <v>41860.280636574069</v>
      </c>
      <c r="T516" s="10">
        <f t="shared" si="44"/>
        <v>41830.280636574069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3"/>
        <v>0.25413402061855672</v>
      </c>
      <c r="P517" s="6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10">
        <f t="shared" si="44"/>
        <v>42367.157418981478</v>
      </c>
      <c r="T517" s="10">
        <f t="shared" si="44"/>
        <v>42327.157418981478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3"/>
        <v>0</v>
      </c>
      <c r="P518" s="6" t="e">
        <f t="shared" si="40"/>
        <v>#DIV/0!</v>
      </c>
      <c r="Q518" t="str">
        <f t="shared" si="41"/>
        <v>film &amp; video</v>
      </c>
      <c r="R518" t="str">
        <f t="shared" si="42"/>
        <v>animation</v>
      </c>
      <c r="S518" s="10">
        <f t="shared" si="44"/>
        <v>42151.445370370369</v>
      </c>
      <c r="T518" s="10">
        <f t="shared" si="44"/>
        <v>42091.445370370369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3"/>
        <v>1.3666666666666667E-2</v>
      </c>
      <c r="P519" s="6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10">
        <f t="shared" si="44"/>
        <v>42768.281956018516</v>
      </c>
      <c r="T519" s="10">
        <f t="shared" si="44"/>
        <v>42738.281956018516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3"/>
        <v>0</v>
      </c>
      <c r="P520" s="6" t="e">
        <f t="shared" si="40"/>
        <v>#DIV/0!</v>
      </c>
      <c r="Q520" t="str">
        <f t="shared" si="41"/>
        <v>film &amp; video</v>
      </c>
      <c r="R520" t="str">
        <f t="shared" si="42"/>
        <v>animation</v>
      </c>
      <c r="S520" s="10">
        <f t="shared" si="44"/>
        <v>42253.281944444439</v>
      </c>
      <c r="T520" s="10">
        <f t="shared" si="44"/>
        <v>42223.282685185179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3"/>
        <v>0.22881426547787684</v>
      </c>
      <c r="P521" s="6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10">
        <f t="shared" si="44"/>
        <v>41248.058113425926</v>
      </c>
      <c r="T521" s="10">
        <f t="shared" si="44"/>
        <v>41218.058113425926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3"/>
        <v>1.0209999999999999</v>
      </c>
      <c r="P522" s="6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10">
        <f t="shared" si="44"/>
        <v>42348.368761574071</v>
      </c>
      <c r="T522" s="10">
        <f t="shared" si="44"/>
        <v>42318.368761574071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3"/>
        <v>1.0464</v>
      </c>
      <c r="P523" s="6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10">
        <f t="shared" si="44"/>
        <v>42674.874305555553</v>
      </c>
      <c r="T523" s="10">
        <f t="shared" si="44"/>
        <v>42645.759479166663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3"/>
        <v>1.1466666666666667</v>
      </c>
      <c r="P524" s="6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10">
        <f t="shared" si="44"/>
        <v>42449.665798611109</v>
      </c>
      <c r="T524" s="10">
        <f t="shared" si="44"/>
        <v>42429.707465277774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3"/>
        <v>1.206</v>
      </c>
      <c r="P525" s="6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10">
        <f t="shared" si="44"/>
        <v>42267.799490740734</v>
      </c>
      <c r="T525" s="10">
        <f t="shared" si="44"/>
        <v>42237.799490740734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3"/>
        <v>1.0867285714285715</v>
      </c>
      <c r="P526" s="6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10">
        <f t="shared" si="44"/>
        <v>42522.383900462963</v>
      </c>
      <c r="T526" s="10">
        <f t="shared" si="44"/>
        <v>42492.383900462963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3"/>
        <v>1</v>
      </c>
      <c r="P527" s="6">
        <f t="shared" si="40"/>
        <v>1000</v>
      </c>
      <c r="Q527" t="str">
        <f t="shared" si="41"/>
        <v>theater</v>
      </c>
      <c r="R527" t="str">
        <f t="shared" si="42"/>
        <v>plays</v>
      </c>
      <c r="S527" s="10">
        <f t="shared" si="44"/>
        <v>41895.067604166667</v>
      </c>
      <c r="T527" s="10">
        <f t="shared" si="44"/>
        <v>41850.067604166667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3"/>
        <v>1.1399999999999999</v>
      </c>
      <c r="P528" s="6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10">
        <f t="shared" si="44"/>
        <v>42223.374999999993</v>
      </c>
      <c r="T528" s="10">
        <f t="shared" si="44"/>
        <v>42192.258611111109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3"/>
        <v>1.0085</v>
      </c>
      <c r="P529" s="6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10">
        <f t="shared" si="44"/>
        <v>42783.336805555555</v>
      </c>
      <c r="T529" s="10">
        <f t="shared" si="44"/>
        <v>42752.872291666667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3"/>
        <v>1.1565217391304348</v>
      </c>
      <c r="P530" s="6">
        <f t="shared" ref="P530:P593" si="45">E530/L530</f>
        <v>44.333333333333336</v>
      </c>
      <c r="Q530" t="str">
        <f t="shared" ref="Q530:Q593" si="46">LEFT(N530,SEARCH("/",N530,1)-1)</f>
        <v>theater</v>
      </c>
      <c r="R530" t="str">
        <f t="shared" ref="R530:R593" si="47">RIGHT(N530,LEN(N530)-SEARCH("/",N530,1))</f>
        <v>plays</v>
      </c>
      <c r="S530" s="10">
        <f t="shared" si="44"/>
        <v>42176.555555555555</v>
      </c>
      <c r="T530" s="10">
        <f t="shared" si="44"/>
        <v>42155.58688657407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3"/>
        <v>1.3041666666666667</v>
      </c>
      <c r="P531" s="6">
        <f t="shared" si="45"/>
        <v>86.944444444444443</v>
      </c>
      <c r="Q531" t="str">
        <f t="shared" si="46"/>
        <v>theater</v>
      </c>
      <c r="R531" t="str">
        <f t="shared" si="47"/>
        <v>plays</v>
      </c>
      <c r="S531" s="10">
        <f t="shared" si="44"/>
        <v>42745.874999999993</v>
      </c>
      <c r="T531" s="10">
        <f t="shared" si="44"/>
        <v>42724.697847222218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3"/>
        <v>1.0778267254038179</v>
      </c>
      <c r="P532" s="6">
        <f t="shared" si="45"/>
        <v>126.55172413793103</v>
      </c>
      <c r="Q532" t="str">
        <f t="shared" si="46"/>
        <v>theater</v>
      </c>
      <c r="R532" t="str">
        <f t="shared" si="47"/>
        <v>plays</v>
      </c>
      <c r="S532" s="10">
        <f t="shared" si="44"/>
        <v>42178.749999999993</v>
      </c>
      <c r="T532" s="10">
        <f t="shared" si="44"/>
        <v>42157.257731481477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3"/>
        <v>1</v>
      </c>
      <c r="P533" s="6">
        <f t="shared" si="45"/>
        <v>129.03225806451613</v>
      </c>
      <c r="Q533" t="str">
        <f t="shared" si="46"/>
        <v>theater</v>
      </c>
      <c r="R533" t="str">
        <f t="shared" si="47"/>
        <v>plays</v>
      </c>
      <c r="S533" s="10">
        <f t="shared" si="44"/>
        <v>42720.957638888889</v>
      </c>
      <c r="T533" s="10">
        <f t="shared" si="44"/>
        <v>42675.731817129628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3"/>
        <v>1.2324999999999999</v>
      </c>
      <c r="P534" s="6">
        <f t="shared" si="45"/>
        <v>71.242774566473983</v>
      </c>
      <c r="Q534" t="str">
        <f t="shared" si="46"/>
        <v>theater</v>
      </c>
      <c r="R534" t="str">
        <f t="shared" si="47"/>
        <v>plays</v>
      </c>
      <c r="S534" s="10">
        <f t="shared" si="44"/>
        <v>42502.673703703702</v>
      </c>
      <c r="T534" s="10">
        <f t="shared" si="44"/>
        <v>42472.673703703702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3"/>
        <v>1.002</v>
      </c>
      <c r="P535" s="6">
        <f t="shared" si="45"/>
        <v>117.88235294117646</v>
      </c>
      <c r="Q535" t="str">
        <f t="shared" si="46"/>
        <v>theater</v>
      </c>
      <c r="R535" t="str">
        <f t="shared" si="47"/>
        <v>plays</v>
      </c>
      <c r="S535" s="10">
        <f t="shared" si="44"/>
        <v>42506.101446759254</v>
      </c>
      <c r="T535" s="10">
        <f t="shared" si="44"/>
        <v>42482.101446759254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3"/>
        <v>1.0466666666666666</v>
      </c>
      <c r="P536" s="6">
        <f t="shared" si="45"/>
        <v>327.08333333333331</v>
      </c>
      <c r="Q536" t="str">
        <f t="shared" si="46"/>
        <v>theater</v>
      </c>
      <c r="R536" t="str">
        <f t="shared" si="47"/>
        <v>plays</v>
      </c>
      <c r="S536" s="10">
        <f t="shared" si="44"/>
        <v>42309.624999999993</v>
      </c>
      <c r="T536" s="10">
        <f t="shared" si="44"/>
        <v>42270.477662037032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3"/>
        <v>1.0249999999999999</v>
      </c>
      <c r="P537" s="6">
        <f t="shared" si="45"/>
        <v>34.745762711864408</v>
      </c>
      <c r="Q537" t="str">
        <f t="shared" si="46"/>
        <v>theater</v>
      </c>
      <c r="R537" t="str">
        <f t="shared" si="47"/>
        <v>plays</v>
      </c>
      <c r="S537" s="10">
        <f t="shared" si="44"/>
        <v>42741.211863425917</v>
      </c>
      <c r="T537" s="10">
        <f t="shared" si="44"/>
        <v>42711.211863425917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3"/>
        <v>1.1825757575757576</v>
      </c>
      <c r="P538" s="6">
        <f t="shared" si="45"/>
        <v>100.06410256410257</v>
      </c>
      <c r="Q538" t="str">
        <f t="shared" si="46"/>
        <v>theater</v>
      </c>
      <c r="R538" t="str">
        <f t="shared" si="47"/>
        <v>plays</v>
      </c>
      <c r="S538" s="10">
        <f t="shared" si="44"/>
        <v>42219.416666666664</v>
      </c>
      <c r="T538" s="10">
        <f t="shared" si="44"/>
        <v>42179.011655092596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3"/>
        <v>1.2050000000000001</v>
      </c>
      <c r="P539" s="6">
        <f t="shared" si="45"/>
        <v>40.847457627118644</v>
      </c>
      <c r="Q539" t="str">
        <f t="shared" si="46"/>
        <v>theater</v>
      </c>
      <c r="R539" t="str">
        <f t="shared" si="47"/>
        <v>plays</v>
      </c>
      <c r="S539" s="10">
        <f t="shared" si="44"/>
        <v>42312.476747685178</v>
      </c>
      <c r="T539" s="10">
        <f t="shared" si="44"/>
        <v>42282.435081018521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3"/>
        <v>3.0242</v>
      </c>
      <c r="P540" s="6">
        <f t="shared" si="45"/>
        <v>252.01666666666668</v>
      </c>
      <c r="Q540" t="str">
        <f t="shared" si="46"/>
        <v>theater</v>
      </c>
      <c r="R540" t="str">
        <f t="shared" si="47"/>
        <v>plays</v>
      </c>
      <c r="S540" s="10">
        <f t="shared" si="44"/>
        <v>42503.461377314808</v>
      </c>
      <c r="T540" s="10">
        <f t="shared" si="44"/>
        <v>42473.461377314808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3"/>
        <v>1.00644</v>
      </c>
      <c r="P541" s="6">
        <f t="shared" si="45"/>
        <v>25.161000000000001</v>
      </c>
      <c r="Q541" t="str">
        <f t="shared" si="46"/>
        <v>theater</v>
      </c>
      <c r="R541" t="str">
        <f t="shared" si="47"/>
        <v>plays</v>
      </c>
      <c r="S541" s="10">
        <f t="shared" si="44"/>
        <v>42555.716516203705</v>
      </c>
      <c r="T541" s="10">
        <f t="shared" si="44"/>
        <v>42534.716516203705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3"/>
        <v>6.666666666666667E-5</v>
      </c>
      <c r="P542" s="6">
        <f t="shared" si="45"/>
        <v>1</v>
      </c>
      <c r="Q542" t="str">
        <f t="shared" si="46"/>
        <v>technology</v>
      </c>
      <c r="R542" t="str">
        <f t="shared" si="47"/>
        <v>web</v>
      </c>
      <c r="S542" s="10">
        <f t="shared" si="44"/>
        <v>42039.483865740738</v>
      </c>
      <c r="T542" s="10">
        <f t="shared" si="44"/>
        <v>42009.483865740738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3"/>
        <v>5.5555555555555558E-3</v>
      </c>
      <c r="P543" s="6">
        <f t="shared" si="45"/>
        <v>25</v>
      </c>
      <c r="Q543" t="str">
        <f t="shared" si="46"/>
        <v>technology</v>
      </c>
      <c r="R543" t="str">
        <f t="shared" si="47"/>
        <v>web</v>
      </c>
      <c r="S543" s="10">
        <f t="shared" si="44"/>
        <v>42305.713356481479</v>
      </c>
      <c r="T543" s="10">
        <f t="shared" si="44"/>
        <v>42275.713356481479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3"/>
        <v>3.9999999999999998E-6</v>
      </c>
      <c r="P544" s="6">
        <f t="shared" si="45"/>
        <v>1</v>
      </c>
      <c r="Q544" t="str">
        <f t="shared" si="46"/>
        <v>technology</v>
      </c>
      <c r="R544" t="str">
        <f t="shared" si="47"/>
        <v>web</v>
      </c>
      <c r="S544" s="10">
        <f t="shared" si="44"/>
        <v>42493.362453703703</v>
      </c>
      <c r="T544" s="10">
        <f t="shared" si="44"/>
        <v>42433.404120370367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3"/>
        <v>3.1818181818181819E-3</v>
      </c>
      <c r="P545" s="6">
        <f t="shared" si="45"/>
        <v>35</v>
      </c>
      <c r="Q545" t="str">
        <f t="shared" si="46"/>
        <v>technology</v>
      </c>
      <c r="R545" t="str">
        <f t="shared" si="47"/>
        <v>web</v>
      </c>
      <c r="S545" s="10">
        <f t="shared" si="44"/>
        <v>41943.75881944444</v>
      </c>
      <c r="T545" s="10">
        <f t="shared" si="44"/>
        <v>41913.75881944444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3"/>
        <v>1.2E-2</v>
      </c>
      <c r="P546" s="6">
        <f t="shared" si="45"/>
        <v>3</v>
      </c>
      <c r="Q546" t="str">
        <f t="shared" si="46"/>
        <v>technology</v>
      </c>
      <c r="R546" t="str">
        <f t="shared" si="47"/>
        <v>web</v>
      </c>
      <c r="S546" s="10">
        <f t="shared" si="44"/>
        <v>42555.323611111111</v>
      </c>
      <c r="T546" s="10">
        <f t="shared" si="44"/>
        <v>42525.323611111111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3"/>
        <v>0.27383999999999997</v>
      </c>
      <c r="P547" s="6">
        <f t="shared" si="45"/>
        <v>402.70588235294116</v>
      </c>
      <c r="Q547" t="str">
        <f t="shared" si="46"/>
        <v>technology</v>
      </c>
      <c r="R547" t="str">
        <f t="shared" si="47"/>
        <v>web</v>
      </c>
      <c r="S547" s="10">
        <f t="shared" si="44"/>
        <v>42323.300798611112</v>
      </c>
      <c r="T547" s="10">
        <f t="shared" si="44"/>
        <v>42283.25913194444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3"/>
        <v>8.6666666666666663E-4</v>
      </c>
      <c r="P548" s="6">
        <f t="shared" si="45"/>
        <v>26</v>
      </c>
      <c r="Q548" t="str">
        <f t="shared" si="46"/>
        <v>technology</v>
      </c>
      <c r="R548" t="str">
        <f t="shared" si="47"/>
        <v>web</v>
      </c>
      <c r="S548" s="10">
        <f t="shared" si="44"/>
        <v>42294.334664351853</v>
      </c>
      <c r="T548" s="10">
        <f t="shared" si="44"/>
        <v>42249.334664351853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3"/>
        <v>0</v>
      </c>
      <c r="P549" s="6" t="e">
        <f t="shared" si="45"/>
        <v>#DIV/0!</v>
      </c>
      <c r="Q549" t="str">
        <f t="shared" si="46"/>
        <v>technology</v>
      </c>
      <c r="R549" t="str">
        <f t="shared" si="47"/>
        <v>web</v>
      </c>
      <c r="S549" s="10">
        <f t="shared" si="44"/>
        <v>42410.363009259258</v>
      </c>
      <c r="T549" s="10">
        <f t="shared" si="44"/>
        <v>42380.363009259258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3"/>
        <v>8.9999999999999998E-4</v>
      </c>
      <c r="P550" s="6">
        <f t="shared" si="45"/>
        <v>9</v>
      </c>
      <c r="Q550" t="str">
        <f t="shared" si="46"/>
        <v>technology</v>
      </c>
      <c r="R550" t="str">
        <f t="shared" si="47"/>
        <v>web</v>
      </c>
      <c r="S550" s="10">
        <f t="shared" si="44"/>
        <v>42306.57</v>
      </c>
      <c r="T550" s="10">
        <f t="shared" si="44"/>
        <v>42276.57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3"/>
        <v>2.7199999999999998E-2</v>
      </c>
      <c r="P551" s="6">
        <f t="shared" si="45"/>
        <v>8.5</v>
      </c>
      <c r="Q551" t="str">
        <f t="shared" si="46"/>
        <v>technology</v>
      </c>
      <c r="R551" t="str">
        <f t="shared" si="47"/>
        <v>web</v>
      </c>
      <c r="S551" s="10">
        <f t="shared" si="44"/>
        <v>42193.303495370368</v>
      </c>
      <c r="T551" s="10">
        <f t="shared" si="44"/>
        <v>42163.303495370368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3"/>
        <v>7.0000000000000001E-3</v>
      </c>
      <c r="P552" s="6">
        <f t="shared" si="45"/>
        <v>8.75</v>
      </c>
      <c r="Q552" t="str">
        <f t="shared" si="46"/>
        <v>technology</v>
      </c>
      <c r="R552" t="str">
        <f t="shared" si="47"/>
        <v>web</v>
      </c>
      <c r="S552" s="10">
        <f t="shared" si="44"/>
        <v>42765.874999999993</v>
      </c>
      <c r="T552" s="10">
        <f t="shared" si="44"/>
        <v>42753.34542824074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3"/>
        <v>5.0413333333333331E-2</v>
      </c>
      <c r="P553" s="6">
        <f t="shared" si="45"/>
        <v>135.03571428571428</v>
      </c>
      <c r="Q553" t="str">
        <f t="shared" si="46"/>
        <v>technology</v>
      </c>
      <c r="R553" t="str">
        <f t="shared" si="47"/>
        <v>web</v>
      </c>
      <c r="S553" s="10">
        <f t="shared" si="44"/>
        <v>42217.411805555552</v>
      </c>
      <c r="T553" s="10">
        <f t="shared" si="44"/>
        <v>42172.942407407405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3"/>
        <v>0</v>
      </c>
      <c r="P554" s="6" t="e">
        <f t="shared" si="45"/>
        <v>#DIV/0!</v>
      </c>
      <c r="Q554" t="str">
        <f t="shared" si="46"/>
        <v>technology</v>
      </c>
      <c r="R554" t="str">
        <f t="shared" si="47"/>
        <v>web</v>
      </c>
      <c r="S554" s="10">
        <f t="shared" si="44"/>
        <v>42378.283518518518</v>
      </c>
      <c r="T554" s="10">
        <f t="shared" si="44"/>
        <v>42318.283518518518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3"/>
        <v>4.9199999999999999E-3</v>
      </c>
      <c r="P555" s="6">
        <f t="shared" si="45"/>
        <v>20.5</v>
      </c>
      <c r="Q555" t="str">
        <f t="shared" si="46"/>
        <v>technology</v>
      </c>
      <c r="R555" t="str">
        <f t="shared" si="47"/>
        <v>web</v>
      </c>
      <c r="S555" s="10">
        <f t="shared" si="44"/>
        <v>41957.428136574068</v>
      </c>
      <c r="T555" s="10">
        <f t="shared" si="44"/>
        <v>41927.386469907404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3"/>
        <v>0.36589147286821705</v>
      </c>
      <c r="P556" s="6">
        <f t="shared" si="45"/>
        <v>64.36363636363636</v>
      </c>
      <c r="Q556" t="str">
        <f t="shared" si="46"/>
        <v>technology</v>
      </c>
      <c r="R556" t="str">
        <f t="shared" si="47"/>
        <v>web</v>
      </c>
      <c r="S556" s="10">
        <f t="shared" si="44"/>
        <v>41931.351527777777</v>
      </c>
      <c r="T556" s="10">
        <f t="shared" si="44"/>
        <v>41901.351527777777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3"/>
        <v>0</v>
      </c>
      <c r="P557" s="6" t="e">
        <f t="shared" si="45"/>
        <v>#DIV/0!</v>
      </c>
      <c r="Q557" t="str">
        <f t="shared" si="46"/>
        <v>technology</v>
      </c>
      <c r="R557" t="str">
        <f t="shared" si="47"/>
        <v>web</v>
      </c>
      <c r="S557" s="10">
        <f t="shared" si="44"/>
        <v>42533.020173611112</v>
      </c>
      <c r="T557" s="10">
        <f t="shared" si="44"/>
        <v>42503.020173611112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3"/>
        <v>2.5000000000000001E-2</v>
      </c>
      <c r="P558" s="6">
        <f t="shared" si="45"/>
        <v>200</v>
      </c>
      <c r="Q558" t="str">
        <f t="shared" si="46"/>
        <v>technology</v>
      </c>
      <c r="R558" t="str">
        <f t="shared" si="47"/>
        <v>web</v>
      </c>
      <c r="S558" s="10">
        <f t="shared" si="44"/>
        <v>42375.526817129627</v>
      </c>
      <c r="T558" s="10">
        <f t="shared" si="44"/>
        <v>42345.526817129627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3"/>
        <v>9.1066666666666674E-3</v>
      </c>
      <c r="P559" s="6">
        <f t="shared" si="45"/>
        <v>68.3</v>
      </c>
      <c r="Q559" t="str">
        <f t="shared" si="46"/>
        <v>technology</v>
      </c>
      <c r="R559" t="str">
        <f t="shared" si="47"/>
        <v>web</v>
      </c>
      <c r="S559" s="10">
        <f t="shared" si="44"/>
        <v>42706.650497685179</v>
      </c>
      <c r="T559" s="10">
        <f t="shared" si="44"/>
        <v>42676.608831018515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3"/>
        <v>0</v>
      </c>
      <c r="P560" s="6" t="e">
        <f t="shared" si="45"/>
        <v>#DIV/0!</v>
      </c>
      <c r="Q560" t="str">
        <f t="shared" si="46"/>
        <v>technology</v>
      </c>
      <c r="R560" t="str">
        <f t="shared" si="47"/>
        <v>web</v>
      </c>
      <c r="S560" s="10">
        <f t="shared" si="44"/>
        <v>42087.508159722223</v>
      </c>
      <c r="T560" s="10">
        <f t="shared" si="44"/>
        <v>42057.549826388888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3"/>
        <v>2.0833333333333335E-4</v>
      </c>
      <c r="P561" s="6">
        <f t="shared" si="45"/>
        <v>50</v>
      </c>
      <c r="Q561" t="str">
        <f t="shared" si="46"/>
        <v>technology</v>
      </c>
      <c r="R561" t="str">
        <f t="shared" si="47"/>
        <v>web</v>
      </c>
      <c r="S561" s="10">
        <f t="shared" si="44"/>
        <v>42350.949768518512</v>
      </c>
      <c r="T561" s="10">
        <f t="shared" si="44"/>
        <v>42320.949768518512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3"/>
        <v>1.2E-4</v>
      </c>
      <c r="P562" s="6">
        <f t="shared" si="45"/>
        <v>4</v>
      </c>
      <c r="Q562" t="str">
        <f t="shared" si="46"/>
        <v>technology</v>
      </c>
      <c r="R562" t="str">
        <f t="shared" si="47"/>
        <v>web</v>
      </c>
      <c r="S562" s="10">
        <f t="shared" si="44"/>
        <v>41990.438020833331</v>
      </c>
      <c r="T562" s="10">
        <f t="shared" si="44"/>
        <v>41960.438020833331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3"/>
        <v>3.6666666666666666E-3</v>
      </c>
      <c r="P563" s="6">
        <f t="shared" si="45"/>
        <v>27.5</v>
      </c>
      <c r="Q563" t="str">
        <f t="shared" si="46"/>
        <v>technology</v>
      </c>
      <c r="R563" t="str">
        <f t="shared" si="47"/>
        <v>web</v>
      </c>
      <c r="S563" s="10">
        <f t="shared" si="44"/>
        <v>42303.325381944444</v>
      </c>
      <c r="T563" s="10">
        <f t="shared" si="44"/>
        <v>42268.325381944444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3"/>
        <v>0</v>
      </c>
      <c r="P564" s="6" t="e">
        <f t="shared" si="45"/>
        <v>#DIV/0!</v>
      </c>
      <c r="Q564" t="str">
        <f t="shared" si="46"/>
        <v>technology</v>
      </c>
      <c r="R564" t="str">
        <f t="shared" si="47"/>
        <v>web</v>
      </c>
      <c r="S564" s="10">
        <f t="shared" si="44"/>
        <v>42722.05572916667</v>
      </c>
      <c r="T564" s="10">
        <f t="shared" si="44"/>
        <v>42692.05572916667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3"/>
        <v>9.0666666666666662E-4</v>
      </c>
      <c r="P565" s="6">
        <f t="shared" si="45"/>
        <v>34</v>
      </c>
      <c r="Q565" t="str">
        <f t="shared" si="46"/>
        <v>technology</v>
      </c>
      <c r="R565" t="str">
        <f t="shared" si="47"/>
        <v>web</v>
      </c>
      <c r="S565" s="10">
        <f t="shared" si="44"/>
        <v>42051.736655092587</v>
      </c>
      <c r="T565" s="10">
        <f t="shared" si="44"/>
        <v>42021.736655092587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3"/>
        <v>5.5555555555555558E-5</v>
      </c>
      <c r="P566" s="6">
        <f t="shared" si="45"/>
        <v>1</v>
      </c>
      <c r="Q566" t="str">
        <f t="shared" si="46"/>
        <v>technology</v>
      </c>
      <c r="R566" t="str">
        <f t="shared" si="47"/>
        <v>web</v>
      </c>
      <c r="S566" s="10">
        <f t="shared" si="44"/>
        <v>42441.609664351847</v>
      </c>
      <c r="T566" s="10">
        <f t="shared" si="44"/>
        <v>42411.609664351847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3"/>
        <v>0</v>
      </c>
      <c r="P567" s="6" t="e">
        <f t="shared" si="45"/>
        <v>#DIV/0!</v>
      </c>
      <c r="Q567" t="str">
        <f t="shared" si="46"/>
        <v>technology</v>
      </c>
      <c r="R567" t="str">
        <f t="shared" si="47"/>
        <v>web</v>
      </c>
      <c r="S567" s="10">
        <f t="shared" si="44"/>
        <v>42195.451956018522</v>
      </c>
      <c r="T567" s="10">
        <f t="shared" si="44"/>
        <v>42165.451956018522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3"/>
        <v>2.0000000000000001E-4</v>
      </c>
      <c r="P568" s="6">
        <f t="shared" si="45"/>
        <v>1</v>
      </c>
      <c r="Q568" t="str">
        <f t="shared" si="46"/>
        <v>technology</v>
      </c>
      <c r="R568" t="str">
        <f t="shared" si="47"/>
        <v>web</v>
      </c>
      <c r="S568" s="10">
        <f t="shared" si="44"/>
        <v>42565.351076388884</v>
      </c>
      <c r="T568" s="10">
        <f t="shared" si="44"/>
        <v>42535.351076388884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3"/>
        <v>0</v>
      </c>
      <c r="P569" s="6" t="e">
        <f t="shared" si="45"/>
        <v>#DIV/0!</v>
      </c>
      <c r="Q569" t="str">
        <f t="shared" si="46"/>
        <v>technology</v>
      </c>
      <c r="R569" t="str">
        <f t="shared" si="47"/>
        <v>web</v>
      </c>
      <c r="S569" s="10">
        <f t="shared" si="44"/>
        <v>42005.509189814817</v>
      </c>
      <c r="T569" s="10">
        <f t="shared" si="44"/>
        <v>41975.509189814817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3"/>
        <v>0.01</v>
      </c>
      <c r="P570" s="6">
        <f t="shared" si="45"/>
        <v>49</v>
      </c>
      <c r="Q570" t="str">
        <f t="shared" si="46"/>
        <v>technology</v>
      </c>
      <c r="R570" t="str">
        <f t="shared" si="47"/>
        <v>web</v>
      </c>
      <c r="S570" s="10">
        <f t="shared" si="44"/>
        <v>42385.124999999993</v>
      </c>
      <c r="T570" s="10">
        <f t="shared" si="44"/>
        <v>42348.588229166664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3"/>
        <v>8.0000000000000002E-3</v>
      </c>
      <c r="P571" s="6">
        <f t="shared" si="45"/>
        <v>20</v>
      </c>
      <c r="Q571" t="str">
        <f t="shared" si="46"/>
        <v>technology</v>
      </c>
      <c r="R571" t="str">
        <f t="shared" si="47"/>
        <v>web</v>
      </c>
      <c r="S571" s="10">
        <f t="shared" si="44"/>
        <v>42370.514027777775</v>
      </c>
      <c r="T571" s="10">
        <f t="shared" si="44"/>
        <v>42340.514027777775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3"/>
        <v>1.6705882352941177E-3</v>
      </c>
      <c r="P572" s="6">
        <f t="shared" si="45"/>
        <v>142</v>
      </c>
      <c r="Q572" t="str">
        <f t="shared" si="46"/>
        <v>technology</v>
      </c>
      <c r="R572" t="str">
        <f t="shared" si="47"/>
        <v>web</v>
      </c>
      <c r="S572" s="10">
        <f t="shared" si="44"/>
        <v>42418.464918981481</v>
      </c>
      <c r="T572" s="10">
        <f t="shared" si="44"/>
        <v>42388.464918981481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3"/>
        <v>4.2399999999999998E-3</v>
      </c>
      <c r="P573" s="6">
        <f t="shared" si="45"/>
        <v>53</v>
      </c>
      <c r="Q573" t="str">
        <f t="shared" si="46"/>
        <v>technology</v>
      </c>
      <c r="R573" t="str">
        <f t="shared" si="47"/>
        <v>web</v>
      </c>
      <c r="S573" s="10">
        <f t="shared" si="44"/>
        <v>42211.832638888889</v>
      </c>
      <c r="T573" s="10">
        <f t="shared" si="44"/>
        <v>42192.482905092591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3"/>
        <v>0</v>
      </c>
      <c r="P574" s="6" t="e">
        <f t="shared" si="45"/>
        <v>#DIV/0!</v>
      </c>
      <c r="Q574" t="str">
        <f t="shared" si="46"/>
        <v>technology</v>
      </c>
      <c r="R574" t="str">
        <f t="shared" si="47"/>
        <v>web</v>
      </c>
      <c r="S574" s="10">
        <f t="shared" si="44"/>
        <v>42312.424629629626</v>
      </c>
      <c r="T574" s="10">
        <f t="shared" si="44"/>
        <v>42282.382962962954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3"/>
        <v>3.892538925389254E-3</v>
      </c>
      <c r="P575" s="6">
        <f t="shared" si="45"/>
        <v>38.444444444444443</v>
      </c>
      <c r="Q575" t="str">
        <f t="shared" si="46"/>
        <v>technology</v>
      </c>
      <c r="R575" t="str">
        <f t="shared" si="47"/>
        <v>web</v>
      </c>
      <c r="S575" s="10">
        <f t="shared" si="44"/>
        <v>42021.716666666667</v>
      </c>
      <c r="T575" s="10">
        <f t="shared" si="44"/>
        <v>41962.716793981475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3"/>
        <v>7.1556350626118068E-3</v>
      </c>
      <c r="P576" s="6">
        <f t="shared" si="45"/>
        <v>20</v>
      </c>
      <c r="Q576" t="str">
        <f t="shared" si="46"/>
        <v>technology</v>
      </c>
      <c r="R576" t="str">
        <f t="shared" si="47"/>
        <v>web</v>
      </c>
      <c r="S576" s="10">
        <f t="shared" si="44"/>
        <v>42662.110034722216</v>
      </c>
      <c r="T576" s="10">
        <f t="shared" si="44"/>
        <v>42632.110034722216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3"/>
        <v>4.3166666666666666E-3</v>
      </c>
      <c r="P577" s="6">
        <f t="shared" si="45"/>
        <v>64.75</v>
      </c>
      <c r="Q577" t="str">
        <f t="shared" si="46"/>
        <v>technology</v>
      </c>
      <c r="R577" t="str">
        <f t="shared" si="47"/>
        <v>web</v>
      </c>
      <c r="S577" s="10">
        <f t="shared" si="44"/>
        <v>42168.359293981477</v>
      </c>
      <c r="T577" s="10">
        <f t="shared" si="44"/>
        <v>42138.359293981477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3"/>
        <v>1.2500000000000001E-5</v>
      </c>
      <c r="P578" s="6">
        <f t="shared" si="45"/>
        <v>1</v>
      </c>
      <c r="Q578" t="str">
        <f t="shared" si="46"/>
        <v>technology</v>
      </c>
      <c r="R578" t="str">
        <f t="shared" si="47"/>
        <v>web</v>
      </c>
      <c r="S578" s="10">
        <f t="shared" si="44"/>
        <v>42091.096666666665</v>
      </c>
      <c r="T578" s="10">
        <f t="shared" si="44"/>
        <v>42031.138333333329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8">E579/D579</f>
        <v>2E-3</v>
      </c>
      <c r="P579" s="6">
        <f t="shared" si="45"/>
        <v>10</v>
      </c>
      <c r="Q579" t="str">
        <f t="shared" si="46"/>
        <v>technology</v>
      </c>
      <c r="R579" t="str">
        <f t="shared" si="47"/>
        <v>web</v>
      </c>
      <c r="S579" s="10">
        <f t="shared" ref="S579:T642" si="49">(((I579/60)/60)/24)+DATE(1970,1,1)+(-8/24)</f>
        <v>42510.255810185183</v>
      </c>
      <c r="T579" s="10">
        <f t="shared" si="49"/>
        <v>42450.255810185183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8"/>
        <v>1.12E-4</v>
      </c>
      <c r="P580" s="6">
        <f t="shared" si="45"/>
        <v>2</v>
      </c>
      <c r="Q580" t="str">
        <f t="shared" si="46"/>
        <v>technology</v>
      </c>
      <c r="R580" t="str">
        <f t="shared" si="47"/>
        <v>web</v>
      </c>
      <c r="S580" s="10">
        <f t="shared" si="49"/>
        <v>42254.245289351849</v>
      </c>
      <c r="T580" s="10">
        <f t="shared" si="49"/>
        <v>42230.245289351849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8"/>
        <v>1.4583333333333334E-2</v>
      </c>
      <c r="P581" s="6">
        <f t="shared" si="45"/>
        <v>35</v>
      </c>
      <c r="Q581" t="str">
        <f t="shared" si="46"/>
        <v>technology</v>
      </c>
      <c r="R581" t="str">
        <f t="shared" si="47"/>
        <v>web</v>
      </c>
      <c r="S581" s="10">
        <f t="shared" si="49"/>
        <v>41998.518784722219</v>
      </c>
      <c r="T581" s="10">
        <f t="shared" si="49"/>
        <v>41968.518784722219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8"/>
        <v>3.3333333333333332E-4</v>
      </c>
      <c r="P582" s="6">
        <f t="shared" si="45"/>
        <v>1</v>
      </c>
      <c r="Q582" t="str">
        <f t="shared" si="46"/>
        <v>technology</v>
      </c>
      <c r="R582" t="str">
        <f t="shared" si="47"/>
        <v>web</v>
      </c>
      <c r="S582" s="10">
        <f t="shared" si="49"/>
        <v>42635.574849537035</v>
      </c>
      <c r="T582" s="10">
        <f t="shared" si="49"/>
        <v>42605.574849537035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8"/>
        <v>0</v>
      </c>
      <c r="P583" s="6" t="e">
        <f t="shared" si="45"/>
        <v>#DIV/0!</v>
      </c>
      <c r="Q583" t="str">
        <f t="shared" si="46"/>
        <v>technology</v>
      </c>
      <c r="R583" t="str">
        <f t="shared" si="47"/>
        <v>web</v>
      </c>
      <c r="S583" s="10">
        <f t="shared" si="49"/>
        <v>42217.679444444446</v>
      </c>
      <c r="T583" s="10">
        <f t="shared" si="49"/>
        <v>42187.679444444446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8"/>
        <v>0</v>
      </c>
      <c r="P584" s="6" t="e">
        <f t="shared" si="45"/>
        <v>#DIV/0!</v>
      </c>
      <c r="Q584" t="str">
        <f t="shared" si="46"/>
        <v>technology</v>
      </c>
      <c r="R584" t="str">
        <f t="shared" si="47"/>
        <v>web</v>
      </c>
      <c r="S584" s="10">
        <f t="shared" si="49"/>
        <v>42078.416666666664</v>
      </c>
      <c r="T584" s="10">
        <f t="shared" si="49"/>
        <v>42055.406469907401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8"/>
        <v>1.1111111111111112E-4</v>
      </c>
      <c r="P585" s="6">
        <f t="shared" si="45"/>
        <v>1</v>
      </c>
      <c r="Q585" t="str">
        <f t="shared" si="46"/>
        <v>technology</v>
      </c>
      <c r="R585" t="str">
        <f t="shared" si="47"/>
        <v>web</v>
      </c>
      <c r="S585" s="10">
        <f t="shared" si="49"/>
        <v>42082.563506944447</v>
      </c>
      <c r="T585" s="10">
        <f t="shared" si="49"/>
        <v>42052.605173611104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8"/>
        <v>0.01</v>
      </c>
      <c r="P586" s="6">
        <f t="shared" si="45"/>
        <v>5</v>
      </c>
      <c r="Q586" t="str">
        <f t="shared" si="46"/>
        <v>technology</v>
      </c>
      <c r="R586" t="str">
        <f t="shared" si="47"/>
        <v>web</v>
      </c>
      <c r="S586" s="10">
        <f t="shared" si="49"/>
        <v>42079.341620370367</v>
      </c>
      <c r="T586" s="10">
        <f t="shared" si="49"/>
        <v>42049.383287037032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8"/>
        <v>0</v>
      </c>
      <c r="P587" s="6" t="e">
        <f t="shared" si="45"/>
        <v>#DIV/0!</v>
      </c>
      <c r="Q587" t="str">
        <f t="shared" si="46"/>
        <v>technology</v>
      </c>
      <c r="R587" t="str">
        <f t="shared" si="47"/>
        <v>web</v>
      </c>
      <c r="S587" s="10">
        <f t="shared" si="49"/>
        <v>42338.666666666664</v>
      </c>
      <c r="T587" s="10">
        <f t="shared" si="49"/>
        <v>42283.057604166665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8"/>
        <v>5.5999999999999999E-3</v>
      </c>
      <c r="P588" s="6">
        <f t="shared" si="45"/>
        <v>14</v>
      </c>
      <c r="Q588" t="str">
        <f t="shared" si="46"/>
        <v>technology</v>
      </c>
      <c r="R588" t="str">
        <f t="shared" si="47"/>
        <v>web</v>
      </c>
      <c r="S588" s="10">
        <f t="shared" si="49"/>
        <v>42050.520914351851</v>
      </c>
      <c r="T588" s="10">
        <f t="shared" si="49"/>
        <v>42020.520914351851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8"/>
        <v>9.0833333333333335E-2</v>
      </c>
      <c r="P589" s="6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10">
        <f t="shared" si="49"/>
        <v>42110.423993055556</v>
      </c>
      <c r="T589" s="10">
        <f t="shared" si="49"/>
        <v>42080.423993055556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8"/>
        <v>3.3444444444444443E-2</v>
      </c>
      <c r="P590" s="6">
        <f t="shared" si="45"/>
        <v>150.5</v>
      </c>
      <c r="Q590" t="str">
        <f t="shared" si="46"/>
        <v>technology</v>
      </c>
      <c r="R590" t="str">
        <f t="shared" si="47"/>
        <v>web</v>
      </c>
      <c r="S590" s="10">
        <f t="shared" si="49"/>
        <v>42691.477847222217</v>
      </c>
      <c r="T590" s="10">
        <f t="shared" si="49"/>
        <v>42631.43618055556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8"/>
        <v>1.3333333333333334E-4</v>
      </c>
      <c r="P591" s="6">
        <f t="shared" si="45"/>
        <v>1</v>
      </c>
      <c r="Q591" t="str">
        <f t="shared" si="46"/>
        <v>technology</v>
      </c>
      <c r="R591" t="str">
        <f t="shared" si="47"/>
        <v>web</v>
      </c>
      <c r="S591" s="10">
        <f t="shared" si="49"/>
        <v>42193.281238425923</v>
      </c>
      <c r="T591" s="10">
        <f t="shared" si="49"/>
        <v>42178.281238425923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8"/>
        <v>4.4600000000000001E-2</v>
      </c>
      <c r="P592" s="6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10">
        <f t="shared" si="49"/>
        <v>42408.209027777775</v>
      </c>
      <c r="T592" s="10">
        <f t="shared" si="49"/>
        <v>42377.22142361111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8"/>
        <v>6.0999999999999997E-4</v>
      </c>
      <c r="P593" s="6">
        <f t="shared" si="45"/>
        <v>30.5</v>
      </c>
      <c r="Q593" t="str">
        <f t="shared" si="46"/>
        <v>technology</v>
      </c>
      <c r="R593" t="str">
        <f t="shared" si="47"/>
        <v>web</v>
      </c>
      <c r="S593" s="10">
        <f t="shared" si="49"/>
        <v>42207.209837962961</v>
      </c>
      <c r="T593" s="10">
        <f t="shared" si="49"/>
        <v>42177.209837962961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8"/>
        <v>3.3333333333333333E-2</v>
      </c>
      <c r="P594" s="6">
        <f t="shared" ref="P594:P657" si="50">E594/L594</f>
        <v>250</v>
      </c>
      <c r="Q594" t="str">
        <f t="shared" ref="Q594:Q657" si="51">LEFT(N594,SEARCH("/",N594,1)-1)</f>
        <v>technology</v>
      </c>
      <c r="R594" t="str">
        <f t="shared" ref="R594:R657" si="52">RIGHT(N594,LEN(N594)-SEARCH("/",N594,1))</f>
        <v>web</v>
      </c>
      <c r="S594" s="10">
        <f t="shared" si="49"/>
        <v>41975.898842592585</v>
      </c>
      <c r="T594" s="10">
        <f t="shared" si="49"/>
        <v>41945.898842592593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8"/>
        <v>0.23</v>
      </c>
      <c r="P595" s="6">
        <f t="shared" si="50"/>
        <v>16.428571428571427</v>
      </c>
      <c r="Q595" t="str">
        <f t="shared" si="51"/>
        <v>technology</v>
      </c>
      <c r="R595" t="str">
        <f t="shared" si="52"/>
        <v>web</v>
      </c>
      <c r="S595" s="10">
        <f t="shared" si="49"/>
        <v>42100.302604166667</v>
      </c>
      <c r="T595" s="10">
        <f t="shared" si="49"/>
        <v>42070.344270833331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8"/>
        <v>1.0399999999999999E-3</v>
      </c>
      <c r="P596" s="6">
        <f t="shared" si="50"/>
        <v>13</v>
      </c>
      <c r="Q596" t="str">
        <f t="shared" si="51"/>
        <v>technology</v>
      </c>
      <c r="R596" t="str">
        <f t="shared" si="52"/>
        <v>web</v>
      </c>
      <c r="S596" s="10">
        <f t="shared" si="49"/>
        <v>42476.446828703702</v>
      </c>
      <c r="T596" s="10">
        <f t="shared" si="49"/>
        <v>42446.446828703702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8"/>
        <v>4.2599999999999999E-3</v>
      </c>
      <c r="P597" s="6">
        <f t="shared" si="50"/>
        <v>53.25</v>
      </c>
      <c r="Q597" t="str">
        <f t="shared" si="51"/>
        <v>technology</v>
      </c>
      <c r="R597" t="str">
        <f t="shared" si="52"/>
        <v>web</v>
      </c>
      <c r="S597" s="10">
        <f t="shared" si="49"/>
        <v>42127.736550925918</v>
      </c>
      <c r="T597" s="10">
        <f t="shared" si="49"/>
        <v>42082.736550925918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8"/>
        <v>2.9999999999999997E-4</v>
      </c>
      <c r="P598" s="6">
        <f t="shared" si="50"/>
        <v>3</v>
      </c>
      <c r="Q598" t="str">
        <f t="shared" si="51"/>
        <v>technology</v>
      </c>
      <c r="R598" t="str">
        <f t="shared" si="52"/>
        <v>web</v>
      </c>
      <c r="S598" s="10">
        <f t="shared" si="49"/>
        <v>42676.563564814809</v>
      </c>
      <c r="T598" s="10">
        <f t="shared" si="49"/>
        <v>42646.563564814809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8"/>
        <v>2.6666666666666666E-3</v>
      </c>
      <c r="P599" s="6">
        <f t="shared" si="50"/>
        <v>10</v>
      </c>
      <c r="Q599" t="str">
        <f t="shared" si="51"/>
        <v>technology</v>
      </c>
      <c r="R599" t="str">
        <f t="shared" si="52"/>
        <v>web</v>
      </c>
      <c r="S599" s="10">
        <f t="shared" si="49"/>
        <v>42582.333333333336</v>
      </c>
      <c r="T599" s="10">
        <f t="shared" si="49"/>
        <v>42545.371932870366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8"/>
        <v>0.34</v>
      </c>
      <c r="P600" s="6">
        <f t="shared" si="50"/>
        <v>121.42857142857143</v>
      </c>
      <c r="Q600" t="str">
        <f t="shared" si="51"/>
        <v>technology</v>
      </c>
      <c r="R600" t="str">
        <f t="shared" si="52"/>
        <v>web</v>
      </c>
      <c r="S600" s="10">
        <f t="shared" si="49"/>
        <v>41977.668761574074</v>
      </c>
      <c r="T600" s="10">
        <f t="shared" si="49"/>
        <v>41947.668761574074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8"/>
        <v>6.2E-4</v>
      </c>
      <c r="P601" s="6">
        <f t="shared" si="50"/>
        <v>15.5</v>
      </c>
      <c r="Q601" t="str">
        <f t="shared" si="51"/>
        <v>technology</v>
      </c>
      <c r="R601" t="str">
        <f t="shared" si="52"/>
        <v>web</v>
      </c>
      <c r="S601" s="10">
        <f t="shared" si="49"/>
        <v>42071.302777777775</v>
      </c>
      <c r="T601" s="10">
        <f t="shared" si="49"/>
        <v>42047.479189814818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8"/>
        <v>0.02</v>
      </c>
      <c r="P602" s="6">
        <f t="shared" si="50"/>
        <v>100</v>
      </c>
      <c r="Q602" t="str">
        <f t="shared" si="51"/>
        <v>technology</v>
      </c>
      <c r="R602" t="str">
        <f t="shared" si="52"/>
        <v>web</v>
      </c>
      <c r="S602" s="10">
        <f t="shared" si="49"/>
        <v>42133.464837962958</v>
      </c>
      <c r="T602" s="10">
        <f t="shared" si="49"/>
        <v>42073.464837962958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8"/>
        <v>1.4E-2</v>
      </c>
      <c r="P603" s="6">
        <f t="shared" si="50"/>
        <v>23.333333333333332</v>
      </c>
      <c r="Q603" t="str">
        <f t="shared" si="51"/>
        <v>technology</v>
      </c>
      <c r="R603" t="str">
        <f t="shared" si="52"/>
        <v>web</v>
      </c>
      <c r="S603" s="10">
        <f t="shared" si="49"/>
        <v>41999.52475694444</v>
      </c>
      <c r="T603" s="10">
        <f t="shared" si="49"/>
        <v>41969.52475694444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8"/>
        <v>0</v>
      </c>
      <c r="P604" s="6" t="e">
        <f t="shared" si="50"/>
        <v>#DIV/0!</v>
      </c>
      <c r="Q604" t="str">
        <f t="shared" si="51"/>
        <v>technology</v>
      </c>
      <c r="R604" t="str">
        <f t="shared" si="52"/>
        <v>web</v>
      </c>
      <c r="S604" s="10">
        <f t="shared" si="49"/>
        <v>42173.460821759254</v>
      </c>
      <c r="T604" s="10">
        <f t="shared" si="49"/>
        <v>42143.460821759254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8"/>
        <v>3.9334666666666664E-2</v>
      </c>
      <c r="P605" s="6">
        <f t="shared" si="50"/>
        <v>45.386153846153846</v>
      </c>
      <c r="Q605" t="str">
        <f t="shared" si="51"/>
        <v>technology</v>
      </c>
      <c r="R605" t="str">
        <f t="shared" si="52"/>
        <v>web</v>
      </c>
      <c r="S605" s="10">
        <f t="shared" si="49"/>
        <v>41865.305821759255</v>
      </c>
      <c r="T605" s="10">
        <f t="shared" si="49"/>
        <v>41835.305821759255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8"/>
        <v>0</v>
      </c>
      <c r="P606" s="6" t="e">
        <f t="shared" si="50"/>
        <v>#DIV/0!</v>
      </c>
      <c r="Q606" t="str">
        <f t="shared" si="51"/>
        <v>technology</v>
      </c>
      <c r="R606" t="str">
        <f t="shared" si="52"/>
        <v>web</v>
      </c>
      <c r="S606" s="10">
        <f t="shared" si="49"/>
        <v>41878.702037037037</v>
      </c>
      <c r="T606" s="10">
        <f t="shared" si="49"/>
        <v>41848.702037037037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8"/>
        <v>2.6200000000000001E-2</v>
      </c>
      <c r="P607" s="6">
        <f t="shared" si="50"/>
        <v>16.375</v>
      </c>
      <c r="Q607" t="str">
        <f t="shared" si="51"/>
        <v>technology</v>
      </c>
      <c r="R607" t="str">
        <f t="shared" si="52"/>
        <v>web</v>
      </c>
      <c r="S607" s="10">
        <f t="shared" si="49"/>
        <v>42239.02439814814</v>
      </c>
      <c r="T607" s="10">
        <f t="shared" si="49"/>
        <v>42194.02439814814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8"/>
        <v>2E-3</v>
      </c>
      <c r="P608" s="6">
        <f t="shared" si="50"/>
        <v>10</v>
      </c>
      <c r="Q608" t="str">
        <f t="shared" si="51"/>
        <v>technology</v>
      </c>
      <c r="R608" t="str">
        <f t="shared" si="52"/>
        <v>web</v>
      </c>
      <c r="S608" s="10">
        <f t="shared" si="49"/>
        <v>42148.291666666664</v>
      </c>
      <c r="T608" s="10">
        <f t="shared" si="49"/>
        <v>42102.317233796297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8"/>
        <v>0</v>
      </c>
      <c r="P609" s="6" t="e">
        <f t="shared" si="50"/>
        <v>#DIV/0!</v>
      </c>
      <c r="Q609" t="str">
        <f t="shared" si="51"/>
        <v>technology</v>
      </c>
      <c r="R609" t="str">
        <f t="shared" si="52"/>
        <v>web</v>
      </c>
      <c r="S609" s="10">
        <f t="shared" si="49"/>
        <v>42330.53398148148</v>
      </c>
      <c r="T609" s="10">
        <f t="shared" si="49"/>
        <v>42300.492314814815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8"/>
        <v>9.7400000000000004E-3</v>
      </c>
      <c r="P610" s="6">
        <f t="shared" si="50"/>
        <v>292.2</v>
      </c>
      <c r="Q610" t="str">
        <f t="shared" si="51"/>
        <v>technology</v>
      </c>
      <c r="R610" t="str">
        <f t="shared" si="52"/>
        <v>web</v>
      </c>
      <c r="S610" s="10">
        <f t="shared" si="49"/>
        <v>42170.587731481479</v>
      </c>
      <c r="T610" s="10">
        <f t="shared" si="49"/>
        <v>42140.587731481479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8"/>
        <v>6.41025641025641E-3</v>
      </c>
      <c r="P611" s="6">
        <f t="shared" si="50"/>
        <v>5</v>
      </c>
      <c r="Q611" t="str">
        <f t="shared" si="51"/>
        <v>technology</v>
      </c>
      <c r="R611" t="str">
        <f t="shared" si="52"/>
        <v>web</v>
      </c>
      <c r="S611" s="10">
        <f t="shared" si="49"/>
        <v>42336.742407407401</v>
      </c>
      <c r="T611" s="10">
        <f t="shared" si="49"/>
        <v>42306.700740740744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8"/>
        <v>0</v>
      </c>
      <c r="P612" s="6" t="e">
        <f t="shared" si="50"/>
        <v>#DIV/0!</v>
      </c>
      <c r="Q612" t="str">
        <f t="shared" si="51"/>
        <v>technology</v>
      </c>
      <c r="R612" t="str">
        <f t="shared" si="52"/>
        <v>web</v>
      </c>
      <c r="S612" s="10">
        <f t="shared" si="49"/>
        <v>42116.497523148144</v>
      </c>
      <c r="T612" s="10">
        <f t="shared" si="49"/>
        <v>42086.497523148144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8"/>
        <v>0</v>
      </c>
      <c r="P613" s="6" t="e">
        <f t="shared" si="50"/>
        <v>#DIV/0!</v>
      </c>
      <c r="Q613" t="str">
        <f t="shared" si="51"/>
        <v>technology</v>
      </c>
      <c r="R613" t="str">
        <f t="shared" si="52"/>
        <v>web</v>
      </c>
      <c r="S613" s="10">
        <f t="shared" si="49"/>
        <v>42388.227280092593</v>
      </c>
      <c r="T613" s="10">
        <f t="shared" si="49"/>
        <v>42328.227280092593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8"/>
        <v>0</v>
      </c>
      <c r="P614" s="6" t="e">
        <f t="shared" si="50"/>
        <v>#DIV/0!</v>
      </c>
      <c r="Q614" t="str">
        <f t="shared" si="51"/>
        <v>technology</v>
      </c>
      <c r="R614" t="str">
        <f t="shared" si="52"/>
        <v>web</v>
      </c>
      <c r="S614" s="10">
        <f t="shared" si="49"/>
        <v>42614.698449074065</v>
      </c>
      <c r="T614" s="10">
        <f t="shared" si="49"/>
        <v>42584.698449074065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8"/>
        <v>0.21363333333333334</v>
      </c>
      <c r="P615" s="6">
        <f t="shared" si="50"/>
        <v>105.93388429752066</v>
      </c>
      <c r="Q615" t="str">
        <f t="shared" si="51"/>
        <v>technology</v>
      </c>
      <c r="R615" t="str">
        <f t="shared" si="52"/>
        <v>web</v>
      </c>
      <c r="S615" s="10">
        <f t="shared" si="49"/>
        <v>42277.874305555553</v>
      </c>
      <c r="T615" s="10">
        <f t="shared" si="49"/>
        <v>42247.163425925923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8"/>
        <v>0</v>
      </c>
      <c r="P616" s="6" t="e">
        <f t="shared" si="50"/>
        <v>#DIV/0!</v>
      </c>
      <c r="Q616" t="str">
        <f t="shared" si="51"/>
        <v>technology</v>
      </c>
      <c r="R616" t="str">
        <f t="shared" si="52"/>
        <v>web</v>
      </c>
      <c r="S616" s="10">
        <f t="shared" si="49"/>
        <v>42544.728472222218</v>
      </c>
      <c r="T616" s="10">
        <f t="shared" si="49"/>
        <v>42514.728472222218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8"/>
        <v>0</v>
      </c>
      <c r="P617" s="6" t="e">
        <f t="shared" si="50"/>
        <v>#DIV/0!</v>
      </c>
      <c r="Q617" t="str">
        <f t="shared" si="51"/>
        <v>technology</v>
      </c>
      <c r="R617" t="str">
        <f t="shared" si="52"/>
        <v>web</v>
      </c>
      <c r="S617" s="10">
        <f t="shared" si="49"/>
        <v>42271.788877314808</v>
      </c>
      <c r="T617" s="10">
        <f t="shared" si="49"/>
        <v>42241.788877314808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8"/>
        <v>0</v>
      </c>
      <c r="P618" s="6" t="e">
        <f t="shared" si="50"/>
        <v>#DIV/0!</v>
      </c>
      <c r="Q618" t="str">
        <f t="shared" si="51"/>
        <v>technology</v>
      </c>
      <c r="R618" t="str">
        <f t="shared" si="52"/>
        <v>web</v>
      </c>
      <c r="S618" s="10">
        <f t="shared" si="49"/>
        <v>42791.042905092596</v>
      </c>
      <c r="T618" s="10">
        <f t="shared" si="49"/>
        <v>42761.042905092596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8"/>
        <v>0.03</v>
      </c>
      <c r="P619" s="6">
        <f t="shared" si="50"/>
        <v>20</v>
      </c>
      <c r="Q619" t="str">
        <f t="shared" si="51"/>
        <v>technology</v>
      </c>
      <c r="R619" t="str">
        <f t="shared" si="52"/>
        <v>web</v>
      </c>
      <c r="S619" s="10">
        <f t="shared" si="49"/>
        <v>42132.009756944441</v>
      </c>
      <c r="T619" s="10">
        <f t="shared" si="49"/>
        <v>42087.009756944441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8"/>
        <v>0</v>
      </c>
      <c r="P620" s="6" t="e">
        <f t="shared" si="50"/>
        <v>#DIV/0!</v>
      </c>
      <c r="Q620" t="str">
        <f t="shared" si="51"/>
        <v>technology</v>
      </c>
      <c r="R620" t="str">
        <f t="shared" si="52"/>
        <v>web</v>
      </c>
      <c r="S620" s="10">
        <f t="shared" si="49"/>
        <v>42347.47688657407</v>
      </c>
      <c r="T620" s="10">
        <f t="shared" si="49"/>
        <v>42317.47688657407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8"/>
        <v>3.9999999999999998E-7</v>
      </c>
      <c r="P621" s="6">
        <f t="shared" si="50"/>
        <v>1</v>
      </c>
      <c r="Q621" t="str">
        <f t="shared" si="51"/>
        <v>technology</v>
      </c>
      <c r="R621" t="str">
        <f t="shared" si="52"/>
        <v>web</v>
      </c>
      <c r="S621" s="10">
        <f t="shared" si="49"/>
        <v>41968.358680555553</v>
      </c>
      <c r="T621" s="10">
        <f t="shared" si="49"/>
        <v>41908.317013888889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8"/>
        <v>0.01</v>
      </c>
      <c r="P622" s="6">
        <f t="shared" si="50"/>
        <v>300</v>
      </c>
      <c r="Q622" t="str">
        <f t="shared" si="51"/>
        <v>technology</v>
      </c>
      <c r="R622" t="str">
        <f t="shared" si="52"/>
        <v>web</v>
      </c>
      <c r="S622" s="10">
        <f t="shared" si="49"/>
        <v>41876.383541666662</v>
      </c>
      <c r="T622" s="10">
        <f t="shared" si="49"/>
        <v>41831.383541666662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8"/>
        <v>1.044E-2</v>
      </c>
      <c r="P623" s="6">
        <f t="shared" si="50"/>
        <v>87</v>
      </c>
      <c r="Q623" t="str">
        <f t="shared" si="51"/>
        <v>technology</v>
      </c>
      <c r="R623" t="str">
        <f t="shared" si="52"/>
        <v>web</v>
      </c>
      <c r="S623" s="10">
        <f t="shared" si="49"/>
        <v>42558.654363425921</v>
      </c>
      <c r="T623" s="10">
        <f t="shared" si="49"/>
        <v>42528.654363425921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8"/>
        <v>5.6833333333333333E-2</v>
      </c>
      <c r="P624" s="6">
        <f t="shared" si="50"/>
        <v>37.888888888888886</v>
      </c>
      <c r="Q624" t="str">
        <f t="shared" si="51"/>
        <v>technology</v>
      </c>
      <c r="R624" t="str">
        <f t="shared" si="52"/>
        <v>web</v>
      </c>
      <c r="S624" s="10">
        <f t="shared" si="49"/>
        <v>42552.441412037035</v>
      </c>
      <c r="T624" s="10">
        <f t="shared" si="49"/>
        <v>42532.441412037035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8"/>
        <v>0</v>
      </c>
      <c r="P625" s="6" t="e">
        <f t="shared" si="50"/>
        <v>#DIV/0!</v>
      </c>
      <c r="Q625" t="str">
        <f t="shared" si="51"/>
        <v>technology</v>
      </c>
      <c r="R625" t="str">
        <f t="shared" si="52"/>
        <v>web</v>
      </c>
      <c r="S625" s="10">
        <f t="shared" si="49"/>
        <v>42151.675891203697</v>
      </c>
      <c r="T625" s="10">
        <f t="shared" si="49"/>
        <v>42121.675891203697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8"/>
        <v>0</v>
      </c>
      <c r="P626" s="6" t="e">
        <f t="shared" si="50"/>
        <v>#DIV/0!</v>
      </c>
      <c r="Q626" t="str">
        <f t="shared" si="51"/>
        <v>technology</v>
      </c>
      <c r="R626" t="str">
        <f t="shared" si="52"/>
        <v>web</v>
      </c>
      <c r="S626" s="10">
        <f t="shared" si="49"/>
        <v>42138.65556712963</v>
      </c>
      <c r="T626" s="10">
        <f t="shared" si="49"/>
        <v>42108.65556712963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8"/>
        <v>0</v>
      </c>
      <c r="P627" s="6" t="e">
        <f t="shared" si="50"/>
        <v>#DIV/0!</v>
      </c>
      <c r="Q627" t="str">
        <f t="shared" si="51"/>
        <v>technology</v>
      </c>
      <c r="R627" t="str">
        <f t="shared" si="52"/>
        <v>web</v>
      </c>
      <c r="S627" s="10">
        <f t="shared" si="49"/>
        <v>42820.520567129628</v>
      </c>
      <c r="T627" s="10">
        <f t="shared" si="49"/>
        <v>42790.562233796292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8"/>
        <v>0.17380000000000001</v>
      </c>
      <c r="P628" s="6">
        <f t="shared" si="50"/>
        <v>111.41025641025641</v>
      </c>
      <c r="Q628" t="str">
        <f t="shared" si="51"/>
        <v>technology</v>
      </c>
      <c r="R628" t="str">
        <f t="shared" si="52"/>
        <v>web</v>
      </c>
      <c r="S628" s="10">
        <f t="shared" si="49"/>
        <v>42231.223611111105</v>
      </c>
      <c r="T628" s="10">
        <f t="shared" si="49"/>
        <v>42198.226145833331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8"/>
        <v>2.0000000000000001E-4</v>
      </c>
      <c r="P629" s="6">
        <f t="shared" si="50"/>
        <v>90</v>
      </c>
      <c r="Q629" t="str">
        <f t="shared" si="51"/>
        <v>technology</v>
      </c>
      <c r="R629" t="str">
        <f t="shared" si="52"/>
        <v>web</v>
      </c>
      <c r="S629" s="10">
        <f t="shared" si="49"/>
        <v>42443.624999999993</v>
      </c>
      <c r="T629" s="10">
        <f t="shared" si="49"/>
        <v>42383.973506944443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8"/>
        <v>0</v>
      </c>
      <c r="P630" s="6" t="e">
        <f t="shared" si="50"/>
        <v>#DIV/0!</v>
      </c>
      <c r="Q630" t="str">
        <f t="shared" si="51"/>
        <v>technology</v>
      </c>
      <c r="R630" t="str">
        <f t="shared" si="52"/>
        <v>web</v>
      </c>
      <c r="S630" s="10">
        <f t="shared" si="49"/>
        <v>41833.359456018516</v>
      </c>
      <c r="T630" s="10">
        <f t="shared" si="49"/>
        <v>41803.359456018516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8"/>
        <v>1.75E-3</v>
      </c>
      <c r="P631" s="6">
        <f t="shared" si="50"/>
        <v>116.66666666666667</v>
      </c>
      <c r="Q631" t="str">
        <f t="shared" si="51"/>
        <v>technology</v>
      </c>
      <c r="R631" t="str">
        <f t="shared" si="52"/>
        <v>web</v>
      </c>
      <c r="S631" s="10">
        <f t="shared" si="49"/>
        <v>42504.304490740738</v>
      </c>
      <c r="T631" s="10">
        <f t="shared" si="49"/>
        <v>42474.304490740738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8"/>
        <v>8.3340278356529708E-4</v>
      </c>
      <c r="P632" s="6">
        <f t="shared" si="50"/>
        <v>10</v>
      </c>
      <c r="Q632" t="str">
        <f t="shared" si="51"/>
        <v>technology</v>
      </c>
      <c r="R632" t="str">
        <f t="shared" si="52"/>
        <v>web</v>
      </c>
      <c r="S632" s="10">
        <f t="shared" si="49"/>
        <v>42252.881944444445</v>
      </c>
      <c r="T632" s="10">
        <f t="shared" si="49"/>
        <v>42223.286122685182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8"/>
        <v>1.38E-2</v>
      </c>
      <c r="P633" s="6">
        <f t="shared" si="50"/>
        <v>76.666666666666671</v>
      </c>
      <c r="Q633" t="str">
        <f t="shared" si="51"/>
        <v>technology</v>
      </c>
      <c r="R633" t="str">
        <f t="shared" si="52"/>
        <v>web</v>
      </c>
      <c r="S633" s="10">
        <f t="shared" si="49"/>
        <v>42518.438993055555</v>
      </c>
      <c r="T633" s="10">
        <f t="shared" si="49"/>
        <v>42489.438993055555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8"/>
        <v>0</v>
      </c>
      <c r="P634" s="6" t="e">
        <f t="shared" si="50"/>
        <v>#DIV/0!</v>
      </c>
      <c r="Q634" t="str">
        <f t="shared" si="51"/>
        <v>technology</v>
      </c>
      <c r="R634" t="str">
        <f t="shared" si="52"/>
        <v>web</v>
      </c>
      <c r="S634" s="10">
        <f t="shared" si="49"/>
        <v>42333.367650462962</v>
      </c>
      <c r="T634" s="10">
        <f t="shared" si="49"/>
        <v>42303.325983796291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8"/>
        <v>0.1245</v>
      </c>
      <c r="P635" s="6">
        <f t="shared" si="50"/>
        <v>49.8</v>
      </c>
      <c r="Q635" t="str">
        <f t="shared" si="51"/>
        <v>technology</v>
      </c>
      <c r="R635" t="str">
        <f t="shared" si="52"/>
        <v>web</v>
      </c>
      <c r="S635" s="10">
        <f t="shared" si="49"/>
        <v>42538.624999999993</v>
      </c>
      <c r="T635" s="10">
        <f t="shared" si="49"/>
        <v>42506.965995370374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8"/>
        <v>2.0000000000000001E-4</v>
      </c>
      <c r="P636" s="6">
        <f t="shared" si="50"/>
        <v>1</v>
      </c>
      <c r="Q636" t="str">
        <f t="shared" si="51"/>
        <v>technology</v>
      </c>
      <c r="R636" t="str">
        <f t="shared" si="52"/>
        <v>web</v>
      </c>
      <c r="S636" s="10">
        <f t="shared" si="49"/>
        <v>42061.595243055555</v>
      </c>
      <c r="T636" s="10">
        <f t="shared" si="49"/>
        <v>42031.595243055555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8"/>
        <v>8.0000000000000007E-5</v>
      </c>
      <c r="P637" s="6">
        <f t="shared" si="50"/>
        <v>2</v>
      </c>
      <c r="Q637" t="str">
        <f t="shared" si="51"/>
        <v>technology</v>
      </c>
      <c r="R637" t="str">
        <f t="shared" si="52"/>
        <v>web</v>
      </c>
      <c r="S637" s="10">
        <f t="shared" si="49"/>
        <v>42105.758819444447</v>
      </c>
      <c r="T637" s="10">
        <f t="shared" si="49"/>
        <v>42075.758819444447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8"/>
        <v>2E-3</v>
      </c>
      <c r="P638" s="6">
        <f t="shared" si="50"/>
        <v>4</v>
      </c>
      <c r="Q638" t="str">
        <f t="shared" si="51"/>
        <v>technology</v>
      </c>
      <c r="R638" t="str">
        <f t="shared" si="52"/>
        <v>web</v>
      </c>
      <c r="S638" s="10">
        <f t="shared" si="49"/>
        <v>42161.115972222215</v>
      </c>
      <c r="T638" s="10">
        <f t="shared" si="49"/>
        <v>42131.122106481482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8"/>
        <v>0</v>
      </c>
      <c r="P639" s="6" t="e">
        <f t="shared" si="50"/>
        <v>#DIV/0!</v>
      </c>
      <c r="Q639" t="str">
        <f t="shared" si="51"/>
        <v>technology</v>
      </c>
      <c r="R639" t="str">
        <f t="shared" si="52"/>
        <v>web</v>
      </c>
      <c r="S639" s="10">
        <f t="shared" si="49"/>
        <v>42791.62777777778</v>
      </c>
      <c r="T639" s="10">
        <f t="shared" si="49"/>
        <v>42762.62868055555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8"/>
        <v>9.0000000000000006E-5</v>
      </c>
      <c r="P640" s="6">
        <f t="shared" si="50"/>
        <v>3</v>
      </c>
      <c r="Q640" t="str">
        <f t="shared" si="51"/>
        <v>technology</v>
      </c>
      <c r="R640" t="str">
        <f t="shared" si="52"/>
        <v>web</v>
      </c>
      <c r="S640" s="10">
        <f t="shared" si="49"/>
        <v>42819.218310185184</v>
      </c>
      <c r="T640" s="10">
        <f t="shared" si="49"/>
        <v>42759.259976851848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8"/>
        <v>9.9999999999999995E-7</v>
      </c>
      <c r="P641" s="6">
        <f t="shared" si="50"/>
        <v>1</v>
      </c>
      <c r="Q641" t="str">
        <f t="shared" si="51"/>
        <v>technology</v>
      </c>
      <c r="R641" t="str">
        <f t="shared" si="52"/>
        <v>web</v>
      </c>
      <c r="S641" s="10">
        <f t="shared" si="49"/>
        <v>41925.249942129631</v>
      </c>
      <c r="T641" s="10">
        <f t="shared" si="49"/>
        <v>41865.249942129631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8"/>
        <v>1.4428571428571428</v>
      </c>
      <c r="P642" s="6">
        <f t="shared" si="50"/>
        <v>50.5</v>
      </c>
      <c r="Q642" t="str">
        <f t="shared" si="51"/>
        <v>technology</v>
      </c>
      <c r="R642" t="str">
        <f t="shared" si="52"/>
        <v>wearables</v>
      </c>
      <c r="S642" s="10">
        <f t="shared" si="49"/>
        <v>42698.624999999993</v>
      </c>
      <c r="T642" s="10">
        <f t="shared" si="49"/>
        <v>42683.08697916667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3">E643/D643</f>
        <v>1.1916249999999999</v>
      </c>
      <c r="P643" s="6">
        <f t="shared" si="50"/>
        <v>151.31746031746033</v>
      </c>
      <c r="Q643" t="str">
        <f t="shared" si="51"/>
        <v>technology</v>
      </c>
      <c r="R643" t="str">
        <f t="shared" si="52"/>
        <v>wearables</v>
      </c>
      <c r="S643" s="10">
        <f t="shared" ref="S643:T706" si="54">(((I643/60)/60)/24)+DATE(1970,1,1)+(-8/24)</f>
        <v>42229.236666666664</v>
      </c>
      <c r="T643" s="10">
        <f t="shared" si="54"/>
        <v>42199.236666666664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3"/>
        <v>14.604850000000001</v>
      </c>
      <c r="P644" s="6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10">
        <f t="shared" si="54"/>
        <v>42235.317986111106</v>
      </c>
      <c r="T644" s="10">
        <f t="shared" si="54"/>
        <v>42199.317986111106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3"/>
        <v>1.0580799999999999</v>
      </c>
      <c r="P645" s="6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10">
        <f t="shared" si="54"/>
        <v>42155.30873842592</v>
      </c>
      <c r="T645" s="10">
        <f t="shared" si="54"/>
        <v>42100.30873842592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3"/>
        <v>3.0011791999999997</v>
      </c>
      <c r="P646" s="6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10">
        <f t="shared" si="54"/>
        <v>41940.708333333328</v>
      </c>
      <c r="T646" s="10">
        <f t="shared" si="54"/>
        <v>41898.332627314812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3"/>
        <v>2.7869999999999999</v>
      </c>
      <c r="P647" s="6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10">
        <f t="shared" si="54"/>
        <v>42593.692986111106</v>
      </c>
      <c r="T647" s="10">
        <f t="shared" si="54"/>
        <v>42563.692986111106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3"/>
        <v>1.3187625000000001</v>
      </c>
      <c r="P648" s="6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10">
        <f t="shared" si="54"/>
        <v>41862.519293981481</v>
      </c>
      <c r="T648" s="10">
        <f t="shared" si="54"/>
        <v>41832.519293981481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3"/>
        <v>1.0705</v>
      </c>
      <c r="P649" s="6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10">
        <f t="shared" si="54"/>
        <v>42446.392928240741</v>
      </c>
      <c r="T649" s="10">
        <f t="shared" si="54"/>
        <v>42416.434594907405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3"/>
        <v>1.2682285714285715</v>
      </c>
      <c r="P650" s="6">
        <f t="shared" si="50"/>
        <v>1644</v>
      </c>
      <c r="Q650" t="str">
        <f t="shared" si="51"/>
        <v>technology</v>
      </c>
      <c r="R650" t="str">
        <f t="shared" si="52"/>
        <v>wearables</v>
      </c>
      <c r="S650" s="10">
        <f t="shared" si="54"/>
        <v>41926.360046296293</v>
      </c>
      <c r="T650" s="10">
        <f t="shared" si="54"/>
        <v>41891.360046296293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3"/>
        <v>1.3996</v>
      </c>
      <c r="P651" s="6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10">
        <f t="shared" si="54"/>
        <v>41898.578854166662</v>
      </c>
      <c r="T651" s="10">
        <f t="shared" si="54"/>
        <v>41877.578854166662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3"/>
        <v>1.1240000000000001</v>
      </c>
      <c r="P652" s="6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10">
        <f t="shared" si="54"/>
        <v>41991.745185185187</v>
      </c>
      <c r="T652" s="10">
        <f t="shared" si="54"/>
        <v>41931.703518518516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3"/>
        <v>1.00528</v>
      </c>
      <c r="P653" s="6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10">
        <f t="shared" si="54"/>
        <v>41985.684155092589</v>
      </c>
      <c r="T653" s="10">
        <f t="shared" si="54"/>
        <v>41955.684155092589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3"/>
        <v>1.0046666666666666</v>
      </c>
      <c r="P654" s="6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10">
        <f t="shared" si="54"/>
        <v>42705.398726851847</v>
      </c>
      <c r="T654" s="10">
        <f t="shared" si="54"/>
        <v>42675.357060185182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3"/>
        <v>1.4144600000000001</v>
      </c>
      <c r="P655" s="6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10">
        <f t="shared" si="54"/>
        <v>42236.285185185181</v>
      </c>
      <c r="T655" s="10">
        <f t="shared" si="54"/>
        <v>42199.285185185181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3"/>
        <v>2.6729166666666666</v>
      </c>
      <c r="P656" s="6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10">
        <f t="shared" si="54"/>
        <v>42193.623993055553</v>
      </c>
      <c r="T656" s="10">
        <f t="shared" si="54"/>
        <v>42163.623993055553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3"/>
        <v>1.4688749999999999</v>
      </c>
      <c r="P657" s="6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10">
        <f t="shared" si="54"/>
        <v>42075.582314814812</v>
      </c>
      <c r="T657" s="10">
        <f t="shared" si="54"/>
        <v>42045.623981481483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3"/>
        <v>2.1356000000000002</v>
      </c>
      <c r="P658" s="6">
        <f t="shared" ref="P658:P721" si="55">E658/L658</f>
        <v>122.73563218390805</v>
      </c>
      <c r="Q658" t="str">
        <f t="shared" ref="Q658:Q721" si="56">LEFT(N658,SEARCH("/",N658,1)-1)</f>
        <v>technology</v>
      </c>
      <c r="R658" t="str">
        <f t="shared" ref="R658:R721" si="57">RIGHT(N658,LEN(N658)-SEARCH("/",N658,1))</f>
        <v>wearables</v>
      </c>
      <c r="S658" s="10">
        <f t="shared" si="54"/>
        <v>42477.429618055547</v>
      </c>
      <c r="T658" s="10">
        <f t="shared" si="54"/>
        <v>42417.471284722218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3"/>
        <v>1.2569999999999999</v>
      </c>
      <c r="P659" s="6">
        <f t="shared" si="55"/>
        <v>190.45454545454547</v>
      </c>
      <c r="Q659" t="str">
        <f t="shared" si="56"/>
        <v>technology</v>
      </c>
      <c r="R659" t="str">
        <f t="shared" si="57"/>
        <v>wearables</v>
      </c>
      <c r="S659" s="10">
        <f t="shared" si="54"/>
        <v>42361.512407407405</v>
      </c>
      <c r="T659" s="10">
        <f t="shared" si="54"/>
        <v>42331.512407407405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3"/>
        <v>1.0446206037108834</v>
      </c>
      <c r="P660" s="6">
        <f t="shared" si="55"/>
        <v>109.33695652173913</v>
      </c>
      <c r="Q660" t="str">
        <f t="shared" si="56"/>
        <v>technology</v>
      </c>
      <c r="R660" t="str">
        <f t="shared" si="57"/>
        <v>wearables</v>
      </c>
      <c r="S660" s="10">
        <f t="shared" si="54"/>
        <v>42211.416666666664</v>
      </c>
      <c r="T660" s="10">
        <f t="shared" si="54"/>
        <v>42178.827418981477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3"/>
        <v>1.0056666666666667</v>
      </c>
      <c r="P661" s="6">
        <f t="shared" si="55"/>
        <v>143.66666666666666</v>
      </c>
      <c r="Q661" t="str">
        <f t="shared" si="56"/>
        <v>technology</v>
      </c>
      <c r="R661" t="str">
        <f t="shared" si="57"/>
        <v>wearables</v>
      </c>
      <c r="S661" s="10">
        <f t="shared" si="54"/>
        <v>42239.260358796295</v>
      </c>
      <c r="T661" s="10">
        <f t="shared" si="54"/>
        <v>42209.260358796295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3"/>
        <v>3.058E-2</v>
      </c>
      <c r="P662" s="6">
        <f t="shared" si="55"/>
        <v>84.944444444444443</v>
      </c>
      <c r="Q662" t="str">
        <f t="shared" si="56"/>
        <v>technology</v>
      </c>
      <c r="R662" t="str">
        <f t="shared" si="57"/>
        <v>wearables</v>
      </c>
      <c r="S662" s="10">
        <f t="shared" si="54"/>
        <v>41952.449988425928</v>
      </c>
      <c r="T662" s="10">
        <f t="shared" si="54"/>
        <v>41922.408321759256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3"/>
        <v>9.4999999999999998E-3</v>
      </c>
      <c r="P663" s="6">
        <f t="shared" si="55"/>
        <v>10.555555555555555</v>
      </c>
      <c r="Q663" t="str">
        <f t="shared" si="56"/>
        <v>technology</v>
      </c>
      <c r="R663" t="str">
        <f t="shared" si="57"/>
        <v>wearables</v>
      </c>
      <c r="S663" s="10">
        <f t="shared" si="54"/>
        <v>42666.312025462961</v>
      </c>
      <c r="T663" s="10">
        <f t="shared" si="54"/>
        <v>42636.312025462961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3"/>
        <v>4.0000000000000001E-3</v>
      </c>
      <c r="P664" s="6">
        <f t="shared" si="55"/>
        <v>39</v>
      </c>
      <c r="Q664" t="str">
        <f t="shared" si="56"/>
        <v>technology</v>
      </c>
      <c r="R664" t="str">
        <f t="shared" si="57"/>
        <v>wearables</v>
      </c>
      <c r="S664" s="10">
        <f t="shared" si="54"/>
        <v>42020.104710648149</v>
      </c>
      <c r="T664" s="10">
        <f t="shared" si="54"/>
        <v>41990.104710648149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3"/>
        <v>3.5000000000000001E-3</v>
      </c>
      <c r="P665" s="6">
        <f t="shared" si="55"/>
        <v>100</v>
      </c>
      <c r="Q665" t="str">
        <f t="shared" si="56"/>
        <v>technology</v>
      </c>
      <c r="R665" t="str">
        <f t="shared" si="57"/>
        <v>wearables</v>
      </c>
      <c r="S665" s="10">
        <f t="shared" si="54"/>
        <v>42203.509907407402</v>
      </c>
      <c r="T665" s="10">
        <f t="shared" si="54"/>
        <v>42173.509907407402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3"/>
        <v>7.5333333333333335E-2</v>
      </c>
      <c r="P666" s="6">
        <f t="shared" si="55"/>
        <v>31.172413793103448</v>
      </c>
      <c r="Q666" t="str">
        <f t="shared" si="56"/>
        <v>technology</v>
      </c>
      <c r="R666" t="str">
        <f t="shared" si="57"/>
        <v>wearables</v>
      </c>
      <c r="S666" s="10">
        <f t="shared" si="54"/>
        <v>42107.333043981482</v>
      </c>
      <c r="T666" s="10">
        <f t="shared" si="54"/>
        <v>42077.333043981482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3"/>
        <v>0.18640000000000001</v>
      </c>
      <c r="P667" s="6">
        <f t="shared" si="55"/>
        <v>155.33333333333334</v>
      </c>
      <c r="Q667" t="str">
        <f t="shared" si="56"/>
        <v>technology</v>
      </c>
      <c r="R667" t="str">
        <f t="shared" si="57"/>
        <v>wearables</v>
      </c>
      <c r="S667" s="10">
        <f t="shared" si="54"/>
        <v>42748.378020833326</v>
      </c>
      <c r="T667" s="10">
        <f t="shared" si="54"/>
        <v>42688.378020833326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3"/>
        <v>4.0000000000000003E-5</v>
      </c>
      <c r="P668" s="6">
        <f t="shared" si="55"/>
        <v>2</v>
      </c>
      <c r="Q668" t="str">
        <f t="shared" si="56"/>
        <v>technology</v>
      </c>
      <c r="R668" t="str">
        <f t="shared" si="57"/>
        <v>wearables</v>
      </c>
      <c r="S668" s="10">
        <f t="shared" si="54"/>
        <v>41868.498819444445</v>
      </c>
      <c r="T668" s="10">
        <f t="shared" si="54"/>
        <v>41838.498819444445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3"/>
        <v>0.1002</v>
      </c>
      <c r="P669" s="6">
        <f t="shared" si="55"/>
        <v>178.92857142857142</v>
      </c>
      <c r="Q669" t="str">
        <f t="shared" si="56"/>
        <v>technology</v>
      </c>
      <c r="R669" t="str">
        <f t="shared" si="57"/>
        <v>wearables</v>
      </c>
      <c r="S669" s="10">
        <f t="shared" si="54"/>
        <v>42672.040081018517</v>
      </c>
      <c r="T669" s="10">
        <f t="shared" si="54"/>
        <v>42632.040081018517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3"/>
        <v>4.5600000000000002E-2</v>
      </c>
      <c r="P670" s="6">
        <f t="shared" si="55"/>
        <v>27.36</v>
      </c>
      <c r="Q670" t="str">
        <f t="shared" si="56"/>
        <v>technology</v>
      </c>
      <c r="R670" t="str">
        <f t="shared" si="57"/>
        <v>wearables</v>
      </c>
      <c r="S670" s="10">
        <f t="shared" si="54"/>
        <v>42135.497939814813</v>
      </c>
      <c r="T670" s="10">
        <f t="shared" si="54"/>
        <v>42090.497939814813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3"/>
        <v>0.21507499999999999</v>
      </c>
      <c r="P671" s="6">
        <f t="shared" si="55"/>
        <v>1536.25</v>
      </c>
      <c r="Q671" t="str">
        <f t="shared" si="56"/>
        <v>technology</v>
      </c>
      <c r="R671" t="str">
        <f t="shared" si="57"/>
        <v>wearables</v>
      </c>
      <c r="S671" s="10">
        <f t="shared" si="54"/>
        <v>42557.292337962957</v>
      </c>
      <c r="T671" s="10">
        <f t="shared" si="54"/>
        <v>42527.292337962957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3"/>
        <v>0.29276666666666668</v>
      </c>
      <c r="P672" s="6">
        <f t="shared" si="55"/>
        <v>84.99677419354839</v>
      </c>
      <c r="Q672" t="str">
        <f t="shared" si="56"/>
        <v>technology</v>
      </c>
      <c r="R672" t="str">
        <f t="shared" si="57"/>
        <v>wearables</v>
      </c>
      <c r="S672" s="10">
        <f t="shared" si="54"/>
        <v>42540.006944444445</v>
      </c>
      <c r="T672" s="10">
        <f t="shared" si="54"/>
        <v>42506.376388888886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3"/>
        <v>0.39426666666666665</v>
      </c>
      <c r="P673" s="6">
        <f t="shared" si="55"/>
        <v>788.5333333333333</v>
      </c>
      <c r="Q673" t="str">
        <f t="shared" si="56"/>
        <v>technology</v>
      </c>
      <c r="R673" t="str">
        <f t="shared" si="57"/>
        <v>wearables</v>
      </c>
      <c r="S673" s="10">
        <f t="shared" si="54"/>
        <v>42017.833333333336</v>
      </c>
      <c r="T673" s="10">
        <f t="shared" si="54"/>
        <v>41984.359398148146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3"/>
        <v>0.21628</v>
      </c>
      <c r="P674" s="6">
        <f t="shared" si="55"/>
        <v>50.29767441860465</v>
      </c>
      <c r="Q674" t="str">
        <f t="shared" si="56"/>
        <v>technology</v>
      </c>
      <c r="R674" t="str">
        <f t="shared" si="57"/>
        <v>wearables</v>
      </c>
      <c r="S674" s="10">
        <f t="shared" si="54"/>
        <v>42004.874305555553</v>
      </c>
      <c r="T674" s="10">
        <f t="shared" si="54"/>
        <v>41973.886157407404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3"/>
        <v>2.0500000000000002E-3</v>
      </c>
      <c r="P675" s="6">
        <f t="shared" si="55"/>
        <v>68.333333333333329</v>
      </c>
      <c r="Q675" t="str">
        <f t="shared" si="56"/>
        <v>technology</v>
      </c>
      <c r="R675" t="str">
        <f t="shared" si="57"/>
        <v>wearables</v>
      </c>
      <c r="S675" s="10">
        <f t="shared" si="54"/>
        <v>41883.5071412037</v>
      </c>
      <c r="T675" s="10">
        <f t="shared" si="54"/>
        <v>41838.5071412037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3"/>
        <v>2.9999999999999997E-4</v>
      </c>
      <c r="P676" s="6">
        <f t="shared" si="55"/>
        <v>7.5</v>
      </c>
      <c r="Q676" t="str">
        <f t="shared" si="56"/>
        <v>technology</v>
      </c>
      <c r="R676" t="str">
        <f t="shared" si="57"/>
        <v>wearables</v>
      </c>
      <c r="S676" s="10">
        <f t="shared" si="54"/>
        <v>41862.782719907402</v>
      </c>
      <c r="T676" s="10">
        <f t="shared" si="54"/>
        <v>41802.782719907402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3"/>
        <v>0.14849999999999999</v>
      </c>
      <c r="P677" s="6">
        <f t="shared" si="55"/>
        <v>34.269230769230766</v>
      </c>
      <c r="Q677" t="str">
        <f t="shared" si="56"/>
        <v>technology</v>
      </c>
      <c r="R677" t="str">
        <f t="shared" si="57"/>
        <v>wearables</v>
      </c>
      <c r="S677" s="10">
        <f t="shared" si="54"/>
        <v>42004.957638888889</v>
      </c>
      <c r="T677" s="10">
        <f t="shared" si="54"/>
        <v>41975.597268518519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3"/>
        <v>1.4710000000000001E-2</v>
      </c>
      <c r="P678" s="6">
        <f t="shared" si="55"/>
        <v>61.291666666666664</v>
      </c>
      <c r="Q678" t="str">
        <f t="shared" si="56"/>
        <v>technology</v>
      </c>
      <c r="R678" t="str">
        <f t="shared" si="57"/>
        <v>wearables</v>
      </c>
      <c r="S678" s="10">
        <f t="shared" si="54"/>
        <v>42042.434965277782</v>
      </c>
      <c r="T678" s="10">
        <f t="shared" si="54"/>
        <v>42012.434965277782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3"/>
        <v>0.25584000000000001</v>
      </c>
      <c r="P679" s="6">
        <f t="shared" si="55"/>
        <v>133.25</v>
      </c>
      <c r="Q679" t="str">
        <f t="shared" si="56"/>
        <v>technology</v>
      </c>
      <c r="R679" t="str">
        <f t="shared" si="57"/>
        <v>wearables</v>
      </c>
      <c r="S679" s="10">
        <f t="shared" si="54"/>
        <v>42549.070543981477</v>
      </c>
      <c r="T679" s="10">
        <f t="shared" si="54"/>
        <v>42504.070543981477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3"/>
        <v>3.8206896551724136E-2</v>
      </c>
      <c r="P680" s="6">
        <f t="shared" si="55"/>
        <v>65.17647058823529</v>
      </c>
      <c r="Q680" t="str">
        <f t="shared" si="56"/>
        <v>technology</v>
      </c>
      <c r="R680" t="str">
        <f t="shared" si="57"/>
        <v>wearables</v>
      </c>
      <c r="S680" s="10">
        <f t="shared" si="54"/>
        <v>42511.043263888881</v>
      </c>
      <c r="T680" s="10">
        <f t="shared" si="54"/>
        <v>42481.043263888881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3"/>
        <v>0.15485964912280703</v>
      </c>
      <c r="P681" s="6">
        <f t="shared" si="55"/>
        <v>93.90425531914893</v>
      </c>
      <c r="Q681" t="str">
        <f t="shared" si="56"/>
        <v>technology</v>
      </c>
      <c r="R681" t="str">
        <f t="shared" si="57"/>
        <v>wearables</v>
      </c>
      <c r="S681" s="10">
        <f t="shared" si="54"/>
        <v>42616.362372685187</v>
      </c>
      <c r="T681" s="10">
        <f t="shared" si="54"/>
        <v>42556.362372685187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3"/>
        <v>0.25912000000000002</v>
      </c>
      <c r="P682" s="6">
        <f t="shared" si="55"/>
        <v>150.65116279069767</v>
      </c>
      <c r="Q682" t="str">
        <f t="shared" si="56"/>
        <v>technology</v>
      </c>
      <c r="R682" t="str">
        <f t="shared" si="57"/>
        <v>wearables</v>
      </c>
      <c r="S682" s="10">
        <f t="shared" si="54"/>
        <v>41899.168182870366</v>
      </c>
      <c r="T682" s="10">
        <f t="shared" si="54"/>
        <v>41864.168182870366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3"/>
        <v>4.0000000000000002E-4</v>
      </c>
      <c r="P683" s="6">
        <f t="shared" si="55"/>
        <v>1</v>
      </c>
      <c r="Q683" t="str">
        <f t="shared" si="56"/>
        <v>technology</v>
      </c>
      <c r="R683" t="str">
        <f t="shared" si="57"/>
        <v>wearables</v>
      </c>
      <c r="S683" s="10">
        <f t="shared" si="54"/>
        <v>42669.472268518519</v>
      </c>
      <c r="T683" s="10">
        <f t="shared" si="54"/>
        <v>42639.472268518519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3"/>
        <v>1.06E-3</v>
      </c>
      <c r="P684" s="6">
        <f t="shared" si="55"/>
        <v>13.25</v>
      </c>
      <c r="Q684" t="str">
        <f t="shared" si="56"/>
        <v>technology</v>
      </c>
      <c r="R684" t="str">
        <f t="shared" si="57"/>
        <v>wearables</v>
      </c>
      <c r="S684" s="10">
        <f t="shared" si="54"/>
        <v>42808.39030092593</v>
      </c>
      <c r="T684" s="10">
        <f t="shared" si="54"/>
        <v>42778.431967592587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3"/>
        <v>8.5142857142857138E-3</v>
      </c>
      <c r="P685" s="6">
        <f t="shared" si="55"/>
        <v>99.333333333333329</v>
      </c>
      <c r="Q685" t="str">
        <f t="shared" si="56"/>
        <v>technology</v>
      </c>
      <c r="R685" t="str">
        <f t="shared" si="57"/>
        <v>wearables</v>
      </c>
      <c r="S685" s="10">
        <f t="shared" si="54"/>
        <v>42674.566712962966</v>
      </c>
      <c r="T685" s="10">
        <f t="shared" si="54"/>
        <v>42634.566712962966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3"/>
        <v>7.4837500000000001E-2</v>
      </c>
      <c r="P686" s="6">
        <f t="shared" si="55"/>
        <v>177.39259259259259</v>
      </c>
      <c r="Q686" t="str">
        <f t="shared" si="56"/>
        <v>technology</v>
      </c>
      <c r="R686" t="str">
        <f t="shared" si="57"/>
        <v>wearables</v>
      </c>
      <c r="S686" s="10">
        <f t="shared" si="54"/>
        <v>41844.791666666664</v>
      </c>
      <c r="T686" s="10">
        <f t="shared" si="54"/>
        <v>41809.13994212963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3"/>
        <v>0.27650000000000002</v>
      </c>
      <c r="P687" s="6">
        <f t="shared" si="55"/>
        <v>55.3</v>
      </c>
      <c r="Q687" t="str">
        <f t="shared" si="56"/>
        <v>technology</v>
      </c>
      <c r="R687" t="str">
        <f t="shared" si="57"/>
        <v>wearables</v>
      </c>
      <c r="S687" s="10">
        <f t="shared" si="54"/>
        <v>42016.533240740733</v>
      </c>
      <c r="T687" s="10">
        <f t="shared" si="54"/>
        <v>41971.533240740733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3"/>
        <v>0</v>
      </c>
      <c r="P688" s="6" t="e">
        <f t="shared" si="55"/>
        <v>#DIV/0!</v>
      </c>
      <c r="Q688" t="str">
        <f t="shared" si="56"/>
        <v>technology</v>
      </c>
      <c r="R688" t="str">
        <f t="shared" si="57"/>
        <v>wearables</v>
      </c>
      <c r="S688" s="10">
        <f t="shared" si="54"/>
        <v>42219.339930555558</v>
      </c>
      <c r="T688" s="10">
        <f t="shared" si="54"/>
        <v>42189.339930555558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3"/>
        <v>3.5499999999999997E-2</v>
      </c>
      <c r="P689" s="6">
        <f t="shared" si="55"/>
        <v>591.66666666666663</v>
      </c>
      <c r="Q689" t="str">
        <f t="shared" si="56"/>
        <v>technology</v>
      </c>
      <c r="R689" t="str">
        <f t="shared" si="57"/>
        <v>wearables</v>
      </c>
      <c r="S689" s="10">
        <f t="shared" si="54"/>
        <v>42771.417280092595</v>
      </c>
      <c r="T689" s="10">
        <f t="shared" si="54"/>
        <v>42711.417280092595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3"/>
        <v>0.72989999999999999</v>
      </c>
      <c r="P690" s="6">
        <f t="shared" si="55"/>
        <v>405.5</v>
      </c>
      <c r="Q690" t="str">
        <f t="shared" si="56"/>
        <v>technology</v>
      </c>
      <c r="R690" t="str">
        <f t="shared" si="57"/>
        <v>wearables</v>
      </c>
      <c r="S690" s="10">
        <f t="shared" si="54"/>
        <v>42291.771446759252</v>
      </c>
      <c r="T690" s="10">
        <f t="shared" si="54"/>
        <v>42261.771446759252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3"/>
        <v>0.57648750000000004</v>
      </c>
      <c r="P691" s="6">
        <f t="shared" si="55"/>
        <v>343.14732142857144</v>
      </c>
      <c r="Q691" t="str">
        <f t="shared" si="56"/>
        <v>technology</v>
      </c>
      <c r="R691" t="str">
        <f t="shared" si="57"/>
        <v>wearables</v>
      </c>
      <c r="S691" s="10">
        <f t="shared" si="54"/>
        <v>42711.874305555553</v>
      </c>
      <c r="T691" s="10">
        <f t="shared" si="54"/>
        <v>42675.334456018514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3"/>
        <v>0.1234</v>
      </c>
      <c r="P692" s="6">
        <f t="shared" si="55"/>
        <v>72.588235294117652</v>
      </c>
      <c r="Q692" t="str">
        <f t="shared" si="56"/>
        <v>technology</v>
      </c>
      <c r="R692" t="str">
        <f t="shared" si="57"/>
        <v>wearables</v>
      </c>
      <c r="S692" s="10">
        <f t="shared" si="54"/>
        <v>42621.916666666664</v>
      </c>
      <c r="T692" s="10">
        <f t="shared" si="54"/>
        <v>42579.301400462959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3"/>
        <v>5.1999999999999998E-3</v>
      </c>
      <c r="P693" s="6">
        <f t="shared" si="55"/>
        <v>26</v>
      </c>
      <c r="Q693" t="str">
        <f t="shared" si="56"/>
        <v>technology</v>
      </c>
      <c r="R693" t="str">
        <f t="shared" si="57"/>
        <v>wearables</v>
      </c>
      <c r="S693" s="10">
        <f t="shared" si="54"/>
        <v>42185.694976851846</v>
      </c>
      <c r="T693" s="10">
        <f t="shared" si="54"/>
        <v>42157.694976851846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3"/>
        <v>6.5299999999999997E-2</v>
      </c>
      <c r="P694" s="6">
        <f t="shared" si="55"/>
        <v>6.4975124378109452</v>
      </c>
      <c r="Q694" t="str">
        <f t="shared" si="56"/>
        <v>technology</v>
      </c>
      <c r="R694" t="str">
        <f t="shared" si="57"/>
        <v>wearables</v>
      </c>
      <c r="S694" s="10">
        <f t="shared" si="54"/>
        <v>42726.042395833334</v>
      </c>
      <c r="T694" s="10">
        <f t="shared" si="54"/>
        <v>42696.042395833334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3"/>
        <v>0.35338000000000003</v>
      </c>
      <c r="P695" s="6">
        <f t="shared" si="55"/>
        <v>119.38513513513513</v>
      </c>
      <c r="Q695" t="str">
        <f t="shared" si="56"/>
        <v>technology</v>
      </c>
      <c r="R695" t="str">
        <f t="shared" si="57"/>
        <v>wearables</v>
      </c>
      <c r="S695" s="10">
        <f t="shared" si="54"/>
        <v>42124.474849537037</v>
      </c>
      <c r="T695" s="10">
        <f t="shared" si="54"/>
        <v>42094.474849537037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3"/>
        <v>3.933333333333333E-3</v>
      </c>
      <c r="P696" s="6">
        <f t="shared" si="55"/>
        <v>84.285714285714292</v>
      </c>
      <c r="Q696" t="str">
        <f t="shared" si="56"/>
        <v>technology</v>
      </c>
      <c r="R696" t="str">
        <f t="shared" si="57"/>
        <v>wearables</v>
      </c>
      <c r="S696" s="10">
        <f t="shared" si="54"/>
        <v>42767.330543981479</v>
      </c>
      <c r="T696" s="10">
        <f t="shared" si="54"/>
        <v>42737.330543981479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3"/>
        <v>1.06E-2</v>
      </c>
      <c r="P697" s="6">
        <f t="shared" si="55"/>
        <v>90.857142857142861</v>
      </c>
      <c r="Q697" t="str">
        <f t="shared" si="56"/>
        <v>technology</v>
      </c>
      <c r="R697" t="str">
        <f t="shared" si="57"/>
        <v>wearables</v>
      </c>
      <c r="S697" s="10">
        <f t="shared" si="54"/>
        <v>41943.187731481477</v>
      </c>
      <c r="T697" s="10">
        <f t="shared" si="54"/>
        <v>41913.187731481477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3"/>
        <v>5.7142857142857145E-6</v>
      </c>
      <c r="P698" s="6">
        <f t="shared" si="55"/>
        <v>1</v>
      </c>
      <c r="Q698" t="str">
        <f t="shared" si="56"/>
        <v>technology</v>
      </c>
      <c r="R698" t="str">
        <f t="shared" si="57"/>
        <v>wearables</v>
      </c>
      <c r="S698" s="10">
        <f t="shared" si="54"/>
        <v>41845.593773148146</v>
      </c>
      <c r="T698" s="10">
        <f t="shared" si="54"/>
        <v>41815.593773148146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3"/>
        <v>0.46379999999999999</v>
      </c>
      <c r="P699" s="6">
        <f t="shared" si="55"/>
        <v>20.342105263157894</v>
      </c>
      <c r="Q699" t="str">
        <f t="shared" si="56"/>
        <v>technology</v>
      </c>
      <c r="R699" t="str">
        <f t="shared" si="57"/>
        <v>wearables</v>
      </c>
      <c r="S699" s="10">
        <f t="shared" si="54"/>
        <v>42403.189687500002</v>
      </c>
      <c r="T699" s="10">
        <f t="shared" si="54"/>
        <v>42388.189687500002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3"/>
        <v>0.15390000000000001</v>
      </c>
      <c r="P700" s="6">
        <f t="shared" si="55"/>
        <v>530.68965517241384</v>
      </c>
      <c r="Q700" t="str">
        <f t="shared" si="56"/>
        <v>technology</v>
      </c>
      <c r="R700" t="str">
        <f t="shared" si="57"/>
        <v>wearables</v>
      </c>
      <c r="S700" s="10">
        <f t="shared" si="54"/>
        <v>41899.75</v>
      </c>
      <c r="T700" s="10">
        <f t="shared" si="54"/>
        <v>41866.59774305555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3"/>
        <v>0.824221076923077</v>
      </c>
      <c r="P701" s="6">
        <f t="shared" si="55"/>
        <v>120.39184269662923</v>
      </c>
      <c r="Q701" t="str">
        <f t="shared" si="56"/>
        <v>technology</v>
      </c>
      <c r="R701" t="str">
        <f t="shared" si="57"/>
        <v>wearables</v>
      </c>
      <c r="S701" s="10">
        <f t="shared" si="54"/>
        <v>41600.333333333328</v>
      </c>
      <c r="T701" s="10">
        <f t="shared" si="54"/>
        <v>41563.152175925927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3"/>
        <v>2.6866666666666667E-2</v>
      </c>
      <c r="P702" s="6">
        <f t="shared" si="55"/>
        <v>13</v>
      </c>
      <c r="Q702" t="str">
        <f t="shared" si="56"/>
        <v>technology</v>
      </c>
      <c r="R702" t="str">
        <f t="shared" si="57"/>
        <v>wearables</v>
      </c>
      <c r="S702" s="10">
        <f t="shared" si="54"/>
        <v>42745.355104166665</v>
      </c>
      <c r="T702" s="10">
        <f t="shared" si="54"/>
        <v>42715.355104166665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3"/>
        <v>0.26600000000000001</v>
      </c>
      <c r="P703" s="6">
        <f t="shared" si="55"/>
        <v>291.33333333333331</v>
      </c>
      <c r="Q703" t="str">
        <f t="shared" si="56"/>
        <v>technology</v>
      </c>
      <c r="R703" t="str">
        <f t="shared" si="57"/>
        <v>wearables</v>
      </c>
      <c r="S703" s="10">
        <f t="shared" si="54"/>
        <v>41843.329629629625</v>
      </c>
      <c r="T703" s="10">
        <f t="shared" si="54"/>
        <v>41813.329629629625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3"/>
        <v>0.30813400000000002</v>
      </c>
      <c r="P704" s="6">
        <f t="shared" si="55"/>
        <v>124.9191891891892</v>
      </c>
      <c r="Q704" t="str">
        <f t="shared" si="56"/>
        <v>technology</v>
      </c>
      <c r="R704" t="str">
        <f t="shared" si="57"/>
        <v>wearables</v>
      </c>
      <c r="S704" s="10">
        <f t="shared" si="54"/>
        <v>42698.435034722213</v>
      </c>
      <c r="T704" s="10">
        <f t="shared" si="54"/>
        <v>42668.393368055556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3"/>
        <v>5.5800000000000002E-2</v>
      </c>
      <c r="P705" s="6">
        <f t="shared" si="55"/>
        <v>119.57142857142857</v>
      </c>
      <c r="Q705" t="str">
        <f t="shared" si="56"/>
        <v>technology</v>
      </c>
      <c r="R705" t="str">
        <f t="shared" si="57"/>
        <v>wearables</v>
      </c>
      <c r="S705" s="10">
        <f t="shared" si="54"/>
        <v>42766.647222222215</v>
      </c>
      <c r="T705" s="10">
        <f t="shared" si="54"/>
        <v>42711.617465277777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3"/>
        <v>8.7454545454545458E-3</v>
      </c>
      <c r="P706" s="6">
        <f t="shared" si="55"/>
        <v>120.25</v>
      </c>
      <c r="Q706" t="str">
        <f t="shared" si="56"/>
        <v>technology</v>
      </c>
      <c r="R706" t="str">
        <f t="shared" si="57"/>
        <v>wearables</v>
      </c>
      <c r="S706" s="10">
        <f t="shared" si="54"/>
        <v>42785.859583333331</v>
      </c>
      <c r="T706" s="10">
        <f t="shared" si="54"/>
        <v>42725.859583333331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8">E707/D707</f>
        <v>9.7699999999999992E-3</v>
      </c>
      <c r="P707" s="6">
        <f t="shared" si="55"/>
        <v>195.4</v>
      </c>
      <c r="Q707" t="str">
        <f t="shared" si="56"/>
        <v>technology</v>
      </c>
      <c r="R707" t="str">
        <f t="shared" si="57"/>
        <v>wearables</v>
      </c>
      <c r="S707" s="10">
        <f t="shared" ref="S707:T770" si="59">(((I707/60)/60)/24)+DATE(1970,1,1)+(-8/24)</f>
        <v>42756.158310185179</v>
      </c>
      <c r="T707" s="10">
        <f t="shared" si="59"/>
        <v>42726.158310185179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8"/>
        <v>0</v>
      </c>
      <c r="P708" s="6" t="e">
        <f t="shared" si="55"/>
        <v>#DIV/0!</v>
      </c>
      <c r="Q708" t="str">
        <f t="shared" si="56"/>
        <v>technology</v>
      </c>
      <c r="R708" t="str">
        <f t="shared" si="57"/>
        <v>wearables</v>
      </c>
      <c r="S708" s="10">
        <f t="shared" si="59"/>
        <v>42718.443749999999</v>
      </c>
      <c r="T708" s="10">
        <f t="shared" si="59"/>
        <v>42676.661840277775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8"/>
        <v>0.78927352941176465</v>
      </c>
      <c r="P709" s="6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10">
        <f t="shared" si="59"/>
        <v>42736.33017361111</v>
      </c>
      <c r="T709" s="10">
        <f t="shared" si="59"/>
        <v>42696.33017361111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8"/>
        <v>0.22092500000000001</v>
      </c>
      <c r="P710" s="6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10">
        <f t="shared" si="59"/>
        <v>41895.247685185182</v>
      </c>
      <c r="T710" s="10">
        <f t="shared" si="59"/>
        <v>41835.247685185182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8"/>
        <v>4.0666666666666663E-3</v>
      </c>
      <c r="P711" s="6">
        <f t="shared" si="55"/>
        <v>30.5</v>
      </c>
      <c r="Q711" t="str">
        <f t="shared" si="56"/>
        <v>technology</v>
      </c>
      <c r="R711" t="str">
        <f t="shared" si="57"/>
        <v>wearables</v>
      </c>
      <c r="S711" s="10">
        <f t="shared" si="59"/>
        <v>41977.707858796297</v>
      </c>
      <c r="T711" s="10">
        <f t="shared" si="59"/>
        <v>41947.707858796297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8"/>
        <v>0</v>
      </c>
      <c r="P712" s="6" t="e">
        <f t="shared" si="55"/>
        <v>#DIV/0!</v>
      </c>
      <c r="Q712" t="str">
        <f t="shared" si="56"/>
        <v>technology</v>
      </c>
      <c r="R712" t="str">
        <f t="shared" si="57"/>
        <v>wearables</v>
      </c>
      <c r="S712" s="10">
        <f t="shared" si="59"/>
        <v>41870.697222222218</v>
      </c>
      <c r="T712" s="10">
        <f t="shared" si="59"/>
        <v>41837.651643518519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8"/>
        <v>0.33790999999999999</v>
      </c>
      <c r="P713" s="6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10">
        <f t="shared" si="59"/>
        <v>42718.167453703696</v>
      </c>
      <c r="T713" s="10">
        <f t="shared" si="59"/>
        <v>42678.125787037039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8"/>
        <v>2.1649484536082476E-3</v>
      </c>
      <c r="P714" s="6">
        <f t="shared" si="55"/>
        <v>26.25</v>
      </c>
      <c r="Q714" t="str">
        <f t="shared" si="56"/>
        <v>technology</v>
      </c>
      <c r="R714" t="str">
        <f t="shared" si="57"/>
        <v>wearables</v>
      </c>
      <c r="S714" s="10">
        <f t="shared" si="59"/>
        <v>42414.347592592596</v>
      </c>
      <c r="T714" s="10">
        <f t="shared" si="59"/>
        <v>42384.347592592596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8"/>
        <v>7.9600000000000001E-3</v>
      </c>
      <c r="P715" s="6">
        <f t="shared" si="55"/>
        <v>199</v>
      </c>
      <c r="Q715" t="str">
        <f t="shared" si="56"/>
        <v>technology</v>
      </c>
      <c r="R715" t="str">
        <f t="shared" si="57"/>
        <v>wearables</v>
      </c>
      <c r="S715" s="10">
        <f t="shared" si="59"/>
        <v>42526.195972222216</v>
      </c>
      <c r="T715" s="10">
        <f t="shared" si="59"/>
        <v>42496.195972222216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8"/>
        <v>0.14993333333333334</v>
      </c>
      <c r="P716" s="6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10">
        <f t="shared" si="59"/>
        <v>42794.454652777778</v>
      </c>
      <c r="T716" s="10">
        <f t="shared" si="59"/>
        <v>42734.454652777778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8"/>
        <v>5.0509090909090906E-2</v>
      </c>
      <c r="P717" s="6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10">
        <f t="shared" si="59"/>
        <v>42312.799074074072</v>
      </c>
      <c r="T717" s="10">
        <f t="shared" si="59"/>
        <v>42272.7574074074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8"/>
        <v>0.10214285714285715</v>
      </c>
      <c r="P718" s="6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10">
        <f t="shared" si="59"/>
        <v>41973.666666666664</v>
      </c>
      <c r="T718" s="10">
        <f t="shared" si="59"/>
        <v>41940.325312499997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8"/>
        <v>3.0500000000000002E-3</v>
      </c>
      <c r="P719" s="6">
        <f t="shared" si="55"/>
        <v>76.25</v>
      </c>
      <c r="Q719" t="str">
        <f t="shared" si="56"/>
        <v>technology</v>
      </c>
      <c r="R719" t="str">
        <f t="shared" si="57"/>
        <v>wearables</v>
      </c>
      <c r="S719" s="10">
        <f t="shared" si="59"/>
        <v>41887.520856481482</v>
      </c>
      <c r="T719" s="10">
        <f t="shared" si="59"/>
        <v>41857.520856481482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8"/>
        <v>7.4999999999999997E-3</v>
      </c>
      <c r="P720" s="6">
        <f t="shared" si="55"/>
        <v>22.5</v>
      </c>
      <c r="Q720" t="str">
        <f t="shared" si="56"/>
        <v>technology</v>
      </c>
      <c r="R720" t="str">
        <f t="shared" si="57"/>
        <v>wearables</v>
      </c>
      <c r="S720" s="10">
        <f t="shared" si="59"/>
        <v>42783.915972222218</v>
      </c>
      <c r="T720" s="10">
        <f t="shared" si="59"/>
        <v>42752.512118055551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8"/>
        <v>1.2933333333333333E-2</v>
      </c>
      <c r="P721" s="6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10">
        <f t="shared" si="59"/>
        <v>42422.70689814815</v>
      </c>
      <c r="T721" s="10">
        <f t="shared" si="59"/>
        <v>42408.70689814815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8"/>
        <v>1.4394736842105262</v>
      </c>
      <c r="P722" s="6">
        <f t="shared" ref="P722:P785" si="60">E722/L722</f>
        <v>66.707317073170728</v>
      </c>
      <c r="Q722" t="str">
        <f t="shared" ref="Q722:Q785" si="61">LEFT(N722,SEARCH("/",N722,1)-1)</f>
        <v>publishing</v>
      </c>
      <c r="R722" t="str">
        <f t="shared" ref="R722:R785" si="62">RIGHT(N722,LEN(N722)-SEARCH("/",N722,1))</f>
        <v>nonfiction</v>
      </c>
      <c r="S722" s="10">
        <f t="shared" si="59"/>
        <v>40937.315868055557</v>
      </c>
      <c r="T722" s="10">
        <f t="shared" si="59"/>
        <v>40909.315868055557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8"/>
        <v>1.2210975609756098</v>
      </c>
      <c r="P723" s="6">
        <f t="shared" si="60"/>
        <v>84.142857142857139</v>
      </c>
      <c r="Q723" t="str">
        <f t="shared" si="61"/>
        <v>publishing</v>
      </c>
      <c r="R723" t="str">
        <f t="shared" si="62"/>
        <v>nonfiction</v>
      </c>
      <c r="S723" s="10">
        <f t="shared" si="59"/>
        <v>41852.238506944443</v>
      </c>
      <c r="T723" s="10">
        <f t="shared" si="59"/>
        <v>41807.238506944443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8"/>
        <v>1.3202400000000001</v>
      </c>
      <c r="P724" s="6">
        <f t="shared" si="60"/>
        <v>215.72549019607843</v>
      </c>
      <c r="Q724" t="str">
        <f t="shared" si="61"/>
        <v>publishing</v>
      </c>
      <c r="R724" t="str">
        <f t="shared" si="62"/>
        <v>nonfiction</v>
      </c>
      <c r="S724" s="10">
        <f t="shared" si="59"/>
        <v>41007.430300925924</v>
      </c>
      <c r="T724" s="10">
        <f t="shared" si="59"/>
        <v>40977.471967592588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8"/>
        <v>1.0938000000000001</v>
      </c>
      <c r="P725" s="6">
        <f t="shared" si="60"/>
        <v>54.69</v>
      </c>
      <c r="Q725" t="str">
        <f t="shared" si="61"/>
        <v>publishing</v>
      </c>
      <c r="R725" t="str">
        <f t="shared" si="62"/>
        <v>nonfiction</v>
      </c>
      <c r="S725" s="10">
        <f t="shared" si="59"/>
        <v>42214.832638888889</v>
      </c>
      <c r="T725" s="10">
        <f t="shared" si="59"/>
        <v>42184.483206018522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8"/>
        <v>1.0547157142857144</v>
      </c>
      <c r="P726" s="6">
        <f t="shared" si="60"/>
        <v>51.62944055944056</v>
      </c>
      <c r="Q726" t="str">
        <f t="shared" si="61"/>
        <v>publishing</v>
      </c>
      <c r="R726" t="str">
        <f t="shared" si="62"/>
        <v>nonfiction</v>
      </c>
      <c r="S726" s="10">
        <f t="shared" si="59"/>
        <v>40724.305127314808</v>
      </c>
      <c r="T726" s="10">
        <f t="shared" si="59"/>
        <v>40694.305127314808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8"/>
        <v>1.0035000000000001</v>
      </c>
      <c r="P727" s="6">
        <f t="shared" si="60"/>
        <v>143.35714285714286</v>
      </c>
      <c r="Q727" t="str">
        <f t="shared" si="61"/>
        <v>publishing</v>
      </c>
      <c r="R727" t="str">
        <f t="shared" si="62"/>
        <v>nonfiction</v>
      </c>
      <c r="S727" s="10">
        <f t="shared" si="59"/>
        <v>42351.292962962958</v>
      </c>
      <c r="T727" s="10">
        <f t="shared" si="59"/>
        <v>42321.292962962958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8"/>
        <v>1.014</v>
      </c>
      <c r="P728" s="6">
        <f t="shared" si="60"/>
        <v>72.428571428571431</v>
      </c>
      <c r="Q728" t="str">
        <f t="shared" si="61"/>
        <v>publishing</v>
      </c>
      <c r="R728" t="str">
        <f t="shared" si="62"/>
        <v>nonfiction</v>
      </c>
      <c r="S728" s="10">
        <f t="shared" si="59"/>
        <v>41375.709340277775</v>
      </c>
      <c r="T728" s="10">
        <f t="shared" si="59"/>
        <v>41345.709340277775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8"/>
        <v>1.5551428571428572</v>
      </c>
      <c r="P729" s="6">
        <f t="shared" si="60"/>
        <v>36.530201342281877</v>
      </c>
      <c r="Q729" t="str">
        <f t="shared" si="61"/>
        <v>publishing</v>
      </c>
      <c r="R729" t="str">
        <f t="shared" si="62"/>
        <v>nonfiction</v>
      </c>
      <c r="S729" s="10">
        <f t="shared" si="59"/>
        <v>41288.555555555555</v>
      </c>
      <c r="T729" s="10">
        <f t="shared" si="59"/>
        <v>41246.686909722215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8"/>
        <v>1.05566</v>
      </c>
      <c r="P730" s="6">
        <f t="shared" si="60"/>
        <v>60.903461538461535</v>
      </c>
      <c r="Q730" t="str">
        <f t="shared" si="61"/>
        <v>publishing</v>
      </c>
      <c r="R730" t="str">
        <f t="shared" si="62"/>
        <v>nonfiction</v>
      </c>
      <c r="S730" s="10">
        <f t="shared" si="59"/>
        <v>40776.504131944443</v>
      </c>
      <c r="T730" s="10">
        <f t="shared" si="59"/>
        <v>40731.504131944443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8"/>
        <v>1.3065</v>
      </c>
      <c r="P731" s="6">
        <f t="shared" si="60"/>
        <v>43.55</v>
      </c>
      <c r="Q731" t="str">
        <f t="shared" si="61"/>
        <v>publishing</v>
      </c>
      <c r="R731" t="str">
        <f t="shared" si="62"/>
        <v>nonfiction</v>
      </c>
      <c r="S731" s="10">
        <f t="shared" si="59"/>
        <v>41170.85255787037</v>
      </c>
      <c r="T731" s="10">
        <f t="shared" si="59"/>
        <v>41110.85255787037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8"/>
        <v>1.3219000000000001</v>
      </c>
      <c r="P732" s="6">
        <f t="shared" si="60"/>
        <v>99.766037735849054</v>
      </c>
      <c r="Q732" t="str">
        <f t="shared" si="61"/>
        <v>publishing</v>
      </c>
      <c r="R732" t="str">
        <f t="shared" si="62"/>
        <v>nonfiction</v>
      </c>
      <c r="S732" s="10">
        <f t="shared" si="59"/>
        <v>40884.411932870367</v>
      </c>
      <c r="T732" s="10">
        <f t="shared" si="59"/>
        <v>40854.411932870367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8"/>
        <v>1.26</v>
      </c>
      <c r="P733" s="6">
        <f t="shared" si="60"/>
        <v>88.732394366197184</v>
      </c>
      <c r="Q733" t="str">
        <f t="shared" si="61"/>
        <v>publishing</v>
      </c>
      <c r="R733" t="str">
        <f t="shared" si="62"/>
        <v>nonfiction</v>
      </c>
      <c r="S733" s="10">
        <f t="shared" si="59"/>
        <v>40929.916666666664</v>
      </c>
      <c r="T733" s="10">
        <f t="shared" si="59"/>
        <v>40879.462349537032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8"/>
        <v>1.6</v>
      </c>
      <c r="P734" s="6">
        <f t="shared" si="60"/>
        <v>4.9230769230769234</v>
      </c>
      <c r="Q734" t="str">
        <f t="shared" si="61"/>
        <v>publishing</v>
      </c>
      <c r="R734" t="str">
        <f t="shared" si="62"/>
        <v>nonfiction</v>
      </c>
      <c r="S734" s="10">
        <f t="shared" si="59"/>
        <v>41546.09098379629</v>
      </c>
      <c r="T734" s="10">
        <f t="shared" si="59"/>
        <v>41486.09098379629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8"/>
        <v>1.2048000000000001</v>
      </c>
      <c r="P735" s="6">
        <f t="shared" si="60"/>
        <v>17.822485207100591</v>
      </c>
      <c r="Q735" t="str">
        <f t="shared" si="61"/>
        <v>publishing</v>
      </c>
      <c r="R735" t="str">
        <f t="shared" si="62"/>
        <v>nonfiction</v>
      </c>
      <c r="S735" s="10">
        <f t="shared" si="59"/>
        <v>41628.086712962962</v>
      </c>
      <c r="T735" s="10">
        <f t="shared" si="59"/>
        <v>41598.086712962962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8"/>
        <v>1.2552941176470589</v>
      </c>
      <c r="P736" s="6">
        <f t="shared" si="60"/>
        <v>187.19298245614036</v>
      </c>
      <c r="Q736" t="str">
        <f t="shared" si="61"/>
        <v>publishing</v>
      </c>
      <c r="R736" t="str">
        <f t="shared" si="62"/>
        <v>nonfiction</v>
      </c>
      <c r="S736" s="10">
        <f t="shared" si="59"/>
        <v>42132.874999999993</v>
      </c>
      <c r="T736" s="10">
        <f t="shared" si="59"/>
        <v>42101.831249999996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8"/>
        <v>1.1440638297872341</v>
      </c>
      <c r="P737" s="6">
        <f t="shared" si="60"/>
        <v>234.80786026200875</v>
      </c>
      <c r="Q737" t="str">
        <f t="shared" si="61"/>
        <v>publishing</v>
      </c>
      <c r="R737" t="str">
        <f t="shared" si="62"/>
        <v>nonfiction</v>
      </c>
      <c r="S737" s="10">
        <f t="shared" si="59"/>
        <v>41976.693749999999</v>
      </c>
      <c r="T737" s="10">
        <f t="shared" si="59"/>
        <v>41945.696134259255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8"/>
        <v>3.151388888888889</v>
      </c>
      <c r="P738" s="6">
        <f t="shared" si="60"/>
        <v>105.04629629629629</v>
      </c>
      <c r="Q738" t="str">
        <f t="shared" si="61"/>
        <v>publishing</v>
      </c>
      <c r="R738" t="str">
        <f t="shared" si="62"/>
        <v>nonfiction</v>
      </c>
      <c r="S738" s="10">
        <f t="shared" si="59"/>
        <v>41598.874305555553</v>
      </c>
      <c r="T738" s="10">
        <f t="shared" si="59"/>
        <v>41579.400925925926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8"/>
        <v>1.224</v>
      </c>
      <c r="P739" s="6">
        <f t="shared" si="60"/>
        <v>56.666666666666664</v>
      </c>
      <c r="Q739" t="str">
        <f t="shared" si="61"/>
        <v>publishing</v>
      </c>
      <c r="R739" t="str">
        <f t="shared" si="62"/>
        <v>nonfiction</v>
      </c>
      <c r="S739" s="10">
        <f t="shared" si="59"/>
        <v>41684.5</v>
      </c>
      <c r="T739" s="10">
        <f t="shared" si="59"/>
        <v>41666.941979166666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8"/>
        <v>1.0673333333333332</v>
      </c>
      <c r="P740" s="6">
        <f t="shared" si="60"/>
        <v>39.048780487804876</v>
      </c>
      <c r="Q740" t="str">
        <f t="shared" si="61"/>
        <v>publishing</v>
      </c>
      <c r="R740" t="str">
        <f t="shared" si="62"/>
        <v>nonfiction</v>
      </c>
      <c r="S740" s="10">
        <f t="shared" si="59"/>
        <v>41973.874305555553</v>
      </c>
      <c r="T740" s="10">
        <f t="shared" si="59"/>
        <v>41943.270763888882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8"/>
        <v>1.5833333333333333</v>
      </c>
      <c r="P741" s="6">
        <f t="shared" si="60"/>
        <v>68.345323741007192</v>
      </c>
      <c r="Q741" t="str">
        <f t="shared" si="61"/>
        <v>publishing</v>
      </c>
      <c r="R741" t="str">
        <f t="shared" si="62"/>
        <v>nonfiction</v>
      </c>
      <c r="S741" s="10">
        <f t="shared" si="59"/>
        <v>41862.169317129628</v>
      </c>
      <c r="T741" s="10">
        <f t="shared" si="59"/>
        <v>41829.169317129628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8"/>
        <v>1.0740000000000001</v>
      </c>
      <c r="P742" s="6">
        <f t="shared" si="60"/>
        <v>169.57894736842104</v>
      </c>
      <c r="Q742" t="str">
        <f t="shared" si="61"/>
        <v>publishing</v>
      </c>
      <c r="R742" t="str">
        <f t="shared" si="62"/>
        <v>nonfiction</v>
      </c>
      <c r="S742" s="10">
        <f t="shared" si="59"/>
        <v>42175.81344907407</v>
      </c>
      <c r="T742" s="10">
        <f t="shared" si="59"/>
        <v>42161.81344907407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8"/>
        <v>1.0226</v>
      </c>
      <c r="P743" s="6">
        <f t="shared" si="60"/>
        <v>141.42340425531913</v>
      </c>
      <c r="Q743" t="str">
        <f t="shared" si="61"/>
        <v>publishing</v>
      </c>
      <c r="R743" t="str">
        <f t="shared" si="62"/>
        <v>nonfiction</v>
      </c>
      <c r="S743" s="10">
        <f t="shared" si="59"/>
        <v>41436.314884259256</v>
      </c>
      <c r="T743" s="10">
        <f t="shared" si="59"/>
        <v>41401.314884259256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8"/>
        <v>1.1071428571428572</v>
      </c>
      <c r="P744" s="6">
        <f t="shared" si="60"/>
        <v>67.391304347826093</v>
      </c>
      <c r="Q744" t="str">
        <f t="shared" si="61"/>
        <v>publishing</v>
      </c>
      <c r="R744" t="str">
        <f t="shared" si="62"/>
        <v>nonfiction</v>
      </c>
      <c r="S744" s="10">
        <f t="shared" si="59"/>
        <v>41719.542962962958</v>
      </c>
      <c r="T744" s="10">
        <f t="shared" si="59"/>
        <v>41689.584629629629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8"/>
        <v>1.48</v>
      </c>
      <c r="P745" s="6">
        <f t="shared" si="60"/>
        <v>54.266666666666666</v>
      </c>
      <c r="Q745" t="str">
        <f t="shared" si="61"/>
        <v>publishing</v>
      </c>
      <c r="R745" t="str">
        <f t="shared" si="62"/>
        <v>nonfiction</v>
      </c>
      <c r="S745" s="10">
        <f t="shared" si="59"/>
        <v>41015.541666666664</v>
      </c>
      <c r="T745" s="10">
        <f t="shared" si="59"/>
        <v>40990.375983796293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8"/>
        <v>1.0232000000000001</v>
      </c>
      <c r="P746" s="6">
        <f t="shared" si="60"/>
        <v>82.516129032258064</v>
      </c>
      <c r="Q746" t="str">
        <f t="shared" si="61"/>
        <v>publishing</v>
      </c>
      <c r="R746" t="str">
        <f t="shared" si="62"/>
        <v>nonfiction</v>
      </c>
      <c r="S746" s="10">
        <f t="shared" si="59"/>
        <v>41256.623877314814</v>
      </c>
      <c r="T746" s="10">
        <f t="shared" si="59"/>
        <v>41226.623877314814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8"/>
        <v>1.7909909909909909</v>
      </c>
      <c r="P747" s="6">
        <f t="shared" si="60"/>
        <v>53.729729729729726</v>
      </c>
      <c r="Q747" t="str">
        <f t="shared" si="61"/>
        <v>publishing</v>
      </c>
      <c r="R747" t="str">
        <f t="shared" si="62"/>
        <v>nonfiction</v>
      </c>
      <c r="S747" s="10">
        <f t="shared" si="59"/>
        <v>41397.238946759258</v>
      </c>
      <c r="T747" s="10">
        <f t="shared" si="59"/>
        <v>41367.238946759258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8"/>
        <v>1.1108135252761968</v>
      </c>
      <c r="P748" s="6">
        <f t="shared" si="60"/>
        <v>34.206185567010309</v>
      </c>
      <c r="Q748" t="str">
        <f t="shared" si="61"/>
        <v>publishing</v>
      </c>
      <c r="R748" t="str">
        <f t="shared" si="62"/>
        <v>nonfiction</v>
      </c>
      <c r="S748" s="10">
        <f t="shared" si="59"/>
        <v>41174.832638888889</v>
      </c>
      <c r="T748" s="10">
        <f t="shared" si="59"/>
        <v>41156.709594907406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8"/>
        <v>1.0004285714285714</v>
      </c>
      <c r="P749" s="6">
        <f t="shared" si="60"/>
        <v>127.32727272727273</v>
      </c>
      <c r="Q749" t="str">
        <f t="shared" si="61"/>
        <v>publishing</v>
      </c>
      <c r="R749" t="str">
        <f t="shared" si="62"/>
        <v>nonfiction</v>
      </c>
      <c r="S749" s="10">
        <f t="shared" si="59"/>
        <v>42019.120833333327</v>
      </c>
      <c r="T749" s="10">
        <f t="shared" si="59"/>
        <v>41988.215497685182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8"/>
        <v>1.0024999999999999</v>
      </c>
      <c r="P750" s="6">
        <f t="shared" si="60"/>
        <v>45.56818181818182</v>
      </c>
      <c r="Q750" t="str">
        <f t="shared" si="61"/>
        <v>publishing</v>
      </c>
      <c r="R750" t="str">
        <f t="shared" si="62"/>
        <v>nonfiction</v>
      </c>
      <c r="S750" s="10">
        <f t="shared" si="59"/>
        <v>41861.513495370367</v>
      </c>
      <c r="T750" s="10">
        <f t="shared" si="59"/>
        <v>41831.513495370367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8"/>
        <v>1.0556000000000001</v>
      </c>
      <c r="P751" s="6">
        <f t="shared" si="60"/>
        <v>95.963636363636368</v>
      </c>
      <c r="Q751" t="str">
        <f t="shared" si="61"/>
        <v>publishing</v>
      </c>
      <c r="R751" t="str">
        <f t="shared" si="62"/>
        <v>nonfiction</v>
      </c>
      <c r="S751" s="10">
        <f t="shared" si="59"/>
        <v>42763.607986111114</v>
      </c>
      <c r="T751" s="10">
        <f t="shared" si="59"/>
        <v>42733.607986111114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8"/>
        <v>1.0258775877587758</v>
      </c>
      <c r="P752" s="6">
        <f t="shared" si="60"/>
        <v>77.271186440677965</v>
      </c>
      <c r="Q752" t="str">
        <f t="shared" si="61"/>
        <v>publishing</v>
      </c>
      <c r="R752" t="str">
        <f t="shared" si="62"/>
        <v>nonfiction</v>
      </c>
      <c r="S752" s="10">
        <f t="shared" si="59"/>
        <v>41329.544814814813</v>
      </c>
      <c r="T752" s="10">
        <f t="shared" si="59"/>
        <v>41299.544814814813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8"/>
        <v>1.1850000000000001</v>
      </c>
      <c r="P753" s="6">
        <f t="shared" si="60"/>
        <v>57.338709677419352</v>
      </c>
      <c r="Q753" t="str">
        <f t="shared" si="61"/>
        <v>publishing</v>
      </c>
      <c r="R753" t="str">
        <f t="shared" si="62"/>
        <v>nonfiction</v>
      </c>
      <c r="S753" s="10">
        <f t="shared" si="59"/>
        <v>40759.297164351847</v>
      </c>
      <c r="T753" s="10">
        <f t="shared" si="59"/>
        <v>40713.297164351847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8"/>
        <v>1.117</v>
      </c>
      <c r="P754" s="6">
        <f t="shared" si="60"/>
        <v>53.19047619047619</v>
      </c>
      <c r="Q754" t="str">
        <f t="shared" si="61"/>
        <v>publishing</v>
      </c>
      <c r="R754" t="str">
        <f t="shared" si="62"/>
        <v>nonfiction</v>
      </c>
      <c r="S754" s="10">
        <f t="shared" si="59"/>
        <v>42659.124999999993</v>
      </c>
      <c r="T754" s="10">
        <f t="shared" si="59"/>
        <v>42639.088159722225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8"/>
        <v>1.28</v>
      </c>
      <c r="P755" s="6">
        <f t="shared" si="60"/>
        <v>492.30769230769232</v>
      </c>
      <c r="Q755" t="str">
        <f t="shared" si="61"/>
        <v>publishing</v>
      </c>
      <c r="R755" t="str">
        <f t="shared" si="62"/>
        <v>nonfiction</v>
      </c>
      <c r="S755" s="10">
        <f t="shared" si="59"/>
        <v>42049.256840277776</v>
      </c>
      <c r="T755" s="10">
        <f t="shared" si="59"/>
        <v>42019.256840277776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8"/>
        <v>1.0375000000000001</v>
      </c>
      <c r="P756" s="6">
        <f t="shared" si="60"/>
        <v>42.346938775510203</v>
      </c>
      <c r="Q756" t="str">
        <f t="shared" si="61"/>
        <v>publishing</v>
      </c>
      <c r="R756" t="str">
        <f t="shared" si="62"/>
        <v>nonfiction</v>
      </c>
      <c r="S756" s="10">
        <f t="shared" si="59"/>
        <v>41279.41575231481</v>
      </c>
      <c r="T756" s="10">
        <f t="shared" si="59"/>
        <v>41249.41575231481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8"/>
        <v>1.0190760000000001</v>
      </c>
      <c r="P757" s="6">
        <f t="shared" si="60"/>
        <v>37.466029411764708</v>
      </c>
      <c r="Q757" t="str">
        <f t="shared" si="61"/>
        <v>publishing</v>
      </c>
      <c r="R757" t="str">
        <f t="shared" si="62"/>
        <v>nonfiction</v>
      </c>
      <c r="S757" s="10">
        <f t="shared" si="59"/>
        <v>41413.695138888885</v>
      </c>
      <c r="T757" s="10">
        <f t="shared" si="59"/>
        <v>41383.271724537037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8"/>
        <v>1.177142857142857</v>
      </c>
      <c r="P758" s="6">
        <f t="shared" si="60"/>
        <v>37.454545454545453</v>
      </c>
      <c r="Q758" t="str">
        <f t="shared" si="61"/>
        <v>publishing</v>
      </c>
      <c r="R758" t="str">
        <f t="shared" si="62"/>
        <v>nonfiction</v>
      </c>
      <c r="S758" s="10">
        <f t="shared" si="59"/>
        <v>40651.391886574071</v>
      </c>
      <c r="T758" s="10">
        <f t="shared" si="59"/>
        <v>40590.433553240735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8"/>
        <v>2.38</v>
      </c>
      <c r="P759" s="6">
        <f t="shared" si="60"/>
        <v>33.055555555555557</v>
      </c>
      <c r="Q759" t="str">
        <f t="shared" si="61"/>
        <v>publishing</v>
      </c>
      <c r="R759" t="str">
        <f t="shared" si="62"/>
        <v>nonfiction</v>
      </c>
      <c r="S759" s="10">
        <f t="shared" si="59"/>
        <v>41248.721226851849</v>
      </c>
      <c r="T759" s="10">
        <f t="shared" si="59"/>
        <v>41234.721226851849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8"/>
        <v>1.02</v>
      </c>
      <c r="P760" s="6">
        <f t="shared" si="60"/>
        <v>134.21052631578948</v>
      </c>
      <c r="Q760" t="str">
        <f t="shared" si="61"/>
        <v>publishing</v>
      </c>
      <c r="R760" t="str">
        <f t="shared" si="62"/>
        <v>nonfiction</v>
      </c>
      <c r="S760" s="10">
        <f t="shared" si="59"/>
        <v>40459.503101851849</v>
      </c>
      <c r="T760" s="10">
        <f t="shared" si="59"/>
        <v>40429.503101851849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8"/>
        <v>1.0192000000000001</v>
      </c>
      <c r="P761" s="6">
        <f t="shared" si="60"/>
        <v>51.474747474747474</v>
      </c>
      <c r="Q761" t="str">
        <f t="shared" si="61"/>
        <v>publishing</v>
      </c>
      <c r="R761" t="str">
        <f t="shared" si="62"/>
        <v>nonfiction</v>
      </c>
      <c r="S761" s="10">
        <f t="shared" si="59"/>
        <v>41828.996979166666</v>
      </c>
      <c r="T761" s="10">
        <f t="shared" si="59"/>
        <v>41788.996979166666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8"/>
        <v>0</v>
      </c>
      <c r="P762" s="6" t="e">
        <f t="shared" si="60"/>
        <v>#DIV/0!</v>
      </c>
      <c r="Q762" t="str">
        <f t="shared" si="61"/>
        <v>publishing</v>
      </c>
      <c r="R762" t="str">
        <f t="shared" si="62"/>
        <v>fiction</v>
      </c>
      <c r="S762" s="10">
        <f t="shared" si="59"/>
        <v>42700.472372685181</v>
      </c>
      <c r="T762" s="10">
        <f t="shared" si="59"/>
        <v>42670.430706018517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8"/>
        <v>4.7E-2</v>
      </c>
      <c r="P763" s="6">
        <f t="shared" si="60"/>
        <v>39.166666666666664</v>
      </c>
      <c r="Q763" t="str">
        <f t="shared" si="61"/>
        <v>publishing</v>
      </c>
      <c r="R763" t="str">
        <f t="shared" si="62"/>
        <v>fiction</v>
      </c>
      <c r="S763" s="10">
        <f t="shared" si="59"/>
        <v>41672.418124999997</v>
      </c>
      <c r="T763" s="10">
        <f t="shared" si="59"/>
        <v>41642.418124999997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8"/>
        <v>0</v>
      </c>
      <c r="P764" s="6" t="e">
        <f t="shared" si="60"/>
        <v>#DIV/0!</v>
      </c>
      <c r="Q764" t="str">
        <f t="shared" si="61"/>
        <v>publishing</v>
      </c>
      <c r="R764" t="str">
        <f t="shared" si="62"/>
        <v>fiction</v>
      </c>
      <c r="S764" s="10">
        <f t="shared" si="59"/>
        <v>42707.916666666664</v>
      </c>
      <c r="T764" s="10">
        <f t="shared" si="59"/>
        <v>42690.52511574074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8"/>
        <v>1.1655011655011655E-3</v>
      </c>
      <c r="P765" s="6">
        <f t="shared" si="60"/>
        <v>5</v>
      </c>
      <c r="Q765" t="str">
        <f t="shared" si="61"/>
        <v>publishing</v>
      </c>
      <c r="R765" t="str">
        <f t="shared" si="62"/>
        <v>fiction</v>
      </c>
      <c r="S765" s="10">
        <f t="shared" si="59"/>
        <v>41501.113518518512</v>
      </c>
      <c r="T765" s="10">
        <f t="shared" si="59"/>
        <v>41471.113518518512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8"/>
        <v>0</v>
      </c>
      <c r="P766" s="6" t="e">
        <f t="shared" si="60"/>
        <v>#DIV/0!</v>
      </c>
      <c r="Q766" t="str">
        <f t="shared" si="61"/>
        <v>publishing</v>
      </c>
      <c r="R766" t="str">
        <f t="shared" si="62"/>
        <v>fiction</v>
      </c>
      <c r="S766" s="10">
        <f t="shared" si="59"/>
        <v>42256.839826388888</v>
      </c>
      <c r="T766" s="10">
        <f t="shared" si="59"/>
        <v>42226.839826388888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8"/>
        <v>0.36014285714285715</v>
      </c>
      <c r="P767" s="6">
        <f t="shared" si="60"/>
        <v>57.295454545454547</v>
      </c>
      <c r="Q767" t="str">
        <f t="shared" si="61"/>
        <v>publishing</v>
      </c>
      <c r="R767" t="str">
        <f t="shared" si="62"/>
        <v>fiction</v>
      </c>
      <c r="S767" s="10">
        <f t="shared" si="59"/>
        <v>41931.209305555552</v>
      </c>
      <c r="T767" s="10">
        <f t="shared" si="59"/>
        <v>41901.209305555552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8"/>
        <v>0</v>
      </c>
      <c r="P768" s="6" t="e">
        <f t="shared" si="60"/>
        <v>#DIV/0!</v>
      </c>
      <c r="Q768" t="str">
        <f t="shared" si="61"/>
        <v>publishing</v>
      </c>
      <c r="R768" t="str">
        <f t="shared" si="62"/>
        <v>fiction</v>
      </c>
      <c r="S768" s="10">
        <f t="shared" si="59"/>
        <v>42051.45003472222</v>
      </c>
      <c r="T768" s="10">
        <f t="shared" si="59"/>
        <v>42021.45003472222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8"/>
        <v>3.5400000000000001E-2</v>
      </c>
      <c r="P769" s="6">
        <f t="shared" si="60"/>
        <v>59</v>
      </c>
      <c r="Q769" t="str">
        <f t="shared" si="61"/>
        <v>publishing</v>
      </c>
      <c r="R769" t="str">
        <f t="shared" si="62"/>
        <v>fiction</v>
      </c>
      <c r="S769" s="10">
        <f t="shared" si="59"/>
        <v>42144.810300925928</v>
      </c>
      <c r="T769" s="10">
        <f t="shared" si="59"/>
        <v>42114.810300925928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8"/>
        <v>0</v>
      </c>
      <c r="P770" s="6" t="e">
        <f t="shared" si="60"/>
        <v>#DIV/0!</v>
      </c>
      <c r="Q770" t="str">
        <f t="shared" si="61"/>
        <v>publishing</v>
      </c>
      <c r="R770" t="str">
        <f t="shared" si="62"/>
        <v>fiction</v>
      </c>
      <c r="S770" s="10">
        <f t="shared" si="59"/>
        <v>41623.873726851853</v>
      </c>
      <c r="T770" s="10">
        <f t="shared" si="59"/>
        <v>41593.873726851853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3">E771/D771</f>
        <v>0.41399999999999998</v>
      </c>
      <c r="P771" s="6">
        <f t="shared" si="60"/>
        <v>31.846153846153847</v>
      </c>
      <c r="Q771" t="str">
        <f t="shared" si="61"/>
        <v>publishing</v>
      </c>
      <c r="R771" t="str">
        <f t="shared" si="62"/>
        <v>fiction</v>
      </c>
      <c r="S771" s="10">
        <f t="shared" ref="S771:T834" si="64">(((I771/60)/60)/24)+DATE(1970,1,1)+(-8/24)</f>
        <v>41634.663124999999</v>
      </c>
      <c r="T771" s="10">
        <f t="shared" si="64"/>
        <v>41604.663124999999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3"/>
        <v>0</v>
      </c>
      <c r="P772" s="6" t="e">
        <f t="shared" si="60"/>
        <v>#DIV/0!</v>
      </c>
      <c r="Q772" t="str">
        <f t="shared" si="61"/>
        <v>publishing</v>
      </c>
      <c r="R772" t="str">
        <f t="shared" si="62"/>
        <v>fiction</v>
      </c>
      <c r="S772" s="10">
        <f t="shared" si="64"/>
        <v>41329.666307870371</v>
      </c>
      <c r="T772" s="10">
        <f t="shared" si="64"/>
        <v>41289.666307870371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3"/>
        <v>2.631578947368421E-4</v>
      </c>
      <c r="P773" s="6">
        <f t="shared" si="60"/>
        <v>10</v>
      </c>
      <c r="Q773" t="str">
        <f t="shared" si="61"/>
        <v>publishing</v>
      </c>
      <c r="R773" t="str">
        <f t="shared" si="62"/>
        <v>fiction</v>
      </c>
      <c r="S773" s="10">
        <f t="shared" si="64"/>
        <v>42399.490763888891</v>
      </c>
      <c r="T773" s="10">
        <f t="shared" si="64"/>
        <v>42349.490763888891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3"/>
        <v>3.3333333333333333E-2</v>
      </c>
      <c r="P774" s="6">
        <f t="shared" si="60"/>
        <v>50</v>
      </c>
      <c r="Q774" t="str">
        <f t="shared" si="61"/>
        <v>publishing</v>
      </c>
      <c r="R774" t="str">
        <f t="shared" si="62"/>
        <v>fiction</v>
      </c>
      <c r="S774" s="10">
        <f t="shared" si="64"/>
        <v>40117.832638888889</v>
      </c>
      <c r="T774" s="10">
        <f t="shared" si="64"/>
        <v>40067.723599537036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3"/>
        <v>8.5129023676509714E-3</v>
      </c>
      <c r="P775" s="6">
        <f t="shared" si="60"/>
        <v>16</v>
      </c>
      <c r="Q775" t="str">
        <f t="shared" si="61"/>
        <v>publishing</v>
      </c>
      <c r="R775" t="str">
        <f t="shared" si="62"/>
        <v>fiction</v>
      </c>
      <c r="S775" s="10">
        <f t="shared" si="64"/>
        <v>42134.625694444439</v>
      </c>
      <c r="T775" s="10">
        <f t="shared" si="64"/>
        <v>42100.402604166658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3"/>
        <v>0.70199999999999996</v>
      </c>
      <c r="P776" s="6">
        <f t="shared" si="60"/>
        <v>39</v>
      </c>
      <c r="Q776" t="str">
        <f t="shared" si="61"/>
        <v>publishing</v>
      </c>
      <c r="R776" t="str">
        <f t="shared" si="62"/>
        <v>fiction</v>
      </c>
      <c r="S776" s="10">
        <f t="shared" si="64"/>
        <v>41693.446967592587</v>
      </c>
      <c r="T776" s="10">
        <f t="shared" si="64"/>
        <v>41663.446967592587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3"/>
        <v>1.7000000000000001E-2</v>
      </c>
      <c r="P777" s="6">
        <f t="shared" si="60"/>
        <v>34</v>
      </c>
      <c r="Q777" t="str">
        <f t="shared" si="61"/>
        <v>publishing</v>
      </c>
      <c r="R777" t="str">
        <f t="shared" si="62"/>
        <v>fiction</v>
      </c>
      <c r="S777" s="10">
        <f t="shared" si="64"/>
        <v>40892.726793981477</v>
      </c>
      <c r="T777" s="10">
        <f t="shared" si="64"/>
        <v>40862.726793981477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3"/>
        <v>0.51400000000000001</v>
      </c>
      <c r="P778" s="6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10">
        <f t="shared" si="64"/>
        <v>42287.874999999993</v>
      </c>
      <c r="T778" s="10">
        <f t="shared" si="64"/>
        <v>42250.352372685178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3"/>
        <v>7.0000000000000001E-3</v>
      </c>
      <c r="P779" s="6">
        <f t="shared" si="60"/>
        <v>7</v>
      </c>
      <c r="Q779" t="str">
        <f t="shared" si="61"/>
        <v>publishing</v>
      </c>
      <c r="R779" t="str">
        <f t="shared" si="62"/>
        <v>fiction</v>
      </c>
      <c r="S779" s="10">
        <f t="shared" si="64"/>
        <v>41486.647881944438</v>
      </c>
      <c r="T779" s="10">
        <f t="shared" si="64"/>
        <v>41456.647881944438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3"/>
        <v>4.0000000000000001E-3</v>
      </c>
      <c r="P780" s="6">
        <f t="shared" si="60"/>
        <v>2</v>
      </c>
      <c r="Q780" t="str">
        <f t="shared" si="61"/>
        <v>publishing</v>
      </c>
      <c r="R780" t="str">
        <f t="shared" si="62"/>
        <v>fiction</v>
      </c>
      <c r="S780" s="10">
        <f t="shared" si="64"/>
        <v>41759.368981481479</v>
      </c>
      <c r="T780" s="10">
        <f t="shared" si="64"/>
        <v>41729.368981481479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3"/>
        <v>2.6666666666666668E-2</v>
      </c>
      <c r="P781" s="6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10">
        <f t="shared" si="64"/>
        <v>40465.833333333328</v>
      </c>
      <c r="T781" s="10">
        <f t="shared" si="64"/>
        <v>40436.350752314815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3"/>
        <v>1.04</v>
      </c>
      <c r="P782" s="6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10">
        <f t="shared" si="64"/>
        <v>40666.340567129628</v>
      </c>
      <c r="T782" s="10">
        <f t="shared" si="64"/>
        <v>40636.340567129628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3"/>
        <v>1.3315375</v>
      </c>
      <c r="P783" s="6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10">
        <f t="shared" si="64"/>
        <v>41432.667523148149</v>
      </c>
      <c r="T783" s="10">
        <f t="shared" si="64"/>
        <v>41402.667523148149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3"/>
        <v>1</v>
      </c>
      <c r="P784" s="6">
        <f t="shared" si="60"/>
        <v>50</v>
      </c>
      <c r="Q784" t="str">
        <f t="shared" si="61"/>
        <v>music</v>
      </c>
      <c r="R784" t="str">
        <f t="shared" si="62"/>
        <v>rock</v>
      </c>
      <c r="S784" s="10">
        <f t="shared" si="64"/>
        <v>41146.424791666665</v>
      </c>
      <c r="T784" s="10">
        <f t="shared" si="64"/>
        <v>41116.424791666665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3"/>
        <v>1.4813333333333334</v>
      </c>
      <c r="P785" s="6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10">
        <f t="shared" si="64"/>
        <v>41026.583333333328</v>
      </c>
      <c r="T785" s="10">
        <f t="shared" si="64"/>
        <v>40987.440381944441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3"/>
        <v>1.0249999999999999</v>
      </c>
      <c r="P786" s="6">
        <f t="shared" ref="P786:P849" si="65">E786/L786</f>
        <v>102.5</v>
      </c>
      <c r="Q786" t="str">
        <f t="shared" ref="Q786:Q849" si="66">LEFT(N786,SEARCH("/",N786,1)-1)</f>
        <v>music</v>
      </c>
      <c r="R786" t="str">
        <f t="shared" ref="R786:R849" si="67">RIGHT(N786,LEN(N786)-SEARCH("/",N786,1))</f>
        <v>rock</v>
      </c>
      <c r="S786" s="10">
        <f t="shared" si="64"/>
        <v>41714.774525462963</v>
      </c>
      <c r="T786" s="10">
        <f t="shared" si="64"/>
        <v>41674.816192129627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3"/>
        <v>1.8062799999999999</v>
      </c>
      <c r="P787" s="6">
        <f t="shared" si="65"/>
        <v>31.142758620689655</v>
      </c>
      <c r="Q787" t="str">
        <f t="shared" si="66"/>
        <v>music</v>
      </c>
      <c r="R787" t="str">
        <f t="shared" si="67"/>
        <v>rock</v>
      </c>
      <c r="S787" s="10">
        <f t="shared" si="64"/>
        <v>41333.260590277772</v>
      </c>
      <c r="T787" s="10">
        <f t="shared" si="64"/>
        <v>41303.260590277772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3"/>
        <v>1.4279999999999999</v>
      </c>
      <c r="P788" s="6">
        <f t="shared" si="65"/>
        <v>162.27272727272728</v>
      </c>
      <c r="Q788" t="str">
        <f t="shared" si="66"/>
        <v>music</v>
      </c>
      <c r="R788" t="str">
        <f t="shared" si="67"/>
        <v>rock</v>
      </c>
      <c r="S788" s="10">
        <f t="shared" si="64"/>
        <v>41040.32430555555</v>
      </c>
      <c r="T788" s="10">
        <f t="shared" si="64"/>
        <v>40982.722615740735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3"/>
        <v>1.1416666666666666</v>
      </c>
      <c r="P789" s="6">
        <f t="shared" si="65"/>
        <v>80.588235294117652</v>
      </c>
      <c r="Q789" t="str">
        <f t="shared" si="66"/>
        <v>music</v>
      </c>
      <c r="R789" t="str">
        <f t="shared" si="67"/>
        <v>rock</v>
      </c>
      <c r="S789" s="10">
        <f t="shared" si="64"/>
        <v>41579.294282407405</v>
      </c>
      <c r="T789" s="10">
        <f t="shared" si="64"/>
        <v>41549.294282407405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3"/>
        <v>2.03505</v>
      </c>
      <c r="P790" s="6">
        <f t="shared" si="65"/>
        <v>59.85441176470588</v>
      </c>
      <c r="Q790" t="str">
        <f t="shared" si="66"/>
        <v>music</v>
      </c>
      <c r="R790" t="str">
        <f t="shared" si="67"/>
        <v>rock</v>
      </c>
      <c r="S790" s="10">
        <f t="shared" si="64"/>
        <v>41096.832638888889</v>
      </c>
      <c r="T790" s="10">
        <f t="shared" si="64"/>
        <v>41058.673472222217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3"/>
        <v>1.0941176470588236</v>
      </c>
      <c r="P791" s="6">
        <f t="shared" si="65"/>
        <v>132.85714285714286</v>
      </c>
      <c r="Q791" t="str">
        <f t="shared" si="66"/>
        <v>music</v>
      </c>
      <c r="R791" t="str">
        <f t="shared" si="67"/>
        <v>rock</v>
      </c>
      <c r="S791" s="10">
        <f t="shared" si="64"/>
        <v>41294.999305555553</v>
      </c>
      <c r="T791" s="10">
        <f t="shared" si="64"/>
        <v>41276.852777777778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3"/>
        <v>1.443746</v>
      </c>
      <c r="P792" s="6">
        <f t="shared" si="65"/>
        <v>92.547820512820508</v>
      </c>
      <c r="Q792" t="str">
        <f t="shared" si="66"/>
        <v>music</v>
      </c>
      <c r="R792" t="str">
        <f t="shared" si="67"/>
        <v>rock</v>
      </c>
      <c r="S792" s="10">
        <f t="shared" si="64"/>
        <v>41305.714571759258</v>
      </c>
      <c r="T792" s="10">
        <f t="shared" si="64"/>
        <v>41275.714571759258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3"/>
        <v>1.0386666666666666</v>
      </c>
      <c r="P793" s="6">
        <f t="shared" si="65"/>
        <v>60.859375</v>
      </c>
      <c r="Q793" t="str">
        <f t="shared" si="66"/>
        <v>music</v>
      </c>
      <c r="R793" t="str">
        <f t="shared" si="67"/>
        <v>rock</v>
      </c>
      <c r="S793" s="10">
        <f t="shared" si="64"/>
        <v>41590.915972222218</v>
      </c>
      <c r="T793" s="10">
        <f t="shared" si="64"/>
        <v>41557.447291666664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3"/>
        <v>1.0044440000000001</v>
      </c>
      <c r="P794" s="6">
        <f t="shared" si="65"/>
        <v>41.851833333333339</v>
      </c>
      <c r="Q794" t="str">
        <f t="shared" si="66"/>
        <v>music</v>
      </c>
      <c r="R794" t="str">
        <f t="shared" si="67"/>
        <v>rock</v>
      </c>
      <c r="S794" s="10">
        <f t="shared" si="64"/>
        <v>41585.581979166665</v>
      </c>
      <c r="T794" s="10">
        <f t="shared" si="64"/>
        <v>41555.540312500001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3"/>
        <v>1.0277927272727272</v>
      </c>
      <c r="P795" s="6">
        <f t="shared" si="65"/>
        <v>88.325937499999995</v>
      </c>
      <c r="Q795" t="str">
        <f t="shared" si="66"/>
        <v>music</v>
      </c>
      <c r="R795" t="str">
        <f t="shared" si="67"/>
        <v>rock</v>
      </c>
      <c r="S795" s="10">
        <f t="shared" si="64"/>
        <v>41457.874305555553</v>
      </c>
      <c r="T795" s="10">
        <f t="shared" si="64"/>
        <v>41442.407916666663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3"/>
        <v>1.0531250000000001</v>
      </c>
      <c r="P796" s="6">
        <f t="shared" si="65"/>
        <v>158.96226415094338</v>
      </c>
      <c r="Q796" t="str">
        <f t="shared" si="66"/>
        <v>music</v>
      </c>
      <c r="R796" t="str">
        <f t="shared" si="67"/>
        <v>rock</v>
      </c>
      <c r="S796" s="10">
        <f t="shared" si="64"/>
        <v>40791.379166666666</v>
      </c>
      <c r="T796" s="10">
        <f t="shared" si="64"/>
        <v>40735.781678240739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3"/>
        <v>1.1178571428571429</v>
      </c>
      <c r="P797" s="6">
        <f t="shared" si="65"/>
        <v>85.054347826086953</v>
      </c>
      <c r="Q797" t="str">
        <f t="shared" si="66"/>
        <v>music</v>
      </c>
      <c r="R797" t="str">
        <f t="shared" si="67"/>
        <v>rock</v>
      </c>
      <c r="S797" s="10">
        <f t="shared" si="64"/>
        <v>41005.874305555553</v>
      </c>
      <c r="T797" s="10">
        <f t="shared" si="64"/>
        <v>40963.279699074068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3"/>
        <v>1.0135000000000001</v>
      </c>
      <c r="P798" s="6">
        <f t="shared" si="65"/>
        <v>112.61111111111111</v>
      </c>
      <c r="Q798" t="str">
        <f t="shared" si="66"/>
        <v>music</v>
      </c>
      <c r="R798" t="str">
        <f t="shared" si="67"/>
        <v>rock</v>
      </c>
      <c r="S798" s="10">
        <f t="shared" si="64"/>
        <v>41532.548611111109</v>
      </c>
      <c r="T798" s="10">
        <f t="shared" si="64"/>
        <v>41502.549594907403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3"/>
        <v>1.0753333333333333</v>
      </c>
      <c r="P799" s="6">
        <f t="shared" si="65"/>
        <v>45.436619718309856</v>
      </c>
      <c r="Q799" t="str">
        <f t="shared" si="66"/>
        <v>music</v>
      </c>
      <c r="R799" t="str">
        <f t="shared" si="67"/>
        <v>rock</v>
      </c>
      <c r="S799" s="10">
        <f t="shared" si="64"/>
        <v>41027.833333333328</v>
      </c>
      <c r="T799" s="10">
        <f t="shared" si="64"/>
        <v>40996.660740740735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3"/>
        <v>1.1488571428571428</v>
      </c>
      <c r="P800" s="6">
        <f t="shared" si="65"/>
        <v>46.218390804597703</v>
      </c>
      <c r="Q800" t="str">
        <f t="shared" si="66"/>
        <v>music</v>
      </c>
      <c r="R800" t="str">
        <f t="shared" si="67"/>
        <v>rock</v>
      </c>
      <c r="S800" s="10">
        <f t="shared" si="64"/>
        <v>41912.256793981483</v>
      </c>
      <c r="T800" s="10">
        <f t="shared" si="64"/>
        <v>41882.256793981483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3"/>
        <v>1.0002</v>
      </c>
      <c r="P801" s="6">
        <f t="shared" si="65"/>
        <v>178.60714285714286</v>
      </c>
      <c r="Q801" t="str">
        <f t="shared" si="66"/>
        <v>music</v>
      </c>
      <c r="R801" t="str">
        <f t="shared" si="67"/>
        <v>rock</v>
      </c>
      <c r="S801" s="10">
        <f t="shared" si="64"/>
        <v>41026.333865740737</v>
      </c>
      <c r="T801" s="10">
        <f t="shared" si="64"/>
        <v>40996.333865740737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3"/>
        <v>1.5213333333333334</v>
      </c>
      <c r="P802" s="6">
        <f t="shared" si="65"/>
        <v>40.75</v>
      </c>
      <c r="Q802" t="str">
        <f t="shared" si="66"/>
        <v>music</v>
      </c>
      <c r="R802" t="str">
        <f t="shared" si="67"/>
        <v>rock</v>
      </c>
      <c r="S802" s="10">
        <f t="shared" si="64"/>
        <v>41893.100162037037</v>
      </c>
      <c r="T802" s="10">
        <f t="shared" si="64"/>
        <v>41863.100162037037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3"/>
        <v>1.1152149999999998</v>
      </c>
      <c r="P803" s="6">
        <f t="shared" si="65"/>
        <v>43.733921568627444</v>
      </c>
      <c r="Q803" t="str">
        <f t="shared" si="66"/>
        <v>music</v>
      </c>
      <c r="R803" t="str">
        <f t="shared" si="67"/>
        <v>rock</v>
      </c>
      <c r="S803" s="10">
        <f t="shared" si="64"/>
        <v>40725.462037037032</v>
      </c>
      <c r="T803" s="10">
        <f t="shared" si="64"/>
        <v>40695.462037037032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3"/>
        <v>1.0133333333333334</v>
      </c>
      <c r="P804" s="6">
        <f t="shared" si="65"/>
        <v>81.066666666666663</v>
      </c>
      <c r="Q804" t="str">
        <f t="shared" si="66"/>
        <v>music</v>
      </c>
      <c r="R804" t="str">
        <f t="shared" si="67"/>
        <v>rock</v>
      </c>
      <c r="S804" s="10">
        <f t="shared" si="64"/>
        <v>41168.836805555555</v>
      </c>
      <c r="T804" s="10">
        <f t="shared" si="64"/>
        <v>41122.688935185186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3"/>
        <v>1.232608695652174</v>
      </c>
      <c r="P805" s="6">
        <f t="shared" si="65"/>
        <v>74.60526315789474</v>
      </c>
      <c r="Q805" t="str">
        <f t="shared" si="66"/>
        <v>music</v>
      </c>
      <c r="R805" t="str">
        <f t="shared" si="67"/>
        <v>rock</v>
      </c>
      <c r="S805" s="10">
        <f t="shared" si="64"/>
        <v>40691.708333333328</v>
      </c>
      <c r="T805" s="10">
        <f t="shared" si="64"/>
        <v>40665.616643518515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3"/>
        <v>1</v>
      </c>
      <c r="P806" s="6">
        <f t="shared" si="65"/>
        <v>305.55555555555554</v>
      </c>
      <c r="Q806" t="str">
        <f t="shared" si="66"/>
        <v>music</v>
      </c>
      <c r="R806" t="str">
        <f t="shared" si="67"/>
        <v>rock</v>
      </c>
      <c r="S806" s="10">
        <f t="shared" si="64"/>
        <v>40746.832638888889</v>
      </c>
      <c r="T806" s="10">
        <f t="shared" si="64"/>
        <v>40729.772291666668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3"/>
        <v>1.05</v>
      </c>
      <c r="P807" s="6">
        <f t="shared" si="65"/>
        <v>58.333333333333336</v>
      </c>
      <c r="Q807" t="str">
        <f t="shared" si="66"/>
        <v>music</v>
      </c>
      <c r="R807" t="str">
        <f t="shared" si="67"/>
        <v>rock</v>
      </c>
      <c r="S807" s="10">
        <f t="shared" si="64"/>
        <v>40740.625</v>
      </c>
      <c r="T807" s="10">
        <f t="shared" si="64"/>
        <v>40690.489722222221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3"/>
        <v>1.0443750000000001</v>
      </c>
      <c r="P808" s="6">
        <f t="shared" si="65"/>
        <v>117.67605633802818</v>
      </c>
      <c r="Q808" t="str">
        <f t="shared" si="66"/>
        <v>music</v>
      </c>
      <c r="R808" t="str">
        <f t="shared" si="67"/>
        <v>rock</v>
      </c>
      <c r="S808" s="10">
        <f t="shared" si="64"/>
        <v>40793.358090277776</v>
      </c>
      <c r="T808" s="10">
        <f t="shared" si="64"/>
        <v>40763.358090277776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3"/>
        <v>1.05125</v>
      </c>
      <c r="P809" s="6">
        <f t="shared" si="65"/>
        <v>73.771929824561397</v>
      </c>
      <c r="Q809" t="str">
        <f t="shared" si="66"/>
        <v>music</v>
      </c>
      <c r="R809" t="str">
        <f t="shared" si="67"/>
        <v>rock</v>
      </c>
      <c r="S809" s="10">
        <f t="shared" si="64"/>
        <v>42794.749999999993</v>
      </c>
      <c r="T809" s="10">
        <f t="shared" si="64"/>
        <v>42759.295266203706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3"/>
        <v>1</v>
      </c>
      <c r="P810" s="6">
        <f t="shared" si="65"/>
        <v>104.65116279069767</v>
      </c>
      <c r="Q810" t="str">
        <f t="shared" si="66"/>
        <v>music</v>
      </c>
      <c r="R810" t="str">
        <f t="shared" si="67"/>
        <v>rock</v>
      </c>
      <c r="S810" s="10">
        <f t="shared" si="64"/>
        <v>41994.874305555553</v>
      </c>
      <c r="T810" s="10">
        <f t="shared" si="64"/>
        <v>41961.767199074071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3"/>
        <v>1.03775</v>
      </c>
      <c r="P811" s="6">
        <f t="shared" si="65"/>
        <v>79.82692307692308</v>
      </c>
      <c r="Q811" t="str">
        <f t="shared" si="66"/>
        <v>music</v>
      </c>
      <c r="R811" t="str">
        <f t="shared" si="67"/>
        <v>rock</v>
      </c>
      <c r="S811" s="10">
        <f t="shared" si="64"/>
        <v>41658.500347222223</v>
      </c>
      <c r="T811" s="10">
        <f t="shared" si="64"/>
        <v>41628.500347222223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3"/>
        <v>1.05</v>
      </c>
      <c r="P812" s="6">
        <f t="shared" si="65"/>
        <v>58.333333333333336</v>
      </c>
      <c r="Q812" t="str">
        <f t="shared" si="66"/>
        <v>music</v>
      </c>
      <c r="R812" t="str">
        <f t="shared" si="67"/>
        <v>rock</v>
      </c>
      <c r="S812" s="10">
        <f t="shared" si="64"/>
        <v>41152.722939814812</v>
      </c>
      <c r="T812" s="10">
        <f t="shared" si="64"/>
        <v>41122.722939814812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3"/>
        <v>1.04</v>
      </c>
      <c r="P813" s="6">
        <f t="shared" si="65"/>
        <v>86.666666666666671</v>
      </c>
      <c r="Q813" t="str">
        <f t="shared" si="66"/>
        <v>music</v>
      </c>
      <c r="R813" t="str">
        <f t="shared" si="67"/>
        <v>rock</v>
      </c>
      <c r="S813" s="10">
        <f t="shared" si="64"/>
        <v>41465.369444444441</v>
      </c>
      <c r="T813" s="10">
        <f t="shared" si="64"/>
        <v>41443.310208333329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3"/>
        <v>1.5183333333333333</v>
      </c>
      <c r="P814" s="6">
        <f t="shared" si="65"/>
        <v>27.606060606060606</v>
      </c>
      <c r="Q814" t="str">
        <f t="shared" si="66"/>
        <v>music</v>
      </c>
      <c r="R814" t="str">
        <f t="shared" si="67"/>
        <v>rock</v>
      </c>
      <c r="S814" s="10">
        <f t="shared" si="64"/>
        <v>41334.248611111107</v>
      </c>
      <c r="T814" s="10">
        <f t="shared" si="64"/>
        <v>41281.684629629628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3"/>
        <v>1.59996</v>
      </c>
      <c r="P815" s="6">
        <f t="shared" si="65"/>
        <v>24.999375000000001</v>
      </c>
      <c r="Q815" t="str">
        <f t="shared" si="66"/>
        <v>music</v>
      </c>
      <c r="R815" t="str">
        <f t="shared" si="67"/>
        <v>rock</v>
      </c>
      <c r="S815" s="10">
        <f t="shared" si="64"/>
        <v>41110.626909722218</v>
      </c>
      <c r="T815" s="10">
        <f t="shared" si="64"/>
        <v>41080.626909722218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3"/>
        <v>1.2729999999999999</v>
      </c>
      <c r="P816" s="6">
        <f t="shared" si="65"/>
        <v>45.464285714285715</v>
      </c>
      <c r="Q816" t="str">
        <f t="shared" si="66"/>
        <v>music</v>
      </c>
      <c r="R816" t="str">
        <f t="shared" si="67"/>
        <v>rock</v>
      </c>
      <c r="S816" s="10">
        <f t="shared" si="64"/>
        <v>40694.419444444444</v>
      </c>
      <c r="T816" s="10">
        <f t="shared" si="64"/>
        <v>40679.409733796296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3"/>
        <v>1.07</v>
      </c>
      <c r="P817" s="6">
        <f t="shared" si="65"/>
        <v>99.534883720930239</v>
      </c>
      <c r="Q817" t="str">
        <f t="shared" si="66"/>
        <v>music</v>
      </c>
      <c r="R817" t="str">
        <f t="shared" si="67"/>
        <v>rock</v>
      </c>
      <c r="S817" s="10">
        <f t="shared" si="64"/>
        <v>41944.58452546296</v>
      </c>
      <c r="T817" s="10">
        <f t="shared" si="64"/>
        <v>41914.58452546296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3"/>
        <v>1.1512214285714286</v>
      </c>
      <c r="P818" s="6">
        <f t="shared" si="65"/>
        <v>39.31</v>
      </c>
      <c r="Q818" t="str">
        <f t="shared" si="66"/>
        <v>music</v>
      </c>
      <c r="R818" t="str">
        <f t="shared" si="67"/>
        <v>rock</v>
      </c>
      <c r="S818" s="10">
        <f t="shared" si="64"/>
        <v>41372.9375</v>
      </c>
      <c r="T818" s="10">
        <f t="shared" si="64"/>
        <v>41341.537534722222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3"/>
        <v>1.3711066666666665</v>
      </c>
      <c r="P819" s="6">
        <f t="shared" si="65"/>
        <v>89.419999999999987</v>
      </c>
      <c r="Q819" t="str">
        <f t="shared" si="66"/>
        <v>music</v>
      </c>
      <c r="R819" t="str">
        <f t="shared" si="67"/>
        <v>rock</v>
      </c>
      <c r="S819" s="10">
        <f t="shared" si="64"/>
        <v>40978.874305555553</v>
      </c>
      <c r="T819" s="10">
        <f t="shared" si="64"/>
        <v>40925.266331018516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3"/>
        <v>1.5571428571428572</v>
      </c>
      <c r="P820" s="6">
        <f t="shared" si="65"/>
        <v>28.684210526315791</v>
      </c>
      <c r="Q820" t="str">
        <f t="shared" si="66"/>
        <v>music</v>
      </c>
      <c r="R820" t="str">
        <f t="shared" si="67"/>
        <v>rock</v>
      </c>
      <c r="S820" s="10">
        <f t="shared" si="64"/>
        <v>41128.375694444439</v>
      </c>
      <c r="T820" s="10">
        <f t="shared" si="64"/>
        <v>41120.54954861111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3"/>
        <v>1.0874999999999999</v>
      </c>
      <c r="P821" s="6">
        <f t="shared" si="65"/>
        <v>31.071428571428573</v>
      </c>
      <c r="Q821" t="str">
        <f t="shared" si="66"/>
        <v>music</v>
      </c>
      <c r="R821" t="str">
        <f t="shared" si="67"/>
        <v>rock</v>
      </c>
      <c r="S821" s="10">
        <f t="shared" si="64"/>
        <v>41628.863888888889</v>
      </c>
      <c r="T821" s="10">
        <f t="shared" si="64"/>
        <v>41619.664976851847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3"/>
        <v>1.3405</v>
      </c>
      <c r="P822" s="6">
        <f t="shared" si="65"/>
        <v>70.55263157894737</v>
      </c>
      <c r="Q822" t="str">
        <f t="shared" si="66"/>
        <v>music</v>
      </c>
      <c r="R822" t="str">
        <f t="shared" si="67"/>
        <v>rock</v>
      </c>
      <c r="S822" s="10">
        <f t="shared" si="64"/>
        <v>41798.875</v>
      </c>
      <c r="T822" s="10">
        <f t="shared" si="64"/>
        <v>41768.508587962962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3"/>
        <v>1</v>
      </c>
      <c r="P823" s="6">
        <f t="shared" si="65"/>
        <v>224.12820512820514</v>
      </c>
      <c r="Q823" t="str">
        <f t="shared" si="66"/>
        <v>music</v>
      </c>
      <c r="R823" t="str">
        <f t="shared" si="67"/>
        <v>rock</v>
      </c>
      <c r="S823" s="10">
        <f t="shared" si="64"/>
        <v>42127.834027777775</v>
      </c>
      <c r="T823" s="10">
        <f t="shared" si="64"/>
        <v>42093.58871527778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3"/>
        <v>1.1916666666666667</v>
      </c>
      <c r="P824" s="6">
        <f t="shared" si="65"/>
        <v>51.811594202898547</v>
      </c>
      <c r="Q824" t="str">
        <f t="shared" si="66"/>
        <v>music</v>
      </c>
      <c r="R824" t="str">
        <f t="shared" si="67"/>
        <v>rock</v>
      </c>
      <c r="S824" s="10">
        <f t="shared" si="64"/>
        <v>41187.614004629628</v>
      </c>
      <c r="T824" s="10">
        <f t="shared" si="64"/>
        <v>41157.614004629628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3"/>
        <v>1.7949999999999999</v>
      </c>
      <c r="P825" s="6">
        <f t="shared" si="65"/>
        <v>43.515151515151516</v>
      </c>
      <c r="Q825" t="str">
        <f t="shared" si="66"/>
        <v>music</v>
      </c>
      <c r="R825" t="str">
        <f t="shared" si="67"/>
        <v>rock</v>
      </c>
      <c r="S825" s="10">
        <f t="shared" si="64"/>
        <v>42085.597824074073</v>
      </c>
      <c r="T825" s="10">
        <f t="shared" si="64"/>
        <v>42055.639490740738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3"/>
        <v>1.3438124999999999</v>
      </c>
      <c r="P826" s="6">
        <f t="shared" si="65"/>
        <v>39.816666666666663</v>
      </c>
      <c r="Q826" t="str">
        <f t="shared" si="66"/>
        <v>music</v>
      </c>
      <c r="R826" t="str">
        <f t="shared" si="67"/>
        <v>rock</v>
      </c>
      <c r="S826" s="10">
        <f t="shared" si="64"/>
        <v>40285.957638888889</v>
      </c>
      <c r="T826" s="10">
        <f t="shared" si="64"/>
        <v>40249.908773148149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3"/>
        <v>1.0043200000000001</v>
      </c>
      <c r="P827" s="6">
        <f t="shared" si="65"/>
        <v>126.8080808080808</v>
      </c>
      <c r="Q827" t="str">
        <f t="shared" si="66"/>
        <v>music</v>
      </c>
      <c r="R827" t="str">
        <f t="shared" si="67"/>
        <v>rock</v>
      </c>
      <c r="S827" s="10">
        <f t="shared" si="64"/>
        <v>41210.973194444443</v>
      </c>
      <c r="T827" s="10">
        <f t="shared" si="64"/>
        <v>41185.973194444443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3"/>
        <v>1.0145454545454546</v>
      </c>
      <c r="P828" s="6">
        <f t="shared" si="65"/>
        <v>113.87755102040816</v>
      </c>
      <c r="Q828" t="str">
        <f t="shared" si="66"/>
        <v>music</v>
      </c>
      <c r="R828" t="str">
        <f t="shared" si="67"/>
        <v>rock</v>
      </c>
      <c r="S828" s="10">
        <f t="shared" si="64"/>
        <v>40993.663541666661</v>
      </c>
      <c r="T828" s="10">
        <f t="shared" si="64"/>
        <v>40972.705208333333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3"/>
        <v>1.0333333333333334</v>
      </c>
      <c r="P829" s="6">
        <f t="shared" si="65"/>
        <v>28.181818181818183</v>
      </c>
      <c r="Q829" t="str">
        <f t="shared" si="66"/>
        <v>music</v>
      </c>
      <c r="R829" t="str">
        <f t="shared" si="67"/>
        <v>rock</v>
      </c>
      <c r="S829" s="10">
        <f t="shared" si="64"/>
        <v>40953.492361111108</v>
      </c>
      <c r="T829" s="10">
        <f t="shared" si="64"/>
        <v>40927.140127314815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3"/>
        <v>1.07</v>
      </c>
      <c r="P830" s="6">
        <f t="shared" si="65"/>
        <v>36.60526315789474</v>
      </c>
      <c r="Q830" t="str">
        <f t="shared" si="66"/>
        <v>music</v>
      </c>
      <c r="R830" t="str">
        <f t="shared" si="67"/>
        <v>rock</v>
      </c>
      <c r="S830" s="10">
        <f t="shared" si="64"/>
        <v>41085.35</v>
      </c>
      <c r="T830" s="10">
        <f t="shared" si="64"/>
        <v>41072.71738425926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3"/>
        <v>1.04</v>
      </c>
      <c r="P831" s="6">
        <f t="shared" si="65"/>
        <v>32.5</v>
      </c>
      <c r="Q831" t="str">
        <f t="shared" si="66"/>
        <v>music</v>
      </c>
      <c r="R831" t="str">
        <f t="shared" si="67"/>
        <v>rock</v>
      </c>
      <c r="S831" s="10">
        <f t="shared" si="64"/>
        <v>42564.468055555553</v>
      </c>
      <c r="T831" s="10">
        <f t="shared" si="64"/>
        <v>42504.468055555553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3"/>
        <v>1.0783333333333334</v>
      </c>
      <c r="P832" s="6">
        <f t="shared" si="65"/>
        <v>60.65625</v>
      </c>
      <c r="Q832" t="str">
        <f t="shared" si="66"/>
        <v>music</v>
      </c>
      <c r="R832" t="str">
        <f t="shared" si="67"/>
        <v>rock</v>
      </c>
      <c r="S832" s="10">
        <f t="shared" si="64"/>
        <v>41355.15075231481</v>
      </c>
      <c r="T832" s="10">
        <f t="shared" si="64"/>
        <v>41325.192418981482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3"/>
        <v>2.3333333333333335</v>
      </c>
      <c r="P833" s="6">
        <f t="shared" si="65"/>
        <v>175</v>
      </c>
      <c r="Q833" t="str">
        <f t="shared" si="66"/>
        <v>music</v>
      </c>
      <c r="R833" t="str">
        <f t="shared" si="67"/>
        <v>rock</v>
      </c>
      <c r="S833" s="10">
        <f t="shared" si="64"/>
        <v>41026.313587962963</v>
      </c>
      <c r="T833" s="10">
        <f t="shared" si="64"/>
        <v>40996.313587962963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3"/>
        <v>1.0060706666666666</v>
      </c>
      <c r="P834" s="6">
        <f t="shared" si="65"/>
        <v>97.993896103896105</v>
      </c>
      <c r="Q834" t="str">
        <f t="shared" si="66"/>
        <v>music</v>
      </c>
      <c r="R834" t="str">
        <f t="shared" si="67"/>
        <v>rock</v>
      </c>
      <c r="S834" s="10">
        <f t="shared" si="64"/>
        <v>40929.009027777778</v>
      </c>
      <c r="T834" s="10">
        <f t="shared" si="64"/>
        <v>40869.341840277775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8">E835/D835</f>
        <v>1.0166666666666666</v>
      </c>
      <c r="P835" s="6">
        <f t="shared" si="65"/>
        <v>148.78048780487805</v>
      </c>
      <c r="Q835" t="str">
        <f t="shared" si="66"/>
        <v>music</v>
      </c>
      <c r="R835" t="str">
        <f t="shared" si="67"/>
        <v>rock</v>
      </c>
      <c r="S835" s="10">
        <f t="shared" ref="S835:T898" si="69">(((I835/60)/60)/24)+DATE(1970,1,1)+(-8/24)</f>
        <v>41748.544849537036</v>
      </c>
      <c r="T835" s="10">
        <f t="shared" si="69"/>
        <v>41718.544849537036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8"/>
        <v>1.3101818181818181</v>
      </c>
      <c r="P836" s="6">
        <f t="shared" si="65"/>
        <v>96.08</v>
      </c>
      <c r="Q836" t="str">
        <f t="shared" si="66"/>
        <v>music</v>
      </c>
      <c r="R836" t="str">
        <f t="shared" si="67"/>
        <v>rock</v>
      </c>
      <c r="S836" s="10">
        <f t="shared" si="69"/>
        <v>41455.832638888889</v>
      </c>
      <c r="T836" s="10">
        <f t="shared" si="69"/>
        <v>41422.489490740736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8"/>
        <v>1.1725000000000001</v>
      </c>
      <c r="P837" s="6">
        <f t="shared" si="65"/>
        <v>58.625</v>
      </c>
      <c r="Q837" t="str">
        <f t="shared" si="66"/>
        <v>music</v>
      </c>
      <c r="R837" t="str">
        <f t="shared" si="67"/>
        <v>rock</v>
      </c>
      <c r="S837" s="10">
        <f t="shared" si="69"/>
        <v>41047.791666666664</v>
      </c>
      <c r="T837" s="10">
        <f t="shared" si="69"/>
        <v>41005.124513888884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8"/>
        <v>1.009304</v>
      </c>
      <c r="P838" s="6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10">
        <f t="shared" si="69"/>
        <v>41553.723587962959</v>
      </c>
      <c r="T838" s="10">
        <f t="shared" si="69"/>
        <v>41523.723587962959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8"/>
        <v>1.218</v>
      </c>
      <c r="P839" s="6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10">
        <f t="shared" si="69"/>
        <v>41760.66506944444</v>
      </c>
      <c r="T839" s="10">
        <f t="shared" si="69"/>
        <v>41730.66506944444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8"/>
        <v>1.454</v>
      </c>
      <c r="P840" s="6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10">
        <f t="shared" si="69"/>
        <v>40925.564641203702</v>
      </c>
      <c r="T840" s="10">
        <f t="shared" si="69"/>
        <v>40895.564641203702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8"/>
        <v>1.166166</v>
      </c>
      <c r="P841" s="6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10">
        <f t="shared" si="69"/>
        <v>41174.430046296293</v>
      </c>
      <c r="T841" s="10">
        <f t="shared" si="69"/>
        <v>41144.430046296293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8"/>
        <v>1.2041660000000001</v>
      </c>
      <c r="P842" s="6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10">
        <f t="shared" si="69"/>
        <v>42636.893368055556</v>
      </c>
      <c r="T842" s="10">
        <f t="shared" si="69"/>
        <v>42606.893368055556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8"/>
        <v>1.0132000000000001</v>
      </c>
      <c r="P843" s="6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10">
        <f t="shared" si="69"/>
        <v>41953.547025462954</v>
      </c>
      <c r="T843" s="10">
        <f t="shared" si="69"/>
        <v>41923.50535879629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8"/>
        <v>1.0431999999999999</v>
      </c>
      <c r="P844" s="6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10">
        <f t="shared" si="69"/>
        <v>41560.832638888889</v>
      </c>
      <c r="T844" s="10">
        <f t="shared" si="69"/>
        <v>41526.259062500001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8"/>
        <v>2.6713333333333331</v>
      </c>
      <c r="P845" s="6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10">
        <f t="shared" si="69"/>
        <v>42711.999999999993</v>
      </c>
      <c r="T845" s="10">
        <f t="shared" si="69"/>
        <v>42694.924537037034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8"/>
        <v>1.9413333333333334</v>
      </c>
      <c r="P846" s="6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10">
        <f t="shared" si="69"/>
        <v>41943.874305555553</v>
      </c>
      <c r="T846" s="10">
        <f t="shared" si="69"/>
        <v>41905.351296296292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8"/>
        <v>1.203802</v>
      </c>
      <c r="P847" s="6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10">
        <f t="shared" si="69"/>
        <v>42617.832638888889</v>
      </c>
      <c r="T847" s="10">
        <f t="shared" si="69"/>
        <v>42577.872638888883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8"/>
        <v>1.2200090909090908</v>
      </c>
      <c r="P848" s="6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10">
        <f t="shared" si="69"/>
        <v>41708.25</v>
      </c>
      <c r="T848" s="10">
        <f t="shared" si="69"/>
        <v>41694.058506944442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8"/>
        <v>1</v>
      </c>
      <c r="P849" s="6">
        <f t="shared" si="65"/>
        <v>10</v>
      </c>
      <c r="Q849" t="str">
        <f t="shared" si="66"/>
        <v>music</v>
      </c>
      <c r="R849" t="str">
        <f t="shared" si="67"/>
        <v>metal</v>
      </c>
      <c r="S849" s="10">
        <f t="shared" si="69"/>
        <v>42195.465000000004</v>
      </c>
      <c r="T849" s="10">
        <f t="shared" si="69"/>
        <v>42165.465000000004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8"/>
        <v>1</v>
      </c>
      <c r="P850" s="6">
        <f t="shared" ref="P850:P913" si="70">E850/L850</f>
        <v>18.75</v>
      </c>
      <c r="Q850" t="str">
        <f t="shared" ref="Q850:Q913" si="71">LEFT(N850,SEARCH("/",N850,1)-1)</f>
        <v>music</v>
      </c>
      <c r="R850" t="str">
        <f t="shared" ref="R850:R913" si="72">RIGHT(N850,LEN(N850)-SEARCH("/",N850,1))</f>
        <v>metal</v>
      </c>
      <c r="S850" s="10">
        <f t="shared" si="69"/>
        <v>42108.458715277775</v>
      </c>
      <c r="T850" s="10">
        <f t="shared" si="69"/>
        <v>42078.458715277775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8"/>
        <v>1.1990000000000001</v>
      </c>
      <c r="P851" s="6">
        <f t="shared" si="70"/>
        <v>41.704347826086959</v>
      </c>
      <c r="Q851" t="str">
        <f t="shared" si="71"/>
        <v>music</v>
      </c>
      <c r="R851" t="str">
        <f t="shared" si="72"/>
        <v>metal</v>
      </c>
      <c r="S851" s="10">
        <f t="shared" si="69"/>
        <v>42078.773888888885</v>
      </c>
      <c r="T851" s="10">
        <f t="shared" si="69"/>
        <v>42050.81555555555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8"/>
        <v>1.55175</v>
      </c>
      <c r="P852" s="6">
        <f t="shared" si="70"/>
        <v>46.669172932330824</v>
      </c>
      <c r="Q852" t="str">
        <f t="shared" si="71"/>
        <v>music</v>
      </c>
      <c r="R852" t="str">
        <f t="shared" si="72"/>
        <v>metal</v>
      </c>
      <c r="S852" s="10">
        <f t="shared" si="69"/>
        <v>42484.874305555553</v>
      </c>
      <c r="T852" s="10">
        <f t="shared" si="69"/>
        <v>42452.494409722225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8"/>
        <v>1.3045</v>
      </c>
      <c r="P853" s="6">
        <f t="shared" si="70"/>
        <v>37.271428571428572</v>
      </c>
      <c r="Q853" t="str">
        <f t="shared" si="71"/>
        <v>music</v>
      </c>
      <c r="R853" t="str">
        <f t="shared" si="72"/>
        <v>metal</v>
      </c>
      <c r="S853" s="10">
        <f t="shared" si="69"/>
        <v>42582.489583333336</v>
      </c>
      <c r="T853" s="10">
        <f t="shared" si="69"/>
        <v>42522.546909722216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8"/>
        <v>1.0497142857142858</v>
      </c>
      <c r="P854" s="6">
        <f t="shared" si="70"/>
        <v>59.258064516129032</v>
      </c>
      <c r="Q854" t="str">
        <f t="shared" si="71"/>
        <v>music</v>
      </c>
      <c r="R854" t="str">
        <f t="shared" si="72"/>
        <v>metal</v>
      </c>
      <c r="S854" s="10">
        <f t="shared" si="69"/>
        <v>42667.541666666664</v>
      </c>
      <c r="T854" s="10">
        <f t="shared" si="69"/>
        <v>42656.47216435185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8"/>
        <v>1</v>
      </c>
      <c r="P855" s="6">
        <f t="shared" si="70"/>
        <v>30</v>
      </c>
      <c r="Q855" t="str">
        <f t="shared" si="71"/>
        <v>music</v>
      </c>
      <c r="R855" t="str">
        <f t="shared" si="72"/>
        <v>metal</v>
      </c>
      <c r="S855" s="10">
        <f t="shared" si="69"/>
        <v>42051.49894675926</v>
      </c>
      <c r="T855" s="10">
        <f t="shared" si="69"/>
        <v>42021.49894675926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8"/>
        <v>1.1822050359712231</v>
      </c>
      <c r="P856" s="6">
        <f t="shared" si="70"/>
        <v>65.8623246492986</v>
      </c>
      <c r="Q856" t="str">
        <f t="shared" si="71"/>
        <v>music</v>
      </c>
      <c r="R856" t="str">
        <f t="shared" si="72"/>
        <v>metal</v>
      </c>
      <c r="S856" s="10">
        <f t="shared" si="69"/>
        <v>42731.879004629627</v>
      </c>
      <c r="T856" s="10">
        <f t="shared" si="69"/>
        <v>42701.879004629627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8"/>
        <v>1.0344827586206897</v>
      </c>
      <c r="P857" s="6">
        <f t="shared" si="70"/>
        <v>31.914893617021278</v>
      </c>
      <c r="Q857" t="str">
        <f t="shared" si="71"/>
        <v>music</v>
      </c>
      <c r="R857" t="str">
        <f t="shared" si="72"/>
        <v>metal</v>
      </c>
      <c r="S857" s="10">
        <f t="shared" si="69"/>
        <v>42574.791863425926</v>
      </c>
      <c r="T857" s="10">
        <f t="shared" si="69"/>
        <v>42544.791863425926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8"/>
        <v>2.1800000000000002</v>
      </c>
      <c r="P858" s="6">
        <f t="shared" si="70"/>
        <v>19.464285714285715</v>
      </c>
      <c r="Q858" t="str">
        <f t="shared" si="71"/>
        <v>music</v>
      </c>
      <c r="R858" t="str">
        <f t="shared" si="72"/>
        <v>metal</v>
      </c>
      <c r="S858" s="10">
        <f t="shared" si="69"/>
        <v>42668.458333333336</v>
      </c>
      <c r="T858" s="10">
        <f t="shared" si="69"/>
        <v>42608.978657407402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8"/>
        <v>1</v>
      </c>
      <c r="P859" s="6">
        <f t="shared" si="70"/>
        <v>50</v>
      </c>
      <c r="Q859" t="str">
        <f t="shared" si="71"/>
        <v>music</v>
      </c>
      <c r="R859" t="str">
        <f t="shared" si="72"/>
        <v>metal</v>
      </c>
      <c r="S859" s="10">
        <f t="shared" si="69"/>
        <v>42333.289710648147</v>
      </c>
      <c r="T859" s="10">
        <f t="shared" si="69"/>
        <v>42291.248043981475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8"/>
        <v>1.4400583333333332</v>
      </c>
      <c r="P860" s="6">
        <f t="shared" si="70"/>
        <v>22.737763157894737</v>
      </c>
      <c r="Q860" t="str">
        <f t="shared" si="71"/>
        <v>music</v>
      </c>
      <c r="R860" t="str">
        <f t="shared" si="72"/>
        <v>metal</v>
      </c>
      <c r="S860" s="10">
        <f t="shared" si="69"/>
        <v>42109.624305555553</v>
      </c>
      <c r="T860" s="10">
        <f t="shared" si="69"/>
        <v>42079.412245370368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8"/>
        <v>1.0467500000000001</v>
      </c>
      <c r="P861" s="6">
        <f t="shared" si="70"/>
        <v>42.724489795918366</v>
      </c>
      <c r="Q861" t="str">
        <f t="shared" si="71"/>
        <v>music</v>
      </c>
      <c r="R861" t="str">
        <f t="shared" si="72"/>
        <v>metal</v>
      </c>
      <c r="S861" s="10">
        <f t="shared" si="69"/>
        <v>42158.666666666664</v>
      </c>
      <c r="T861" s="10">
        <f t="shared" si="69"/>
        <v>42128.486898148149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8"/>
        <v>0.18142857142857144</v>
      </c>
      <c r="P862" s="6">
        <f t="shared" si="70"/>
        <v>52.916666666666664</v>
      </c>
      <c r="Q862" t="str">
        <f t="shared" si="71"/>
        <v>music</v>
      </c>
      <c r="R862" t="str">
        <f t="shared" si="72"/>
        <v>jazz</v>
      </c>
      <c r="S862" s="10">
        <f t="shared" si="69"/>
        <v>41600.191122685181</v>
      </c>
      <c r="T862" s="10">
        <f t="shared" si="69"/>
        <v>41570.149456018517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8"/>
        <v>2.2444444444444444E-2</v>
      </c>
      <c r="P863" s="6">
        <f t="shared" si="70"/>
        <v>50.5</v>
      </c>
      <c r="Q863" t="str">
        <f t="shared" si="71"/>
        <v>music</v>
      </c>
      <c r="R863" t="str">
        <f t="shared" si="72"/>
        <v>jazz</v>
      </c>
      <c r="S863" s="10">
        <f t="shared" si="69"/>
        <v>42629.631990740738</v>
      </c>
      <c r="T863" s="10">
        <f t="shared" si="69"/>
        <v>42599.631990740738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8"/>
        <v>3.3999999999999998E-3</v>
      </c>
      <c r="P864" s="6">
        <f t="shared" si="70"/>
        <v>42.5</v>
      </c>
      <c r="Q864" t="str">
        <f t="shared" si="71"/>
        <v>music</v>
      </c>
      <c r="R864" t="str">
        <f t="shared" si="72"/>
        <v>jazz</v>
      </c>
      <c r="S864" s="10">
        <f t="shared" si="69"/>
        <v>41589.263287037036</v>
      </c>
      <c r="T864" s="10">
        <f t="shared" si="69"/>
        <v>41559.221620370365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8"/>
        <v>4.4999999999999998E-2</v>
      </c>
      <c r="P865" s="6">
        <f t="shared" si="70"/>
        <v>18</v>
      </c>
      <c r="Q865" t="str">
        <f t="shared" si="71"/>
        <v>music</v>
      </c>
      <c r="R865" t="str">
        <f t="shared" si="72"/>
        <v>jazz</v>
      </c>
      <c r="S865" s="10">
        <f t="shared" si="69"/>
        <v>40950.784328703703</v>
      </c>
      <c r="T865" s="10">
        <f t="shared" si="69"/>
        <v>40920.784328703703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8"/>
        <v>0.41538461538461541</v>
      </c>
      <c r="P866" s="6">
        <f t="shared" si="70"/>
        <v>34.177215189873415</v>
      </c>
      <c r="Q866" t="str">
        <f t="shared" si="71"/>
        <v>music</v>
      </c>
      <c r="R866" t="str">
        <f t="shared" si="72"/>
        <v>jazz</v>
      </c>
      <c r="S866" s="10">
        <f t="shared" si="69"/>
        <v>41563.082638888889</v>
      </c>
      <c r="T866" s="10">
        <f t="shared" si="69"/>
        <v>41540.773587962962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8"/>
        <v>2.0454545454545454E-2</v>
      </c>
      <c r="P867" s="6">
        <f t="shared" si="70"/>
        <v>22.5</v>
      </c>
      <c r="Q867" t="str">
        <f t="shared" si="71"/>
        <v>music</v>
      </c>
      <c r="R867" t="str">
        <f t="shared" si="72"/>
        <v>jazz</v>
      </c>
      <c r="S867" s="10">
        <f t="shared" si="69"/>
        <v>41290.439780092594</v>
      </c>
      <c r="T867" s="10">
        <f t="shared" si="69"/>
        <v>41230.439780092594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8"/>
        <v>0.18285714285714286</v>
      </c>
      <c r="P868" s="6">
        <f t="shared" si="70"/>
        <v>58.18181818181818</v>
      </c>
      <c r="Q868" t="str">
        <f t="shared" si="71"/>
        <v>music</v>
      </c>
      <c r="R868" t="str">
        <f t="shared" si="72"/>
        <v>jazz</v>
      </c>
      <c r="S868" s="10">
        <f t="shared" si="69"/>
        <v>42063.298611111109</v>
      </c>
      <c r="T868" s="10">
        <f t="shared" si="69"/>
        <v>42025.304606481477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8"/>
        <v>0.2402</v>
      </c>
      <c r="P869" s="6">
        <f t="shared" si="70"/>
        <v>109.18181818181819</v>
      </c>
      <c r="Q869" t="str">
        <f t="shared" si="71"/>
        <v>music</v>
      </c>
      <c r="R869" t="str">
        <f t="shared" si="72"/>
        <v>jazz</v>
      </c>
      <c r="S869" s="10">
        <f t="shared" si="69"/>
        <v>40147.874305555553</v>
      </c>
      <c r="T869" s="10">
        <f t="shared" si="69"/>
        <v>40087.772060185183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8"/>
        <v>1.1111111111111111E-3</v>
      </c>
      <c r="P870" s="6">
        <f t="shared" si="70"/>
        <v>50</v>
      </c>
      <c r="Q870" t="str">
        <f t="shared" si="71"/>
        <v>music</v>
      </c>
      <c r="R870" t="str">
        <f t="shared" si="72"/>
        <v>jazz</v>
      </c>
      <c r="S870" s="10">
        <f t="shared" si="69"/>
        <v>41645.694421296292</v>
      </c>
      <c r="T870" s="10">
        <f t="shared" si="69"/>
        <v>41615.694421296292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8"/>
        <v>0.11818181818181818</v>
      </c>
      <c r="P871" s="6">
        <f t="shared" si="70"/>
        <v>346.66666666666669</v>
      </c>
      <c r="Q871" t="str">
        <f t="shared" si="71"/>
        <v>music</v>
      </c>
      <c r="R871" t="str">
        <f t="shared" si="72"/>
        <v>jazz</v>
      </c>
      <c r="S871" s="10">
        <f t="shared" si="69"/>
        <v>41372.470567129625</v>
      </c>
      <c r="T871" s="10">
        <f t="shared" si="69"/>
        <v>41342.512233796297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8"/>
        <v>3.0999999999999999E-3</v>
      </c>
      <c r="P872" s="6">
        <f t="shared" si="70"/>
        <v>12.4</v>
      </c>
      <c r="Q872" t="str">
        <f t="shared" si="71"/>
        <v>music</v>
      </c>
      <c r="R872" t="str">
        <f t="shared" si="72"/>
        <v>jazz</v>
      </c>
      <c r="S872" s="10">
        <f t="shared" si="69"/>
        <v>41517.688923611109</v>
      </c>
      <c r="T872" s="10">
        <f t="shared" si="69"/>
        <v>41487.688923611109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8"/>
        <v>5.4166666666666669E-2</v>
      </c>
      <c r="P873" s="6">
        <f t="shared" si="70"/>
        <v>27.083333333333332</v>
      </c>
      <c r="Q873" t="str">
        <f t="shared" si="71"/>
        <v>music</v>
      </c>
      <c r="R873" t="str">
        <f t="shared" si="72"/>
        <v>jazz</v>
      </c>
      <c r="S873" s="10">
        <f t="shared" si="69"/>
        <v>41607.26961805555</v>
      </c>
      <c r="T873" s="10">
        <f t="shared" si="69"/>
        <v>41577.227951388886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8"/>
        <v>8.1250000000000003E-3</v>
      </c>
      <c r="P874" s="6">
        <f t="shared" si="70"/>
        <v>32.5</v>
      </c>
      <c r="Q874" t="str">
        <f t="shared" si="71"/>
        <v>music</v>
      </c>
      <c r="R874" t="str">
        <f t="shared" si="72"/>
        <v>jazz</v>
      </c>
      <c r="S874" s="10">
        <f t="shared" si="69"/>
        <v>40612.492210648146</v>
      </c>
      <c r="T874" s="10">
        <f t="shared" si="69"/>
        <v>40567.492210648146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8"/>
        <v>1.2857142857142857E-2</v>
      </c>
      <c r="P875" s="6">
        <f t="shared" si="70"/>
        <v>9</v>
      </c>
      <c r="Q875" t="str">
        <f t="shared" si="71"/>
        <v>music</v>
      </c>
      <c r="R875" t="str">
        <f t="shared" si="72"/>
        <v>jazz</v>
      </c>
      <c r="S875" s="10">
        <f t="shared" si="69"/>
        <v>41223.875462962962</v>
      </c>
      <c r="T875" s="10">
        <f t="shared" si="69"/>
        <v>41183.833796296298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8"/>
        <v>0.24333333333333335</v>
      </c>
      <c r="P876" s="6">
        <f t="shared" si="70"/>
        <v>34.761904761904759</v>
      </c>
      <c r="Q876" t="str">
        <f t="shared" si="71"/>
        <v>music</v>
      </c>
      <c r="R876" t="str">
        <f t="shared" si="72"/>
        <v>jazz</v>
      </c>
      <c r="S876" s="10">
        <f t="shared" si="69"/>
        <v>41398.250393518516</v>
      </c>
      <c r="T876" s="10">
        <f t="shared" si="69"/>
        <v>41368.250393518516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8"/>
        <v>0</v>
      </c>
      <c r="P877" s="6" t="e">
        <f t="shared" si="70"/>
        <v>#DIV/0!</v>
      </c>
      <c r="Q877" t="str">
        <f t="shared" si="71"/>
        <v>music</v>
      </c>
      <c r="R877" t="str">
        <f t="shared" si="72"/>
        <v>jazz</v>
      </c>
      <c r="S877" s="10">
        <f t="shared" si="69"/>
        <v>42268.390405092585</v>
      </c>
      <c r="T877" s="10">
        <f t="shared" si="69"/>
        <v>42248.390405092585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8"/>
        <v>0.40799492385786801</v>
      </c>
      <c r="P878" s="6">
        <f t="shared" si="70"/>
        <v>28.577777777777779</v>
      </c>
      <c r="Q878" t="str">
        <f t="shared" si="71"/>
        <v>music</v>
      </c>
      <c r="R878" t="str">
        <f t="shared" si="72"/>
        <v>jazz</v>
      </c>
      <c r="S878" s="10">
        <f t="shared" si="69"/>
        <v>41309.163506944438</v>
      </c>
      <c r="T878" s="10">
        <f t="shared" si="69"/>
        <v>41276.163506944438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8"/>
        <v>0.67549999999999999</v>
      </c>
      <c r="P879" s="6">
        <f t="shared" si="70"/>
        <v>46.586206896551722</v>
      </c>
      <c r="Q879" t="str">
        <f t="shared" si="71"/>
        <v>music</v>
      </c>
      <c r="R879" t="str">
        <f t="shared" si="72"/>
        <v>jazz</v>
      </c>
      <c r="S879" s="10">
        <f t="shared" si="69"/>
        <v>41627.455555555556</v>
      </c>
      <c r="T879" s="10">
        <f t="shared" si="69"/>
        <v>41597.455555555556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8"/>
        <v>1.2999999999999999E-2</v>
      </c>
      <c r="P880" s="6">
        <f t="shared" si="70"/>
        <v>32.5</v>
      </c>
      <c r="Q880" t="str">
        <f t="shared" si="71"/>
        <v>music</v>
      </c>
      <c r="R880" t="str">
        <f t="shared" si="72"/>
        <v>jazz</v>
      </c>
      <c r="S880" s="10">
        <f t="shared" si="69"/>
        <v>40534.899583333332</v>
      </c>
      <c r="T880" s="10">
        <f t="shared" si="69"/>
        <v>40504.899583333332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8"/>
        <v>0.30666666666666664</v>
      </c>
      <c r="P881" s="6">
        <f t="shared" si="70"/>
        <v>21.466666666666665</v>
      </c>
      <c r="Q881" t="str">
        <f t="shared" si="71"/>
        <v>music</v>
      </c>
      <c r="R881" t="str">
        <f t="shared" si="72"/>
        <v>jazz</v>
      </c>
      <c r="S881" s="10">
        <f t="shared" si="69"/>
        <v>41058.496585648143</v>
      </c>
      <c r="T881" s="10">
        <f t="shared" si="69"/>
        <v>41037.496585648143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8"/>
        <v>2.9894179894179893E-2</v>
      </c>
      <c r="P882" s="6">
        <f t="shared" si="70"/>
        <v>14.125</v>
      </c>
      <c r="Q882" t="str">
        <f t="shared" si="71"/>
        <v>music</v>
      </c>
      <c r="R882" t="str">
        <f t="shared" si="72"/>
        <v>indie rock</v>
      </c>
      <c r="S882" s="10">
        <f t="shared" si="69"/>
        <v>41211.987708333334</v>
      </c>
      <c r="T882" s="10">
        <f t="shared" si="69"/>
        <v>41178.987708333334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8"/>
        <v>8.0000000000000002E-3</v>
      </c>
      <c r="P883" s="6">
        <f t="shared" si="70"/>
        <v>30</v>
      </c>
      <c r="Q883" t="str">
        <f t="shared" si="71"/>
        <v>music</v>
      </c>
      <c r="R883" t="str">
        <f t="shared" si="72"/>
        <v>indie rock</v>
      </c>
      <c r="S883" s="10">
        <f t="shared" si="69"/>
        <v>40921.917662037034</v>
      </c>
      <c r="T883" s="10">
        <f t="shared" si="69"/>
        <v>40876.917662037034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8"/>
        <v>0.20133333333333334</v>
      </c>
      <c r="P884" s="6">
        <f t="shared" si="70"/>
        <v>21.571428571428573</v>
      </c>
      <c r="Q884" t="str">
        <f t="shared" si="71"/>
        <v>music</v>
      </c>
      <c r="R884" t="str">
        <f t="shared" si="72"/>
        <v>indie rock</v>
      </c>
      <c r="S884" s="10">
        <f t="shared" si="69"/>
        <v>40792.527199074073</v>
      </c>
      <c r="T884" s="10">
        <f t="shared" si="69"/>
        <v>40759.527199074073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8"/>
        <v>0.4002</v>
      </c>
      <c r="P885" s="6">
        <f t="shared" si="70"/>
        <v>83.375</v>
      </c>
      <c r="Q885" t="str">
        <f t="shared" si="71"/>
        <v>music</v>
      </c>
      <c r="R885" t="str">
        <f t="shared" si="72"/>
        <v>indie rock</v>
      </c>
      <c r="S885" s="10">
        <f t="shared" si="69"/>
        <v>42431.602256944439</v>
      </c>
      <c r="T885" s="10">
        <f t="shared" si="69"/>
        <v>42371.602256944439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8"/>
        <v>0.01</v>
      </c>
      <c r="P886" s="6">
        <f t="shared" si="70"/>
        <v>10</v>
      </c>
      <c r="Q886" t="str">
        <f t="shared" si="71"/>
        <v>music</v>
      </c>
      <c r="R886" t="str">
        <f t="shared" si="72"/>
        <v>indie rock</v>
      </c>
      <c r="S886" s="10">
        <f t="shared" si="69"/>
        <v>41040.771527777775</v>
      </c>
      <c r="T886" s="10">
        <f t="shared" si="69"/>
        <v>40981.469282407401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8"/>
        <v>0.75</v>
      </c>
      <c r="P887" s="6">
        <f t="shared" si="70"/>
        <v>35.714285714285715</v>
      </c>
      <c r="Q887" t="str">
        <f t="shared" si="71"/>
        <v>music</v>
      </c>
      <c r="R887" t="str">
        <f t="shared" si="72"/>
        <v>indie rock</v>
      </c>
      <c r="S887" s="10">
        <f t="shared" si="69"/>
        <v>42734.607766203706</v>
      </c>
      <c r="T887" s="10">
        <f t="shared" si="69"/>
        <v>42713.607766203706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8"/>
        <v>0.41</v>
      </c>
      <c r="P888" s="6">
        <f t="shared" si="70"/>
        <v>29.285714285714285</v>
      </c>
      <c r="Q888" t="str">
        <f t="shared" si="71"/>
        <v>music</v>
      </c>
      <c r="R888" t="str">
        <f t="shared" si="72"/>
        <v>indie rock</v>
      </c>
      <c r="S888" s="10">
        <f t="shared" si="69"/>
        <v>42628.537187499998</v>
      </c>
      <c r="T888" s="10">
        <f t="shared" si="69"/>
        <v>42603.537187499998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8"/>
        <v>0</v>
      </c>
      <c r="P889" s="6" t="e">
        <f t="shared" si="70"/>
        <v>#DIV/0!</v>
      </c>
      <c r="Q889" t="str">
        <f t="shared" si="71"/>
        <v>music</v>
      </c>
      <c r="R889" t="str">
        <f t="shared" si="72"/>
        <v>indie rock</v>
      </c>
      <c r="S889" s="10">
        <f t="shared" si="69"/>
        <v>41056.62563657407</v>
      </c>
      <c r="T889" s="10">
        <f t="shared" si="69"/>
        <v>41026.62563657407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8"/>
        <v>7.1999999999999995E-2</v>
      </c>
      <c r="P890" s="6">
        <f t="shared" si="70"/>
        <v>18</v>
      </c>
      <c r="Q890" t="str">
        <f t="shared" si="71"/>
        <v>music</v>
      </c>
      <c r="R890" t="str">
        <f t="shared" si="72"/>
        <v>indie rock</v>
      </c>
      <c r="S890" s="10">
        <f t="shared" si="69"/>
        <v>40786.916666666664</v>
      </c>
      <c r="T890" s="10">
        <f t="shared" si="69"/>
        <v>40751.419965277775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8"/>
        <v>9.4412800000000005E-2</v>
      </c>
      <c r="P891" s="6">
        <f t="shared" si="70"/>
        <v>73.760000000000005</v>
      </c>
      <c r="Q891" t="str">
        <f t="shared" si="71"/>
        <v>music</v>
      </c>
      <c r="R891" t="str">
        <f t="shared" si="72"/>
        <v>indie rock</v>
      </c>
      <c r="S891" s="10">
        <f t="shared" si="69"/>
        <v>41917.450729166667</v>
      </c>
      <c r="T891" s="10">
        <f t="shared" si="69"/>
        <v>41887.450729166667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8"/>
        <v>4.1666666666666664E-2</v>
      </c>
      <c r="P892" s="6">
        <f t="shared" si="70"/>
        <v>31.25</v>
      </c>
      <c r="Q892" t="str">
        <f t="shared" si="71"/>
        <v>music</v>
      </c>
      <c r="R892" t="str">
        <f t="shared" si="72"/>
        <v>indie rock</v>
      </c>
      <c r="S892" s="10">
        <f t="shared" si="69"/>
        <v>41599.407164351847</v>
      </c>
      <c r="T892" s="10">
        <f t="shared" si="69"/>
        <v>41569.365497685183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8"/>
        <v>3.2500000000000001E-2</v>
      </c>
      <c r="P893" s="6">
        <f t="shared" si="70"/>
        <v>28.888888888888889</v>
      </c>
      <c r="Q893" t="str">
        <f t="shared" si="71"/>
        <v>music</v>
      </c>
      <c r="R893" t="str">
        <f t="shared" si="72"/>
        <v>indie rock</v>
      </c>
      <c r="S893" s="10">
        <f t="shared" si="69"/>
        <v>41871.698263888888</v>
      </c>
      <c r="T893" s="10">
        <f t="shared" si="69"/>
        <v>41841.698263888888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8"/>
        <v>0.40749999999999997</v>
      </c>
      <c r="P894" s="6">
        <f t="shared" si="70"/>
        <v>143.8235294117647</v>
      </c>
      <c r="Q894" t="str">
        <f t="shared" si="71"/>
        <v>music</v>
      </c>
      <c r="R894" t="str">
        <f t="shared" si="72"/>
        <v>indie rock</v>
      </c>
      <c r="S894" s="10">
        <f t="shared" si="69"/>
        <v>40390.833333333328</v>
      </c>
      <c r="T894" s="10">
        <f t="shared" si="69"/>
        <v>40303.866701388884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8"/>
        <v>0.1</v>
      </c>
      <c r="P895" s="6">
        <f t="shared" si="70"/>
        <v>40</v>
      </c>
      <c r="Q895" t="str">
        <f t="shared" si="71"/>
        <v>music</v>
      </c>
      <c r="R895" t="str">
        <f t="shared" si="72"/>
        <v>indie rock</v>
      </c>
      <c r="S895" s="10">
        <f t="shared" si="69"/>
        <v>42095.522719907407</v>
      </c>
      <c r="T895" s="10">
        <f t="shared" si="69"/>
        <v>42065.564386574071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8"/>
        <v>0.39169999999999999</v>
      </c>
      <c r="P896" s="6">
        <f t="shared" si="70"/>
        <v>147.81132075471697</v>
      </c>
      <c r="Q896" t="str">
        <f t="shared" si="71"/>
        <v>music</v>
      </c>
      <c r="R896" t="str">
        <f t="shared" si="72"/>
        <v>indie rock</v>
      </c>
      <c r="S896" s="10">
        <f t="shared" si="69"/>
        <v>42526.648263888892</v>
      </c>
      <c r="T896" s="10">
        <f t="shared" si="69"/>
        <v>42496.648263888892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8"/>
        <v>2.4375000000000001E-2</v>
      </c>
      <c r="P897" s="6">
        <f t="shared" si="70"/>
        <v>27.857142857142858</v>
      </c>
      <c r="Q897" t="str">
        <f t="shared" si="71"/>
        <v>music</v>
      </c>
      <c r="R897" t="str">
        <f t="shared" si="72"/>
        <v>indie rock</v>
      </c>
      <c r="S897" s="10">
        <f t="shared" si="69"/>
        <v>40475.794317129628</v>
      </c>
      <c r="T897" s="10">
        <f t="shared" si="69"/>
        <v>40430.794317129628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8"/>
        <v>0.4</v>
      </c>
      <c r="P898" s="6">
        <f t="shared" si="70"/>
        <v>44.444444444444443</v>
      </c>
      <c r="Q898" t="str">
        <f t="shared" si="71"/>
        <v>music</v>
      </c>
      <c r="R898" t="str">
        <f t="shared" si="72"/>
        <v>indie rock</v>
      </c>
      <c r="S898" s="10">
        <f t="shared" si="69"/>
        <v>42243.833333333336</v>
      </c>
      <c r="T898" s="10">
        <f t="shared" si="69"/>
        <v>42218.539652777778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3">E899/D899</f>
        <v>0</v>
      </c>
      <c r="P899" s="6" t="e">
        <f t="shared" si="70"/>
        <v>#DIV/0!</v>
      </c>
      <c r="Q899" t="str">
        <f t="shared" si="71"/>
        <v>music</v>
      </c>
      <c r="R899" t="str">
        <f t="shared" si="72"/>
        <v>indie rock</v>
      </c>
      <c r="S899" s="10">
        <f t="shared" ref="S899:T962" si="74">(((I899/60)/60)/24)+DATE(1970,1,1)+(-8/24)</f>
        <v>41241.39708333333</v>
      </c>
      <c r="T899" s="10">
        <f t="shared" si="74"/>
        <v>41211.355416666665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3"/>
        <v>2.8000000000000001E-2</v>
      </c>
      <c r="P900" s="6">
        <f t="shared" si="70"/>
        <v>35</v>
      </c>
      <c r="Q900" t="str">
        <f t="shared" si="71"/>
        <v>music</v>
      </c>
      <c r="R900" t="str">
        <f t="shared" si="72"/>
        <v>indie rock</v>
      </c>
      <c r="S900" s="10">
        <f t="shared" si="74"/>
        <v>40923.424884259257</v>
      </c>
      <c r="T900" s="10">
        <f t="shared" si="74"/>
        <v>40878.424884259257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3"/>
        <v>0.37333333333333335</v>
      </c>
      <c r="P901" s="6">
        <f t="shared" si="70"/>
        <v>35</v>
      </c>
      <c r="Q901" t="str">
        <f t="shared" si="71"/>
        <v>music</v>
      </c>
      <c r="R901" t="str">
        <f t="shared" si="72"/>
        <v>indie rock</v>
      </c>
      <c r="S901" s="10">
        <f t="shared" si="74"/>
        <v>40690.765763888885</v>
      </c>
      <c r="T901" s="10">
        <f t="shared" si="74"/>
        <v>40645.765763888885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3"/>
        <v>4.1999999999999997E-3</v>
      </c>
      <c r="P902" s="6">
        <f t="shared" si="70"/>
        <v>10.5</v>
      </c>
      <c r="Q902" t="str">
        <f t="shared" si="71"/>
        <v>music</v>
      </c>
      <c r="R902" t="str">
        <f t="shared" si="72"/>
        <v>jazz</v>
      </c>
      <c r="S902" s="10">
        <f t="shared" si="74"/>
        <v>42459.474560185183</v>
      </c>
      <c r="T902" s="10">
        <f t="shared" si="74"/>
        <v>42429.516226851854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3"/>
        <v>0</v>
      </c>
      <c r="P903" s="6" t="e">
        <f t="shared" si="70"/>
        <v>#DIV/0!</v>
      </c>
      <c r="Q903" t="str">
        <f t="shared" si="71"/>
        <v>music</v>
      </c>
      <c r="R903" t="str">
        <f t="shared" si="72"/>
        <v>jazz</v>
      </c>
      <c r="S903" s="10">
        <f t="shared" si="74"/>
        <v>40337.46597222222</v>
      </c>
      <c r="T903" s="10">
        <f t="shared" si="74"/>
        <v>40291.478171296294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3"/>
        <v>3.0000000000000001E-3</v>
      </c>
      <c r="P904" s="6">
        <f t="shared" si="70"/>
        <v>30</v>
      </c>
      <c r="Q904" t="str">
        <f t="shared" si="71"/>
        <v>music</v>
      </c>
      <c r="R904" t="str">
        <f t="shared" si="72"/>
        <v>jazz</v>
      </c>
      <c r="S904" s="10">
        <f t="shared" si="74"/>
        <v>41881.3125</v>
      </c>
      <c r="T904" s="10">
        <f t="shared" si="74"/>
        <v>41829.632199074069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3"/>
        <v>3.2000000000000001E-2</v>
      </c>
      <c r="P905" s="6">
        <f t="shared" si="70"/>
        <v>40</v>
      </c>
      <c r="Q905" t="str">
        <f t="shared" si="71"/>
        <v>music</v>
      </c>
      <c r="R905" t="str">
        <f t="shared" si="72"/>
        <v>jazz</v>
      </c>
      <c r="S905" s="10">
        <f t="shared" si="74"/>
        <v>41174.767361111109</v>
      </c>
      <c r="T905" s="10">
        <f t="shared" si="74"/>
        <v>41149.462731481479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3"/>
        <v>3.0200000000000001E-3</v>
      </c>
      <c r="P906" s="6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10">
        <f t="shared" si="74"/>
        <v>42371.74695601852</v>
      </c>
      <c r="T906" s="10">
        <f t="shared" si="74"/>
        <v>42341.74695601852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3"/>
        <v>3.0153846153846153E-2</v>
      </c>
      <c r="P907" s="6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10">
        <f t="shared" si="74"/>
        <v>40566.906550925924</v>
      </c>
      <c r="T907" s="10">
        <f t="shared" si="74"/>
        <v>40506.906550925924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3"/>
        <v>0</v>
      </c>
      <c r="P908" s="6" t="e">
        <f t="shared" si="70"/>
        <v>#DIV/0!</v>
      </c>
      <c r="Q908" t="str">
        <f t="shared" si="71"/>
        <v>music</v>
      </c>
      <c r="R908" t="str">
        <f t="shared" si="72"/>
        <v>jazz</v>
      </c>
      <c r="S908" s="10">
        <f t="shared" si="74"/>
        <v>41710.814699074072</v>
      </c>
      <c r="T908" s="10">
        <f t="shared" si="74"/>
        <v>41680.856365740736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3"/>
        <v>0</v>
      </c>
      <c r="P909" s="6" t="e">
        <f t="shared" si="70"/>
        <v>#DIV/0!</v>
      </c>
      <c r="Q909" t="str">
        <f t="shared" si="71"/>
        <v>music</v>
      </c>
      <c r="R909" t="str">
        <f t="shared" si="72"/>
        <v>jazz</v>
      </c>
      <c r="S909" s="10">
        <f t="shared" si="74"/>
        <v>40796.8590625</v>
      </c>
      <c r="T909" s="10">
        <f t="shared" si="74"/>
        <v>40766.8590625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3"/>
        <v>0</v>
      </c>
      <c r="P910" s="6" t="e">
        <f t="shared" si="70"/>
        <v>#DIV/0!</v>
      </c>
      <c r="Q910" t="str">
        <f t="shared" si="71"/>
        <v>music</v>
      </c>
      <c r="R910" t="str">
        <f t="shared" si="72"/>
        <v>jazz</v>
      </c>
      <c r="S910" s="10">
        <f t="shared" si="74"/>
        <v>40385.874305555553</v>
      </c>
      <c r="T910" s="10">
        <f t="shared" si="74"/>
        <v>40340.468229166661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3"/>
        <v>3.2500000000000001E-2</v>
      </c>
      <c r="P911" s="6">
        <f t="shared" si="70"/>
        <v>65</v>
      </c>
      <c r="Q911" t="str">
        <f t="shared" si="71"/>
        <v>music</v>
      </c>
      <c r="R911" t="str">
        <f t="shared" si="72"/>
        <v>jazz</v>
      </c>
      <c r="S911" s="10">
        <f t="shared" si="74"/>
        <v>41112.833333333328</v>
      </c>
      <c r="T911" s="10">
        <f t="shared" si="74"/>
        <v>41081.356944444444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3"/>
        <v>0.22363636363636363</v>
      </c>
      <c r="P912" s="6">
        <f t="shared" si="70"/>
        <v>24.6</v>
      </c>
      <c r="Q912" t="str">
        <f t="shared" si="71"/>
        <v>music</v>
      </c>
      <c r="R912" t="str">
        <f t="shared" si="72"/>
        <v>jazz</v>
      </c>
      <c r="S912" s="10">
        <f t="shared" si="74"/>
        <v>42797.212025462963</v>
      </c>
      <c r="T912" s="10">
        <f t="shared" si="74"/>
        <v>42737.212025462963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3"/>
        <v>0</v>
      </c>
      <c r="P913" s="6" t="e">
        <f t="shared" si="70"/>
        <v>#DIV/0!</v>
      </c>
      <c r="Q913" t="str">
        <f t="shared" si="71"/>
        <v>music</v>
      </c>
      <c r="R913" t="str">
        <f t="shared" si="72"/>
        <v>jazz</v>
      </c>
      <c r="S913" s="10">
        <f t="shared" si="74"/>
        <v>41662.671817129631</v>
      </c>
      <c r="T913" s="10">
        <f t="shared" si="74"/>
        <v>41641.671817129631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3"/>
        <v>8.5714285714285719E-3</v>
      </c>
      <c r="P914" s="6">
        <f t="shared" ref="P914:P977" si="75">E914/L914</f>
        <v>15</v>
      </c>
      <c r="Q914" t="str">
        <f t="shared" ref="Q914:Q977" si="76">LEFT(N914,SEARCH("/",N914,1)-1)</f>
        <v>music</v>
      </c>
      <c r="R914" t="str">
        <f t="shared" ref="R914:R977" si="77">RIGHT(N914,LEN(N914)-SEARCH("/",N914,1))</f>
        <v>jazz</v>
      </c>
      <c r="S914" s="10">
        <f t="shared" si="74"/>
        <v>41253.817673611105</v>
      </c>
      <c r="T914" s="10">
        <f t="shared" si="74"/>
        <v>41193.776006944441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3"/>
        <v>6.6066666666666662E-2</v>
      </c>
      <c r="P915" s="6">
        <f t="shared" si="75"/>
        <v>82.583333333333329</v>
      </c>
      <c r="Q915" t="str">
        <f t="shared" si="76"/>
        <v>music</v>
      </c>
      <c r="R915" t="str">
        <f t="shared" si="77"/>
        <v>jazz</v>
      </c>
      <c r="S915" s="10">
        <f t="shared" si="74"/>
        <v>41033.805775462963</v>
      </c>
      <c r="T915" s="10">
        <f t="shared" si="74"/>
        <v>41003.805775462963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3"/>
        <v>0</v>
      </c>
      <c r="P916" s="6" t="e">
        <f t="shared" si="75"/>
        <v>#DIV/0!</v>
      </c>
      <c r="Q916" t="str">
        <f t="shared" si="76"/>
        <v>music</v>
      </c>
      <c r="R916" t="str">
        <f t="shared" si="77"/>
        <v>jazz</v>
      </c>
      <c r="S916" s="10">
        <f t="shared" si="74"/>
        <v>41146.429942129631</v>
      </c>
      <c r="T916" s="10">
        <f t="shared" si="74"/>
        <v>41116.429942129631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3"/>
        <v>5.7692307692307696E-2</v>
      </c>
      <c r="P917" s="6">
        <f t="shared" si="75"/>
        <v>41.666666666666664</v>
      </c>
      <c r="Q917" t="str">
        <f t="shared" si="76"/>
        <v>music</v>
      </c>
      <c r="R917" t="str">
        <f t="shared" si="77"/>
        <v>jazz</v>
      </c>
      <c r="S917" s="10">
        <f t="shared" si="74"/>
        <v>40968.874305555553</v>
      </c>
      <c r="T917" s="10">
        <f t="shared" si="74"/>
        <v>40937.346226851849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3"/>
        <v>0</v>
      </c>
      <c r="P918" s="6" t="e">
        <f t="shared" si="75"/>
        <v>#DIV/0!</v>
      </c>
      <c r="Q918" t="str">
        <f t="shared" si="76"/>
        <v>music</v>
      </c>
      <c r="R918" t="str">
        <f t="shared" si="77"/>
        <v>jazz</v>
      </c>
      <c r="S918" s="10">
        <f t="shared" si="74"/>
        <v>40472.875</v>
      </c>
      <c r="T918" s="10">
        <f t="shared" si="74"/>
        <v>40434.520069444443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3"/>
        <v>6.0000000000000001E-3</v>
      </c>
      <c r="P919" s="6">
        <f t="shared" si="75"/>
        <v>30</v>
      </c>
      <c r="Q919" t="str">
        <f t="shared" si="76"/>
        <v>music</v>
      </c>
      <c r="R919" t="str">
        <f t="shared" si="77"/>
        <v>jazz</v>
      </c>
      <c r="S919" s="10">
        <f t="shared" si="74"/>
        <v>41833.770833333328</v>
      </c>
      <c r="T919" s="10">
        <f t="shared" si="74"/>
        <v>41802.610300925924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3"/>
        <v>5.0256410256410255E-2</v>
      </c>
      <c r="P920" s="6">
        <f t="shared" si="75"/>
        <v>19.600000000000001</v>
      </c>
      <c r="Q920" t="str">
        <f t="shared" si="76"/>
        <v>music</v>
      </c>
      <c r="R920" t="str">
        <f t="shared" si="77"/>
        <v>jazz</v>
      </c>
      <c r="S920" s="10">
        <f t="shared" si="74"/>
        <v>41974.624548611107</v>
      </c>
      <c r="T920" s="10">
        <f t="shared" si="74"/>
        <v>41944.582881944443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3"/>
        <v>5.0000000000000001E-3</v>
      </c>
      <c r="P921" s="6">
        <f t="shared" si="75"/>
        <v>100</v>
      </c>
      <c r="Q921" t="str">
        <f t="shared" si="76"/>
        <v>music</v>
      </c>
      <c r="R921" t="str">
        <f t="shared" si="77"/>
        <v>jazz</v>
      </c>
      <c r="S921" s="10">
        <f t="shared" si="74"/>
        <v>41262.308391203704</v>
      </c>
      <c r="T921" s="10">
        <f t="shared" si="74"/>
        <v>41227.308391203704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3"/>
        <v>0</v>
      </c>
      <c r="P922" s="6" t="e">
        <f t="shared" si="75"/>
        <v>#DIV/0!</v>
      </c>
      <c r="Q922" t="str">
        <f t="shared" si="76"/>
        <v>music</v>
      </c>
      <c r="R922" t="str">
        <f t="shared" si="77"/>
        <v>jazz</v>
      </c>
      <c r="S922" s="10">
        <f t="shared" si="74"/>
        <v>41592.379884259259</v>
      </c>
      <c r="T922" s="10">
        <f t="shared" si="74"/>
        <v>41562.338217592594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3"/>
        <v>0.309</v>
      </c>
      <c r="P923" s="6">
        <f t="shared" si="75"/>
        <v>231.75</v>
      </c>
      <c r="Q923" t="str">
        <f t="shared" si="76"/>
        <v>music</v>
      </c>
      <c r="R923" t="str">
        <f t="shared" si="77"/>
        <v>jazz</v>
      </c>
      <c r="S923" s="10">
        <f t="shared" si="74"/>
        <v>40888.879351851851</v>
      </c>
      <c r="T923" s="10">
        <f t="shared" si="74"/>
        <v>40846.837685185179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3"/>
        <v>0.21037037037037037</v>
      </c>
      <c r="P924" s="6">
        <f t="shared" si="75"/>
        <v>189.33333333333334</v>
      </c>
      <c r="Q924" t="str">
        <f t="shared" si="76"/>
        <v>music</v>
      </c>
      <c r="R924" t="str">
        <f t="shared" si="77"/>
        <v>jazz</v>
      </c>
      <c r="S924" s="10">
        <f t="shared" si="74"/>
        <v>41913.19667824074</v>
      </c>
      <c r="T924" s="10">
        <f t="shared" si="74"/>
        <v>41878.19667824074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3"/>
        <v>2.1999999999999999E-2</v>
      </c>
      <c r="P925" s="6">
        <f t="shared" si="75"/>
        <v>55</v>
      </c>
      <c r="Q925" t="str">
        <f t="shared" si="76"/>
        <v>music</v>
      </c>
      <c r="R925" t="str">
        <f t="shared" si="77"/>
        <v>jazz</v>
      </c>
      <c r="S925" s="10">
        <f t="shared" si="74"/>
        <v>41964.668090277781</v>
      </c>
      <c r="T925" s="10">
        <f t="shared" si="74"/>
        <v>41934.626423611109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3"/>
        <v>0.109</v>
      </c>
      <c r="P926" s="6">
        <f t="shared" si="75"/>
        <v>21.8</v>
      </c>
      <c r="Q926" t="str">
        <f t="shared" si="76"/>
        <v>music</v>
      </c>
      <c r="R926" t="str">
        <f t="shared" si="77"/>
        <v>jazz</v>
      </c>
      <c r="S926" s="10">
        <f t="shared" si="74"/>
        <v>41318.609594907408</v>
      </c>
      <c r="T926" s="10">
        <f t="shared" si="74"/>
        <v>41288.609594907408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3"/>
        <v>2.6666666666666668E-2</v>
      </c>
      <c r="P927" s="6">
        <f t="shared" si="75"/>
        <v>32</v>
      </c>
      <c r="Q927" t="str">
        <f t="shared" si="76"/>
        <v>music</v>
      </c>
      <c r="R927" t="str">
        <f t="shared" si="77"/>
        <v>jazz</v>
      </c>
      <c r="S927" s="10">
        <f t="shared" si="74"/>
        <v>41605.58924768518</v>
      </c>
      <c r="T927" s="10">
        <f t="shared" si="74"/>
        <v>41575.547581018516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3"/>
        <v>0</v>
      </c>
      <c r="P928" s="6" t="e">
        <f t="shared" si="75"/>
        <v>#DIV/0!</v>
      </c>
      <c r="Q928" t="str">
        <f t="shared" si="76"/>
        <v>music</v>
      </c>
      <c r="R928" t="str">
        <f t="shared" si="77"/>
        <v>jazz</v>
      </c>
      <c r="S928" s="10">
        <f t="shared" si="74"/>
        <v>40367.611111111109</v>
      </c>
      <c r="T928" s="10">
        <f t="shared" si="74"/>
        <v>40337.686689814815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3"/>
        <v>0</v>
      </c>
      <c r="P929" s="6" t="e">
        <f t="shared" si="75"/>
        <v>#DIV/0!</v>
      </c>
      <c r="Q929" t="str">
        <f t="shared" si="76"/>
        <v>music</v>
      </c>
      <c r="R929" t="str">
        <f t="shared" si="77"/>
        <v>jazz</v>
      </c>
      <c r="S929" s="10">
        <f t="shared" si="74"/>
        <v>41043.489525462959</v>
      </c>
      <c r="T929" s="10">
        <f t="shared" si="74"/>
        <v>41013.489525462959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3"/>
        <v>0.10862068965517241</v>
      </c>
      <c r="P930" s="6">
        <f t="shared" si="75"/>
        <v>56.25</v>
      </c>
      <c r="Q930" t="str">
        <f t="shared" si="76"/>
        <v>music</v>
      </c>
      <c r="R930" t="str">
        <f t="shared" si="77"/>
        <v>jazz</v>
      </c>
      <c r="S930" s="10">
        <f t="shared" si="74"/>
        <v>41230.666666666664</v>
      </c>
      <c r="T930" s="10">
        <f t="shared" si="74"/>
        <v>41180.529085648144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3"/>
        <v>0</v>
      </c>
      <c r="P931" s="6" t="e">
        <f t="shared" si="75"/>
        <v>#DIV/0!</v>
      </c>
      <c r="Q931" t="str">
        <f t="shared" si="76"/>
        <v>music</v>
      </c>
      <c r="R931" t="str">
        <f t="shared" si="77"/>
        <v>jazz</v>
      </c>
      <c r="S931" s="10">
        <f t="shared" si="74"/>
        <v>41007.863067129627</v>
      </c>
      <c r="T931" s="10">
        <f t="shared" si="74"/>
        <v>40977.904733796291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3"/>
        <v>0.38333333333333336</v>
      </c>
      <c r="P932" s="6">
        <f t="shared" si="75"/>
        <v>69</v>
      </c>
      <c r="Q932" t="str">
        <f t="shared" si="76"/>
        <v>music</v>
      </c>
      <c r="R932" t="str">
        <f t="shared" si="77"/>
        <v>jazz</v>
      </c>
      <c r="S932" s="10">
        <f t="shared" si="74"/>
        <v>40354.563888888886</v>
      </c>
      <c r="T932" s="10">
        <f t="shared" si="74"/>
        <v>40312.582245370366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3"/>
        <v>6.5500000000000003E-2</v>
      </c>
      <c r="P933" s="6">
        <f t="shared" si="75"/>
        <v>18.714285714285715</v>
      </c>
      <c r="Q933" t="str">
        <f t="shared" si="76"/>
        <v>music</v>
      </c>
      <c r="R933" t="str">
        <f t="shared" si="77"/>
        <v>jazz</v>
      </c>
      <c r="S933" s="10">
        <f t="shared" si="74"/>
        <v>41714.583333333328</v>
      </c>
      <c r="T933" s="10">
        <f t="shared" si="74"/>
        <v>41680.026643518519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3"/>
        <v>0.14536842105263159</v>
      </c>
      <c r="P934" s="6">
        <f t="shared" si="75"/>
        <v>46.033333333333331</v>
      </c>
      <c r="Q934" t="str">
        <f t="shared" si="76"/>
        <v>music</v>
      </c>
      <c r="R934" t="str">
        <f t="shared" si="77"/>
        <v>jazz</v>
      </c>
      <c r="S934" s="10">
        <f t="shared" si="74"/>
        <v>41355.594270833331</v>
      </c>
      <c r="T934" s="10">
        <f t="shared" si="74"/>
        <v>41310.635937499996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3"/>
        <v>0.06</v>
      </c>
      <c r="P935" s="6">
        <f t="shared" si="75"/>
        <v>60</v>
      </c>
      <c r="Q935" t="str">
        <f t="shared" si="76"/>
        <v>music</v>
      </c>
      <c r="R935" t="str">
        <f t="shared" si="77"/>
        <v>jazz</v>
      </c>
      <c r="S935" s="10">
        <f t="shared" si="74"/>
        <v>41770.835752314815</v>
      </c>
      <c r="T935" s="10">
        <f t="shared" si="74"/>
        <v>41710.835752314815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3"/>
        <v>0.30399999999999999</v>
      </c>
      <c r="P936" s="6">
        <f t="shared" si="75"/>
        <v>50.666666666666664</v>
      </c>
      <c r="Q936" t="str">
        <f t="shared" si="76"/>
        <v>music</v>
      </c>
      <c r="R936" t="str">
        <f t="shared" si="77"/>
        <v>jazz</v>
      </c>
      <c r="S936" s="10">
        <f t="shared" si="74"/>
        <v>41762.916666666664</v>
      </c>
      <c r="T936" s="10">
        <f t="shared" si="74"/>
        <v>41733.403749999998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3"/>
        <v>1.4285714285714285E-2</v>
      </c>
      <c r="P937" s="6">
        <f t="shared" si="75"/>
        <v>25</v>
      </c>
      <c r="Q937" t="str">
        <f t="shared" si="76"/>
        <v>music</v>
      </c>
      <c r="R937" t="str">
        <f t="shared" si="77"/>
        <v>jazz</v>
      </c>
      <c r="S937" s="10">
        <f t="shared" si="74"/>
        <v>42398.000335648147</v>
      </c>
      <c r="T937" s="10">
        <f t="shared" si="74"/>
        <v>42368.000335648147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3"/>
        <v>0</v>
      </c>
      <c r="P938" s="6" t="e">
        <f t="shared" si="75"/>
        <v>#DIV/0!</v>
      </c>
      <c r="Q938" t="str">
        <f t="shared" si="76"/>
        <v>music</v>
      </c>
      <c r="R938" t="str">
        <f t="shared" si="77"/>
        <v>jazz</v>
      </c>
      <c r="S938" s="10">
        <f t="shared" si="74"/>
        <v>40926.5</v>
      </c>
      <c r="T938" s="10">
        <f t="shared" si="74"/>
        <v>40882.690844907404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3"/>
        <v>1.1428571428571429E-2</v>
      </c>
      <c r="P939" s="6">
        <f t="shared" si="75"/>
        <v>20</v>
      </c>
      <c r="Q939" t="str">
        <f t="shared" si="76"/>
        <v>music</v>
      </c>
      <c r="R939" t="str">
        <f t="shared" si="77"/>
        <v>jazz</v>
      </c>
      <c r="S939" s="10">
        <f t="shared" si="74"/>
        <v>41581.50644675926</v>
      </c>
      <c r="T939" s="10">
        <f t="shared" si="74"/>
        <v>41551.464780092589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3"/>
        <v>3.5714285714285713E-3</v>
      </c>
      <c r="P940" s="6">
        <f t="shared" si="75"/>
        <v>25</v>
      </c>
      <c r="Q940" t="str">
        <f t="shared" si="76"/>
        <v>music</v>
      </c>
      <c r="R940" t="str">
        <f t="shared" si="77"/>
        <v>jazz</v>
      </c>
      <c r="S940" s="10">
        <f t="shared" si="74"/>
        <v>41154.14638888889</v>
      </c>
      <c r="T940" s="10">
        <f t="shared" si="74"/>
        <v>41124.14638888889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3"/>
        <v>1.4545454545454545E-2</v>
      </c>
      <c r="P941" s="6">
        <f t="shared" si="75"/>
        <v>20</v>
      </c>
      <c r="Q941" t="str">
        <f t="shared" si="76"/>
        <v>music</v>
      </c>
      <c r="R941" t="str">
        <f t="shared" si="77"/>
        <v>jazz</v>
      </c>
      <c r="S941" s="10">
        <f t="shared" si="74"/>
        <v>41455.498611111107</v>
      </c>
      <c r="T941" s="10">
        <f t="shared" si="74"/>
        <v>41416.429837962962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3"/>
        <v>0.17155555555555554</v>
      </c>
      <c r="P942" s="6">
        <f t="shared" si="75"/>
        <v>110.28571428571429</v>
      </c>
      <c r="Q942" t="str">
        <f t="shared" si="76"/>
        <v>technology</v>
      </c>
      <c r="R942" t="str">
        <f t="shared" si="77"/>
        <v>wearables</v>
      </c>
      <c r="S942" s="10">
        <f t="shared" si="74"/>
        <v>42226.675069444442</v>
      </c>
      <c r="T942" s="10">
        <f t="shared" si="74"/>
        <v>42181.675069444442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3"/>
        <v>2.3220000000000001E-2</v>
      </c>
      <c r="P943" s="6">
        <f t="shared" si="75"/>
        <v>37.451612903225808</v>
      </c>
      <c r="Q943" t="str">
        <f t="shared" si="76"/>
        <v>technology</v>
      </c>
      <c r="R943" t="str">
        <f t="shared" si="77"/>
        <v>wearables</v>
      </c>
      <c r="S943" s="10">
        <f t="shared" si="74"/>
        <v>42775.763252314813</v>
      </c>
      <c r="T943" s="10">
        <f t="shared" si="74"/>
        <v>42745.763252314813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3"/>
        <v>8.9066666666666669E-2</v>
      </c>
      <c r="P944" s="6">
        <f t="shared" si="75"/>
        <v>41.75</v>
      </c>
      <c r="Q944" t="str">
        <f t="shared" si="76"/>
        <v>technology</v>
      </c>
      <c r="R944" t="str">
        <f t="shared" si="77"/>
        <v>wearables</v>
      </c>
      <c r="S944" s="10">
        <f t="shared" si="74"/>
        <v>42418.509953703695</v>
      </c>
      <c r="T944" s="10">
        <f t="shared" si="74"/>
        <v>42382.509953703695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3"/>
        <v>9.633333333333334E-2</v>
      </c>
      <c r="P945" s="6">
        <f t="shared" si="75"/>
        <v>24.083333333333332</v>
      </c>
      <c r="Q945" t="str">
        <f t="shared" si="76"/>
        <v>technology</v>
      </c>
      <c r="R945" t="str">
        <f t="shared" si="77"/>
        <v>wearables</v>
      </c>
      <c r="S945" s="10">
        <f t="shared" si="74"/>
        <v>42703.376215277771</v>
      </c>
      <c r="T945" s="10">
        <f t="shared" si="74"/>
        <v>42673.334548611114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3"/>
        <v>0.13325999999999999</v>
      </c>
      <c r="P946" s="6">
        <f t="shared" si="75"/>
        <v>69.40625</v>
      </c>
      <c r="Q946" t="str">
        <f t="shared" si="76"/>
        <v>technology</v>
      </c>
      <c r="R946" t="str">
        <f t="shared" si="77"/>
        <v>wearables</v>
      </c>
      <c r="S946" s="10">
        <f t="shared" si="74"/>
        <v>42478.249999999993</v>
      </c>
      <c r="T946" s="10">
        <f t="shared" si="74"/>
        <v>42444.250578703701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3"/>
        <v>2.4840000000000001E-2</v>
      </c>
      <c r="P947" s="6">
        <f t="shared" si="75"/>
        <v>155.25</v>
      </c>
      <c r="Q947" t="str">
        <f t="shared" si="76"/>
        <v>technology</v>
      </c>
      <c r="R947" t="str">
        <f t="shared" si="77"/>
        <v>wearables</v>
      </c>
      <c r="S947" s="10">
        <f t="shared" si="74"/>
        <v>42784.665972222218</v>
      </c>
      <c r="T947" s="10">
        <f t="shared" si="74"/>
        <v>42732.539652777778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3"/>
        <v>1.9066666666666666E-2</v>
      </c>
      <c r="P948" s="6">
        <f t="shared" si="75"/>
        <v>57.2</v>
      </c>
      <c r="Q948" t="str">
        <f t="shared" si="76"/>
        <v>technology</v>
      </c>
      <c r="R948" t="str">
        <f t="shared" si="77"/>
        <v>wearables</v>
      </c>
      <c r="S948" s="10">
        <f t="shared" si="74"/>
        <v>42622.417222222219</v>
      </c>
      <c r="T948" s="10">
        <f t="shared" si="74"/>
        <v>42592.417222222219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3"/>
        <v>0</v>
      </c>
      <c r="P949" s="6" t="e">
        <f t="shared" si="75"/>
        <v>#DIV/0!</v>
      </c>
      <c r="Q949" t="str">
        <f t="shared" si="76"/>
        <v>technology</v>
      </c>
      <c r="R949" t="str">
        <f t="shared" si="77"/>
        <v>wearables</v>
      </c>
      <c r="S949" s="10">
        <f t="shared" si="74"/>
        <v>42551.44798611111</v>
      </c>
      <c r="T949" s="10">
        <f t="shared" si="74"/>
        <v>42491.44798611111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3"/>
        <v>0.12</v>
      </c>
      <c r="P950" s="6">
        <f t="shared" si="75"/>
        <v>60</v>
      </c>
      <c r="Q950" t="str">
        <f t="shared" si="76"/>
        <v>technology</v>
      </c>
      <c r="R950" t="str">
        <f t="shared" si="77"/>
        <v>wearables</v>
      </c>
      <c r="S950" s="10">
        <f t="shared" si="74"/>
        <v>42441.494953703703</v>
      </c>
      <c r="T950" s="10">
        <f t="shared" si="74"/>
        <v>42411.494953703703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3"/>
        <v>1.3650000000000001E-2</v>
      </c>
      <c r="P951" s="6">
        <f t="shared" si="75"/>
        <v>39</v>
      </c>
      <c r="Q951" t="str">
        <f t="shared" si="76"/>
        <v>technology</v>
      </c>
      <c r="R951" t="str">
        <f t="shared" si="77"/>
        <v>wearables</v>
      </c>
      <c r="S951" s="10">
        <f t="shared" si="74"/>
        <v>42420.710370370369</v>
      </c>
      <c r="T951" s="10">
        <f t="shared" si="74"/>
        <v>42360.710370370369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3"/>
        <v>0.28039999999999998</v>
      </c>
      <c r="P952" s="6">
        <f t="shared" si="75"/>
        <v>58.416666666666664</v>
      </c>
      <c r="Q952" t="str">
        <f t="shared" si="76"/>
        <v>technology</v>
      </c>
      <c r="R952" t="str">
        <f t="shared" si="77"/>
        <v>wearables</v>
      </c>
      <c r="S952" s="10">
        <f t="shared" si="74"/>
        <v>42386.41737268518</v>
      </c>
      <c r="T952" s="10">
        <f t="shared" si="74"/>
        <v>42356.41737268518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3"/>
        <v>0.38390000000000002</v>
      </c>
      <c r="P953" s="6">
        <f t="shared" si="75"/>
        <v>158.63636363636363</v>
      </c>
      <c r="Q953" t="str">
        <f t="shared" si="76"/>
        <v>technology</v>
      </c>
      <c r="R953" t="str">
        <f t="shared" si="77"/>
        <v>wearables</v>
      </c>
      <c r="S953" s="10">
        <f t="shared" si="74"/>
        <v>42525.32027777777</v>
      </c>
      <c r="T953" s="10">
        <f t="shared" si="74"/>
        <v>42480.32027777777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3"/>
        <v>0.39942857142857141</v>
      </c>
      <c r="P954" s="6">
        <f t="shared" si="75"/>
        <v>99.857142857142861</v>
      </c>
      <c r="Q954" t="str">
        <f t="shared" si="76"/>
        <v>technology</v>
      </c>
      <c r="R954" t="str">
        <f t="shared" si="77"/>
        <v>wearables</v>
      </c>
      <c r="S954" s="10">
        <f t="shared" si="74"/>
        <v>42692.321898148148</v>
      </c>
      <c r="T954" s="10">
        <f t="shared" si="74"/>
        <v>42662.280231481483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3"/>
        <v>8.3999999999999995E-3</v>
      </c>
      <c r="P955" s="6">
        <f t="shared" si="75"/>
        <v>25.2</v>
      </c>
      <c r="Q955" t="str">
        <f t="shared" si="76"/>
        <v>technology</v>
      </c>
      <c r="R955" t="str">
        <f t="shared" si="77"/>
        <v>wearables</v>
      </c>
      <c r="S955" s="10">
        <f t="shared" si="74"/>
        <v>42028.831006944441</v>
      </c>
      <c r="T955" s="10">
        <f t="shared" si="74"/>
        <v>41998.831006944441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3"/>
        <v>0.43406666666666666</v>
      </c>
      <c r="P956" s="6">
        <f t="shared" si="75"/>
        <v>89.191780821917803</v>
      </c>
      <c r="Q956" t="str">
        <f t="shared" si="76"/>
        <v>technology</v>
      </c>
      <c r="R956" t="str">
        <f t="shared" si="77"/>
        <v>wearables</v>
      </c>
      <c r="S956" s="10">
        <f t="shared" si="74"/>
        <v>42236.500451388885</v>
      </c>
      <c r="T956" s="10">
        <f t="shared" si="74"/>
        <v>42194.500451388885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3"/>
        <v>5.6613333333333335E-2</v>
      </c>
      <c r="P957" s="6">
        <f t="shared" si="75"/>
        <v>182.6236559139785</v>
      </c>
      <c r="Q957" t="str">
        <f t="shared" si="76"/>
        <v>technology</v>
      </c>
      <c r="R957" t="str">
        <f t="shared" si="77"/>
        <v>wearables</v>
      </c>
      <c r="S957" s="10">
        <f t="shared" si="74"/>
        <v>42625.961805555555</v>
      </c>
      <c r="T957" s="10">
        <f t="shared" si="74"/>
        <v>42585.961805555555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3"/>
        <v>1.7219999999999999E-2</v>
      </c>
      <c r="P958" s="6">
        <f t="shared" si="75"/>
        <v>50.647058823529413</v>
      </c>
      <c r="Q958" t="str">
        <f t="shared" si="76"/>
        <v>technology</v>
      </c>
      <c r="R958" t="str">
        <f t="shared" si="77"/>
        <v>wearables</v>
      </c>
      <c r="S958" s="10">
        <f t="shared" si="74"/>
        <v>42120.538877314808</v>
      </c>
      <c r="T958" s="10">
        <f t="shared" si="74"/>
        <v>42060.580543981479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3"/>
        <v>1.9416666666666665E-2</v>
      </c>
      <c r="P959" s="6">
        <f t="shared" si="75"/>
        <v>33.285714285714285</v>
      </c>
      <c r="Q959" t="str">
        <f t="shared" si="76"/>
        <v>technology</v>
      </c>
      <c r="R959" t="str">
        <f t="shared" si="77"/>
        <v>wearables</v>
      </c>
      <c r="S959" s="10">
        <f t="shared" si="74"/>
        <v>42691.260798611103</v>
      </c>
      <c r="T959" s="10">
        <f t="shared" si="74"/>
        <v>42660.219131944446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3"/>
        <v>0.11328275684711328</v>
      </c>
      <c r="P960" s="6">
        <f t="shared" si="75"/>
        <v>51.823529411764703</v>
      </c>
      <c r="Q960" t="str">
        <f t="shared" si="76"/>
        <v>technology</v>
      </c>
      <c r="R960" t="str">
        <f t="shared" si="77"/>
        <v>wearables</v>
      </c>
      <c r="S960" s="10">
        <f t="shared" si="74"/>
        <v>42103.874305555553</v>
      </c>
      <c r="T960" s="10">
        <f t="shared" si="74"/>
        <v>42082.469479166662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3"/>
        <v>0.3886</v>
      </c>
      <c r="P961" s="6">
        <f t="shared" si="75"/>
        <v>113.62573099415205</v>
      </c>
      <c r="Q961" t="str">
        <f t="shared" si="76"/>
        <v>technology</v>
      </c>
      <c r="R961" t="str">
        <f t="shared" si="77"/>
        <v>wearables</v>
      </c>
      <c r="S961" s="10">
        <f t="shared" si="74"/>
        <v>42022.84103009259</v>
      </c>
      <c r="T961" s="10">
        <f t="shared" si="74"/>
        <v>41992.84103009259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3"/>
        <v>0.46100628930817611</v>
      </c>
      <c r="P962" s="6">
        <f t="shared" si="75"/>
        <v>136.46276595744681</v>
      </c>
      <c r="Q962" t="str">
        <f t="shared" si="76"/>
        <v>technology</v>
      </c>
      <c r="R962" t="str">
        <f t="shared" si="77"/>
        <v>wearables</v>
      </c>
      <c r="S962" s="10">
        <f t="shared" si="74"/>
        <v>42808.251793981479</v>
      </c>
      <c r="T962" s="10">
        <f t="shared" si="74"/>
        <v>42766.29346064815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8">E963/D963</f>
        <v>0.42188421052631581</v>
      </c>
      <c r="P963" s="6">
        <f t="shared" si="75"/>
        <v>364.35454545454547</v>
      </c>
      <c r="Q963" t="str">
        <f t="shared" si="76"/>
        <v>technology</v>
      </c>
      <c r="R963" t="str">
        <f t="shared" si="77"/>
        <v>wearables</v>
      </c>
      <c r="S963" s="10">
        <f t="shared" ref="S963:T1026" si="79">(((I963/60)/60)/24)+DATE(1970,1,1)+(-8/24)</f>
        <v>42786.458333333336</v>
      </c>
      <c r="T963" s="10">
        <f t="shared" si="79"/>
        <v>42740.360358796293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8"/>
        <v>0.2848</v>
      </c>
      <c r="P964" s="6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10">
        <f t="shared" si="79"/>
        <v>42411.379085648143</v>
      </c>
      <c r="T964" s="10">
        <f t="shared" si="79"/>
        <v>42373.379085648143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8"/>
        <v>1.0771428571428571E-2</v>
      </c>
      <c r="P965" s="6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10">
        <f t="shared" si="79"/>
        <v>42660.302303240744</v>
      </c>
      <c r="T965" s="10">
        <f t="shared" si="79"/>
        <v>42625.302303240744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8"/>
        <v>7.9909090909090902E-3</v>
      </c>
      <c r="P966" s="6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10">
        <f t="shared" si="79"/>
        <v>42248.295358796291</v>
      </c>
      <c r="T966" s="10">
        <f t="shared" si="79"/>
        <v>42208.295358796291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8"/>
        <v>1.192E-2</v>
      </c>
      <c r="P967" s="6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10">
        <f t="shared" si="79"/>
        <v>42668.832638888889</v>
      </c>
      <c r="T967" s="10">
        <f t="shared" si="79"/>
        <v>42636.683402777773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8"/>
        <v>0.14799999999999999</v>
      </c>
      <c r="P968" s="6">
        <f t="shared" si="75"/>
        <v>59.2</v>
      </c>
      <c r="Q968" t="str">
        <f t="shared" si="76"/>
        <v>technology</v>
      </c>
      <c r="R968" t="str">
        <f t="shared" si="77"/>
        <v>wearables</v>
      </c>
      <c r="S968" s="10">
        <f t="shared" si="79"/>
        <v>42649.302453703705</v>
      </c>
      <c r="T968" s="10">
        <f t="shared" si="79"/>
        <v>42619.302453703705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8"/>
        <v>0.17810000000000001</v>
      </c>
      <c r="P969" s="6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10">
        <f t="shared" si="79"/>
        <v>42481.879328703704</v>
      </c>
      <c r="T969" s="10">
        <f t="shared" si="79"/>
        <v>42421.920995370368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8"/>
        <v>1.325E-2</v>
      </c>
      <c r="P970" s="6">
        <f t="shared" si="75"/>
        <v>26.5</v>
      </c>
      <c r="Q970" t="str">
        <f t="shared" si="76"/>
        <v>technology</v>
      </c>
      <c r="R970" t="str">
        <f t="shared" si="77"/>
        <v>wearables</v>
      </c>
      <c r="S970" s="10">
        <f t="shared" si="79"/>
        <v>41866.514282407406</v>
      </c>
      <c r="T970" s="10">
        <f t="shared" si="79"/>
        <v>41836.514282407406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8"/>
        <v>0.46666666666666667</v>
      </c>
      <c r="P971" s="6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10">
        <f t="shared" si="79"/>
        <v>42774.969988425924</v>
      </c>
      <c r="T971" s="10">
        <f t="shared" si="79"/>
        <v>42741.969988425924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8"/>
        <v>0.4592</v>
      </c>
      <c r="P972" s="6">
        <f t="shared" si="75"/>
        <v>164</v>
      </c>
      <c r="Q972" t="str">
        <f t="shared" si="76"/>
        <v>technology</v>
      </c>
      <c r="R972" t="str">
        <f t="shared" si="77"/>
        <v>wearables</v>
      </c>
      <c r="S972" s="10">
        <f t="shared" si="79"/>
        <v>42757.874305555553</v>
      </c>
      <c r="T972" s="10">
        <f t="shared" si="79"/>
        <v>42720.887187499997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8"/>
        <v>2.2599999999999999E-3</v>
      </c>
      <c r="P973" s="6">
        <f t="shared" si="75"/>
        <v>45.2</v>
      </c>
      <c r="Q973" t="str">
        <f t="shared" si="76"/>
        <v>technology</v>
      </c>
      <c r="R973" t="str">
        <f t="shared" si="77"/>
        <v>wearables</v>
      </c>
      <c r="S973" s="10">
        <f t="shared" si="79"/>
        <v>42156.375694444439</v>
      </c>
      <c r="T973" s="10">
        <f t="shared" si="79"/>
        <v>42111.375694444439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8"/>
        <v>0.34625</v>
      </c>
      <c r="P974" s="6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10">
        <f t="shared" si="79"/>
        <v>41885.957638888889</v>
      </c>
      <c r="T974" s="10">
        <f t="shared" si="79"/>
        <v>41856.532384259255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8"/>
        <v>2.0549999999999999E-2</v>
      </c>
      <c r="P975" s="6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10">
        <f t="shared" si="79"/>
        <v>42316.723298611112</v>
      </c>
      <c r="T975" s="10">
        <f t="shared" si="79"/>
        <v>42256.681631944441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8"/>
        <v>5.5999999999999999E-3</v>
      </c>
      <c r="P976" s="6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10">
        <f t="shared" si="79"/>
        <v>42454.374490740738</v>
      </c>
      <c r="T976" s="10">
        <f t="shared" si="79"/>
        <v>42424.416157407402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8"/>
        <v>2.6069999999999999E-2</v>
      </c>
      <c r="P977" s="6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10">
        <f t="shared" si="79"/>
        <v>42549.363252314812</v>
      </c>
      <c r="T977" s="10">
        <f t="shared" si="79"/>
        <v>42489.363252314812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8"/>
        <v>1.9259999999999999E-2</v>
      </c>
      <c r="P978" s="6">
        <f t="shared" ref="P978:P1041" si="80">E978/L978</f>
        <v>160.5</v>
      </c>
      <c r="Q978" t="str">
        <f t="shared" ref="Q978:Q1041" si="81">LEFT(N978,SEARCH("/",N978,1)-1)</f>
        <v>technology</v>
      </c>
      <c r="R978" t="str">
        <f t="shared" ref="R978:R1041" si="82">RIGHT(N978,LEN(N978)-SEARCH("/",N978,1))</f>
        <v>wearables</v>
      </c>
      <c r="S978" s="10">
        <f t="shared" si="79"/>
        <v>42229.725659722222</v>
      </c>
      <c r="T978" s="10">
        <f t="shared" si="79"/>
        <v>42184.725659722222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8"/>
        <v>0.33666666666666667</v>
      </c>
      <c r="P979" s="6">
        <f t="shared" si="80"/>
        <v>75.75</v>
      </c>
      <c r="Q979" t="str">
        <f t="shared" si="81"/>
        <v>technology</v>
      </c>
      <c r="R979" t="str">
        <f t="shared" si="82"/>
        <v>wearables</v>
      </c>
      <c r="S979" s="10">
        <f t="shared" si="79"/>
        <v>42421.608761574076</v>
      </c>
      <c r="T979" s="10">
        <f t="shared" si="79"/>
        <v>42391.608761574076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8"/>
        <v>0.5626326718299024</v>
      </c>
      <c r="P980" s="6">
        <f t="shared" si="80"/>
        <v>790.83739837398377</v>
      </c>
      <c r="Q980" t="str">
        <f t="shared" si="81"/>
        <v>technology</v>
      </c>
      <c r="R980" t="str">
        <f t="shared" si="82"/>
        <v>wearables</v>
      </c>
      <c r="S980" s="10">
        <f t="shared" si="79"/>
        <v>42424.975706018515</v>
      </c>
      <c r="T980" s="10">
        <f t="shared" si="79"/>
        <v>42394.975706018515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8"/>
        <v>0.82817600000000002</v>
      </c>
      <c r="P981" s="6">
        <f t="shared" si="80"/>
        <v>301.93916666666667</v>
      </c>
      <c r="Q981" t="str">
        <f t="shared" si="81"/>
        <v>technology</v>
      </c>
      <c r="R981" t="str">
        <f t="shared" si="82"/>
        <v>wearables</v>
      </c>
      <c r="S981" s="10">
        <f t="shared" si="79"/>
        <v>42541.457638888889</v>
      </c>
      <c r="T981" s="10">
        <f t="shared" si="79"/>
        <v>42506.083657407398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8"/>
        <v>0.14860000000000001</v>
      </c>
      <c r="P982" s="6">
        <f t="shared" si="80"/>
        <v>47.935483870967744</v>
      </c>
      <c r="Q982" t="str">
        <f t="shared" si="81"/>
        <v>technology</v>
      </c>
      <c r="R982" t="str">
        <f t="shared" si="82"/>
        <v>wearables</v>
      </c>
      <c r="S982" s="10">
        <f t="shared" si="79"/>
        <v>41973.612523148149</v>
      </c>
      <c r="T982" s="10">
        <f t="shared" si="79"/>
        <v>41928.570856481478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8"/>
        <v>1.2375123751237513E-4</v>
      </c>
      <c r="P983" s="6">
        <f t="shared" si="80"/>
        <v>2.75</v>
      </c>
      <c r="Q983" t="str">
        <f t="shared" si="81"/>
        <v>technology</v>
      </c>
      <c r="R983" t="str">
        <f t="shared" si="82"/>
        <v>wearables</v>
      </c>
      <c r="S983" s="10">
        <f t="shared" si="79"/>
        <v>41860.613680555551</v>
      </c>
      <c r="T983" s="10">
        <f t="shared" si="79"/>
        <v>41830.613680555551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8"/>
        <v>1.7142857142857143E-4</v>
      </c>
      <c r="P984" s="6">
        <f t="shared" si="80"/>
        <v>1</v>
      </c>
      <c r="Q984" t="str">
        <f t="shared" si="81"/>
        <v>technology</v>
      </c>
      <c r="R984" t="str">
        <f t="shared" si="82"/>
        <v>wearables</v>
      </c>
      <c r="S984" s="10">
        <f t="shared" si="79"/>
        <v>42645.419976851852</v>
      </c>
      <c r="T984" s="10">
        <f t="shared" si="79"/>
        <v>42615.419976851852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8"/>
        <v>0.2950613611721471</v>
      </c>
      <c r="P985" s="6">
        <f t="shared" si="80"/>
        <v>171.79329608938548</v>
      </c>
      <c r="Q985" t="str">
        <f t="shared" si="81"/>
        <v>technology</v>
      </c>
      <c r="R985" t="str">
        <f t="shared" si="82"/>
        <v>wearables</v>
      </c>
      <c r="S985" s="10">
        <f t="shared" si="79"/>
        <v>42605.537499999999</v>
      </c>
      <c r="T985" s="10">
        <f t="shared" si="79"/>
        <v>42574.334317129629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8"/>
        <v>1.06E-2</v>
      </c>
      <c r="P986" s="6">
        <f t="shared" si="80"/>
        <v>35.333333333333336</v>
      </c>
      <c r="Q986" t="str">
        <f t="shared" si="81"/>
        <v>technology</v>
      </c>
      <c r="R986" t="str">
        <f t="shared" si="82"/>
        <v>wearables</v>
      </c>
      <c r="S986" s="10">
        <f t="shared" si="79"/>
        <v>42090.740833333337</v>
      </c>
      <c r="T986" s="10">
        <f t="shared" si="79"/>
        <v>42060.782499999994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8"/>
        <v>6.2933333333333327E-2</v>
      </c>
      <c r="P987" s="6">
        <f t="shared" si="80"/>
        <v>82.086956521739125</v>
      </c>
      <c r="Q987" t="str">
        <f t="shared" si="81"/>
        <v>technology</v>
      </c>
      <c r="R987" t="str">
        <f t="shared" si="82"/>
        <v>wearables</v>
      </c>
      <c r="S987" s="10">
        <f t="shared" si="79"/>
        <v>42369.624999999993</v>
      </c>
      <c r="T987" s="10">
        <f t="shared" si="79"/>
        <v>42339.634375000001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8"/>
        <v>0.1275</v>
      </c>
      <c r="P988" s="6">
        <f t="shared" si="80"/>
        <v>110.8695652173913</v>
      </c>
      <c r="Q988" t="str">
        <f t="shared" si="81"/>
        <v>technology</v>
      </c>
      <c r="R988" t="str">
        <f t="shared" si="82"/>
        <v>wearables</v>
      </c>
      <c r="S988" s="10">
        <f t="shared" si="79"/>
        <v>42378.666666666664</v>
      </c>
      <c r="T988" s="10">
        <f t="shared" si="79"/>
        <v>42324.434027777774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8"/>
        <v>0.13220000000000001</v>
      </c>
      <c r="P989" s="6">
        <f t="shared" si="80"/>
        <v>161.21951219512195</v>
      </c>
      <c r="Q989" t="str">
        <f t="shared" si="81"/>
        <v>technology</v>
      </c>
      <c r="R989" t="str">
        <f t="shared" si="82"/>
        <v>wearables</v>
      </c>
      <c r="S989" s="10">
        <f t="shared" si="79"/>
        <v>41812.961226851847</v>
      </c>
      <c r="T989" s="10">
        <f t="shared" si="79"/>
        <v>41772.961226851847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8"/>
        <v>0</v>
      </c>
      <c r="P990" s="6" t="e">
        <f t="shared" si="80"/>
        <v>#DIV/0!</v>
      </c>
      <c r="Q990" t="str">
        <f t="shared" si="81"/>
        <v>technology</v>
      </c>
      <c r="R990" t="str">
        <f t="shared" si="82"/>
        <v>wearables</v>
      </c>
      <c r="S990" s="10">
        <f t="shared" si="79"/>
        <v>42644.023437499993</v>
      </c>
      <c r="T990" s="10">
        <f t="shared" si="79"/>
        <v>42614.023437499993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8"/>
        <v>0.16769999999999999</v>
      </c>
      <c r="P991" s="6">
        <f t="shared" si="80"/>
        <v>52.40625</v>
      </c>
      <c r="Q991" t="str">
        <f t="shared" si="81"/>
        <v>technology</v>
      </c>
      <c r="R991" t="str">
        <f t="shared" si="82"/>
        <v>wearables</v>
      </c>
      <c r="S991" s="10">
        <f t="shared" si="79"/>
        <v>42641.600636574069</v>
      </c>
      <c r="T991" s="10">
        <f t="shared" si="79"/>
        <v>42611.600636574069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8"/>
        <v>1.0399999999999999E-3</v>
      </c>
      <c r="P992" s="6">
        <f t="shared" si="80"/>
        <v>13</v>
      </c>
      <c r="Q992" t="str">
        <f t="shared" si="81"/>
        <v>technology</v>
      </c>
      <c r="R992" t="str">
        <f t="shared" si="82"/>
        <v>wearables</v>
      </c>
      <c r="S992" s="10">
        <f t="shared" si="79"/>
        <v>41885.450972222221</v>
      </c>
      <c r="T992" s="10">
        <f t="shared" si="79"/>
        <v>41855.450972222221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8"/>
        <v>4.24E-2</v>
      </c>
      <c r="P993" s="6">
        <f t="shared" si="80"/>
        <v>30.285714285714285</v>
      </c>
      <c r="Q993" t="str">
        <f t="shared" si="81"/>
        <v>technology</v>
      </c>
      <c r="R993" t="str">
        <f t="shared" si="82"/>
        <v>wearables</v>
      </c>
      <c r="S993" s="10">
        <f t="shared" si="79"/>
        <v>42563.45208333333</v>
      </c>
      <c r="T993" s="10">
        <f t="shared" si="79"/>
        <v>42538.423472222225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8"/>
        <v>4.6699999999999997E-3</v>
      </c>
      <c r="P994" s="6">
        <f t="shared" si="80"/>
        <v>116.75</v>
      </c>
      <c r="Q994" t="str">
        <f t="shared" si="81"/>
        <v>technology</v>
      </c>
      <c r="R994" t="str">
        <f t="shared" si="82"/>
        <v>wearables</v>
      </c>
      <c r="S994" s="10">
        <f t="shared" si="79"/>
        <v>42497.549988425926</v>
      </c>
      <c r="T994" s="10">
        <f t="shared" si="79"/>
        <v>42437.59165509259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8"/>
        <v>0.25087142857142858</v>
      </c>
      <c r="P995" s="6">
        <f t="shared" si="80"/>
        <v>89.59693877551021</v>
      </c>
      <c r="Q995" t="str">
        <f t="shared" si="81"/>
        <v>technology</v>
      </c>
      <c r="R995" t="str">
        <f t="shared" si="82"/>
        <v>wearables</v>
      </c>
      <c r="S995" s="10">
        <f t="shared" si="79"/>
        <v>42685.874999999993</v>
      </c>
      <c r="T995" s="10">
        <f t="shared" si="79"/>
        <v>42652.631574074076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8"/>
        <v>2.3345000000000001E-2</v>
      </c>
      <c r="P996" s="6">
        <f t="shared" si="80"/>
        <v>424.45454545454544</v>
      </c>
      <c r="Q996" t="str">
        <f t="shared" si="81"/>
        <v>technology</v>
      </c>
      <c r="R996" t="str">
        <f t="shared" si="82"/>
        <v>wearables</v>
      </c>
      <c r="S996" s="10">
        <f t="shared" si="79"/>
        <v>41973.624305555553</v>
      </c>
      <c r="T996" s="10">
        <f t="shared" si="79"/>
        <v>41920.929745370369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8"/>
        <v>7.2599999999999998E-2</v>
      </c>
      <c r="P997" s="6">
        <f t="shared" si="80"/>
        <v>80.666666666666671</v>
      </c>
      <c r="Q997" t="str">
        <f t="shared" si="81"/>
        <v>technology</v>
      </c>
      <c r="R997" t="str">
        <f t="shared" si="82"/>
        <v>wearables</v>
      </c>
      <c r="S997" s="10">
        <f t="shared" si="79"/>
        <v>41972.333333333336</v>
      </c>
      <c r="T997" s="10">
        <f t="shared" si="79"/>
        <v>41947.607407407406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8"/>
        <v>1.6250000000000001E-2</v>
      </c>
      <c r="P998" s="6">
        <f t="shared" si="80"/>
        <v>13</v>
      </c>
      <c r="Q998" t="str">
        <f t="shared" si="81"/>
        <v>technology</v>
      </c>
      <c r="R998" t="str">
        <f t="shared" si="82"/>
        <v>wearables</v>
      </c>
      <c r="S998" s="10">
        <f t="shared" si="79"/>
        <v>41847.310416666667</v>
      </c>
      <c r="T998" s="10">
        <f t="shared" si="79"/>
        <v>41817.533101851848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8"/>
        <v>1.2999999999999999E-2</v>
      </c>
      <c r="P999" s="6">
        <f t="shared" si="80"/>
        <v>8.125</v>
      </c>
      <c r="Q999" t="str">
        <f t="shared" si="81"/>
        <v>technology</v>
      </c>
      <c r="R999" t="str">
        <f t="shared" si="82"/>
        <v>wearables</v>
      </c>
      <c r="S999" s="10">
        <f t="shared" si="79"/>
        <v>41970.811307870368</v>
      </c>
      <c r="T999" s="10">
        <f t="shared" si="79"/>
        <v>41940.769641203704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8"/>
        <v>0.58558333333333334</v>
      </c>
      <c r="P1000" s="6">
        <f t="shared" si="80"/>
        <v>153.42794759825327</v>
      </c>
      <c r="Q1000" t="str">
        <f t="shared" si="81"/>
        <v>technology</v>
      </c>
      <c r="R1000" t="str">
        <f t="shared" si="82"/>
        <v>wearables</v>
      </c>
      <c r="S1000" s="10">
        <f t="shared" si="79"/>
        <v>42326.877326388887</v>
      </c>
      <c r="T1000" s="10">
        <f t="shared" si="79"/>
        <v>42281.835659722223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8"/>
        <v>7.7886666666666673E-2</v>
      </c>
      <c r="P1001" s="6">
        <f t="shared" si="80"/>
        <v>292.07499999999999</v>
      </c>
      <c r="Q1001" t="str">
        <f t="shared" si="81"/>
        <v>technology</v>
      </c>
      <c r="R1001" t="str">
        <f t="shared" si="82"/>
        <v>wearables</v>
      </c>
      <c r="S1001" s="10">
        <f t="shared" si="79"/>
        <v>41956.001388888886</v>
      </c>
      <c r="T1001" s="10">
        <f t="shared" si="79"/>
        <v>41925.966319444444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8"/>
        <v>2.2157147647256063E-2</v>
      </c>
      <c r="P1002" s="6">
        <f t="shared" si="80"/>
        <v>3304</v>
      </c>
      <c r="Q1002" t="str">
        <f t="shared" si="81"/>
        <v>technology</v>
      </c>
      <c r="R1002" t="str">
        <f t="shared" si="82"/>
        <v>wearables</v>
      </c>
      <c r="S1002" s="10">
        <f t="shared" si="79"/>
        <v>42808.68472222222</v>
      </c>
      <c r="T1002" s="10">
        <f t="shared" si="79"/>
        <v>42748.726388888892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8"/>
        <v>1.04</v>
      </c>
      <c r="P1003" s="6">
        <f t="shared" si="80"/>
        <v>1300</v>
      </c>
      <c r="Q1003" t="str">
        <f t="shared" si="81"/>
        <v>technology</v>
      </c>
      <c r="R1003" t="str">
        <f t="shared" si="82"/>
        <v>wearables</v>
      </c>
      <c r="S1003" s="10">
        <f t="shared" si="79"/>
        <v>42765.386724537035</v>
      </c>
      <c r="T1003" s="10">
        <f t="shared" si="79"/>
        <v>42720.386724537035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8"/>
        <v>0.29602960296029601</v>
      </c>
      <c r="P1004" s="6">
        <f t="shared" si="80"/>
        <v>134.54545454545453</v>
      </c>
      <c r="Q1004" t="str">
        <f t="shared" si="81"/>
        <v>technology</v>
      </c>
      <c r="R1004" t="str">
        <f t="shared" si="82"/>
        <v>wearables</v>
      </c>
      <c r="S1004" s="10">
        <f t="shared" si="79"/>
        <v>42354.915972222218</v>
      </c>
      <c r="T1004" s="10">
        <f t="shared" si="79"/>
        <v>42325.350856481477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8"/>
        <v>0.16055</v>
      </c>
      <c r="P1005" s="6">
        <f t="shared" si="80"/>
        <v>214.06666666666666</v>
      </c>
      <c r="Q1005" t="str">
        <f t="shared" si="81"/>
        <v>technology</v>
      </c>
      <c r="R1005" t="str">
        <f t="shared" si="82"/>
        <v>wearables</v>
      </c>
      <c r="S1005" s="10">
        <f t="shared" si="79"/>
        <v>42810.334039351852</v>
      </c>
      <c r="T1005" s="10">
        <f t="shared" si="79"/>
        <v>42780.375706018516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8"/>
        <v>0.82208000000000003</v>
      </c>
      <c r="P1006" s="6">
        <f t="shared" si="80"/>
        <v>216.33684210526314</v>
      </c>
      <c r="Q1006" t="str">
        <f t="shared" si="81"/>
        <v>technology</v>
      </c>
      <c r="R1006" t="str">
        <f t="shared" si="82"/>
        <v>wearables</v>
      </c>
      <c r="S1006" s="10">
        <f t="shared" si="79"/>
        <v>42418.3753125</v>
      </c>
      <c r="T1006" s="10">
        <f t="shared" si="79"/>
        <v>42388.3753125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8"/>
        <v>0.75051000000000001</v>
      </c>
      <c r="P1007" s="6">
        <f t="shared" si="80"/>
        <v>932.31055900621118</v>
      </c>
      <c r="Q1007" t="str">
        <f t="shared" si="81"/>
        <v>technology</v>
      </c>
      <c r="R1007" t="str">
        <f t="shared" si="82"/>
        <v>wearables</v>
      </c>
      <c r="S1007" s="10">
        <f t="shared" si="79"/>
        <v>42307.291469907403</v>
      </c>
      <c r="T1007" s="10">
        <f t="shared" si="79"/>
        <v>42276.291469907403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8"/>
        <v>5.8500000000000003E-2</v>
      </c>
      <c r="P1008" s="6">
        <f t="shared" si="80"/>
        <v>29.25</v>
      </c>
      <c r="Q1008" t="str">
        <f t="shared" si="81"/>
        <v>technology</v>
      </c>
      <c r="R1008" t="str">
        <f t="shared" si="82"/>
        <v>wearables</v>
      </c>
      <c r="S1008" s="10">
        <f t="shared" si="79"/>
        <v>41984.96597222222</v>
      </c>
      <c r="T1008" s="10">
        <f t="shared" si="79"/>
        <v>41976.70685185185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8"/>
        <v>0.44319999999999998</v>
      </c>
      <c r="P1009" s="6">
        <f t="shared" si="80"/>
        <v>174.94736842105263</v>
      </c>
      <c r="Q1009" t="str">
        <f t="shared" si="81"/>
        <v>technology</v>
      </c>
      <c r="R1009" t="str">
        <f t="shared" si="82"/>
        <v>wearables</v>
      </c>
      <c r="S1009" s="10">
        <f t="shared" si="79"/>
        <v>42718.291932870365</v>
      </c>
      <c r="T1009" s="10">
        <f t="shared" si="79"/>
        <v>42676.2502662037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8"/>
        <v>2.6737967914438501E-3</v>
      </c>
      <c r="P1010" s="6">
        <f t="shared" si="80"/>
        <v>250</v>
      </c>
      <c r="Q1010" t="str">
        <f t="shared" si="81"/>
        <v>technology</v>
      </c>
      <c r="R1010" t="str">
        <f t="shared" si="82"/>
        <v>wearables</v>
      </c>
      <c r="S1010" s="10">
        <f t="shared" si="79"/>
        <v>42732.475868055553</v>
      </c>
      <c r="T1010" s="10">
        <f t="shared" si="79"/>
        <v>42702.475868055553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8"/>
        <v>0.1313</v>
      </c>
      <c r="P1011" s="6">
        <f t="shared" si="80"/>
        <v>65</v>
      </c>
      <c r="Q1011" t="str">
        <f t="shared" si="81"/>
        <v>technology</v>
      </c>
      <c r="R1011" t="str">
        <f t="shared" si="82"/>
        <v>wearables</v>
      </c>
      <c r="S1011" s="10">
        <f t="shared" si="79"/>
        <v>42540.271365740737</v>
      </c>
      <c r="T1011" s="10">
        <f t="shared" si="79"/>
        <v>42510.271365740737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8"/>
        <v>1.9088937093275488E-3</v>
      </c>
      <c r="P1012" s="6">
        <f t="shared" si="80"/>
        <v>55</v>
      </c>
      <c r="Q1012" t="str">
        <f t="shared" si="81"/>
        <v>technology</v>
      </c>
      <c r="R1012" t="str">
        <f t="shared" si="82"/>
        <v>wearables</v>
      </c>
      <c r="S1012" s="10">
        <f t="shared" si="79"/>
        <v>42617.790972222218</v>
      </c>
      <c r="T1012" s="10">
        <f t="shared" si="79"/>
        <v>42561.496087962958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8"/>
        <v>3.7499999999999999E-3</v>
      </c>
      <c r="P1013" s="6">
        <f t="shared" si="80"/>
        <v>75</v>
      </c>
      <c r="Q1013" t="str">
        <f t="shared" si="81"/>
        <v>technology</v>
      </c>
      <c r="R1013" t="str">
        <f t="shared" si="82"/>
        <v>wearables</v>
      </c>
      <c r="S1013" s="10">
        <f t="shared" si="79"/>
        <v>41991.564756944441</v>
      </c>
      <c r="T1013" s="10">
        <f t="shared" si="79"/>
        <v>41946.564756944441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8"/>
        <v>215.35021</v>
      </c>
      <c r="P1014" s="6">
        <f t="shared" si="80"/>
        <v>1389.3561935483872</v>
      </c>
      <c r="Q1014" t="str">
        <f t="shared" si="81"/>
        <v>technology</v>
      </c>
      <c r="R1014" t="str">
        <f t="shared" si="82"/>
        <v>wearables</v>
      </c>
      <c r="S1014" s="10">
        <f t="shared" si="79"/>
        <v>42759.107083333329</v>
      </c>
      <c r="T1014" s="10">
        <f t="shared" si="79"/>
        <v>42714.107083333329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8"/>
        <v>0.34527999999999998</v>
      </c>
      <c r="P1015" s="6">
        <f t="shared" si="80"/>
        <v>95.911111111111111</v>
      </c>
      <c r="Q1015" t="str">
        <f t="shared" si="81"/>
        <v>technology</v>
      </c>
      <c r="R1015" t="str">
        <f t="shared" si="82"/>
        <v>wearables</v>
      </c>
      <c r="S1015" s="10">
        <f t="shared" si="79"/>
        <v>42367.499999999993</v>
      </c>
      <c r="T1015" s="10">
        <f t="shared" si="79"/>
        <v>42339.500648148147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8"/>
        <v>0.30599999999999999</v>
      </c>
      <c r="P1016" s="6">
        <f t="shared" si="80"/>
        <v>191.25</v>
      </c>
      <c r="Q1016" t="str">
        <f t="shared" si="81"/>
        <v>technology</v>
      </c>
      <c r="R1016" t="str">
        <f t="shared" si="82"/>
        <v>wearables</v>
      </c>
      <c r="S1016" s="10">
        <f t="shared" si="79"/>
        <v>42004.66915509259</v>
      </c>
      <c r="T1016" s="10">
        <f t="shared" si="79"/>
        <v>41954.66915509259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8"/>
        <v>2.6666666666666668E-2</v>
      </c>
      <c r="P1017" s="6">
        <f t="shared" si="80"/>
        <v>40</v>
      </c>
      <c r="Q1017" t="str">
        <f t="shared" si="81"/>
        <v>technology</v>
      </c>
      <c r="R1017" t="str">
        <f t="shared" si="82"/>
        <v>wearables</v>
      </c>
      <c r="S1017" s="10">
        <f t="shared" si="79"/>
        <v>42333.586747685178</v>
      </c>
      <c r="T1017" s="10">
        <f t="shared" si="79"/>
        <v>42303.545081018521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8"/>
        <v>2.8420000000000001E-2</v>
      </c>
      <c r="P1018" s="6">
        <f t="shared" si="80"/>
        <v>74.78947368421052</v>
      </c>
      <c r="Q1018" t="str">
        <f t="shared" si="81"/>
        <v>technology</v>
      </c>
      <c r="R1018" t="str">
        <f t="shared" si="82"/>
        <v>wearables</v>
      </c>
      <c r="S1018" s="10">
        <f t="shared" si="79"/>
        <v>42466.732129629621</v>
      </c>
      <c r="T1018" s="10">
        <f t="shared" si="79"/>
        <v>42421.773796296293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8"/>
        <v>0.22878799999999999</v>
      </c>
      <c r="P1019" s="6">
        <f t="shared" si="80"/>
        <v>161.11830985915492</v>
      </c>
      <c r="Q1019" t="str">
        <f t="shared" si="81"/>
        <v>technology</v>
      </c>
      <c r="R1019" t="str">
        <f t="shared" si="82"/>
        <v>wearables</v>
      </c>
      <c r="S1019" s="10">
        <f t="shared" si="79"/>
        <v>42329.383506944439</v>
      </c>
      <c r="T1019" s="10">
        <f t="shared" si="79"/>
        <v>42289.341840277775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8"/>
        <v>3.1050000000000001E-2</v>
      </c>
      <c r="P1020" s="6">
        <f t="shared" si="80"/>
        <v>88.714285714285708</v>
      </c>
      <c r="Q1020" t="str">
        <f t="shared" si="81"/>
        <v>technology</v>
      </c>
      <c r="R1020" t="str">
        <f t="shared" si="82"/>
        <v>wearables</v>
      </c>
      <c r="S1020" s="10">
        <f t="shared" si="79"/>
        <v>42565.158946759257</v>
      </c>
      <c r="T1020" s="10">
        <f t="shared" si="79"/>
        <v>42535.158946759257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8"/>
        <v>0.47333333333333333</v>
      </c>
      <c r="P1021" s="6">
        <f t="shared" si="80"/>
        <v>53.25</v>
      </c>
      <c r="Q1021" t="str">
        <f t="shared" si="81"/>
        <v>technology</v>
      </c>
      <c r="R1021" t="str">
        <f t="shared" si="82"/>
        <v>wearables</v>
      </c>
      <c r="S1021" s="10">
        <f t="shared" si="79"/>
        <v>42039.640613425923</v>
      </c>
      <c r="T1021" s="10">
        <f t="shared" si="79"/>
        <v>42009.640613425923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8"/>
        <v>2.0554838709677421</v>
      </c>
      <c r="P1022" s="6">
        <f t="shared" si="80"/>
        <v>106.2</v>
      </c>
      <c r="Q1022" t="str">
        <f t="shared" si="81"/>
        <v>music</v>
      </c>
      <c r="R1022" t="str">
        <f t="shared" si="82"/>
        <v>electronic music</v>
      </c>
      <c r="S1022" s="10">
        <f t="shared" si="79"/>
        <v>42156.699305555558</v>
      </c>
      <c r="T1022" s="10">
        <f t="shared" si="79"/>
        <v>42126.736215277771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8"/>
        <v>3.5180366666666667</v>
      </c>
      <c r="P1023" s="6">
        <f t="shared" si="80"/>
        <v>22.079728033472804</v>
      </c>
      <c r="Q1023" t="str">
        <f t="shared" si="81"/>
        <v>music</v>
      </c>
      <c r="R1023" t="str">
        <f t="shared" si="82"/>
        <v>electronic music</v>
      </c>
      <c r="S1023" s="10">
        <f t="shared" si="79"/>
        <v>42293.833333333336</v>
      </c>
      <c r="T1023" s="10">
        <f t="shared" si="79"/>
        <v>42270.918645833335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8"/>
        <v>1.149</v>
      </c>
      <c r="P1024" s="6">
        <f t="shared" si="80"/>
        <v>31.054054054054053</v>
      </c>
      <c r="Q1024" t="str">
        <f t="shared" si="81"/>
        <v>music</v>
      </c>
      <c r="R1024" t="str">
        <f t="shared" si="82"/>
        <v>electronic music</v>
      </c>
      <c r="S1024" s="10">
        <f t="shared" si="79"/>
        <v>42141.313391203708</v>
      </c>
      <c r="T1024" s="10">
        <f t="shared" si="79"/>
        <v>42111.313391203708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8"/>
        <v>2.3715000000000002</v>
      </c>
      <c r="P1025" s="6">
        <f t="shared" si="80"/>
        <v>36.206106870229007</v>
      </c>
      <c r="Q1025" t="str">
        <f t="shared" si="81"/>
        <v>music</v>
      </c>
      <c r="R1025" t="str">
        <f t="shared" si="82"/>
        <v>electronic music</v>
      </c>
      <c r="S1025" s="10">
        <f t="shared" si="79"/>
        <v>42175.586354166669</v>
      </c>
      <c r="T1025" s="10">
        <f t="shared" si="79"/>
        <v>42145.586354166669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8"/>
        <v>1.1863774999999999</v>
      </c>
      <c r="P1026" s="6">
        <f t="shared" si="80"/>
        <v>388.9762295081967</v>
      </c>
      <c r="Q1026" t="str">
        <f t="shared" si="81"/>
        <v>music</v>
      </c>
      <c r="R1026" t="str">
        <f t="shared" si="82"/>
        <v>electronic music</v>
      </c>
      <c r="S1026" s="10">
        <f t="shared" si="79"/>
        <v>42400.247256944444</v>
      </c>
      <c r="T1026" s="10">
        <f t="shared" si="79"/>
        <v>42370.247256944444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3">E1027/D1027</f>
        <v>1.099283142857143</v>
      </c>
      <c r="P1027" s="6">
        <f t="shared" si="80"/>
        <v>71.848571428571432</v>
      </c>
      <c r="Q1027" t="str">
        <f t="shared" si="81"/>
        <v>music</v>
      </c>
      <c r="R1027" t="str">
        <f t="shared" si="82"/>
        <v>electronic music</v>
      </c>
      <c r="S1027" s="10">
        <f t="shared" ref="S1027:T1090" si="84">(((I1027/60)/60)/24)+DATE(1970,1,1)+(-8/24)</f>
        <v>42079.458761574067</v>
      </c>
      <c r="T1027" s="10">
        <f t="shared" si="84"/>
        <v>42049.500428240739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3"/>
        <v>1.0000828571428571</v>
      </c>
      <c r="P1028" s="6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10">
        <f t="shared" si="84"/>
        <v>42460.032592592594</v>
      </c>
      <c r="T1028" s="10">
        <f t="shared" si="84"/>
        <v>42426.074259259258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3"/>
        <v>1.0309292094387414</v>
      </c>
      <c r="P1029" s="6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10">
        <f t="shared" si="84"/>
        <v>41934.700775462959</v>
      </c>
      <c r="T1029" s="10">
        <f t="shared" si="84"/>
        <v>41904.700775462959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3"/>
        <v>1.1727000000000001</v>
      </c>
      <c r="P1030" s="6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10">
        <f t="shared" si="84"/>
        <v>42800.499999999993</v>
      </c>
      <c r="T1030" s="10">
        <f t="shared" si="84"/>
        <v>42755.294039351851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3"/>
        <v>1.1175999999999999</v>
      </c>
      <c r="P1031" s="6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10">
        <f t="shared" si="84"/>
        <v>42098.582638888889</v>
      </c>
      <c r="T1031" s="10">
        <f t="shared" si="84"/>
        <v>42044.378553240742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3"/>
        <v>3.4209999999999998</v>
      </c>
      <c r="P1032" s="6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10">
        <f t="shared" si="84"/>
        <v>42625.149872685179</v>
      </c>
      <c r="T1032" s="10">
        <f t="shared" si="84"/>
        <v>42611.149872685179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3"/>
        <v>1.0740000000000001</v>
      </c>
      <c r="P1033" s="6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10">
        <f t="shared" si="84"/>
        <v>42354.430671296293</v>
      </c>
      <c r="T1033" s="10">
        <f t="shared" si="84"/>
        <v>42324.430671296293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3"/>
        <v>1.0849703703703704</v>
      </c>
      <c r="P1034" s="6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10">
        <f t="shared" si="84"/>
        <v>42544.333622685182</v>
      </c>
      <c r="T1034" s="10">
        <f t="shared" si="84"/>
        <v>42514.333622685182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3"/>
        <v>1.0286144578313252</v>
      </c>
      <c r="P1035" s="6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10">
        <f t="shared" si="84"/>
        <v>42716.399074074077</v>
      </c>
      <c r="T1035" s="10">
        <f t="shared" si="84"/>
        <v>42688.399074074077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3"/>
        <v>1.3000180000000001</v>
      </c>
      <c r="P1036" s="6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10">
        <f t="shared" si="84"/>
        <v>42586.832638888889</v>
      </c>
      <c r="T1036" s="10">
        <f t="shared" si="84"/>
        <v>42554.833379629628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3"/>
        <v>1.0765217391304347</v>
      </c>
      <c r="P1037" s="6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10">
        <f t="shared" si="84"/>
        <v>42046.30810185185</v>
      </c>
      <c r="T1037" s="10">
        <f t="shared" si="84"/>
        <v>42016.30810185185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3"/>
        <v>1.1236044444444444</v>
      </c>
      <c r="P1038" s="6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10">
        <f t="shared" si="84"/>
        <v>41281</v>
      </c>
      <c r="T1038" s="10">
        <f t="shared" si="84"/>
        <v>41249.115624999999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3"/>
        <v>1.0209999999999999</v>
      </c>
      <c r="P1039" s="6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10">
        <f t="shared" si="84"/>
        <v>42141.874999999993</v>
      </c>
      <c r="T1039" s="10">
        <f t="shared" si="84"/>
        <v>42119.48914351852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3"/>
        <v>1.4533333333333334</v>
      </c>
      <c r="P1040" s="6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10">
        <f t="shared" si="84"/>
        <v>42447.856747685182</v>
      </c>
      <c r="T1040" s="10">
        <f t="shared" si="84"/>
        <v>42417.898414351854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3"/>
        <v>1.282</v>
      </c>
      <c r="P1041" s="6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10">
        <f t="shared" si="84"/>
        <v>42716.999305555553</v>
      </c>
      <c r="T1041" s="10">
        <f t="shared" si="84"/>
        <v>42691.775995370372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3"/>
        <v>2.9411764705882353E-3</v>
      </c>
      <c r="P1042" s="6">
        <f t="shared" ref="P1042:P1105" si="85">E1042/L1042</f>
        <v>250</v>
      </c>
      <c r="Q1042" t="str">
        <f t="shared" ref="Q1042:Q1105" si="86">LEFT(N1042,SEARCH("/",N1042,1)-1)</f>
        <v>journalism</v>
      </c>
      <c r="R1042" t="str">
        <f t="shared" ref="R1042:R1105" si="87">RIGHT(N1042,LEN(N1042)-SEARCH("/",N1042,1))</f>
        <v>audio</v>
      </c>
      <c r="S1042" s="10">
        <f t="shared" si="84"/>
        <v>42609.375104166662</v>
      </c>
      <c r="T1042" s="10">
        <f t="shared" si="84"/>
        <v>42579.375104166662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3"/>
        <v>0</v>
      </c>
      <c r="P1043" s="6" t="e">
        <f t="shared" si="85"/>
        <v>#DIV/0!</v>
      </c>
      <c r="Q1043" t="str">
        <f t="shared" si="86"/>
        <v>journalism</v>
      </c>
      <c r="R1043" t="str">
        <f t="shared" si="87"/>
        <v>audio</v>
      </c>
      <c r="S1043" s="10">
        <f t="shared" si="84"/>
        <v>41850.726759259262</v>
      </c>
      <c r="T1043" s="10">
        <f t="shared" si="84"/>
        <v>41830.726759259262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3"/>
        <v>1.5384615384615385E-2</v>
      </c>
      <c r="P1044" s="6">
        <f t="shared" si="85"/>
        <v>10</v>
      </c>
      <c r="Q1044" t="str">
        <f t="shared" si="86"/>
        <v>journalism</v>
      </c>
      <c r="R1044" t="str">
        <f t="shared" si="87"/>
        <v>audio</v>
      </c>
      <c r="S1044" s="10">
        <f t="shared" si="84"/>
        <v>41894.083333333328</v>
      </c>
      <c r="T1044" s="10">
        <f t="shared" si="84"/>
        <v>41851.362824074073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3"/>
        <v>8.5370000000000001E-2</v>
      </c>
      <c r="P1045" s="6">
        <f t="shared" si="85"/>
        <v>29.236301369863014</v>
      </c>
      <c r="Q1045" t="str">
        <f t="shared" si="86"/>
        <v>journalism</v>
      </c>
      <c r="R1045" t="str">
        <f t="shared" si="87"/>
        <v>audio</v>
      </c>
      <c r="S1045" s="10">
        <f t="shared" si="84"/>
        <v>42143.919618055552</v>
      </c>
      <c r="T1045" s="10">
        <f t="shared" si="84"/>
        <v>42113.919618055552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3"/>
        <v>8.571428571428571E-4</v>
      </c>
      <c r="P1046" s="6">
        <f t="shared" si="85"/>
        <v>3</v>
      </c>
      <c r="Q1046" t="str">
        <f t="shared" si="86"/>
        <v>journalism</v>
      </c>
      <c r="R1046" t="str">
        <f t="shared" si="87"/>
        <v>audio</v>
      </c>
      <c r="S1046" s="10">
        <f t="shared" si="84"/>
        <v>42068.518749999996</v>
      </c>
      <c r="T1046" s="10">
        <f t="shared" si="84"/>
        <v>42011.592604166661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3"/>
        <v>2.6599999999999999E-2</v>
      </c>
      <c r="P1047" s="6">
        <f t="shared" si="85"/>
        <v>33.25</v>
      </c>
      <c r="Q1047" t="str">
        <f t="shared" si="86"/>
        <v>journalism</v>
      </c>
      <c r="R1047" t="str">
        <f t="shared" si="87"/>
        <v>audio</v>
      </c>
      <c r="S1047" s="10">
        <f t="shared" si="84"/>
        <v>41874.541087962964</v>
      </c>
      <c r="T1047" s="10">
        <f t="shared" si="84"/>
        <v>41844.541087962964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3"/>
        <v>0</v>
      </c>
      <c r="P1048" s="6" t="e">
        <f t="shared" si="85"/>
        <v>#DIV/0!</v>
      </c>
      <c r="Q1048" t="str">
        <f t="shared" si="86"/>
        <v>journalism</v>
      </c>
      <c r="R1048" t="str">
        <f t="shared" si="87"/>
        <v>audio</v>
      </c>
      <c r="S1048" s="10">
        <f t="shared" si="84"/>
        <v>42364.518055555549</v>
      </c>
      <c r="T1048" s="10">
        <f t="shared" si="84"/>
        <v>42319.518055555549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3"/>
        <v>5.0000000000000001E-4</v>
      </c>
      <c r="P1049" s="6">
        <f t="shared" si="85"/>
        <v>1</v>
      </c>
      <c r="Q1049" t="str">
        <f t="shared" si="86"/>
        <v>journalism</v>
      </c>
      <c r="R1049" t="str">
        <f t="shared" si="87"/>
        <v>audio</v>
      </c>
      <c r="S1049" s="10">
        <f t="shared" si="84"/>
        <v>41948.52679398148</v>
      </c>
      <c r="T1049" s="10">
        <f t="shared" si="84"/>
        <v>41918.485127314809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3"/>
        <v>1.4133333333333333E-2</v>
      </c>
      <c r="P1050" s="6">
        <f t="shared" si="85"/>
        <v>53</v>
      </c>
      <c r="Q1050" t="str">
        <f t="shared" si="86"/>
        <v>journalism</v>
      </c>
      <c r="R1050" t="str">
        <f t="shared" si="87"/>
        <v>audio</v>
      </c>
      <c r="S1050" s="10">
        <f t="shared" si="84"/>
        <v>42637.719780092586</v>
      </c>
      <c r="T1050" s="10">
        <f t="shared" si="84"/>
        <v>42597.719780092586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3"/>
        <v>0</v>
      </c>
      <c r="P1051" s="6" t="e">
        <f t="shared" si="85"/>
        <v>#DIV/0!</v>
      </c>
      <c r="Q1051" t="str">
        <f t="shared" si="86"/>
        <v>journalism</v>
      </c>
      <c r="R1051" t="str">
        <f t="shared" si="87"/>
        <v>audio</v>
      </c>
      <c r="S1051" s="10">
        <f t="shared" si="84"/>
        <v>42412.097743055558</v>
      </c>
      <c r="T1051" s="10">
        <f t="shared" si="84"/>
        <v>42382.097743055558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3"/>
        <v>0</v>
      </c>
      <c r="P1052" s="6" t="e">
        <f t="shared" si="85"/>
        <v>#DIV/0!</v>
      </c>
      <c r="Q1052" t="str">
        <f t="shared" si="86"/>
        <v>journalism</v>
      </c>
      <c r="R1052" t="str">
        <f t="shared" si="87"/>
        <v>audio</v>
      </c>
      <c r="S1052" s="10">
        <f t="shared" si="84"/>
        <v>42261.463854166665</v>
      </c>
      <c r="T1052" s="10">
        <f t="shared" si="84"/>
        <v>42231.463854166665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3"/>
        <v>0</v>
      </c>
      <c r="P1053" s="6" t="e">
        <f t="shared" si="85"/>
        <v>#DIV/0!</v>
      </c>
      <c r="Q1053" t="str">
        <f t="shared" si="86"/>
        <v>journalism</v>
      </c>
      <c r="R1053" t="str">
        <f t="shared" si="87"/>
        <v>audio</v>
      </c>
      <c r="S1053" s="10">
        <f t="shared" si="84"/>
        <v>41877.680844907409</v>
      </c>
      <c r="T1053" s="10">
        <f t="shared" si="84"/>
        <v>41849.680844907409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3"/>
        <v>0</v>
      </c>
      <c r="P1054" s="6" t="e">
        <f t="shared" si="85"/>
        <v>#DIV/0!</v>
      </c>
      <c r="Q1054" t="str">
        <f t="shared" si="86"/>
        <v>journalism</v>
      </c>
      <c r="R1054" t="str">
        <f t="shared" si="87"/>
        <v>audio</v>
      </c>
      <c r="S1054" s="10">
        <f t="shared" si="84"/>
        <v>42527.506249999999</v>
      </c>
      <c r="T1054" s="10">
        <f t="shared" si="84"/>
        <v>42483.464062499996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3"/>
        <v>0.01</v>
      </c>
      <c r="P1055" s="6">
        <f t="shared" si="85"/>
        <v>15</v>
      </c>
      <c r="Q1055" t="str">
        <f t="shared" si="86"/>
        <v>journalism</v>
      </c>
      <c r="R1055" t="str">
        <f t="shared" si="87"/>
        <v>audio</v>
      </c>
      <c r="S1055" s="10">
        <f t="shared" si="84"/>
        <v>42799.839490740742</v>
      </c>
      <c r="T1055" s="10">
        <f t="shared" si="84"/>
        <v>42774.839490740742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3"/>
        <v>0</v>
      </c>
      <c r="P1056" s="6" t="e">
        <f t="shared" si="85"/>
        <v>#DIV/0!</v>
      </c>
      <c r="Q1056" t="str">
        <f t="shared" si="86"/>
        <v>journalism</v>
      </c>
      <c r="R1056" t="str">
        <f t="shared" si="87"/>
        <v>audio</v>
      </c>
      <c r="S1056" s="10">
        <f t="shared" si="84"/>
        <v>41861.583333333328</v>
      </c>
      <c r="T1056" s="10">
        <f t="shared" si="84"/>
        <v>41831.518506944441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3"/>
        <v>0</v>
      </c>
      <c r="P1057" s="6" t="e">
        <f t="shared" si="85"/>
        <v>#DIV/0!</v>
      </c>
      <c r="Q1057" t="str">
        <f t="shared" si="86"/>
        <v>journalism</v>
      </c>
      <c r="R1057" t="str">
        <f t="shared" si="87"/>
        <v>audio</v>
      </c>
      <c r="S1057" s="10">
        <f t="shared" si="84"/>
        <v>42436.659085648142</v>
      </c>
      <c r="T1057" s="10">
        <f t="shared" si="84"/>
        <v>42406.659085648142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3"/>
        <v>0</v>
      </c>
      <c r="P1058" s="6" t="e">
        <f t="shared" si="85"/>
        <v>#DIV/0!</v>
      </c>
      <c r="Q1058" t="str">
        <f t="shared" si="86"/>
        <v>journalism</v>
      </c>
      <c r="R1058" t="str">
        <f t="shared" si="87"/>
        <v>audio</v>
      </c>
      <c r="S1058" s="10">
        <f t="shared" si="84"/>
        <v>42118.344641203708</v>
      </c>
      <c r="T1058" s="10">
        <f t="shared" si="84"/>
        <v>42058.386307870365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3"/>
        <v>0</v>
      </c>
      <c r="P1059" s="6" t="e">
        <f t="shared" si="85"/>
        <v>#DIV/0!</v>
      </c>
      <c r="Q1059" t="str">
        <f t="shared" si="86"/>
        <v>journalism</v>
      </c>
      <c r="R1059" t="str">
        <f t="shared" si="87"/>
        <v>audio</v>
      </c>
      <c r="S1059" s="10">
        <f t="shared" si="84"/>
        <v>42708.579664351848</v>
      </c>
      <c r="T1059" s="10">
        <f t="shared" si="84"/>
        <v>42678.537997685176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3"/>
        <v>0</v>
      </c>
      <c r="P1060" s="6" t="e">
        <f t="shared" si="85"/>
        <v>#DIV/0!</v>
      </c>
      <c r="Q1060" t="str">
        <f t="shared" si="86"/>
        <v>journalism</v>
      </c>
      <c r="R1060" t="str">
        <f t="shared" si="87"/>
        <v>audio</v>
      </c>
      <c r="S1060" s="10">
        <f t="shared" si="84"/>
        <v>42088.666666666664</v>
      </c>
      <c r="T1060" s="10">
        <f t="shared" si="84"/>
        <v>42047.567627314813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3"/>
        <v>0</v>
      </c>
      <c r="P1061" s="6" t="e">
        <f t="shared" si="85"/>
        <v>#DIV/0!</v>
      </c>
      <c r="Q1061" t="str">
        <f t="shared" si="86"/>
        <v>journalism</v>
      </c>
      <c r="R1061" t="str">
        <f t="shared" si="87"/>
        <v>audio</v>
      </c>
      <c r="S1061" s="10">
        <f t="shared" si="84"/>
        <v>42076.415000000001</v>
      </c>
      <c r="T1061" s="10">
        <f t="shared" si="84"/>
        <v>42046.456666666665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3"/>
        <v>0.01</v>
      </c>
      <c r="P1062" s="6">
        <f t="shared" si="85"/>
        <v>50</v>
      </c>
      <c r="Q1062" t="str">
        <f t="shared" si="86"/>
        <v>journalism</v>
      </c>
      <c r="R1062" t="str">
        <f t="shared" si="87"/>
        <v>audio</v>
      </c>
      <c r="S1062" s="10">
        <f t="shared" si="84"/>
        <v>42109.579780092587</v>
      </c>
      <c r="T1062" s="10">
        <f t="shared" si="84"/>
        <v>42079.579780092587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3"/>
        <v>0</v>
      </c>
      <c r="P1063" s="6" t="e">
        <f t="shared" si="85"/>
        <v>#DIV/0!</v>
      </c>
      <c r="Q1063" t="str">
        <f t="shared" si="86"/>
        <v>journalism</v>
      </c>
      <c r="R1063" t="str">
        <f t="shared" si="87"/>
        <v>audio</v>
      </c>
      <c r="S1063" s="10">
        <f t="shared" si="84"/>
        <v>42491.708333333336</v>
      </c>
      <c r="T1063" s="10">
        <f t="shared" si="84"/>
        <v>42431.943379629629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3"/>
        <v>0.95477386934673369</v>
      </c>
      <c r="P1064" s="6">
        <f t="shared" si="85"/>
        <v>47.5</v>
      </c>
      <c r="Q1064" t="str">
        <f t="shared" si="86"/>
        <v>journalism</v>
      </c>
      <c r="R1064" t="str">
        <f t="shared" si="87"/>
        <v>audio</v>
      </c>
      <c r="S1064" s="10">
        <f t="shared" si="84"/>
        <v>42563.473854166667</v>
      </c>
      <c r="T1064" s="10">
        <f t="shared" si="84"/>
        <v>42556.473854166667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3"/>
        <v>0</v>
      </c>
      <c r="P1065" s="6" t="e">
        <f t="shared" si="85"/>
        <v>#DIV/0!</v>
      </c>
      <c r="Q1065" t="str">
        <f t="shared" si="86"/>
        <v>journalism</v>
      </c>
      <c r="R1065" t="str">
        <f t="shared" si="87"/>
        <v>audio</v>
      </c>
      <c r="S1065" s="10">
        <f t="shared" si="84"/>
        <v>42612.697476851848</v>
      </c>
      <c r="T1065" s="10">
        <f t="shared" si="84"/>
        <v>42582.697476851848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3"/>
        <v>8.9744444444444446E-2</v>
      </c>
      <c r="P1066" s="6">
        <f t="shared" si="85"/>
        <v>65.666666666666671</v>
      </c>
      <c r="Q1066" t="str">
        <f t="shared" si="86"/>
        <v>games</v>
      </c>
      <c r="R1066" t="str">
        <f t="shared" si="87"/>
        <v>video games</v>
      </c>
      <c r="S1066" s="10">
        <f t="shared" si="84"/>
        <v>41461.894710648143</v>
      </c>
      <c r="T1066" s="10">
        <f t="shared" si="84"/>
        <v>41416.894710648143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3"/>
        <v>2.7E-2</v>
      </c>
      <c r="P1067" s="6">
        <f t="shared" si="85"/>
        <v>16.2</v>
      </c>
      <c r="Q1067" t="str">
        <f t="shared" si="86"/>
        <v>games</v>
      </c>
      <c r="R1067" t="str">
        <f t="shared" si="87"/>
        <v>video games</v>
      </c>
      <c r="S1067" s="10">
        <f t="shared" si="84"/>
        <v>41689.047708333332</v>
      </c>
      <c r="T1067" s="10">
        <f t="shared" si="84"/>
        <v>41661.047708333332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3"/>
        <v>3.3673333333333333E-2</v>
      </c>
      <c r="P1068" s="6">
        <f t="shared" si="85"/>
        <v>34.128378378378379</v>
      </c>
      <c r="Q1068" t="str">
        <f t="shared" si="86"/>
        <v>games</v>
      </c>
      <c r="R1068" t="str">
        <f t="shared" si="87"/>
        <v>video games</v>
      </c>
      <c r="S1068" s="10">
        <f t="shared" si="84"/>
        <v>41490.629421296297</v>
      </c>
      <c r="T1068" s="10">
        <f t="shared" si="84"/>
        <v>41445.629421296297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3"/>
        <v>0.26</v>
      </c>
      <c r="P1069" s="6">
        <f t="shared" si="85"/>
        <v>13</v>
      </c>
      <c r="Q1069" t="str">
        <f t="shared" si="86"/>
        <v>games</v>
      </c>
      <c r="R1069" t="str">
        <f t="shared" si="87"/>
        <v>video games</v>
      </c>
      <c r="S1069" s="10">
        <f t="shared" si="84"/>
        <v>41629.522349537037</v>
      </c>
      <c r="T1069" s="10">
        <f t="shared" si="84"/>
        <v>41599.522349537037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3"/>
        <v>1.5E-3</v>
      </c>
      <c r="P1070" s="6">
        <f t="shared" si="85"/>
        <v>11.25</v>
      </c>
      <c r="Q1070" t="str">
        <f t="shared" si="86"/>
        <v>games</v>
      </c>
      <c r="R1070" t="str">
        <f t="shared" si="87"/>
        <v>video games</v>
      </c>
      <c r="S1070" s="10">
        <f t="shared" si="84"/>
        <v>42469.996111111112</v>
      </c>
      <c r="T1070" s="10">
        <f t="shared" si="84"/>
        <v>42440.037777777768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3"/>
        <v>0.38636363636363635</v>
      </c>
      <c r="P1071" s="6">
        <f t="shared" si="85"/>
        <v>40.476190476190474</v>
      </c>
      <c r="Q1071" t="str">
        <f t="shared" si="86"/>
        <v>games</v>
      </c>
      <c r="R1071" t="str">
        <f t="shared" si="87"/>
        <v>video games</v>
      </c>
      <c r="S1071" s="10">
        <f t="shared" si="84"/>
        <v>41603.93818287037</v>
      </c>
      <c r="T1071" s="10">
        <f t="shared" si="84"/>
        <v>41571.896516203698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3"/>
        <v>7.0000000000000001E-3</v>
      </c>
      <c r="P1072" s="6">
        <f t="shared" si="85"/>
        <v>35</v>
      </c>
      <c r="Q1072" t="str">
        <f t="shared" si="86"/>
        <v>games</v>
      </c>
      <c r="R1072" t="str">
        <f t="shared" si="87"/>
        <v>video games</v>
      </c>
      <c r="S1072" s="10">
        <f t="shared" si="84"/>
        <v>41182.678495370368</v>
      </c>
      <c r="T1072" s="10">
        <f t="shared" si="84"/>
        <v>41162.678495370368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3"/>
        <v>0</v>
      </c>
      <c r="P1073" s="6" t="e">
        <f t="shared" si="85"/>
        <v>#DIV/0!</v>
      </c>
      <c r="Q1073" t="str">
        <f t="shared" si="86"/>
        <v>games</v>
      </c>
      <c r="R1073" t="str">
        <f t="shared" si="87"/>
        <v>video games</v>
      </c>
      <c r="S1073" s="10">
        <f t="shared" si="84"/>
        <v>42325.461724537039</v>
      </c>
      <c r="T1073" s="10">
        <f t="shared" si="84"/>
        <v>42295.420057870368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3"/>
        <v>6.8000000000000005E-4</v>
      </c>
      <c r="P1074" s="6">
        <f t="shared" si="85"/>
        <v>12.75</v>
      </c>
      <c r="Q1074" t="str">
        <f t="shared" si="86"/>
        <v>games</v>
      </c>
      <c r="R1074" t="str">
        <f t="shared" si="87"/>
        <v>video games</v>
      </c>
      <c r="S1074" s="10">
        <f t="shared" si="84"/>
        <v>41675.498807870368</v>
      </c>
      <c r="T1074" s="10">
        <f t="shared" si="84"/>
        <v>41645.498807870368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3"/>
        <v>1.3333333333333334E-2</v>
      </c>
      <c r="P1075" s="6">
        <f t="shared" si="85"/>
        <v>10</v>
      </c>
      <c r="Q1075" t="str">
        <f t="shared" si="86"/>
        <v>games</v>
      </c>
      <c r="R1075" t="str">
        <f t="shared" si="87"/>
        <v>video games</v>
      </c>
      <c r="S1075" s="10">
        <f t="shared" si="84"/>
        <v>40832.631261574068</v>
      </c>
      <c r="T1075" s="10">
        <f t="shared" si="84"/>
        <v>40802.631261574068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3"/>
        <v>6.3092592592592589E-2</v>
      </c>
      <c r="P1076" s="6">
        <f t="shared" si="85"/>
        <v>113.56666666666666</v>
      </c>
      <c r="Q1076" t="str">
        <f t="shared" si="86"/>
        <v>games</v>
      </c>
      <c r="R1076" t="str">
        <f t="shared" si="87"/>
        <v>video games</v>
      </c>
      <c r="S1076" s="10">
        <f t="shared" si="84"/>
        <v>41642.839641203704</v>
      </c>
      <c r="T1076" s="10">
        <f t="shared" si="84"/>
        <v>41612.839641203704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3"/>
        <v>4.4999999999999998E-2</v>
      </c>
      <c r="P1077" s="6">
        <f t="shared" si="85"/>
        <v>15</v>
      </c>
      <c r="Q1077" t="str">
        <f t="shared" si="86"/>
        <v>games</v>
      </c>
      <c r="R1077" t="str">
        <f t="shared" si="87"/>
        <v>video games</v>
      </c>
      <c r="S1077" s="10">
        <f t="shared" si="84"/>
        <v>41035.570787037032</v>
      </c>
      <c r="T1077" s="10">
        <f t="shared" si="84"/>
        <v>41005.570787037032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3"/>
        <v>0.62765333333333329</v>
      </c>
      <c r="P1078" s="6">
        <f t="shared" si="85"/>
        <v>48.281025641025643</v>
      </c>
      <c r="Q1078" t="str">
        <f t="shared" si="86"/>
        <v>games</v>
      </c>
      <c r="R1078" t="str">
        <f t="shared" si="87"/>
        <v>video games</v>
      </c>
      <c r="S1078" s="10">
        <f t="shared" si="84"/>
        <v>41893.044560185182</v>
      </c>
      <c r="T1078" s="10">
        <f t="shared" si="84"/>
        <v>41838.044560185182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3"/>
        <v>0.29376000000000002</v>
      </c>
      <c r="P1079" s="6">
        <f t="shared" si="85"/>
        <v>43.976047904191617</v>
      </c>
      <c r="Q1079" t="str">
        <f t="shared" si="86"/>
        <v>games</v>
      </c>
      <c r="R1079" t="str">
        <f t="shared" si="87"/>
        <v>video games</v>
      </c>
      <c r="S1079" s="10">
        <f t="shared" si="84"/>
        <v>42382.833460648144</v>
      </c>
      <c r="T1079" s="10">
        <f t="shared" si="84"/>
        <v>42352.833460648144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3"/>
        <v>7.4999999999999997E-2</v>
      </c>
      <c r="P1080" s="6">
        <f t="shared" si="85"/>
        <v>9</v>
      </c>
      <c r="Q1080" t="str">
        <f t="shared" si="86"/>
        <v>games</v>
      </c>
      <c r="R1080" t="str">
        <f t="shared" si="87"/>
        <v>video games</v>
      </c>
      <c r="S1080" s="10">
        <f t="shared" si="84"/>
        <v>40745.862511574072</v>
      </c>
      <c r="T1080" s="10">
        <f t="shared" si="84"/>
        <v>40700.862511574072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3"/>
        <v>2.6076923076923077E-2</v>
      </c>
      <c r="P1081" s="6">
        <f t="shared" si="85"/>
        <v>37.666666666666664</v>
      </c>
      <c r="Q1081" t="str">
        <f t="shared" si="86"/>
        <v>games</v>
      </c>
      <c r="R1081" t="str">
        <f t="shared" si="87"/>
        <v>video games</v>
      </c>
      <c r="S1081" s="10">
        <f t="shared" si="84"/>
        <v>42504.23305555556</v>
      </c>
      <c r="T1081" s="10">
        <f t="shared" si="84"/>
        <v>42479.23305555556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3"/>
        <v>9.1050000000000006E-2</v>
      </c>
      <c r="P1082" s="6">
        <f t="shared" si="85"/>
        <v>18.581632653061224</v>
      </c>
      <c r="Q1082" t="str">
        <f t="shared" si="86"/>
        <v>games</v>
      </c>
      <c r="R1082" t="str">
        <f t="shared" si="87"/>
        <v>video games</v>
      </c>
      <c r="S1082" s="10">
        <f t="shared" si="84"/>
        <v>41769.804780092592</v>
      </c>
      <c r="T1082" s="10">
        <f t="shared" si="84"/>
        <v>41739.804780092592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3"/>
        <v>1.7647058823529413E-4</v>
      </c>
      <c r="P1083" s="6">
        <f t="shared" si="85"/>
        <v>3</v>
      </c>
      <c r="Q1083" t="str">
        <f t="shared" si="86"/>
        <v>games</v>
      </c>
      <c r="R1083" t="str">
        <f t="shared" si="87"/>
        <v>video games</v>
      </c>
      <c r="S1083" s="10">
        <f t="shared" si="84"/>
        <v>42032.593657407408</v>
      </c>
      <c r="T1083" s="10">
        <f t="shared" si="84"/>
        <v>42002.593657407408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3"/>
        <v>5.5999999999999999E-3</v>
      </c>
      <c r="P1084" s="6">
        <f t="shared" si="85"/>
        <v>18.666666666666668</v>
      </c>
      <c r="Q1084" t="str">
        <f t="shared" si="86"/>
        <v>games</v>
      </c>
      <c r="R1084" t="str">
        <f t="shared" si="87"/>
        <v>video games</v>
      </c>
      <c r="S1084" s="10">
        <f t="shared" si="84"/>
        <v>41131.572777777779</v>
      </c>
      <c r="T1084" s="10">
        <f t="shared" si="84"/>
        <v>41101.572777777779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3"/>
        <v>8.2000000000000007E-3</v>
      </c>
      <c r="P1085" s="6">
        <f t="shared" si="85"/>
        <v>410</v>
      </c>
      <c r="Q1085" t="str">
        <f t="shared" si="86"/>
        <v>games</v>
      </c>
      <c r="R1085" t="str">
        <f t="shared" si="87"/>
        <v>video games</v>
      </c>
      <c r="S1085" s="10">
        <f t="shared" si="84"/>
        <v>41853.326192129629</v>
      </c>
      <c r="T1085" s="10">
        <f t="shared" si="84"/>
        <v>41793.326192129629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3"/>
        <v>0</v>
      </c>
      <c r="P1086" s="6" t="e">
        <f t="shared" si="85"/>
        <v>#DIV/0!</v>
      </c>
      <c r="Q1086" t="str">
        <f t="shared" si="86"/>
        <v>games</v>
      </c>
      <c r="R1086" t="str">
        <f t="shared" si="87"/>
        <v>video games</v>
      </c>
      <c r="S1086" s="10">
        <f t="shared" si="84"/>
        <v>41859.578749999993</v>
      </c>
      <c r="T1086" s="10">
        <f t="shared" si="84"/>
        <v>41829.578749999993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3"/>
        <v>3.4200000000000001E-2</v>
      </c>
      <c r="P1087" s="6">
        <f t="shared" si="85"/>
        <v>114</v>
      </c>
      <c r="Q1087" t="str">
        <f t="shared" si="86"/>
        <v>games</v>
      </c>
      <c r="R1087" t="str">
        <f t="shared" si="87"/>
        <v>video games</v>
      </c>
      <c r="S1087" s="10">
        <f t="shared" si="84"/>
        <v>42443.296006944445</v>
      </c>
      <c r="T1087" s="10">
        <f t="shared" si="84"/>
        <v>42413.337673611109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3"/>
        <v>8.3333333333333339E-4</v>
      </c>
      <c r="P1088" s="6">
        <f t="shared" si="85"/>
        <v>7.5</v>
      </c>
      <c r="Q1088" t="str">
        <f t="shared" si="86"/>
        <v>games</v>
      </c>
      <c r="R1088" t="str">
        <f t="shared" si="87"/>
        <v>video games</v>
      </c>
      <c r="S1088" s="10">
        <f t="shared" si="84"/>
        <v>41875.533460648148</v>
      </c>
      <c r="T1088" s="10">
        <f t="shared" si="84"/>
        <v>41845.533460648148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3"/>
        <v>0</v>
      </c>
      <c r="P1089" s="6" t="e">
        <f t="shared" si="85"/>
        <v>#DIV/0!</v>
      </c>
      <c r="Q1089" t="str">
        <f t="shared" si="86"/>
        <v>games</v>
      </c>
      <c r="R1089" t="str">
        <f t="shared" si="87"/>
        <v>video games</v>
      </c>
      <c r="S1089" s="10">
        <f t="shared" si="84"/>
        <v>41805.380636574075</v>
      </c>
      <c r="T1089" s="10">
        <f t="shared" si="84"/>
        <v>41775.380636574075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3"/>
        <v>0.14182977777777778</v>
      </c>
      <c r="P1090" s="6">
        <f t="shared" si="85"/>
        <v>43.41727891156463</v>
      </c>
      <c r="Q1090" t="str">
        <f t="shared" si="86"/>
        <v>games</v>
      </c>
      <c r="R1090" t="str">
        <f t="shared" si="87"/>
        <v>video games</v>
      </c>
      <c r="S1090" s="10">
        <f t="shared" si="84"/>
        <v>41753.466053240736</v>
      </c>
      <c r="T1090" s="10">
        <f t="shared" si="84"/>
        <v>41723.466053240736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8">E1091/D1091</f>
        <v>7.8266666666666665E-2</v>
      </c>
      <c r="P1091" s="6">
        <f t="shared" si="85"/>
        <v>23.959183673469386</v>
      </c>
      <c r="Q1091" t="str">
        <f t="shared" si="86"/>
        <v>games</v>
      </c>
      <c r="R1091" t="str">
        <f t="shared" si="87"/>
        <v>video games</v>
      </c>
      <c r="S1091" s="10">
        <f t="shared" ref="S1091:T1154" si="89">(((I1091/60)/60)/24)+DATE(1970,1,1)+(-8/24)</f>
        <v>42180.856192129628</v>
      </c>
      <c r="T1091" s="10">
        <f t="shared" si="89"/>
        <v>42150.856192129628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8"/>
        <v>3.8464497269020693E-4</v>
      </c>
      <c r="P1092" s="6">
        <f t="shared" si="85"/>
        <v>5</v>
      </c>
      <c r="Q1092" t="str">
        <f t="shared" si="86"/>
        <v>games</v>
      </c>
      <c r="R1092" t="str">
        <f t="shared" si="87"/>
        <v>video games</v>
      </c>
      <c r="S1092" s="10">
        <f t="shared" si="89"/>
        <v>42152.852465277778</v>
      </c>
      <c r="T1092" s="10">
        <f t="shared" si="89"/>
        <v>42122.852465277778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8"/>
        <v>0.125</v>
      </c>
      <c r="P1093" s="6">
        <f t="shared" si="85"/>
        <v>12.5</v>
      </c>
      <c r="Q1093" t="str">
        <f t="shared" si="86"/>
        <v>games</v>
      </c>
      <c r="R1093" t="str">
        <f t="shared" si="87"/>
        <v>video games</v>
      </c>
      <c r="S1093" s="10">
        <f t="shared" si="89"/>
        <v>42470.44527777777</v>
      </c>
      <c r="T1093" s="10">
        <f t="shared" si="89"/>
        <v>42440.486944444441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8"/>
        <v>1.0500000000000001E-2</v>
      </c>
      <c r="P1094" s="6">
        <f t="shared" si="85"/>
        <v>3</v>
      </c>
      <c r="Q1094" t="str">
        <f t="shared" si="86"/>
        <v>games</v>
      </c>
      <c r="R1094" t="str">
        <f t="shared" si="87"/>
        <v>video games</v>
      </c>
      <c r="S1094" s="10">
        <f t="shared" si="89"/>
        <v>41279.692569444444</v>
      </c>
      <c r="T1094" s="10">
        <f t="shared" si="89"/>
        <v>41249.692569444444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8"/>
        <v>0.14083333333333334</v>
      </c>
      <c r="P1095" s="6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10">
        <f t="shared" si="89"/>
        <v>42411.640474537031</v>
      </c>
      <c r="T1095" s="10">
        <f t="shared" si="89"/>
        <v>42396.640474537031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8"/>
        <v>0.18300055555555556</v>
      </c>
      <c r="P1096" s="6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10">
        <f t="shared" si="89"/>
        <v>40825.380011574067</v>
      </c>
      <c r="T1096" s="10">
        <f t="shared" si="89"/>
        <v>40795.380011574067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8"/>
        <v>5.0347999999999997E-2</v>
      </c>
      <c r="P1097" s="6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10">
        <f t="shared" si="89"/>
        <v>41516.203935185185</v>
      </c>
      <c r="T1097" s="10">
        <f t="shared" si="89"/>
        <v>41486.203935185185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8"/>
        <v>0.17933333333333334</v>
      </c>
      <c r="P1098" s="6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10">
        <f t="shared" si="89"/>
        <v>41915.8125</v>
      </c>
      <c r="T1098" s="10">
        <f t="shared" si="89"/>
        <v>41885.184652777774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8"/>
        <v>4.6999999999999999E-4</v>
      </c>
      <c r="P1099" s="6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10">
        <f t="shared" si="89"/>
        <v>41700.459224537037</v>
      </c>
      <c r="T1099" s="10">
        <f t="shared" si="89"/>
        <v>41660.459224537037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8"/>
        <v>7.2120000000000004E-2</v>
      </c>
      <c r="P1100" s="6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10">
        <f t="shared" si="89"/>
        <v>41742.429340277777</v>
      </c>
      <c r="T1100" s="10">
        <f t="shared" si="89"/>
        <v>41712.429340277777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8"/>
        <v>5.0000000000000001E-3</v>
      </c>
      <c r="P1101" s="6">
        <f t="shared" si="85"/>
        <v>25</v>
      </c>
      <c r="Q1101" t="str">
        <f t="shared" si="86"/>
        <v>games</v>
      </c>
      <c r="R1101" t="str">
        <f t="shared" si="87"/>
        <v>video games</v>
      </c>
      <c r="S1101" s="10">
        <f t="shared" si="89"/>
        <v>42137.503101851849</v>
      </c>
      <c r="T1101" s="10">
        <f t="shared" si="89"/>
        <v>42107.503101851849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8"/>
        <v>2.5000000000000001E-2</v>
      </c>
      <c r="P1102" s="6">
        <f t="shared" si="85"/>
        <v>10</v>
      </c>
      <c r="Q1102" t="str">
        <f t="shared" si="86"/>
        <v>games</v>
      </c>
      <c r="R1102" t="str">
        <f t="shared" si="87"/>
        <v>video games</v>
      </c>
      <c r="S1102" s="10">
        <f t="shared" si="89"/>
        <v>42413.777442129627</v>
      </c>
      <c r="T1102" s="10">
        <f t="shared" si="89"/>
        <v>42383.777442129627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8"/>
        <v>4.0999999999999999E-4</v>
      </c>
      <c r="P1103" s="6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10">
        <f t="shared" si="89"/>
        <v>42565.424999999996</v>
      </c>
      <c r="T1103" s="10">
        <f t="shared" si="89"/>
        <v>42538.439097222225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8"/>
        <v>5.3124999999999999E-2</v>
      </c>
      <c r="P1104" s="6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10">
        <f t="shared" si="89"/>
        <v>41616.915972222218</v>
      </c>
      <c r="T1104" s="10">
        <f t="shared" si="89"/>
        <v>41576.712094907409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8"/>
        <v>1.6199999999999999E-2</v>
      </c>
      <c r="P1105" s="6">
        <f t="shared" si="85"/>
        <v>16.2</v>
      </c>
      <c r="Q1105" t="str">
        <f t="shared" si="86"/>
        <v>games</v>
      </c>
      <c r="R1105" t="str">
        <f t="shared" si="87"/>
        <v>video games</v>
      </c>
      <c r="S1105" s="10">
        <f t="shared" si="89"/>
        <v>42538.888773148145</v>
      </c>
      <c r="T1105" s="10">
        <f t="shared" si="89"/>
        <v>42478.888773148145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8"/>
        <v>4.9516666666666667E-2</v>
      </c>
      <c r="P1106" s="6">
        <f t="shared" ref="P1106:P1169" si="90">E1106/L1106</f>
        <v>80.297297297297291</v>
      </c>
      <c r="Q1106" t="str">
        <f t="shared" ref="Q1106:Q1169" si="91">LEFT(N1106,SEARCH("/",N1106,1)-1)</f>
        <v>games</v>
      </c>
      <c r="R1106" t="str">
        <f t="shared" ref="R1106:R1169" si="92">RIGHT(N1106,LEN(N1106)-SEARCH("/",N1106,1))</f>
        <v>video games</v>
      </c>
      <c r="S1106" s="10">
        <f t="shared" si="89"/>
        <v>41801.076631944445</v>
      </c>
      <c r="T1106" s="10">
        <f t="shared" si="89"/>
        <v>41771.076631944445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8"/>
        <v>1.5900000000000001E-3</v>
      </c>
      <c r="P1107" s="6">
        <f t="shared" si="90"/>
        <v>71.55</v>
      </c>
      <c r="Q1107" t="str">
        <f t="shared" si="91"/>
        <v>games</v>
      </c>
      <c r="R1107" t="str">
        <f t="shared" si="92"/>
        <v>video games</v>
      </c>
      <c r="S1107" s="10">
        <f t="shared" si="89"/>
        <v>41721.760729166665</v>
      </c>
      <c r="T1107" s="10">
        <f t="shared" si="89"/>
        <v>41691.802395833329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8"/>
        <v>0.41249999999999998</v>
      </c>
      <c r="P1108" s="6">
        <f t="shared" si="90"/>
        <v>23.571428571428573</v>
      </c>
      <c r="Q1108" t="str">
        <f t="shared" si="91"/>
        <v>games</v>
      </c>
      <c r="R1108" t="str">
        <f t="shared" si="92"/>
        <v>video games</v>
      </c>
      <c r="S1108" s="10">
        <f t="shared" si="89"/>
        <v>41003.365451388883</v>
      </c>
      <c r="T1108" s="10">
        <f t="shared" si="89"/>
        <v>40973.407118055555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8"/>
        <v>0</v>
      </c>
      <c r="P1109" s="6" t="e">
        <f t="shared" si="90"/>
        <v>#DIV/0!</v>
      </c>
      <c r="Q1109" t="str">
        <f t="shared" si="91"/>
        <v>games</v>
      </c>
      <c r="R1109" t="str">
        <f t="shared" si="92"/>
        <v>video games</v>
      </c>
      <c r="S1109" s="10">
        <f t="shared" si="89"/>
        <v>41843.528055555551</v>
      </c>
      <c r="T1109" s="10">
        <f t="shared" si="89"/>
        <v>41813.528055555551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8"/>
        <v>2.93E-2</v>
      </c>
      <c r="P1110" s="6">
        <f t="shared" si="90"/>
        <v>34.88095238095238</v>
      </c>
      <c r="Q1110" t="str">
        <f t="shared" si="91"/>
        <v>games</v>
      </c>
      <c r="R1110" t="str">
        <f t="shared" si="92"/>
        <v>video games</v>
      </c>
      <c r="S1110" s="10">
        <f t="shared" si="89"/>
        <v>41012.261979166666</v>
      </c>
      <c r="T1110" s="10">
        <f t="shared" si="89"/>
        <v>40952.30364583333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8"/>
        <v>4.4999999999999997E-3</v>
      </c>
      <c r="P1111" s="6">
        <f t="shared" si="90"/>
        <v>15</v>
      </c>
      <c r="Q1111" t="str">
        <f t="shared" si="91"/>
        <v>games</v>
      </c>
      <c r="R1111" t="str">
        <f t="shared" si="92"/>
        <v>video games</v>
      </c>
      <c r="S1111" s="10">
        <f t="shared" si="89"/>
        <v>42692.4605324074</v>
      </c>
      <c r="T1111" s="10">
        <f t="shared" si="89"/>
        <v>42662.418865740743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8"/>
        <v>5.1000000000000004E-3</v>
      </c>
      <c r="P1112" s="6">
        <f t="shared" si="90"/>
        <v>23.181818181818183</v>
      </c>
      <c r="Q1112" t="str">
        <f t="shared" si="91"/>
        <v>games</v>
      </c>
      <c r="R1112" t="str">
        <f t="shared" si="92"/>
        <v>video games</v>
      </c>
      <c r="S1112" s="10">
        <f t="shared" si="89"/>
        <v>41250.59979166666</v>
      </c>
      <c r="T1112" s="10">
        <f t="shared" si="89"/>
        <v>41220.59979166666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8"/>
        <v>4.0000000000000002E-4</v>
      </c>
      <c r="P1113" s="6">
        <f t="shared" si="90"/>
        <v>1</v>
      </c>
      <c r="Q1113" t="str">
        <f t="shared" si="91"/>
        <v>games</v>
      </c>
      <c r="R1113" t="str">
        <f t="shared" si="92"/>
        <v>video games</v>
      </c>
      <c r="S1113" s="10">
        <f t="shared" si="89"/>
        <v>42376.870254629634</v>
      </c>
      <c r="T1113" s="10">
        <f t="shared" si="89"/>
        <v>42346.870254629634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8"/>
        <v>0.35537409090909089</v>
      </c>
      <c r="P1114" s="6">
        <f t="shared" si="90"/>
        <v>100.23371794871794</v>
      </c>
      <c r="Q1114" t="str">
        <f t="shared" si="91"/>
        <v>games</v>
      </c>
      <c r="R1114" t="str">
        <f t="shared" si="92"/>
        <v>video games</v>
      </c>
      <c r="S1114" s="10">
        <f t="shared" si="89"/>
        <v>42023.020833333336</v>
      </c>
      <c r="T1114" s="10">
        <f t="shared" si="89"/>
        <v>41963.426053240742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8"/>
        <v>5.0000000000000001E-3</v>
      </c>
      <c r="P1115" s="6">
        <f t="shared" si="90"/>
        <v>5</v>
      </c>
      <c r="Q1115" t="str">
        <f t="shared" si="91"/>
        <v>games</v>
      </c>
      <c r="R1115" t="str">
        <f t="shared" si="92"/>
        <v>video games</v>
      </c>
      <c r="S1115" s="10">
        <f t="shared" si="89"/>
        <v>41865.643749999996</v>
      </c>
      <c r="T1115" s="10">
        <f t="shared" si="89"/>
        <v>41835.643749999996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8"/>
        <v>1.6666666666666668E-3</v>
      </c>
      <c r="P1116" s="6">
        <f t="shared" si="90"/>
        <v>3.3333333333333335</v>
      </c>
      <c r="Q1116" t="str">
        <f t="shared" si="91"/>
        <v>games</v>
      </c>
      <c r="R1116" t="str">
        <f t="shared" si="92"/>
        <v>video games</v>
      </c>
      <c r="S1116" s="10">
        <f t="shared" si="89"/>
        <v>41556.01258101852</v>
      </c>
      <c r="T1116" s="10">
        <f t="shared" si="89"/>
        <v>41526.01258101852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8"/>
        <v>1.325E-3</v>
      </c>
      <c r="P1117" s="6">
        <f t="shared" si="90"/>
        <v>13.25</v>
      </c>
      <c r="Q1117" t="str">
        <f t="shared" si="91"/>
        <v>games</v>
      </c>
      <c r="R1117" t="str">
        <f t="shared" si="92"/>
        <v>video games</v>
      </c>
      <c r="S1117" s="10">
        <f t="shared" si="89"/>
        <v>42459.320543981477</v>
      </c>
      <c r="T1117" s="10">
        <f t="shared" si="89"/>
        <v>42429.362210648142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8"/>
        <v>3.5704000000000004E-4</v>
      </c>
      <c r="P1118" s="6">
        <f t="shared" si="90"/>
        <v>17.852</v>
      </c>
      <c r="Q1118" t="str">
        <f t="shared" si="91"/>
        <v>games</v>
      </c>
      <c r="R1118" t="str">
        <f t="shared" si="92"/>
        <v>video games</v>
      </c>
      <c r="S1118" s="10">
        <f t="shared" si="89"/>
        <v>41069.513981481476</v>
      </c>
      <c r="T1118" s="10">
        <f t="shared" si="89"/>
        <v>41009.513981481476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8"/>
        <v>8.3000000000000004E-2</v>
      </c>
      <c r="P1119" s="6">
        <f t="shared" si="90"/>
        <v>10.375</v>
      </c>
      <c r="Q1119" t="str">
        <f t="shared" si="91"/>
        <v>games</v>
      </c>
      <c r="R1119" t="str">
        <f t="shared" si="92"/>
        <v>video games</v>
      </c>
      <c r="S1119" s="10">
        <f t="shared" si="89"/>
        <v>42363.265196759261</v>
      </c>
      <c r="T1119" s="10">
        <f t="shared" si="89"/>
        <v>42333.265196759261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8"/>
        <v>2.4222222222222221E-2</v>
      </c>
      <c r="P1120" s="6">
        <f t="shared" si="90"/>
        <v>36.333333333333336</v>
      </c>
      <c r="Q1120" t="str">
        <f t="shared" si="91"/>
        <v>games</v>
      </c>
      <c r="R1120" t="str">
        <f t="shared" si="92"/>
        <v>video games</v>
      </c>
      <c r="S1120" s="10">
        <f t="shared" si="89"/>
        <v>41733.79142361111</v>
      </c>
      <c r="T1120" s="10">
        <f t="shared" si="89"/>
        <v>41703.833090277774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8"/>
        <v>2.3809523809523812E-3</v>
      </c>
      <c r="P1121" s="6">
        <f t="shared" si="90"/>
        <v>5</v>
      </c>
      <c r="Q1121" t="str">
        <f t="shared" si="91"/>
        <v>games</v>
      </c>
      <c r="R1121" t="str">
        <f t="shared" si="92"/>
        <v>video games</v>
      </c>
      <c r="S1121" s="10">
        <f t="shared" si="89"/>
        <v>41735.459074074075</v>
      </c>
      <c r="T1121" s="10">
        <f t="shared" si="89"/>
        <v>41722.459074074075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8"/>
        <v>0</v>
      </c>
      <c r="P1122" s="6" t="e">
        <f t="shared" si="90"/>
        <v>#DIV/0!</v>
      </c>
      <c r="Q1122" t="str">
        <f t="shared" si="91"/>
        <v>games</v>
      </c>
      <c r="R1122" t="str">
        <f t="shared" si="92"/>
        <v>video games</v>
      </c>
      <c r="S1122" s="10">
        <f t="shared" si="89"/>
        <v>40844.539351851847</v>
      </c>
      <c r="T1122" s="10">
        <f t="shared" si="89"/>
        <v>40799.539351851847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8"/>
        <v>1.16E-4</v>
      </c>
      <c r="P1123" s="6">
        <f t="shared" si="90"/>
        <v>5.8</v>
      </c>
      <c r="Q1123" t="str">
        <f t="shared" si="91"/>
        <v>games</v>
      </c>
      <c r="R1123" t="str">
        <f t="shared" si="92"/>
        <v>video games</v>
      </c>
      <c r="S1123" s="10">
        <f t="shared" si="89"/>
        <v>42442.559212962959</v>
      </c>
      <c r="T1123" s="10">
        <f t="shared" si="89"/>
        <v>42412.60087962963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8"/>
        <v>0</v>
      </c>
      <c r="P1124" s="6" t="e">
        <f t="shared" si="90"/>
        <v>#DIV/0!</v>
      </c>
      <c r="Q1124" t="str">
        <f t="shared" si="91"/>
        <v>games</v>
      </c>
      <c r="R1124" t="str">
        <f t="shared" si="92"/>
        <v>video games</v>
      </c>
      <c r="S1124" s="10">
        <f t="shared" si="89"/>
        <v>41424.370659722219</v>
      </c>
      <c r="T1124" s="10">
        <f t="shared" si="89"/>
        <v>41410.370659722219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8"/>
        <v>2.2000000000000001E-3</v>
      </c>
      <c r="P1125" s="6">
        <f t="shared" si="90"/>
        <v>3.6666666666666665</v>
      </c>
      <c r="Q1125" t="str">
        <f t="shared" si="91"/>
        <v>games</v>
      </c>
      <c r="R1125" t="str">
        <f t="shared" si="92"/>
        <v>video games</v>
      </c>
      <c r="S1125" s="10">
        <f t="shared" si="89"/>
        <v>41748.190370370365</v>
      </c>
      <c r="T1125" s="10">
        <f t="shared" si="89"/>
        <v>41718.190370370365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8"/>
        <v>4.7222222222222223E-3</v>
      </c>
      <c r="P1126" s="6">
        <f t="shared" si="90"/>
        <v>60.714285714285715</v>
      </c>
      <c r="Q1126" t="str">
        <f t="shared" si="91"/>
        <v>games</v>
      </c>
      <c r="R1126" t="str">
        <f t="shared" si="92"/>
        <v>mobile games</v>
      </c>
      <c r="S1126" s="10">
        <f t="shared" si="89"/>
        <v>42124.333923611113</v>
      </c>
      <c r="T1126" s="10">
        <f t="shared" si="89"/>
        <v>42094.333923611113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8"/>
        <v>0</v>
      </c>
      <c r="P1127" s="6" t="e">
        <f t="shared" si="90"/>
        <v>#DIV/0!</v>
      </c>
      <c r="Q1127" t="str">
        <f t="shared" si="91"/>
        <v>games</v>
      </c>
      <c r="R1127" t="str">
        <f t="shared" si="92"/>
        <v>mobile games</v>
      </c>
      <c r="S1127" s="10">
        <f t="shared" si="89"/>
        <v>42272.290856481479</v>
      </c>
      <c r="T1127" s="10">
        <f t="shared" si="89"/>
        <v>42212.290856481479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8"/>
        <v>5.0000000000000001E-3</v>
      </c>
      <c r="P1128" s="6">
        <f t="shared" si="90"/>
        <v>5</v>
      </c>
      <c r="Q1128" t="str">
        <f t="shared" si="91"/>
        <v>games</v>
      </c>
      <c r="R1128" t="str">
        <f t="shared" si="92"/>
        <v>mobile games</v>
      </c>
      <c r="S1128" s="10">
        <f t="shared" si="89"/>
        <v>42564.99414351851</v>
      </c>
      <c r="T1128" s="10">
        <f t="shared" si="89"/>
        <v>42534.99414351851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8"/>
        <v>1.6714285714285713E-2</v>
      </c>
      <c r="P1129" s="6">
        <f t="shared" si="90"/>
        <v>25.434782608695652</v>
      </c>
      <c r="Q1129" t="str">
        <f t="shared" si="91"/>
        <v>games</v>
      </c>
      <c r="R1129" t="str">
        <f t="shared" si="92"/>
        <v>mobile games</v>
      </c>
      <c r="S1129" s="10">
        <f t="shared" si="89"/>
        <v>41957.562499999993</v>
      </c>
      <c r="T1129" s="10">
        <f t="shared" si="89"/>
        <v>41926.520833333328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8"/>
        <v>1E-3</v>
      </c>
      <c r="P1130" s="6">
        <f t="shared" si="90"/>
        <v>1</v>
      </c>
      <c r="Q1130" t="str">
        <f t="shared" si="91"/>
        <v>games</v>
      </c>
      <c r="R1130" t="str">
        <f t="shared" si="92"/>
        <v>mobile games</v>
      </c>
      <c r="S1130" s="10">
        <f t="shared" si="89"/>
        <v>41858.316168981481</v>
      </c>
      <c r="T1130" s="10">
        <f t="shared" si="89"/>
        <v>41828.316168981481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8"/>
        <v>1.0499999999999999E-3</v>
      </c>
      <c r="P1131" s="6">
        <f t="shared" si="90"/>
        <v>10.5</v>
      </c>
      <c r="Q1131" t="str">
        <f t="shared" si="91"/>
        <v>games</v>
      </c>
      <c r="R1131" t="str">
        <f t="shared" si="92"/>
        <v>mobile games</v>
      </c>
      <c r="S1131" s="10">
        <f t="shared" si="89"/>
        <v>42525.931631944441</v>
      </c>
      <c r="T1131" s="10">
        <f t="shared" si="89"/>
        <v>42495.931631944441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8"/>
        <v>2.2000000000000001E-3</v>
      </c>
      <c r="P1132" s="6">
        <f t="shared" si="90"/>
        <v>3.6666666666666665</v>
      </c>
      <c r="Q1132" t="str">
        <f t="shared" si="91"/>
        <v>games</v>
      </c>
      <c r="R1132" t="str">
        <f t="shared" si="92"/>
        <v>mobile games</v>
      </c>
      <c r="S1132" s="10">
        <f t="shared" si="89"/>
        <v>41968.704861111109</v>
      </c>
      <c r="T1132" s="10">
        <f t="shared" si="89"/>
        <v>41908.663194444445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8"/>
        <v>0</v>
      </c>
      <c r="P1133" s="6" t="e">
        <f t="shared" si="90"/>
        <v>#DIV/0!</v>
      </c>
      <c r="Q1133" t="str">
        <f t="shared" si="91"/>
        <v>games</v>
      </c>
      <c r="R1133" t="str">
        <f t="shared" si="92"/>
        <v>mobile games</v>
      </c>
      <c r="S1133" s="10">
        <f t="shared" si="89"/>
        <v>42362.574861111112</v>
      </c>
      <c r="T1133" s="10">
        <f t="shared" si="89"/>
        <v>42332.574861111112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8"/>
        <v>0.14380000000000001</v>
      </c>
      <c r="P1134" s="6">
        <f t="shared" si="90"/>
        <v>110.61538461538461</v>
      </c>
      <c r="Q1134" t="str">
        <f t="shared" si="91"/>
        <v>games</v>
      </c>
      <c r="R1134" t="str">
        <f t="shared" si="92"/>
        <v>mobile games</v>
      </c>
      <c r="S1134" s="10">
        <f t="shared" si="89"/>
        <v>42735.782071759262</v>
      </c>
      <c r="T1134" s="10">
        <f t="shared" si="89"/>
        <v>42705.782071759262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8"/>
        <v>6.6666666666666671E-3</v>
      </c>
      <c r="P1135" s="6">
        <f t="shared" si="90"/>
        <v>20</v>
      </c>
      <c r="Q1135" t="str">
        <f t="shared" si="91"/>
        <v>games</v>
      </c>
      <c r="R1135" t="str">
        <f t="shared" si="92"/>
        <v>mobile games</v>
      </c>
      <c r="S1135" s="10">
        <f t="shared" si="89"/>
        <v>41851.073854166665</v>
      </c>
      <c r="T1135" s="10">
        <f t="shared" si="89"/>
        <v>41821.073854166665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8"/>
        <v>4.0000000000000003E-5</v>
      </c>
      <c r="P1136" s="6">
        <f t="shared" si="90"/>
        <v>1</v>
      </c>
      <c r="Q1136" t="str">
        <f t="shared" si="91"/>
        <v>games</v>
      </c>
      <c r="R1136" t="str">
        <f t="shared" si="92"/>
        <v>mobile games</v>
      </c>
      <c r="S1136" s="10">
        <f t="shared" si="89"/>
        <v>41971.856249999997</v>
      </c>
      <c r="T1136" s="10">
        <f t="shared" si="89"/>
        <v>41957.95171296296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8"/>
        <v>0.05</v>
      </c>
      <c r="P1137" s="6">
        <f t="shared" si="90"/>
        <v>50</v>
      </c>
      <c r="Q1137" t="str">
        <f t="shared" si="91"/>
        <v>games</v>
      </c>
      <c r="R1137" t="str">
        <f t="shared" si="92"/>
        <v>mobile games</v>
      </c>
      <c r="S1137" s="10">
        <f t="shared" si="89"/>
        <v>42588.656180555547</v>
      </c>
      <c r="T1137" s="10">
        <f t="shared" si="89"/>
        <v>42558.656180555547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8"/>
        <v>6.4439140811455853E-2</v>
      </c>
      <c r="P1138" s="6">
        <f t="shared" si="90"/>
        <v>45</v>
      </c>
      <c r="Q1138" t="str">
        <f t="shared" si="91"/>
        <v>games</v>
      </c>
      <c r="R1138" t="str">
        <f t="shared" si="92"/>
        <v>mobile games</v>
      </c>
      <c r="S1138" s="10">
        <f t="shared" si="89"/>
        <v>42357.338298611103</v>
      </c>
      <c r="T1138" s="10">
        <f t="shared" si="89"/>
        <v>42327.338298611103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8"/>
        <v>0.39500000000000002</v>
      </c>
      <c r="P1139" s="6">
        <f t="shared" si="90"/>
        <v>253.2051282051282</v>
      </c>
      <c r="Q1139" t="str">
        <f t="shared" si="91"/>
        <v>games</v>
      </c>
      <c r="R1139" t="str">
        <f t="shared" si="92"/>
        <v>mobile games</v>
      </c>
      <c r="S1139" s="10">
        <f t="shared" si="89"/>
        <v>42483.486354166664</v>
      </c>
      <c r="T1139" s="10">
        <f t="shared" si="89"/>
        <v>42453.486354166664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8"/>
        <v>3.5714285714285713E-3</v>
      </c>
      <c r="P1140" s="6">
        <f t="shared" si="90"/>
        <v>31.25</v>
      </c>
      <c r="Q1140" t="str">
        <f t="shared" si="91"/>
        <v>games</v>
      </c>
      <c r="R1140" t="str">
        <f t="shared" si="92"/>
        <v>mobile games</v>
      </c>
      <c r="S1140" s="10">
        <f t="shared" si="89"/>
        <v>42756.573275462964</v>
      </c>
      <c r="T1140" s="10">
        <f t="shared" si="89"/>
        <v>42736.573275462964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8"/>
        <v>6.2500000000000001E-4</v>
      </c>
      <c r="P1141" s="6">
        <f t="shared" si="90"/>
        <v>5</v>
      </c>
      <c r="Q1141" t="str">
        <f t="shared" si="91"/>
        <v>games</v>
      </c>
      <c r="R1141" t="str">
        <f t="shared" si="92"/>
        <v>mobile games</v>
      </c>
      <c r="S1141" s="10">
        <f t="shared" si="89"/>
        <v>42005.014189814807</v>
      </c>
      <c r="T1141" s="10">
        <f t="shared" si="89"/>
        <v>41975.014189814807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8"/>
        <v>0</v>
      </c>
      <c r="P1142" s="6" t="e">
        <f t="shared" si="90"/>
        <v>#DIV/0!</v>
      </c>
      <c r="Q1142" t="str">
        <f t="shared" si="91"/>
        <v>games</v>
      </c>
      <c r="R1142" t="str">
        <f t="shared" si="92"/>
        <v>mobile games</v>
      </c>
      <c r="S1142" s="10">
        <f t="shared" si="89"/>
        <v>42222.128715277773</v>
      </c>
      <c r="T1142" s="10">
        <f t="shared" si="89"/>
        <v>42192.128715277773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8"/>
        <v>0</v>
      </c>
      <c r="P1143" s="6" t="e">
        <f t="shared" si="90"/>
        <v>#DIV/0!</v>
      </c>
      <c r="Q1143" t="str">
        <f t="shared" si="91"/>
        <v>games</v>
      </c>
      <c r="R1143" t="str">
        <f t="shared" si="92"/>
        <v>mobile games</v>
      </c>
      <c r="S1143" s="10">
        <f t="shared" si="89"/>
        <v>42194.366319444445</v>
      </c>
      <c r="T1143" s="10">
        <f t="shared" si="89"/>
        <v>42164.366319444445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8"/>
        <v>0</v>
      </c>
      <c r="P1144" s="6" t="e">
        <f t="shared" si="90"/>
        <v>#DIV/0!</v>
      </c>
      <c r="Q1144" t="str">
        <f t="shared" si="91"/>
        <v>games</v>
      </c>
      <c r="R1144" t="str">
        <f t="shared" si="92"/>
        <v>mobile games</v>
      </c>
      <c r="S1144" s="10">
        <f t="shared" si="89"/>
        <v>42051.672766203708</v>
      </c>
      <c r="T1144" s="10">
        <f t="shared" si="89"/>
        <v>42021.672766203708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8"/>
        <v>4.1333333333333335E-3</v>
      </c>
      <c r="P1145" s="6">
        <f t="shared" si="90"/>
        <v>23.25</v>
      </c>
      <c r="Q1145" t="str">
        <f t="shared" si="91"/>
        <v>games</v>
      </c>
      <c r="R1145" t="str">
        <f t="shared" si="92"/>
        <v>mobile games</v>
      </c>
      <c r="S1145" s="10">
        <f t="shared" si="89"/>
        <v>42354.860254629624</v>
      </c>
      <c r="T1145" s="10">
        <f t="shared" si="89"/>
        <v>42324.860254629624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8"/>
        <v>0</v>
      </c>
      <c r="P1146" s="6" t="e">
        <f t="shared" si="90"/>
        <v>#DIV/0!</v>
      </c>
      <c r="Q1146" t="str">
        <f t="shared" si="91"/>
        <v>food</v>
      </c>
      <c r="R1146" t="str">
        <f t="shared" si="92"/>
        <v>food trucks</v>
      </c>
      <c r="S1146" s="10">
        <f t="shared" si="89"/>
        <v>42122.848611111105</v>
      </c>
      <c r="T1146" s="10">
        <f t="shared" si="89"/>
        <v>42092.848611111105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8"/>
        <v>1.25E-3</v>
      </c>
      <c r="P1147" s="6">
        <f t="shared" si="90"/>
        <v>100</v>
      </c>
      <c r="Q1147" t="str">
        <f t="shared" si="91"/>
        <v>food</v>
      </c>
      <c r="R1147" t="str">
        <f t="shared" si="92"/>
        <v>food trucks</v>
      </c>
      <c r="S1147" s="10">
        <f t="shared" si="89"/>
        <v>41914.414259259262</v>
      </c>
      <c r="T1147" s="10">
        <f t="shared" si="89"/>
        <v>41854.414259259262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8"/>
        <v>8.8333333333333333E-2</v>
      </c>
      <c r="P1148" s="6">
        <f t="shared" si="90"/>
        <v>44.166666666666664</v>
      </c>
      <c r="Q1148" t="str">
        <f t="shared" si="91"/>
        <v>food</v>
      </c>
      <c r="R1148" t="str">
        <f t="shared" si="92"/>
        <v>food trucks</v>
      </c>
      <c r="S1148" s="10">
        <f t="shared" si="89"/>
        <v>41761.620057870365</v>
      </c>
      <c r="T1148" s="10">
        <f t="shared" si="89"/>
        <v>41723.620057870365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8"/>
        <v>0</v>
      </c>
      <c r="P1149" s="6" t="e">
        <f t="shared" si="90"/>
        <v>#DIV/0!</v>
      </c>
      <c r="Q1149" t="str">
        <f t="shared" si="91"/>
        <v>food</v>
      </c>
      <c r="R1149" t="str">
        <f t="shared" si="92"/>
        <v>food trucks</v>
      </c>
      <c r="S1149" s="10">
        <f t="shared" si="89"/>
        <v>41931.638692129629</v>
      </c>
      <c r="T1149" s="10">
        <f t="shared" si="89"/>
        <v>41871.638692129629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8"/>
        <v>4.8666666666666667E-3</v>
      </c>
      <c r="P1150" s="6">
        <f t="shared" si="90"/>
        <v>24.333333333333332</v>
      </c>
      <c r="Q1150" t="str">
        <f t="shared" si="91"/>
        <v>food</v>
      </c>
      <c r="R1150" t="str">
        <f t="shared" si="92"/>
        <v>food trucks</v>
      </c>
      <c r="S1150" s="10">
        <f t="shared" si="89"/>
        <v>42704.87940972222</v>
      </c>
      <c r="T1150" s="10">
        <f t="shared" si="89"/>
        <v>42674.837743055548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8"/>
        <v>1.5E-3</v>
      </c>
      <c r="P1151" s="6">
        <f t="shared" si="90"/>
        <v>37.5</v>
      </c>
      <c r="Q1151" t="str">
        <f t="shared" si="91"/>
        <v>food</v>
      </c>
      <c r="R1151" t="str">
        <f t="shared" si="92"/>
        <v>food trucks</v>
      </c>
      <c r="S1151" s="10">
        <f t="shared" si="89"/>
        <v>42537.376921296294</v>
      </c>
      <c r="T1151" s="10">
        <f t="shared" si="89"/>
        <v>42507.376921296294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8"/>
        <v>0.1008</v>
      </c>
      <c r="P1152" s="6">
        <f t="shared" si="90"/>
        <v>42</v>
      </c>
      <c r="Q1152" t="str">
        <f t="shared" si="91"/>
        <v>food</v>
      </c>
      <c r="R1152" t="str">
        <f t="shared" si="92"/>
        <v>food trucks</v>
      </c>
      <c r="S1152" s="10">
        <f t="shared" si="89"/>
        <v>42377.62123842592</v>
      </c>
      <c r="T1152" s="10">
        <f t="shared" si="89"/>
        <v>42317.62123842592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8"/>
        <v>0</v>
      </c>
      <c r="P1153" s="6" t="e">
        <f t="shared" si="90"/>
        <v>#DIV/0!</v>
      </c>
      <c r="Q1153" t="str">
        <f t="shared" si="91"/>
        <v>food</v>
      </c>
      <c r="R1153" t="str">
        <f t="shared" si="92"/>
        <v>food trucks</v>
      </c>
      <c r="S1153" s="10">
        <f t="shared" si="89"/>
        <v>42253.769247685181</v>
      </c>
      <c r="T1153" s="10">
        <f t="shared" si="89"/>
        <v>42223.769247685181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8"/>
        <v>5.6937500000000002E-2</v>
      </c>
      <c r="P1154" s="6">
        <f t="shared" si="90"/>
        <v>60.733333333333334</v>
      </c>
      <c r="Q1154" t="str">
        <f t="shared" si="91"/>
        <v>food</v>
      </c>
      <c r="R1154" t="str">
        <f t="shared" si="92"/>
        <v>food trucks</v>
      </c>
      <c r="S1154" s="10">
        <f t="shared" si="89"/>
        <v>42139.376296296294</v>
      </c>
      <c r="T1154" s="10">
        <f t="shared" si="89"/>
        <v>42109.376296296294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3">E1155/D1155</f>
        <v>6.2500000000000003E-3</v>
      </c>
      <c r="P1155" s="6">
        <f t="shared" si="90"/>
        <v>50</v>
      </c>
      <c r="Q1155" t="str">
        <f t="shared" si="91"/>
        <v>food</v>
      </c>
      <c r="R1155" t="str">
        <f t="shared" si="92"/>
        <v>food trucks</v>
      </c>
      <c r="S1155" s="10">
        <f t="shared" ref="S1155:T1218" si="94">(((I1155/60)/60)/24)+DATE(1970,1,1)+(-8/24)</f>
        <v>42173.380844907406</v>
      </c>
      <c r="T1155" s="10">
        <f t="shared" si="94"/>
        <v>42143.380844907406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3"/>
        <v>6.5000000000000002E-2</v>
      </c>
      <c r="P1156" s="6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10">
        <f t="shared" si="94"/>
        <v>42252.775532407402</v>
      </c>
      <c r="T1156" s="10">
        <f t="shared" si="94"/>
        <v>42222.775532407402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3"/>
        <v>7.5199999999999998E-3</v>
      </c>
      <c r="P1157" s="6">
        <f t="shared" si="90"/>
        <v>23.5</v>
      </c>
      <c r="Q1157" t="str">
        <f t="shared" si="91"/>
        <v>food</v>
      </c>
      <c r="R1157" t="str">
        <f t="shared" si="92"/>
        <v>food trucks</v>
      </c>
      <c r="S1157" s="10">
        <f t="shared" si="94"/>
        <v>41865.430648148147</v>
      </c>
      <c r="T1157" s="10">
        <f t="shared" si="94"/>
        <v>41835.430648148147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3"/>
        <v>0</v>
      </c>
      <c r="P1158" s="6" t="e">
        <f t="shared" si="90"/>
        <v>#DIV/0!</v>
      </c>
      <c r="Q1158" t="str">
        <f t="shared" si="91"/>
        <v>food</v>
      </c>
      <c r="R1158" t="str">
        <f t="shared" si="92"/>
        <v>food trucks</v>
      </c>
      <c r="S1158" s="10">
        <f t="shared" si="94"/>
        <v>42058.737986111104</v>
      </c>
      <c r="T1158" s="10">
        <f t="shared" si="94"/>
        <v>42028.737986111104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3"/>
        <v>1.5100000000000001E-2</v>
      </c>
      <c r="P1159" s="6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10">
        <f t="shared" si="94"/>
        <v>41978.336574074077</v>
      </c>
      <c r="T1159" s="10">
        <f t="shared" si="94"/>
        <v>41918.294907407406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3"/>
        <v>4.6666666666666671E-3</v>
      </c>
      <c r="P1160" s="6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10">
        <f t="shared" si="94"/>
        <v>41981.758425925924</v>
      </c>
      <c r="T1160" s="10">
        <f t="shared" si="94"/>
        <v>41951.758425925924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3"/>
        <v>0</v>
      </c>
      <c r="P1161" s="6" t="e">
        <f t="shared" si="90"/>
        <v>#DIV/0!</v>
      </c>
      <c r="Q1161" t="str">
        <f t="shared" si="91"/>
        <v>food</v>
      </c>
      <c r="R1161" t="str">
        <f t="shared" si="92"/>
        <v>food trucks</v>
      </c>
      <c r="S1161" s="10">
        <f t="shared" si="94"/>
        <v>42185.322916666664</v>
      </c>
      <c r="T1161" s="10">
        <f t="shared" si="94"/>
        <v>42154.393113425926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3"/>
        <v>3.85E-2</v>
      </c>
      <c r="P1162" s="6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10">
        <f t="shared" si="94"/>
        <v>42090.77993055556</v>
      </c>
      <c r="T1162" s="10">
        <f t="shared" si="94"/>
        <v>42060.821597222217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3"/>
        <v>0</v>
      </c>
      <c r="P1163" s="6" t="e">
        <f t="shared" si="90"/>
        <v>#DIV/0!</v>
      </c>
      <c r="Q1163" t="str">
        <f t="shared" si="91"/>
        <v>food</v>
      </c>
      <c r="R1163" t="str">
        <f t="shared" si="92"/>
        <v>food trucks</v>
      </c>
      <c r="S1163" s="10">
        <f t="shared" si="94"/>
        <v>42143.296168981477</v>
      </c>
      <c r="T1163" s="10">
        <f t="shared" si="94"/>
        <v>42122.296168981477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3"/>
        <v>5.8333333333333338E-4</v>
      </c>
      <c r="P1164" s="6">
        <f t="shared" si="90"/>
        <v>17.5</v>
      </c>
      <c r="Q1164" t="str">
        <f t="shared" si="91"/>
        <v>food</v>
      </c>
      <c r="R1164" t="str">
        <f t="shared" si="92"/>
        <v>food trucks</v>
      </c>
      <c r="S1164" s="10">
        <f t="shared" si="94"/>
        <v>41907.350277777776</v>
      </c>
      <c r="T1164" s="10">
        <f t="shared" si="94"/>
        <v>41876.350277777776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3"/>
        <v>0</v>
      </c>
      <c r="P1165" s="6" t="e">
        <f t="shared" si="90"/>
        <v>#DIV/0!</v>
      </c>
      <c r="Q1165" t="str">
        <f t="shared" si="91"/>
        <v>food</v>
      </c>
      <c r="R1165" t="str">
        <f t="shared" si="92"/>
        <v>food trucks</v>
      </c>
      <c r="S1165" s="10">
        <f t="shared" si="94"/>
        <v>41860.390277777777</v>
      </c>
      <c r="T1165" s="10">
        <f t="shared" si="94"/>
        <v>41830.390277777777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3"/>
        <v>0</v>
      </c>
      <c r="P1166" s="6" t="e">
        <f t="shared" si="90"/>
        <v>#DIV/0!</v>
      </c>
      <c r="Q1166" t="str">
        <f t="shared" si="91"/>
        <v>food</v>
      </c>
      <c r="R1166" t="str">
        <f t="shared" si="92"/>
        <v>food trucks</v>
      </c>
      <c r="S1166" s="10">
        <f t="shared" si="94"/>
        <v>42539.39099537037</v>
      </c>
      <c r="T1166" s="10">
        <f t="shared" si="94"/>
        <v>42509.39099537037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3"/>
        <v>0.20705000000000001</v>
      </c>
      <c r="P1167" s="6">
        <f t="shared" si="90"/>
        <v>82.82</v>
      </c>
      <c r="Q1167" t="str">
        <f t="shared" si="91"/>
        <v>food</v>
      </c>
      <c r="R1167" t="str">
        <f t="shared" si="92"/>
        <v>food trucks</v>
      </c>
      <c r="S1167" s="10">
        <f t="shared" si="94"/>
        <v>41825.881134259253</v>
      </c>
      <c r="T1167" s="10">
        <f t="shared" si="94"/>
        <v>41791.881134259253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3"/>
        <v>0.19139999999999999</v>
      </c>
      <c r="P1168" s="6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10">
        <f t="shared" si="94"/>
        <v>42180.833333333336</v>
      </c>
      <c r="T1168" s="10">
        <f t="shared" si="94"/>
        <v>42150.152106481481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3"/>
        <v>1.6316666666666667E-2</v>
      </c>
      <c r="P1169" s="6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10">
        <f t="shared" si="94"/>
        <v>41894.401562499996</v>
      </c>
      <c r="T1169" s="10">
        <f t="shared" si="94"/>
        <v>41863.401562499996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3"/>
        <v>5.6666666666666664E-2</v>
      </c>
      <c r="P1170" s="6">
        <f t="shared" ref="P1170:P1233" si="95">E1170/L1170</f>
        <v>340</v>
      </c>
      <c r="Q1170" t="str">
        <f t="shared" ref="Q1170:Q1233" si="96">LEFT(N1170,SEARCH("/",N1170,1)-1)</f>
        <v>food</v>
      </c>
      <c r="R1170" t="str">
        <f t="shared" ref="R1170:R1233" si="97">RIGHT(N1170,LEN(N1170)-SEARCH("/",N1170,1))</f>
        <v>food trucks</v>
      </c>
      <c r="S1170" s="10">
        <f t="shared" si="94"/>
        <v>42634.720659722218</v>
      </c>
      <c r="T1170" s="10">
        <f t="shared" si="94"/>
        <v>42604.720659722218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3"/>
        <v>1.6999999999999999E-3</v>
      </c>
      <c r="P1171" s="6">
        <f t="shared" si="95"/>
        <v>5.666666666666667</v>
      </c>
      <c r="Q1171" t="str">
        <f t="shared" si="96"/>
        <v>food</v>
      </c>
      <c r="R1171" t="str">
        <f t="shared" si="97"/>
        <v>food trucks</v>
      </c>
      <c r="S1171" s="10">
        <f t="shared" si="94"/>
        <v>42057.020405092589</v>
      </c>
      <c r="T1171" s="10">
        <f t="shared" si="94"/>
        <v>42027.020405092589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3"/>
        <v>4.0000000000000001E-3</v>
      </c>
      <c r="P1172" s="6">
        <f t="shared" si="95"/>
        <v>50</v>
      </c>
      <c r="Q1172" t="str">
        <f t="shared" si="96"/>
        <v>food</v>
      </c>
      <c r="R1172" t="str">
        <f t="shared" si="97"/>
        <v>food trucks</v>
      </c>
      <c r="S1172" s="10">
        <f t="shared" si="94"/>
        <v>42154.559849537036</v>
      </c>
      <c r="T1172" s="10">
        <f t="shared" si="94"/>
        <v>42124.559849537036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3"/>
        <v>1E-3</v>
      </c>
      <c r="P1173" s="6">
        <f t="shared" si="95"/>
        <v>25</v>
      </c>
      <c r="Q1173" t="str">
        <f t="shared" si="96"/>
        <v>food</v>
      </c>
      <c r="R1173" t="str">
        <f t="shared" si="97"/>
        <v>food trucks</v>
      </c>
      <c r="S1173" s="10">
        <f t="shared" si="94"/>
        <v>41956.513043981475</v>
      </c>
      <c r="T1173" s="10">
        <f t="shared" si="94"/>
        <v>41938.471377314811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3"/>
        <v>0</v>
      </c>
      <c r="P1174" s="6" t="e">
        <f t="shared" si="95"/>
        <v>#DIV/0!</v>
      </c>
      <c r="Q1174" t="str">
        <f t="shared" si="96"/>
        <v>food</v>
      </c>
      <c r="R1174" t="str">
        <f t="shared" si="97"/>
        <v>food trucks</v>
      </c>
      <c r="S1174" s="10">
        <f t="shared" si="94"/>
        <v>41871.348981481482</v>
      </c>
      <c r="T1174" s="10">
        <f t="shared" si="94"/>
        <v>41841.348981481482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3"/>
        <v>2.4000000000000001E-4</v>
      </c>
      <c r="P1175" s="6">
        <f t="shared" si="95"/>
        <v>30</v>
      </c>
      <c r="Q1175" t="str">
        <f t="shared" si="96"/>
        <v>food</v>
      </c>
      <c r="R1175" t="str">
        <f t="shared" si="97"/>
        <v>food trucks</v>
      </c>
      <c r="S1175" s="10">
        <f t="shared" si="94"/>
        <v>42218.85251157407</v>
      </c>
      <c r="T1175" s="10">
        <f t="shared" si="94"/>
        <v>42183.85251157407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3"/>
        <v>5.906666666666667E-2</v>
      </c>
      <c r="P1176" s="6">
        <f t="shared" si="95"/>
        <v>46.631578947368418</v>
      </c>
      <c r="Q1176" t="str">
        <f t="shared" si="96"/>
        <v>food</v>
      </c>
      <c r="R1176" t="str">
        <f t="shared" si="97"/>
        <v>food trucks</v>
      </c>
      <c r="S1176" s="10">
        <f t="shared" si="94"/>
        <v>42498.508414351854</v>
      </c>
      <c r="T1176" s="10">
        <f t="shared" si="94"/>
        <v>42468.508414351854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3"/>
        <v>2.9250000000000002E-2</v>
      </c>
      <c r="P1177" s="6">
        <f t="shared" si="95"/>
        <v>65</v>
      </c>
      <c r="Q1177" t="str">
        <f t="shared" si="96"/>
        <v>food</v>
      </c>
      <c r="R1177" t="str">
        <f t="shared" si="97"/>
        <v>food trucks</v>
      </c>
      <c r="S1177" s="10">
        <f t="shared" si="94"/>
        <v>42200.395127314812</v>
      </c>
      <c r="T1177" s="10">
        <f t="shared" si="94"/>
        <v>42170.395127314812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3"/>
        <v>5.7142857142857142E-5</v>
      </c>
      <c r="P1178" s="6">
        <f t="shared" si="95"/>
        <v>10</v>
      </c>
      <c r="Q1178" t="str">
        <f t="shared" si="96"/>
        <v>food</v>
      </c>
      <c r="R1178" t="str">
        <f t="shared" si="97"/>
        <v>food trucks</v>
      </c>
      <c r="S1178" s="10">
        <f t="shared" si="94"/>
        <v>42800.208333333336</v>
      </c>
      <c r="T1178" s="10">
        <f t="shared" si="94"/>
        <v>42745.686319444438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3"/>
        <v>0</v>
      </c>
      <c r="P1179" s="6" t="e">
        <f t="shared" si="95"/>
        <v>#DIV/0!</v>
      </c>
      <c r="Q1179" t="str">
        <f t="shared" si="96"/>
        <v>food</v>
      </c>
      <c r="R1179" t="str">
        <f t="shared" si="97"/>
        <v>food trucks</v>
      </c>
      <c r="S1179" s="10">
        <f t="shared" si="94"/>
        <v>41927.327499999999</v>
      </c>
      <c r="T1179" s="10">
        <f t="shared" si="94"/>
        <v>41897.327499999999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3"/>
        <v>6.666666666666667E-5</v>
      </c>
      <c r="P1180" s="6">
        <f t="shared" si="95"/>
        <v>5</v>
      </c>
      <c r="Q1180" t="str">
        <f t="shared" si="96"/>
        <v>food</v>
      </c>
      <c r="R1180" t="str">
        <f t="shared" si="97"/>
        <v>food trucks</v>
      </c>
      <c r="S1180" s="10">
        <f t="shared" si="94"/>
        <v>41867.57236111111</v>
      </c>
      <c r="T1180" s="10">
        <f t="shared" si="94"/>
        <v>41837.57236111111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3"/>
        <v>5.3333333333333337E-2</v>
      </c>
      <c r="P1181" s="6">
        <f t="shared" si="95"/>
        <v>640</v>
      </c>
      <c r="Q1181" t="str">
        <f t="shared" si="96"/>
        <v>food</v>
      </c>
      <c r="R1181" t="str">
        <f t="shared" si="97"/>
        <v>food trucks</v>
      </c>
      <c r="S1181" s="10">
        <f t="shared" si="94"/>
        <v>42305.386886574073</v>
      </c>
      <c r="T1181" s="10">
        <f t="shared" si="94"/>
        <v>42275.386886574073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3"/>
        <v>0.11749999999999999</v>
      </c>
      <c r="P1182" s="6">
        <f t="shared" si="95"/>
        <v>69.117647058823536</v>
      </c>
      <c r="Q1182" t="str">
        <f t="shared" si="96"/>
        <v>food</v>
      </c>
      <c r="R1182" t="str">
        <f t="shared" si="97"/>
        <v>food trucks</v>
      </c>
      <c r="S1182" s="10">
        <f t="shared" si="94"/>
        <v>41818.473541666666</v>
      </c>
      <c r="T1182" s="10">
        <f t="shared" si="94"/>
        <v>41781.473541666666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3"/>
        <v>8.0000000000000007E-5</v>
      </c>
      <c r="P1183" s="6">
        <f t="shared" si="95"/>
        <v>1.3333333333333333</v>
      </c>
      <c r="Q1183" t="str">
        <f t="shared" si="96"/>
        <v>food</v>
      </c>
      <c r="R1183" t="str">
        <f t="shared" si="97"/>
        <v>food trucks</v>
      </c>
      <c r="S1183" s="10">
        <f t="shared" si="94"/>
        <v>42064.006030092591</v>
      </c>
      <c r="T1183" s="10">
        <f t="shared" si="94"/>
        <v>42034.006030092591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3"/>
        <v>4.2000000000000003E-2</v>
      </c>
      <c r="P1184" s="6">
        <f t="shared" si="95"/>
        <v>10.5</v>
      </c>
      <c r="Q1184" t="str">
        <f t="shared" si="96"/>
        <v>food</v>
      </c>
      <c r="R1184" t="str">
        <f t="shared" si="97"/>
        <v>food trucks</v>
      </c>
      <c r="S1184" s="10">
        <f t="shared" si="94"/>
        <v>42747.362499999996</v>
      </c>
      <c r="T1184" s="10">
        <f t="shared" si="94"/>
        <v>42728.494074074071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3"/>
        <v>0.04</v>
      </c>
      <c r="P1185" s="6">
        <f t="shared" si="95"/>
        <v>33.333333333333336</v>
      </c>
      <c r="Q1185" t="str">
        <f t="shared" si="96"/>
        <v>food</v>
      </c>
      <c r="R1185" t="str">
        <f t="shared" si="97"/>
        <v>food trucks</v>
      </c>
      <c r="S1185" s="10">
        <f t="shared" si="94"/>
        <v>42675.832638888889</v>
      </c>
      <c r="T1185" s="10">
        <f t="shared" si="94"/>
        <v>42656.528043981474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3"/>
        <v>1.0493636363636363</v>
      </c>
      <c r="P1186" s="6">
        <f t="shared" si="95"/>
        <v>61.562666666666665</v>
      </c>
      <c r="Q1186" t="str">
        <f t="shared" si="96"/>
        <v>photography</v>
      </c>
      <c r="R1186" t="str">
        <f t="shared" si="97"/>
        <v>photobooks</v>
      </c>
      <c r="S1186" s="10">
        <f t="shared" si="94"/>
        <v>42772.266331018516</v>
      </c>
      <c r="T1186" s="10">
        <f t="shared" si="94"/>
        <v>42741.266331018516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3"/>
        <v>1.0544</v>
      </c>
      <c r="P1187" s="6">
        <f t="shared" si="95"/>
        <v>118.73873873873873</v>
      </c>
      <c r="Q1187" t="str">
        <f t="shared" si="96"/>
        <v>photography</v>
      </c>
      <c r="R1187" t="str">
        <f t="shared" si="97"/>
        <v>photobooks</v>
      </c>
      <c r="S1187" s="10">
        <f t="shared" si="94"/>
        <v>42162.833333333336</v>
      </c>
      <c r="T1187" s="10">
        <f t="shared" si="94"/>
        <v>42130.531817129631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3"/>
        <v>1.0673333333333332</v>
      </c>
      <c r="P1188" s="6">
        <f t="shared" si="95"/>
        <v>65.081300813008127</v>
      </c>
      <c r="Q1188" t="str">
        <f t="shared" si="96"/>
        <v>photography</v>
      </c>
      <c r="R1188" t="str">
        <f t="shared" si="97"/>
        <v>photobooks</v>
      </c>
      <c r="S1188" s="10">
        <f t="shared" si="94"/>
        <v>42156.612499999996</v>
      </c>
      <c r="T1188" s="10">
        <f t="shared" si="94"/>
        <v>42123.530034722215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3"/>
        <v>1.0412571428571429</v>
      </c>
      <c r="P1189" s="6">
        <f t="shared" si="95"/>
        <v>130.15714285714284</v>
      </c>
      <c r="Q1189" t="str">
        <f t="shared" si="96"/>
        <v>photography</v>
      </c>
      <c r="R1189" t="str">
        <f t="shared" si="97"/>
        <v>photobooks</v>
      </c>
      <c r="S1189" s="10">
        <f t="shared" si="94"/>
        <v>42141.416666666664</v>
      </c>
      <c r="T1189" s="10">
        <f t="shared" si="94"/>
        <v>42109.561608796292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3"/>
        <v>1.6054999999999999</v>
      </c>
      <c r="P1190" s="6">
        <f t="shared" si="95"/>
        <v>37.776470588235291</v>
      </c>
      <c r="Q1190" t="str">
        <f t="shared" si="96"/>
        <v>photography</v>
      </c>
      <c r="R1190" t="str">
        <f t="shared" si="97"/>
        <v>photobooks</v>
      </c>
      <c r="S1190" s="10">
        <f t="shared" si="94"/>
        <v>42732.367361111108</v>
      </c>
      <c r="T1190" s="10">
        <f t="shared" si="94"/>
        <v>42711.367361111108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3"/>
        <v>1.0777777777777777</v>
      </c>
      <c r="P1191" s="6">
        <f t="shared" si="95"/>
        <v>112.79069767441861</v>
      </c>
      <c r="Q1191" t="str">
        <f t="shared" si="96"/>
        <v>photography</v>
      </c>
      <c r="R1191" t="str">
        <f t="shared" si="97"/>
        <v>photobooks</v>
      </c>
      <c r="S1191" s="10">
        <f t="shared" si="94"/>
        <v>42550.645775462959</v>
      </c>
      <c r="T1191" s="10">
        <f t="shared" si="94"/>
        <v>42529.645775462959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3"/>
        <v>1.35</v>
      </c>
      <c r="P1192" s="6">
        <f t="shared" si="95"/>
        <v>51.92307692307692</v>
      </c>
      <c r="Q1192" t="str">
        <f t="shared" si="96"/>
        <v>photography</v>
      </c>
      <c r="R1192" t="str">
        <f t="shared" si="97"/>
        <v>photobooks</v>
      </c>
      <c r="S1192" s="10">
        <f t="shared" si="94"/>
        <v>41882.332465277774</v>
      </c>
      <c r="T1192" s="10">
        <f t="shared" si="94"/>
        <v>41852.332465277774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3"/>
        <v>1.0907407407407408</v>
      </c>
      <c r="P1193" s="6">
        <f t="shared" si="95"/>
        <v>89.242424242424249</v>
      </c>
      <c r="Q1193" t="str">
        <f t="shared" si="96"/>
        <v>photography</v>
      </c>
      <c r="R1193" t="str">
        <f t="shared" si="97"/>
        <v>photobooks</v>
      </c>
      <c r="S1193" s="10">
        <f t="shared" si="94"/>
        <v>42449.228703703695</v>
      </c>
      <c r="T1193" s="10">
        <f t="shared" si="94"/>
        <v>42419.270370370366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3"/>
        <v>2.9</v>
      </c>
      <c r="P1194" s="6">
        <f t="shared" si="95"/>
        <v>19.333333333333332</v>
      </c>
      <c r="Q1194" t="str">
        <f t="shared" si="96"/>
        <v>photography</v>
      </c>
      <c r="R1194" t="str">
        <f t="shared" si="97"/>
        <v>photobooks</v>
      </c>
      <c r="S1194" s="10">
        <f t="shared" si="94"/>
        <v>42777.173356481479</v>
      </c>
      <c r="T1194" s="10">
        <f t="shared" si="94"/>
        <v>42747.173356481479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3"/>
        <v>1.0395714285714286</v>
      </c>
      <c r="P1195" s="6">
        <f t="shared" si="95"/>
        <v>79.967032967032964</v>
      </c>
      <c r="Q1195" t="str">
        <f t="shared" si="96"/>
        <v>photography</v>
      </c>
      <c r="R1195" t="str">
        <f t="shared" si="97"/>
        <v>photobooks</v>
      </c>
      <c r="S1195" s="10">
        <f t="shared" si="94"/>
        <v>42469.401076388887</v>
      </c>
      <c r="T1195" s="10">
        <f t="shared" si="94"/>
        <v>42409.442743055559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3"/>
        <v>3.2223999999999999</v>
      </c>
      <c r="P1196" s="6">
        <f t="shared" si="95"/>
        <v>56.414565826330531</v>
      </c>
      <c r="Q1196" t="str">
        <f t="shared" si="96"/>
        <v>photography</v>
      </c>
      <c r="R1196" t="str">
        <f t="shared" si="97"/>
        <v>photobooks</v>
      </c>
      <c r="S1196" s="10">
        <f t="shared" si="94"/>
        <v>42102.15484953703</v>
      </c>
      <c r="T1196" s="10">
        <f t="shared" si="94"/>
        <v>42072.15484953703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3"/>
        <v>1.35</v>
      </c>
      <c r="P1197" s="6">
        <f t="shared" si="95"/>
        <v>79.411764705882348</v>
      </c>
      <c r="Q1197" t="str">
        <f t="shared" si="96"/>
        <v>photography</v>
      </c>
      <c r="R1197" t="str">
        <f t="shared" si="97"/>
        <v>photobooks</v>
      </c>
      <c r="S1197" s="10">
        <f t="shared" si="94"/>
        <v>42358.041666666664</v>
      </c>
      <c r="T1197" s="10">
        <f t="shared" si="94"/>
        <v>42298.014502314814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3"/>
        <v>2.6991034482758622</v>
      </c>
      <c r="P1198" s="6">
        <f t="shared" si="95"/>
        <v>76.439453125</v>
      </c>
      <c r="Q1198" t="str">
        <f t="shared" si="96"/>
        <v>photography</v>
      </c>
      <c r="R1198" t="str">
        <f t="shared" si="97"/>
        <v>photobooks</v>
      </c>
      <c r="S1198" s="10">
        <f t="shared" si="94"/>
        <v>42356.485405092586</v>
      </c>
      <c r="T1198" s="10">
        <f t="shared" si="94"/>
        <v>42326.485405092586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3"/>
        <v>2.5329333333333333</v>
      </c>
      <c r="P1199" s="6">
        <f t="shared" si="95"/>
        <v>121</v>
      </c>
      <c r="Q1199" t="str">
        <f t="shared" si="96"/>
        <v>photography</v>
      </c>
      <c r="R1199" t="str">
        <f t="shared" si="97"/>
        <v>photobooks</v>
      </c>
      <c r="S1199" s="10">
        <f t="shared" si="94"/>
        <v>42533.915972222218</v>
      </c>
      <c r="T1199" s="10">
        <f t="shared" si="94"/>
        <v>42503.331412037034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3"/>
        <v>2.6059999999999999</v>
      </c>
      <c r="P1200" s="6">
        <f t="shared" si="95"/>
        <v>54.616766467065865</v>
      </c>
      <c r="Q1200" t="str">
        <f t="shared" si="96"/>
        <v>photography</v>
      </c>
      <c r="R1200" t="str">
        <f t="shared" si="97"/>
        <v>photobooks</v>
      </c>
      <c r="S1200" s="10">
        <f t="shared" si="94"/>
        <v>42368.791666666664</v>
      </c>
      <c r="T1200" s="10">
        <f t="shared" si="94"/>
        <v>42333.285717592589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3"/>
        <v>1.0131677953348381</v>
      </c>
      <c r="P1201" s="6">
        <f t="shared" si="95"/>
        <v>299.22222222222223</v>
      </c>
      <c r="Q1201" t="str">
        <f t="shared" si="96"/>
        <v>photography</v>
      </c>
      <c r="R1201" t="str">
        <f t="shared" si="97"/>
        <v>photobooks</v>
      </c>
      <c r="S1201" s="10">
        <f t="shared" si="94"/>
        <v>42193.437499999993</v>
      </c>
      <c r="T1201" s="10">
        <f t="shared" si="94"/>
        <v>42161.437499999993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3"/>
        <v>1.2560416666666667</v>
      </c>
      <c r="P1202" s="6">
        <f t="shared" si="95"/>
        <v>58.533980582524272</v>
      </c>
      <c r="Q1202" t="str">
        <f t="shared" si="96"/>
        <v>photography</v>
      </c>
      <c r="R1202" t="str">
        <f t="shared" si="97"/>
        <v>photobooks</v>
      </c>
      <c r="S1202" s="10">
        <f t="shared" si="94"/>
        <v>42110.144166666665</v>
      </c>
      <c r="T1202" s="10">
        <f t="shared" si="94"/>
        <v>42089.144166666665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3"/>
        <v>1.0243783333333334</v>
      </c>
      <c r="P1203" s="6">
        <f t="shared" si="95"/>
        <v>55.371801801801809</v>
      </c>
      <c r="Q1203" t="str">
        <f t="shared" si="96"/>
        <v>photography</v>
      </c>
      <c r="R1203" t="str">
        <f t="shared" si="97"/>
        <v>photobooks</v>
      </c>
      <c r="S1203" s="10">
        <f t="shared" si="94"/>
        <v>42566.273680555554</v>
      </c>
      <c r="T1203" s="10">
        <f t="shared" si="94"/>
        <v>42536.273680555554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3"/>
        <v>1.99244</v>
      </c>
      <c r="P1204" s="6">
        <f t="shared" si="95"/>
        <v>183.80442804428046</v>
      </c>
      <c r="Q1204" t="str">
        <f t="shared" si="96"/>
        <v>photography</v>
      </c>
      <c r="R1204" t="str">
        <f t="shared" si="97"/>
        <v>photobooks</v>
      </c>
      <c r="S1204" s="10">
        <f t="shared" si="94"/>
        <v>42181.955486111103</v>
      </c>
      <c r="T1204" s="10">
        <f t="shared" si="94"/>
        <v>42151.955486111103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3"/>
        <v>1.0245398773006136</v>
      </c>
      <c r="P1205" s="6">
        <f t="shared" si="95"/>
        <v>165.34653465346534</v>
      </c>
      <c r="Q1205" t="str">
        <f t="shared" si="96"/>
        <v>photography</v>
      </c>
      <c r="R1205" t="str">
        <f t="shared" si="97"/>
        <v>photobooks</v>
      </c>
      <c r="S1205" s="10">
        <f t="shared" si="94"/>
        <v>42155.2815625</v>
      </c>
      <c r="T1205" s="10">
        <f t="shared" si="94"/>
        <v>42125.2815625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3"/>
        <v>1.0294615384615384</v>
      </c>
      <c r="P1206" s="6">
        <f t="shared" si="95"/>
        <v>234.78947368421052</v>
      </c>
      <c r="Q1206" t="str">
        <f t="shared" si="96"/>
        <v>photography</v>
      </c>
      <c r="R1206" t="str">
        <f t="shared" si="97"/>
        <v>photobooks</v>
      </c>
      <c r="S1206" s="10">
        <f t="shared" si="94"/>
        <v>42341.874999999993</v>
      </c>
      <c r="T1206" s="10">
        <f t="shared" si="94"/>
        <v>42297.414733796293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3"/>
        <v>1.0086153846153847</v>
      </c>
      <c r="P1207" s="6">
        <f t="shared" si="95"/>
        <v>211.48387096774192</v>
      </c>
      <c r="Q1207" t="str">
        <f t="shared" si="96"/>
        <v>photography</v>
      </c>
      <c r="R1207" t="str">
        <f t="shared" si="97"/>
        <v>photobooks</v>
      </c>
      <c r="S1207" s="10">
        <f t="shared" si="94"/>
        <v>42168.173043981478</v>
      </c>
      <c r="T1207" s="10">
        <f t="shared" si="94"/>
        <v>42138.173043981478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3"/>
        <v>1.1499999999999999</v>
      </c>
      <c r="P1208" s="6">
        <f t="shared" si="95"/>
        <v>32.34375</v>
      </c>
      <c r="Q1208" t="str">
        <f t="shared" si="96"/>
        <v>photography</v>
      </c>
      <c r="R1208" t="str">
        <f t="shared" si="97"/>
        <v>photobooks</v>
      </c>
      <c r="S1208" s="10">
        <f t="shared" si="94"/>
        <v>42805.228472222218</v>
      </c>
      <c r="T1208" s="10">
        <f t="shared" si="94"/>
        <v>42772.442743055559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3"/>
        <v>1.0416766467065868</v>
      </c>
      <c r="P1209" s="6">
        <f t="shared" si="95"/>
        <v>123.37588652482269</v>
      </c>
      <c r="Q1209" t="str">
        <f t="shared" si="96"/>
        <v>photography</v>
      </c>
      <c r="R1209" t="str">
        <f t="shared" si="97"/>
        <v>photobooks</v>
      </c>
      <c r="S1209" s="10">
        <f t="shared" si="94"/>
        <v>42460.083333333336</v>
      </c>
      <c r="T1209" s="10">
        <f t="shared" si="94"/>
        <v>42430.096909722219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3"/>
        <v>1.5529999999999999</v>
      </c>
      <c r="P1210" s="6">
        <f t="shared" si="95"/>
        <v>207.06666666666666</v>
      </c>
      <c r="Q1210" t="str">
        <f t="shared" si="96"/>
        <v>photography</v>
      </c>
      <c r="R1210" t="str">
        <f t="shared" si="97"/>
        <v>photobooks</v>
      </c>
      <c r="S1210" s="10">
        <f t="shared" si="94"/>
        <v>42453.334074074075</v>
      </c>
      <c r="T1210" s="10">
        <f t="shared" si="94"/>
        <v>42423.375740740739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3"/>
        <v>1.06</v>
      </c>
      <c r="P1211" s="6">
        <f t="shared" si="95"/>
        <v>138.2608695652174</v>
      </c>
      <c r="Q1211" t="str">
        <f t="shared" si="96"/>
        <v>photography</v>
      </c>
      <c r="R1211" t="str">
        <f t="shared" si="97"/>
        <v>photobooks</v>
      </c>
      <c r="S1211" s="10">
        <f t="shared" si="94"/>
        <v>42791.512789351851</v>
      </c>
      <c r="T1211" s="10">
        <f t="shared" si="94"/>
        <v>42761.512789351851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3"/>
        <v>2.5431499999999998</v>
      </c>
      <c r="P1212" s="6">
        <f t="shared" si="95"/>
        <v>493.81553398058253</v>
      </c>
      <c r="Q1212" t="str">
        <f t="shared" si="96"/>
        <v>photography</v>
      </c>
      <c r="R1212" t="str">
        <f t="shared" si="97"/>
        <v>photobooks</v>
      </c>
      <c r="S1212" s="10">
        <f t="shared" si="94"/>
        <v>42155.541666666664</v>
      </c>
      <c r="T1212" s="10">
        <f t="shared" si="94"/>
        <v>42132.608472222222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3"/>
        <v>1.0109999999999999</v>
      </c>
      <c r="P1213" s="6">
        <f t="shared" si="95"/>
        <v>168.5</v>
      </c>
      <c r="Q1213" t="str">
        <f t="shared" si="96"/>
        <v>photography</v>
      </c>
      <c r="R1213" t="str">
        <f t="shared" si="97"/>
        <v>photobooks</v>
      </c>
      <c r="S1213" s="10">
        <f t="shared" si="94"/>
        <v>42530.533113425925</v>
      </c>
      <c r="T1213" s="10">
        <f t="shared" si="94"/>
        <v>42515.533113425925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3"/>
        <v>1.2904</v>
      </c>
      <c r="P1214" s="6">
        <f t="shared" si="95"/>
        <v>38.867469879518069</v>
      </c>
      <c r="Q1214" t="str">
        <f t="shared" si="96"/>
        <v>photography</v>
      </c>
      <c r="R1214" t="str">
        <f t="shared" si="97"/>
        <v>photobooks</v>
      </c>
      <c r="S1214" s="10">
        <f t="shared" si="94"/>
        <v>42334.708333333336</v>
      </c>
      <c r="T1214" s="10">
        <f t="shared" si="94"/>
        <v>42318.616840277777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3"/>
        <v>1.0223076923076924</v>
      </c>
      <c r="P1215" s="6">
        <f t="shared" si="95"/>
        <v>61.527777777777779</v>
      </c>
      <c r="Q1215" t="str">
        <f t="shared" si="96"/>
        <v>photography</v>
      </c>
      <c r="R1215" t="str">
        <f t="shared" si="97"/>
        <v>photobooks</v>
      </c>
      <c r="S1215" s="10">
        <f t="shared" si="94"/>
        <v>42766.422453703701</v>
      </c>
      <c r="T1215" s="10">
        <f t="shared" si="94"/>
        <v>42731.422453703701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3"/>
        <v>1.3180000000000001</v>
      </c>
      <c r="P1216" s="6">
        <f t="shared" si="95"/>
        <v>105.44</v>
      </c>
      <c r="Q1216" t="str">
        <f t="shared" si="96"/>
        <v>photography</v>
      </c>
      <c r="R1216" t="str">
        <f t="shared" si="97"/>
        <v>photobooks</v>
      </c>
      <c r="S1216" s="10">
        <f t="shared" si="94"/>
        <v>42164.507002314807</v>
      </c>
      <c r="T1216" s="10">
        <f t="shared" si="94"/>
        <v>42104.507002314807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3"/>
        <v>7.8608020000000005</v>
      </c>
      <c r="P1217" s="6">
        <f t="shared" si="95"/>
        <v>71.592003642987251</v>
      </c>
      <c r="Q1217" t="str">
        <f t="shared" si="96"/>
        <v>photography</v>
      </c>
      <c r="R1217" t="str">
        <f t="shared" si="97"/>
        <v>photobooks</v>
      </c>
      <c r="S1217" s="10">
        <f t="shared" si="94"/>
        <v>41789.589768518512</v>
      </c>
      <c r="T1217" s="10">
        <f t="shared" si="94"/>
        <v>41759.589768518512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3"/>
        <v>1.4570000000000001</v>
      </c>
      <c r="P1218" s="6">
        <f t="shared" si="95"/>
        <v>91.882882882882882</v>
      </c>
      <c r="Q1218" t="str">
        <f t="shared" si="96"/>
        <v>photography</v>
      </c>
      <c r="R1218" t="str">
        <f t="shared" si="97"/>
        <v>photobooks</v>
      </c>
      <c r="S1218" s="10">
        <f t="shared" si="94"/>
        <v>42279.627083333333</v>
      </c>
      <c r="T1218" s="10">
        <f t="shared" si="94"/>
        <v>42247.283067129632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8">E1219/D1219</f>
        <v>1.026</v>
      </c>
      <c r="P1219" s="6">
        <f t="shared" si="95"/>
        <v>148.57377049180329</v>
      </c>
      <c r="Q1219" t="str">
        <f t="shared" si="96"/>
        <v>photography</v>
      </c>
      <c r="R1219" t="str">
        <f t="shared" si="97"/>
        <v>photobooks</v>
      </c>
      <c r="S1219" s="10">
        <f t="shared" ref="S1219:T1282" si="99">(((I1219/60)/60)/24)+DATE(1970,1,1)+(-8/24)</f>
        <v>42565.4761574074</v>
      </c>
      <c r="T1219" s="10">
        <f t="shared" si="99"/>
        <v>42535.4761574074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8"/>
        <v>1.7227777777777777</v>
      </c>
      <c r="P1220" s="6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10">
        <f t="shared" si="99"/>
        <v>42308.791666666664</v>
      </c>
      <c r="T1220" s="10">
        <f t="shared" si="99"/>
        <v>42278.328703703701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8"/>
        <v>1.5916819571865444</v>
      </c>
      <c r="P1221" s="6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10">
        <f t="shared" si="99"/>
        <v>42663.128622685181</v>
      </c>
      <c r="T1221" s="10">
        <f t="shared" si="99"/>
        <v>42633.128622685181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8"/>
        <v>1.0376666666666667</v>
      </c>
      <c r="P1222" s="6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10">
        <f t="shared" si="99"/>
        <v>42241.295277777775</v>
      </c>
      <c r="T1222" s="10">
        <f t="shared" si="99"/>
        <v>42211.295277777775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8"/>
        <v>1.1140954545454547</v>
      </c>
      <c r="P1223" s="6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10">
        <f t="shared" si="99"/>
        <v>42707.666666666664</v>
      </c>
      <c r="T1223" s="10">
        <f t="shared" si="99"/>
        <v>42680.142222222225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8"/>
        <v>2.80375</v>
      </c>
      <c r="P1224" s="6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10">
        <f t="shared" si="99"/>
        <v>42460.833333333336</v>
      </c>
      <c r="T1224" s="10">
        <f t="shared" si="99"/>
        <v>42430.387118055551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8"/>
        <v>1.1210606060606061</v>
      </c>
      <c r="P1225" s="6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10">
        <f t="shared" si="99"/>
        <v>42683.885520833333</v>
      </c>
      <c r="T1225" s="10">
        <f t="shared" si="99"/>
        <v>42653.843854166662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8"/>
        <v>7.0666666666666669E-2</v>
      </c>
      <c r="P1226" s="6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10">
        <f t="shared" si="99"/>
        <v>41796.216458333329</v>
      </c>
      <c r="T1226" s="10">
        <f t="shared" si="99"/>
        <v>41736.216458333329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8"/>
        <v>4.3999999999999997E-2</v>
      </c>
      <c r="P1227" s="6">
        <f t="shared" si="95"/>
        <v>44</v>
      </c>
      <c r="Q1227" t="str">
        <f t="shared" si="96"/>
        <v>music</v>
      </c>
      <c r="R1227" t="str">
        <f t="shared" si="97"/>
        <v>world music</v>
      </c>
      <c r="S1227" s="10">
        <f t="shared" si="99"/>
        <v>41569.572662037033</v>
      </c>
      <c r="T1227" s="10">
        <f t="shared" si="99"/>
        <v>41509.572662037033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8"/>
        <v>3.8739999999999997E-2</v>
      </c>
      <c r="P1228" s="6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10">
        <f t="shared" si="99"/>
        <v>41749.708333333328</v>
      </c>
      <c r="T1228" s="10">
        <f t="shared" si="99"/>
        <v>41715.541446759256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8"/>
        <v>0</v>
      </c>
      <c r="P1229" s="6" t="e">
        <f t="shared" si="95"/>
        <v>#DIV/0!</v>
      </c>
      <c r="Q1229" t="str">
        <f t="shared" si="96"/>
        <v>music</v>
      </c>
      <c r="R1229" t="str">
        <f t="shared" si="97"/>
        <v>world music</v>
      </c>
      <c r="S1229" s="10">
        <f t="shared" si="99"/>
        <v>41857.958333333328</v>
      </c>
      <c r="T1229" s="10">
        <f t="shared" si="99"/>
        <v>41827.585833333331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8"/>
        <v>0.29299999999999998</v>
      </c>
      <c r="P1230" s="6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10">
        <f t="shared" si="99"/>
        <v>40814.395925925921</v>
      </c>
      <c r="T1230" s="10">
        <f t="shared" si="99"/>
        <v>40754.395925925921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8"/>
        <v>9.0909090909090905E-3</v>
      </c>
      <c r="P1231" s="6">
        <f t="shared" si="95"/>
        <v>25</v>
      </c>
      <c r="Q1231" t="str">
        <f t="shared" si="96"/>
        <v>music</v>
      </c>
      <c r="R1231" t="str">
        <f t="shared" si="97"/>
        <v>world music</v>
      </c>
      <c r="S1231" s="10">
        <f t="shared" si="99"/>
        <v>41015.333333333328</v>
      </c>
      <c r="T1231" s="10">
        <f t="shared" si="99"/>
        <v>40985.126469907402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8"/>
        <v>0</v>
      </c>
      <c r="P1232" s="6" t="e">
        <f t="shared" si="95"/>
        <v>#DIV/0!</v>
      </c>
      <c r="Q1232" t="str">
        <f t="shared" si="96"/>
        <v>music</v>
      </c>
      <c r="R1232" t="str">
        <f t="shared" si="97"/>
        <v>world music</v>
      </c>
      <c r="S1232" s="10">
        <f t="shared" si="99"/>
        <v>40598.639236111107</v>
      </c>
      <c r="T1232" s="10">
        <f t="shared" si="99"/>
        <v>40568.639236111107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8"/>
        <v>0</v>
      </c>
      <c r="P1233" s="6" t="e">
        <f t="shared" si="95"/>
        <v>#DIV/0!</v>
      </c>
      <c r="Q1233" t="str">
        <f t="shared" si="96"/>
        <v>music</v>
      </c>
      <c r="R1233" t="str">
        <f t="shared" si="97"/>
        <v>world music</v>
      </c>
      <c r="S1233" s="10">
        <f t="shared" si="99"/>
        <v>42243.708333333336</v>
      </c>
      <c r="T1233" s="10">
        <f t="shared" si="99"/>
        <v>42193.608425925922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8"/>
        <v>8.0000000000000002E-3</v>
      </c>
      <c r="P1234" s="6">
        <f t="shared" ref="P1234:P1297" si="100">E1234/L1234</f>
        <v>40</v>
      </c>
      <c r="Q1234" t="str">
        <f t="shared" ref="Q1234:Q1297" si="101">LEFT(N1234,SEARCH("/",N1234,1)-1)</f>
        <v>music</v>
      </c>
      <c r="R1234" t="str">
        <f t="shared" ref="R1234:R1297" si="102">RIGHT(N1234,LEN(N1234)-SEARCH("/",N1234,1))</f>
        <v>world music</v>
      </c>
      <c r="S1234" s="10">
        <f t="shared" si="99"/>
        <v>41553.514699074076</v>
      </c>
      <c r="T1234" s="10">
        <f t="shared" si="99"/>
        <v>41506.514699074076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8"/>
        <v>0.11600000000000001</v>
      </c>
      <c r="P1235" s="6">
        <f t="shared" si="100"/>
        <v>19.333333333333332</v>
      </c>
      <c r="Q1235" t="str">
        <f t="shared" si="101"/>
        <v>music</v>
      </c>
      <c r="R1235" t="str">
        <f t="shared" si="102"/>
        <v>world music</v>
      </c>
      <c r="S1235" s="10">
        <f t="shared" si="99"/>
        <v>40960.615439814814</v>
      </c>
      <c r="T1235" s="10">
        <f t="shared" si="99"/>
        <v>40939.615439814814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8"/>
        <v>0</v>
      </c>
      <c r="P1236" s="6" t="e">
        <f t="shared" si="100"/>
        <v>#DIV/0!</v>
      </c>
      <c r="Q1236" t="str">
        <f t="shared" si="101"/>
        <v>music</v>
      </c>
      <c r="R1236" t="str">
        <f t="shared" si="102"/>
        <v>world music</v>
      </c>
      <c r="S1236" s="10">
        <f t="shared" si="99"/>
        <v>42037.455347222225</v>
      </c>
      <c r="T1236" s="10">
        <f t="shared" si="99"/>
        <v>42007.455347222225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8"/>
        <v>2.787363950092912E-2</v>
      </c>
      <c r="P1237" s="6">
        <f t="shared" si="100"/>
        <v>35</v>
      </c>
      <c r="Q1237" t="str">
        <f t="shared" si="101"/>
        <v>music</v>
      </c>
      <c r="R1237" t="str">
        <f t="shared" si="102"/>
        <v>world music</v>
      </c>
      <c r="S1237" s="10">
        <f t="shared" si="99"/>
        <v>41622.802071759259</v>
      </c>
      <c r="T1237" s="10">
        <f t="shared" si="99"/>
        <v>41582.802071759259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8"/>
        <v>0</v>
      </c>
      <c r="P1238" s="6" t="e">
        <f t="shared" si="100"/>
        <v>#DIV/0!</v>
      </c>
      <c r="Q1238" t="str">
        <f t="shared" si="101"/>
        <v>music</v>
      </c>
      <c r="R1238" t="str">
        <f t="shared" si="102"/>
        <v>world music</v>
      </c>
      <c r="S1238" s="10">
        <f t="shared" si="99"/>
        <v>41118.333333333328</v>
      </c>
      <c r="T1238" s="10">
        <f t="shared" si="99"/>
        <v>41110.34680555555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8"/>
        <v>0</v>
      </c>
      <c r="P1239" s="6" t="e">
        <f t="shared" si="100"/>
        <v>#DIV/0!</v>
      </c>
      <c r="Q1239" t="str">
        <f t="shared" si="101"/>
        <v>music</v>
      </c>
      <c r="R1239" t="str">
        <f t="shared" si="102"/>
        <v>world music</v>
      </c>
      <c r="S1239" s="10">
        <f t="shared" si="99"/>
        <v>41144.949826388889</v>
      </c>
      <c r="T1239" s="10">
        <f t="shared" si="99"/>
        <v>41124.949826388889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8"/>
        <v>0.17799999999999999</v>
      </c>
      <c r="P1240" s="6">
        <f t="shared" si="100"/>
        <v>59.333333333333336</v>
      </c>
      <c r="Q1240" t="str">
        <f t="shared" si="101"/>
        <v>music</v>
      </c>
      <c r="R1240" t="str">
        <f t="shared" si="102"/>
        <v>world music</v>
      </c>
      <c r="S1240" s="10">
        <f t="shared" si="99"/>
        <v>40761.277037037034</v>
      </c>
      <c r="T1240" s="10">
        <f t="shared" si="99"/>
        <v>40731.277037037034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8"/>
        <v>0</v>
      </c>
      <c r="P1241" s="6" t="e">
        <f t="shared" si="100"/>
        <v>#DIV/0!</v>
      </c>
      <c r="Q1241" t="str">
        <f t="shared" si="101"/>
        <v>music</v>
      </c>
      <c r="R1241" t="str">
        <f t="shared" si="102"/>
        <v>world music</v>
      </c>
      <c r="S1241" s="10">
        <f t="shared" si="99"/>
        <v>40913.629247685181</v>
      </c>
      <c r="T1241" s="10">
        <f t="shared" si="99"/>
        <v>40883.629247685181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8"/>
        <v>3.0124999999999999E-2</v>
      </c>
      <c r="P1242" s="6">
        <f t="shared" si="100"/>
        <v>30.125</v>
      </c>
      <c r="Q1242" t="str">
        <f t="shared" si="101"/>
        <v>music</v>
      </c>
      <c r="R1242" t="str">
        <f t="shared" si="102"/>
        <v>world music</v>
      </c>
      <c r="S1242" s="10">
        <f t="shared" si="99"/>
        <v>41467.57708333333</v>
      </c>
      <c r="T1242" s="10">
        <f t="shared" si="99"/>
        <v>41408.706678240742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8"/>
        <v>0.50739999999999996</v>
      </c>
      <c r="P1243" s="6">
        <f t="shared" si="100"/>
        <v>74.617647058823536</v>
      </c>
      <c r="Q1243" t="str">
        <f t="shared" si="101"/>
        <v>music</v>
      </c>
      <c r="R1243" t="str">
        <f t="shared" si="102"/>
        <v>world music</v>
      </c>
      <c r="S1243" s="10">
        <f t="shared" si="99"/>
        <v>41945.915972222218</v>
      </c>
      <c r="T1243" s="10">
        <f t="shared" si="99"/>
        <v>41923.504398148143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8"/>
        <v>5.4884742041712408E-3</v>
      </c>
      <c r="P1244" s="6">
        <f t="shared" si="100"/>
        <v>5</v>
      </c>
      <c r="Q1244" t="str">
        <f t="shared" si="101"/>
        <v>music</v>
      </c>
      <c r="R1244" t="str">
        <f t="shared" si="102"/>
        <v>world music</v>
      </c>
      <c r="S1244" s="10">
        <f t="shared" si="99"/>
        <v>40797.220833333333</v>
      </c>
      <c r="T1244" s="10">
        <f t="shared" si="99"/>
        <v>40781.832199074073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8"/>
        <v>0.14091666666666666</v>
      </c>
      <c r="P1245" s="6">
        <f t="shared" si="100"/>
        <v>44.5</v>
      </c>
      <c r="Q1245" t="str">
        <f t="shared" si="101"/>
        <v>music</v>
      </c>
      <c r="R1245" t="str">
        <f t="shared" si="102"/>
        <v>world music</v>
      </c>
      <c r="S1245" s="10">
        <f t="shared" si="99"/>
        <v>40732.541666666664</v>
      </c>
      <c r="T1245" s="10">
        <f t="shared" si="99"/>
        <v>40671.545960648145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8"/>
        <v>1.038</v>
      </c>
      <c r="P1246" s="6">
        <f t="shared" si="100"/>
        <v>46.133333333333333</v>
      </c>
      <c r="Q1246" t="str">
        <f t="shared" si="101"/>
        <v>music</v>
      </c>
      <c r="R1246" t="str">
        <f t="shared" si="102"/>
        <v>rock</v>
      </c>
      <c r="S1246" s="10">
        <f t="shared" si="99"/>
        <v>41386.541666666664</v>
      </c>
      <c r="T1246" s="10">
        <f t="shared" si="99"/>
        <v>41355.492164351846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8"/>
        <v>1.2024999999999999</v>
      </c>
      <c r="P1247" s="6">
        <f t="shared" si="100"/>
        <v>141.47058823529412</v>
      </c>
      <c r="Q1247" t="str">
        <f t="shared" si="101"/>
        <v>music</v>
      </c>
      <c r="R1247" t="str">
        <f t="shared" si="102"/>
        <v>rock</v>
      </c>
      <c r="S1247" s="10">
        <f t="shared" si="99"/>
        <v>41804.266597222217</v>
      </c>
      <c r="T1247" s="10">
        <f t="shared" si="99"/>
        <v>41774.266597222217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8"/>
        <v>1.17</v>
      </c>
      <c r="P1248" s="6">
        <f t="shared" si="100"/>
        <v>75.483870967741936</v>
      </c>
      <c r="Q1248" t="str">
        <f t="shared" si="101"/>
        <v>music</v>
      </c>
      <c r="R1248" t="str">
        <f t="shared" si="102"/>
        <v>rock</v>
      </c>
      <c r="S1248" s="10">
        <f t="shared" si="99"/>
        <v>40882.751724537033</v>
      </c>
      <c r="T1248" s="10">
        <f t="shared" si="99"/>
        <v>40837.710057870368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8"/>
        <v>1.2214285714285715</v>
      </c>
      <c r="P1249" s="6">
        <f t="shared" si="100"/>
        <v>85.5</v>
      </c>
      <c r="Q1249" t="str">
        <f t="shared" si="101"/>
        <v>music</v>
      </c>
      <c r="R1249" t="str">
        <f t="shared" si="102"/>
        <v>rock</v>
      </c>
      <c r="S1249" s="10">
        <f t="shared" si="99"/>
        <v>41399.958969907406</v>
      </c>
      <c r="T1249" s="10">
        <f t="shared" si="99"/>
        <v>41369.958969907406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8"/>
        <v>1.5164</v>
      </c>
      <c r="P1250" s="6">
        <f t="shared" si="100"/>
        <v>64.254237288135599</v>
      </c>
      <c r="Q1250" t="str">
        <f t="shared" si="101"/>
        <v>music</v>
      </c>
      <c r="R1250" t="str">
        <f t="shared" si="102"/>
        <v>rock</v>
      </c>
      <c r="S1250" s="10">
        <f t="shared" si="99"/>
        <v>41802.957638888889</v>
      </c>
      <c r="T1250" s="10">
        <f t="shared" si="99"/>
        <v>41767.323530092588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8"/>
        <v>1.0444</v>
      </c>
      <c r="P1251" s="6">
        <f t="shared" si="100"/>
        <v>64.46913580246914</v>
      </c>
      <c r="Q1251" t="str">
        <f t="shared" si="101"/>
        <v>music</v>
      </c>
      <c r="R1251" t="str">
        <f t="shared" si="102"/>
        <v>rock</v>
      </c>
      <c r="S1251" s="10">
        <f t="shared" si="99"/>
        <v>41097.407534722224</v>
      </c>
      <c r="T1251" s="10">
        <f t="shared" si="99"/>
        <v>41067.407534722224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8"/>
        <v>2.0015333333333332</v>
      </c>
      <c r="P1252" s="6">
        <f t="shared" si="100"/>
        <v>118.2007874015748</v>
      </c>
      <c r="Q1252" t="str">
        <f t="shared" si="101"/>
        <v>music</v>
      </c>
      <c r="R1252" t="str">
        <f t="shared" si="102"/>
        <v>rock</v>
      </c>
      <c r="S1252" s="10">
        <f t="shared" si="99"/>
        <v>41888.309386574074</v>
      </c>
      <c r="T1252" s="10">
        <f t="shared" si="99"/>
        <v>41843.309386574074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8"/>
        <v>1.018</v>
      </c>
      <c r="P1253" s="6">
        <f t="shared" si="100"/>
        <v>82.540540540540547</v>
      </c>
      <c r="Q1253" t="str">
        <f t="shared" si="101"/>
        <v>music</v>
      </c>
      <c r="R1253" t="str">
        <f t="shared" si="102"/>
        <v>rock</v>
      </c>
      <c r="S1253" s="10">
        <f t="shared" si="99"/>
        <v>40811.481099537035</v>
      </c>
      <c r="T1253" s="10">
        <f t="shared" si="99"/>
        <v>40751.481099537035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8"/>
        <v>1.3765714285714286</v>
      </c>
      <c r="P1254" s="6">
        <f t="shared" si="100"/>
        <v>34.170212765957444</v>
      </c>
      <c r="Q1254" t="str">
        <f t="shared" si="101"/>
        <v>music</v>
      </c>
      <c r="R1254" t="str">
        <f t="shared" si="102"/>
        <v>rock</v>
      </c>
      <c r="S1254" s="10">
        <f t="shared" si="99"/>
        <v>41571.654733796291</v>
      </c>
      <c r="T1254" s="10">
        <f t="shared" si="99"/>
        <v>41543.654733796291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8"/>
        <v>3038.3319999999999</v>
      </c>
      <c r="P1255" s="6">
        <f t="shared" si="100"/>
        <v>42.73322081575246</v>
      </c>
      <c r="Q1255" t="str">
        <f t="shared" si="101"/>
        <v>music</v>
      </c>
      <c r="R1255" t="str">
        <f t="shared" si="102"/>
        <v>rock</v>
      </c>
      <c r="S1255" s="10">
        <f t="shared" si="99"/>
        <v>41885.450312499997</v>
      </c>
      <c r="T1255" s="10">
        <f t="shared" si="99"/>
        <v>41855.450312499997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8"/>
        <v>1.9885074626865671</v>
      </c>
      <c r="P1256" s="6">
        <f t="shared" si="100"/>
        <v>94.489361702127653</v>
      </c>
      <c r="Q1256" t="str">
        <f t="shared" si="101"/>
        <v>music</v>
      </c>
      <c r="R1256" t="str">
        <f t="shared" si="102"/>
        <v>rock</v>
      </c>
      <c r="S1256" s="10">
        <f t="shared" si="99"/>
        <v>40543.874305555553</v>
      </c>
      <c r="T1256" s="10">
        <f t="shared" si="99"/>
        <v>40487.288032407407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8"/>
        <v>2.0236666666666667</v>
      </c>
      <c r="P1257" s="6">
        <f t="shared" si="100"/>
        <v>55.697247706422019</v>
      </c>
      <c r="Q1257" t="str">
        <f t="shared" si="101"/>
        <v>music</v>
      </c>
      <c r="R1257" t="str">
        <f t="shared" si="102"/>
        <v>rock</v>
      </c>
      <c r="S1257" s="10">
        <f t="shared" si="99"/>
        <v>41609.553842592592</v>
      </c>
      <c r="T1257" s="10">
        <f t="shared" si="99"/>
        <v>41579.512175925927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8"/>
        <v>1.1796376666666666</v>
      </c>
      <c r="P1258" s="6">
        <f t="shared" si="100"/>
        <v>98.030831024930734</v>
      </c>
      <c r="Q1258" t="str">
        <f t="shared" si="101"/>
        <v>music</v>
      </c>
      <c r="R1258" t="str">
        <f t="shared" si="102"/>
        <v>rock</v>
      </c>
      <c r="S1258" s="10">
        <f t="shared" si="99"/>
        <v>40951.586006944446</v>
      </c>
      <c r="T1258" s="10">
        <f t="shared" si="99"/>
        <v>40921.586006944446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8"/>
        <v>2.9472727272727273</v>
      </c>
      <c r="P1259" s="6">
        <f t="shared" si="100"/>
        <v>92.102272727272734</v>
      </c>
      <c r="Q1259" t="str">
        <f t="shared" si="101"/>
        <v>music</v>
      </c>
      <c r="R1259" t="str">
        <f t="shared" si="102"/>
        <v>rock</v>
      </c>
      <c r="S1259" s="10">
        <f t="shared" si="99"/>
        <v>40635.710532407407</v>
      </c>
      <c r="T1259" s="10">
        <f t="shared" si="99"/>
        <v>40586.752199074072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8"/>
        <v>2.1314633333333335</v>
      </c>
      <c r="P1260" s="6">
        <f t="shared" si="100"/>
        <v>38.175462686567165</v>
      </c>
      <c r="Q1260" t="str">
        <f t="shared" si="101"/>
        <v>music</v>
      </c>
      <c r="R1260" t="str">
        <f t="shared" si="102"/>
        <v>rock</v>
      </c>
      <c r="S1260" s="10">
        <f t="shared" si="99"/>
        <v>41517.277916666666</v>
      </c>
      <c r="T1260" s="10">
        <f t="shared" si="99"/>
        <v>41487.277916666666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8"/>
        <v>1.0424</v>
      </c>
      <c r="P1261" s="6">
        <f t="shared" si="100"/>
        <v>27.145833333333332</v>
      </c>
      <c r="Q1261" t="str">
        <f t="shared" si="101"/>
        <v>music</v>
      </c>
      <c r="R1261" t="str">
        <f t="shared" si="102"/>
        <v>rock</v>
      </c>
      <c r="S1261" s="10">
        <f t="shared" si="99"/>
        <v>41798.832638888889</v>
      </c>
      <c r="T1261" s="10">
        <f t="shared" si="99"/>
        <v>41766.637314814812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8"/>
        <v>1.1366666666666667</v>
      </c>
      <c r="P1262" s="6">
        <f t="shared" si="100"/>
        <v>50.689189189189186</v>
      </c>
      <c r="Q1262" t="str">
        <f t="shared" si="101"/>
        <v>music</v>
      </c>
      <c r="R1262" t="str">
        <f t="shared" si="102"/>
        <v>rock</v>
      </c>
      <c r="S1262" s="10">
        <f t="shared" si="99"/>
        <v>41696.50949074074</v>
      </c>
      <c r="T1262" s="10">
        <f t="shared" si="99"/>
        <v>41666.50949074074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8"/>
        <v>1.0125</v>
      </c>
      <c r="P1263" s="6">
        <f t="shared" si="100"/>
        <v>38.942307692307693</v>
      </c>
      <c r="Q1263" t="str">
        <f t="shared" si="101"/>
        <v>music</v>
      </c>
      <c r="R1263" t="str">
        <f t="shared" si="102"/>
        <v>rock</v>
      </c>
      <c r="S1263" s="10">
        <f t="shared" si="99"/>
        <v>41668.009571759256</v>
      </c>
      <c r="T1263" s="10">
        <f t="shared" si="99"/>
        <v>41638.009571759256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8"/>
        <v>1.2541538461538462</v>
      </c>
      <c r="P1264" s="6">
        <f t="shared" si="100"/>
        <v>77.638095238095232</v>
      </c>
      <c r="Q1264" t="str">
        <f t="shared" si="101"/>
        <v>music</v>
      </c>
      <c r="R1264" t="str">
        <f t="shared" si="102"/>
        <v>rock</v>
      </c>
      <c r="S1264" s="10">
        <f t="shared" si="99"/>
        <v>41686.429305555554</v>
      </c>
      <c r="T1264" s="10">
        <f t="shared" si="99"/>
        <v>41656.429305555554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8"/>
        <v>1.19</v>
      </c>
      <c r="P1265" s="6">
        <f t="shared" si="100"/>
        <v>43.536585365853661</v>
      </c>
      <c r="Q1265" t="str">
        <f t="shared" si="101"/>
        <v>music</v>
      </c>
      <c r="R1265" t="str">
        <f t="shared" si="102"/>
        <v>rock</v>
      </c>
      <c r="S1265" s="10">
        <f t="shared" si="99"/>
        <v>41726.708333333328</v>
      </c>
      <c r="T1265" s="10">
        <f t="shared" si="99"/>
        <v>41691.750810185185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8"/>
        <v>1.6646153846153846</v>
      </c>
      <c r="P1266" s="6">
        <f t="shared" si="100"/>
        <v>31.823529411764707</v>
      </c>
      <c r="Q1266" t="str">
        <f t="shared" si="101"/>
        <v>music</v>
      </c>
      <c r="R1266" t="str">
        <f t="shared" si="102"/>
        <v>rock</v>
      </c>
      <c r="S1266" s="10">
        <f t="shared" si="99"/>
        <v>41576.329664351848</v>
      </c>
      <c r="T1266" s="10">
        <f t="shared" si="99"/>
        <v>41547.329664351848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8"/>
        <v>1.1914771428571429</v>
      </c>
      <c r="P1267" s="6">
        <f t="shared" si="100"/>
        <v>63.184393939393942</v>
      </c>
      <c r="Q1267" t="str">
        <f t="shared" si="101"/>
        <v>music</v>
      </c>
      <c r="R1267" t="str">
        <f t="shared" si="102"/>
        <v>rock</v>
      </c>
      <c r="S1267" s="10">
        <f t="shared" si="99"/>
        <v>40512.321932870364</v>
      </c>
      <c r="T1267" s="10">
        <f t="shared" si="99"/>
        <v>40465.321932870364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8"/>
        <v>1.0047368421052632</v>
      </c>
      <c r="P1268" s="6">
        <f t="shared" si="100"/>
        <v>190.9</v>
      </c>
      <c r="Q1268" t="str">
        <f t="shared" si="101"/>
        <v>music</v>
      </c>
      <c r="R1268" t="str">
        <f t="shared" si="102"/>
        <v>rock</v>
      </c>
      <c r="S1268" s="10">
        <f t="shared" si="99"/>
        <v>41650.543344907404</v>
      </c>
      <c r="T1268" s="10">
        <f t="shared" si="99"/>
        <v>41620.543344907404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8"/>
        <v>1.018</v>
      </c>
      <c r="P1269" s="6">
        <f t="shared" si="100"/>
        <v>140.85534591194968</v>
      </c>
      <c r="Q1269" t="str">
        <f t="shared" si="101"/>
        <v>music</v>
      </c>
      <c r="R1269" t="str">
        <f t="shared" si="102"/>
        <v>rock</v>
      </c>
      <c r="S1269" s="10">
        <f t="shared" si="99"/>
        <v>41479.251828703702</v>
      </c>
      <c r="T1269" s="10">
        <f t="shared" si="99"/>
        <v>41449.251828703702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8"/>
        <v>1.1666666666666667</v>
      </c>
      <c r="P1270" s="6">
        <f t="shared" si="100"/>
        <v>76.92307692307692</v>
      </c>
      <c r="Q1270" t="str">
        <f t="shared" si="101"/>
        <v>music</v>
      </c>
      <c r="R1270" t="str">
        <f t="shared" si="102"/>
        <v>rock</v>
      </c>
      <c r="S1270" s="10">
        <f t="shared" si="99"/>
        <v>41537.512118055551</v>
      </c>
      <c r="T1270" s="10">
        <f t="shared" si="99"/>
        <v>41507.512118055551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8"/>
        <v>1.0864893617021276</v>
      </c>
      <c r="P1271" s="6">
        <f t="shared" si="100"/>
        <v>99.15533980582525</v>
      </c>
      <c r="Q1271" t="str">
        <f t="shared" si="101"/>
        <v>music</v>
      </c>
      <c r="R1271" t="str">
        <f t="shared" si="102"/>
        <v>rock</v>
      </c>
      <c r="S1271" s="10">
        <f t="shared" si="99"/>
        <v>42475.666666666664</v>
      </c>
      <c r="T1271" s="10">
        <f t="shared" si="99"/>
        <v>42445.489722222213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8"/>
        <v>1.1472</v>
      </c>
      <c r="P1272" s="6">
        <f t="shared" si="100"/>
        <v>67.881656804733723</v>
      </c>
      <c r="Q1272" t="str">
        <f t="shared" si="101"/>
        <v>music</v>
      </c>
      <c r="R1272" t="str">
        <f t="shared" si="102"/>
        <v>rock</v>
      </c>
      <c r="S1272" s="10">
        <f t="shared" si="99"/>
        <v>40993.48196759259</v>
      </c>
      <c r="T1272" s="10">
        <f t="shared" si="99"/>
        <v>40933.523634259262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8"/>
        <v>1.018</v>
      </c>
      <c r="P1273" s="6">
        <f t="shared" si="100"/>
        <v>246.29032258064515</v>
      </c>
      <c r="Q1273" t="str">
        <f t="shared" si="101"/>
        <v>music</v>
      </c>
      <c r="R1273" t="str">
        <f t="shared" si="102"/>
        <v>rock</v>
      </c>
      <c r="S1273" s="10">
        <f t="shared" si="99"/>
        <v>41591.391886574071</v>
      </c>
      <c r="T1273" s="10">
        <f t="shared" si="99"/>
        <v>41561.350219907406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8"/>
        <v>1.06</v>
      </c>
      <c r="P1274" s="6">
        <f t="shared" si="100"/>
        <v>189.28571428571428</v>
      </c>
      <c r="Q1274" t="str">
        <f t="shared" si="101"/>
        <v>music</v>
      </c>
      <c r="R1274" t="str">
        <f t="shared" si="102"/>
        <v>rock</v>
      </c>
      <c r="S1274" s="10">
        <f t="shared" si="99"/>
        <v>40343.833333333328</v>
      </c>
      <c r="T1274" s="10">
        <f t="shared" si="99"/>
        <v>40274.411793981482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8"/>
        <v>1.0349999999999999</v>
      </c>
      <c r="P1275" s="6">
        <f t="shared" si="100"/>
        <v>76.666666666666671</v>
      </c>
      <c r="Q1275" t="str">
        <f t="shared" si="101"/>
        <v>music</v>
      </c>
      <c r="R1275" t="str">
        <f t="shared" si="102"/>
        <v>rock</v>
      </c>
      <c r="S1275" s="10">
        <f t="shared" si="99"/>
        <v>41882.396886574068</v>
      </c>
      <c r="T1275" s="10">
        <f t="shared" si="99"/>
        <v>41852.396886574068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8"/>
        <v>1.5497535999999998</v>
      </c>
      <c r="P1276" s="6">
        <f t="shared" si="100"/>
        <v>82.963254817987149</v>
      </c>
      <c r="Q1276" t="str">
        <f t="shared" si="101"/>
        <v>music</v>
      </c>
      <c r="R1276" t="str">
        <f t="shared" si="102"/>
        <v>rock</v>
      </c>
      <c r="S1276" s="10">
        <f t="shared" si="99"/>
        <v>41151.356770833328</v>
      </c>
      <c r="T1276" s="10">
        <f t="shared" si="99"/>
        <v>41116.356770833328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8"/>
        <v>1.6214066666666667</v>
      </c>
      <c r="P1277" s="6">
        <f t="shared" si="100"/>
        <v>62.522107969151669</v>
      </c>
      <c r="Q1277" t="str">
        <f t="shared" si="101"/>
        <v>music</v>
      </c>
      <c r="R1277" t="str">
        <f t="shared" si="102"/>
        <v>rock</v>
      </c>
      <c r="S1277" s="10">
        <f t="shared" si="99"/>
        <v>41493.534571759257</v>
      </c>
      <c r="T1277" s="10">
        <f t="shared" si="99"/>
        <v>41458.534571759257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8"/>
        <v>1.0442100000000001</v>
      </c>
      <c r="P1278" s="6">
        <f t="shared" si="100"/>
        <v>46.06808823529412</v>
      </c>
      <c r="Q1278" t="str">
        <f t="shared" si="101"/>
        <v>music</v>
      </c>
      <c r="R1278" t="str">
        <f t="shared" si="102"/>
        <v>rock</v>
      </c>
      <c r="S1278" s="10">
        <f t="shared" si="99"/>
        <v>40056.833333333328</v>
      </c>
      <c r="T1278" s="10">
        <f t="shared" si="99"/>
        <v>40007.37091435185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8"/>
        <v>1.0612433333333333</v>
      </c>
      <c r="P1279" s="6">
        <f t="shared" si="100"/>
        <v>38.543946731234868</v>
      </c>
      <c r="Q1279" t="str">
        <f t="shared" si="101"/>
        <v>music</v>
      </c>
      <c r="R1279" t="str">
        <f t="shared" si="102"/>
        <v>rock</v>
      </c>
      <c r="S1279" s="10">
        <f t="shared" si="99"/>
        <v>41156.22855324074</v>
      </c>
      <c r="T1279" s="10">
        <f t="shared" si="99"/>
        <v>41121.22855324074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8"/>
        <v>1.5493846153846154</v>
      </c>
      <c r="P1280" s="6">
        <f t="shared" si="100"/>
        <v>53.005263157894738</v>
      </c>
      <c r="Q1280" t="str">
        <f t="shared" si="101"/>
        <v>music</v>
      </c>
      <c r="R1280" t="str">
        <f t="shared" si="102"/>
        <v>rock</v>
      </c>
      <c r="S1280" s="10">
        <f t="shared" si="99"/>
        <v>41814.75</v>
      </c>
      <c r="T1280" s="10">
        <f t="shared" si="99"/>
        <v>41786.221828703703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8"/>
        <v>1.1077157238734421</v>
      </c>
      <c r="P1281" s="6">
        <f t="shared" si="100"/>
        <v>73.355396825396824</v>
      </c>
      <c r="Q1281" t="str">
        <f t="shared" si="101"/>
        <v>music</v>
      </c>
      <c r="R1281" t="str">
        <f t="shared" si="102"/>
        <v>rock</v>
      </c>
      <c r="S1281" s="10">
        <f t="shared" si="99"/>
        <v>41721.724189814813</v>
      </c>
      <c r="T1281" s="10">
        <f t="shared" si="99"/>
        <v>41681.765856481477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8"/>
        <v>1.1091186666666666</v>
      </c>
      <c r="P1282" s="6">
        <f t="shared" si="100"/>
        <v>127.97523076923076</v>
      </c>
      <c r="Q1282" t="str">
        <f t="shared" si="101"/>
        <v>music</v>
      </c>
      <c r="R1282" t="str">
        <f t="shared" si="102"/>
        <v>rock</v>
      </c>
      <c r="S1282" s="10">
        <f t="shared" si="99"/>
        <v>40603.42423611111</v>
      </c>
      <c r="T1282" s="10">
        <f t="shared" si="99"/>
        <v>40513.42423611111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3">E1283/D1283</f>
        <v>1.1071428571428572</v>
      </c>
      <c r="P1283" s="6">
        <f t="shared" si="100"/>
        <v>104.72972972972973</v>
      </c>
      <c r="Q1283" t="str">
        <f t="shared" si="101"/>
        <v>music</v>
      </c>
      <c r="R1283" t="str">
        <f t="shared" si="102"/>
        <v>rock</v>
      </c>
      <c r="S1283" s="10">
        <f t="shared" ref="S1283:T1346" si="104">(((I1283/60)/60)/24)+DATE(1970,1,1)+(-8/24)</f>
        <v>41483.410138888888</v>
      </c>
      <c r="T1283" s="10">
        <f t="shared" si="104"/>
        <v>41463.410138888888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3"/>
        <v>1.2361333333333333</v>
      </c>
      <c r="P1284" s="6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10">
        <f t="shared" si="104"/>
        <v>41616.874305555553</v>
      </c>
      <c r="T1284" s="10">
        <f t="shared" si="104"/>
        <v>41586.141840277778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3"/>
        <v>2.1105</v>
      </c>
      <c r="P1285" s="6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10">
        <f t="shared" si="104"/>
        <v>41343.833333333328</v>
      </c>
      <c r="T1285" s="10">
        <f t="shared" si="104"/>
        <v>41320.38413194444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3"/>
        <v>1.01</v>
      </c>
      <c r="P1286" s="6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10">
        <f t="shared" si="104"/>
        <v>42735.374305555553</v>
      </c>
      <c r="T1286" s="10">
        <f t="shared" si="104"/>
        <v>42711.901412037034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3"/>
        <v>1.0165</v>
      </c>
      <c r="P1287" s="6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10">
        <f t="shared" si="104"/>
        <v>42175.249710648146</v>
      </c>
      <c r="T1287" s="10">
        <f t="shared" si="104"/>
        <v>42160.249710648146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3"/>
        <v>1.0833333333333333</v>
      </c>
      <c r="P1288" s="6">
        <f t="shared" si="100"/>
        <v>81.25</v>
      </c>
      <c r="Q1288" t="str">
        <f t="shared" si="101"/>
        <v>theater</v>
      </c>
      <c r="R1288" t="str">
        <f t="shared" si="102"/>
        <v>plays</v>
      </c>
      <c r="S1288" s="10">
        <f t="shared" si="104"/>
        <v>42052.249999999993</v>
      </c>
      <c r="T1288" s="10">
        <f t="shared" si="104"/>
        <v>42039.051238425927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3"/>
        <v>2.42</v>
      </c>
      <c r="P1289" s="6">
        <f t="shared" si="100"/>
        <v>24.2</v>
      </c>
      <c r="Q1289" t="str">
        <f t="shared" si="101"/>
        <v>theater</v>
      </c>
      <c r="R1289" t="str">
        <f t="shared" si="102"/>
        <v>plays</v>
      </c>
      <c r="S1289" s="10">
        <f t="shared" si="104"/>
        <v>42167.287685185183</v>
      </c>
      <c r="T1289" s="10">
        <f t="shared" si="104"/>
        <v>42107.287685185183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3"/>
        <v>1.0044999999999999</v>
      </c>
      <c r="P1290" s="6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10">
        <f t="shared" si="104"/>
        <v>42591.833333333336</v>
      </c>
      <c r="T1290" s="10">
        <f t="shared" si="104"/>
        <v>42560.821331018517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3"/>
        <v>1.2506666666666666</v>
      </c>
      <c r="P1291" s="6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10">
        <f t="shared" si="104"/>
        <v>42738.801446759251</v>
      </c>
      <c r="T1291" s="10">
        <f t="shared" si="104"/>
        <v>42708.801446759251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3"/>
        <v>1.0857142857142856</v>
      </c>
      <c r="P1292" s="6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10">
        <f t="shared" si="104"/>
        <v>42116.957638888889</v>
      </c>
      <c r="T1292" s="10">
        <f t="shared" si="104"/>
        <v>42086.281608796293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3"/>
        <v>1.4570000000000001</v>
      </c>
      <c r="P1293" s="6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10">
        <f t="shared" si="104"/>
        <v>42100.958333333336</v>
      </c>
      <c r="T1293" s="10">
        <f t="shared" si="104"/>
        <v>42064.319340277776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3"/>
        <v>1.1000000000000001</v>
      </c>
      <c r="P1294" s="6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10">
        <f t="shared" si="104"/>
        <v>42283.624305555553</v>
      </c>
      <c r="T1294" s="10">
        <f t="shared" si="104"/>
        <v>42256.430879629632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3"/>
        <v>1.0223333333333333</v>
      </c>
      <c r="P1295" s="6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10">
        <f t="shared" si="104"/>
        <v>42322.409386574065</v>
      </c>
      <c r="T1295" s="10">
        <f t="shared" si="104"/>
        <v>42292.367719907408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3"/>
        <v>1.22</v>
      </c>
      <c r="P1296" s="6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10">
        <f t="shared" si="104"/>
        <v>42296.124999999993</v>
      </c>
      <c r="T1296" s="10">
        <f t="shared" si="104"/>
        <v>42278.120335648149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3"/>
        <v>1.0196000000000001</v>
      </c>
      <c r="P1297" s="6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10">
        <f t="shared" si="104"/>
        <v>42214.374999999993</v>
      </c>
      <c r="T1297" s="10">
        <f t="shared" si="104"/>
        <v>42184.239548611113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3"/>
        <v>1.411764705882353</v>
      </c>
      <c r="P1298" s="6">
        <f t="shared" ref="P1298:P1361" si="105">E1298/L1298</f>
        <v>52.173913043478258</v>
      </c>
      <c r="Q1298" t="str">
        <f t="shared" ref="Q1298:Q1361" si="106">LEFT(N1298,SEARCH("/",N1298,1)-1)</f>
        <v>theater</v>
      </c>
      <c r="R1298" t="str">
        <f t="shared" ref="R1298:R1361" si="107">RIGHT(N1298,LEN(N1298)-SEARCH("/",N1298,1))</f>
        <v>plays</v>
      </c>
      <c r="S1298" s="10">
        <f t="shared" si="104"/>
        <v>42442.675613425927</v>
      </c>
      <c r="T1298" s="10">
        <f t="shared" si="104"/>
        <v>42422.717280092591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3"/>
        <v>1.0952500000000001</v>
      </c>
      <c r="P1299" s="6">
        <f t="shared" si="105"/>
        <v>92.037815126050418</v>
      </c>
      <c r="Q1299" t="str">
        <f t="shared" si="106"/>
        <v>theater</v>
      </c>
      <c r="R1299" t="str">
        <f t="shared" si="107"/>
        <v>plays</v>
      </c>
      <c r="S1299" s="10">
        <f t="shared" si="104"/>
        <v>42491.413865740738</v>
      </c>
      <c r="T1299" s="10">
        <f t="shared" si="104"/>
        <v>42461.413865740738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3"/>
        <v>1.0465</v>
      </c>
      <c r="P1300" s="6">
        <f t="shared" si="105"/>
        <v>63.424242424242422</v>
      </c>
      <c r="Q1300" t="str">
        <f t="shared" si="106"/>
        <v>theater</v>
      </c>
      <c r="R1300" t="str">
        <f t="shared" si="107"/>
        <v>plays</v>
      </c>
      <c r="S1300" s="10">
        <f t="shared" si="104"/>
        <v>42488.347592592596</v>
      </c>
      <c r="T1300" s="10">
        <f t="shared" si="104"/>
        <v>42458.347592592596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3"/>
        <v>1.24</v>
      </c>
      <c r="P1301" s="6">
        <f t="shared" si="105"/>
        <v>135.625</v>
      </c>
      <c r="Q1301" t="str">
        <f t="shared" si="106"/>
        <v>theater</v>
      </c>
      <c r="R1301" t="str">
        <f t="shared" si="107"/>
        <v>plays</v>
      </c>
      <c r="S1301" s="10">
        <f t="shared" si="104"/>
        <v>42199.481006944443</v>
      </c>
      <c r="T1301" s="10">
        <f t="shared" si="104"/>
        <v>42169.481006944443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3"/>
        <v>1.35</v>
      </c>
      <c r="P1302" s="6">
        <f t="shared" si="105"/>
        <v>168.75</v>
      </c>
      <c r="Q1302" t="str">
        <f t="shared" si="106"/>
        <v>theater</v>
      </c>
      <c r="R1302" t="str">
        <f t="shared" si="107"/>
        <v>plays</v>
      </c>
      <c r="S1302" s="10">
        <f t="shared" si="104"/>
        <v>42522.456249999996</v>
      </c>
      <c r="T1302" s="10">
        <f t="shared" si="104"/>
        <v>42483.341874999998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3"/>
        <v>1.0275000000000001</v>
      </c>
      <c r="P1303" s="6">
        <f t="shared" si="105"/>
        <v>70.862068965517238</v>
      </c>
      <c r="Q1303" t="str">
        <f t="shared" si="106"/>
        <v>theater</v>
      </c>
      <c r="R1303" t="str">
        <f t="shared" si="107"/>
        <v>plays</v>
      </c>
      <c r="S1303" s="10">
        <f t="shared" si="104"/>
        <v>42205.791666666664</v>
      </c>
      <c r="T1303" s="10">
        <f t="shared" si="104"/>
        <v>42195.416412037033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3"/>
        <v>1</v>
      </c>
      <c r="P1304" s="6">
        <f t="shared" si="105"/>
        <v>50</v>
      </c>
      <c r="Q1304" t="str">
        <f t="shared" si="106"/>
        <v>theater</v>
      </c>
      <c r="R1304" t="str">
        <f t="shared" si="107"/>
        <v>plays</v>
      </c>
      <c r="S1304" s="10">
        <f t="shared" si="104"/>
        <v>42704.766331018516</v>
      </c>
      <c r="T1304" s="10">
        <f t="shared" si="104"/>
        <v>42674.724664351852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3"/>
        <v>1.3026085714285716</v>
      </c>
      <c r="P1305" s="6">
        <f t="shared" si="105"/>
        <v>42.214166666666671</v>
      </c>
      <c r="Q1305" t="str">
        <f t="shared" si="106"/>
        <v>theater</v>
      </c>
      <c r="R1305" t="str">
        <f t="shared" si="107"/>
        <v>plays</v>
      </c>
      <c r="S1305" s="10">
        <f t="shared" si="104"/>
        <v>42582.124999999993</v>
      </c>
      <c r="T1305" s="10">
        <f t="shared" si="104"/>
        <v>42566.107870370368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3"/>
        <v>0.39627499999999999</v>
      </c>
      <c r="P1306" s="6">
        <f t="shared" si="105"/>
        <v>152.41346153846155</v>
      </c>
      <c r="Q1306" t="str">
        <f t="shared" si="106"/>
        <v>technology</v>
      </c>
      <c r="R1306" t="str">
        <f t="shared" si="107"/>
        <v>wearables</v>
      </c>
      <c r="S1306" s="10">
        <f t="shared" si="104"/>
        <v>42806.819502314807</v>
      </c>
      <c r="T1306" s="10">
        <f t="shared" si="104"/>
        <v>42746.861168981479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3"/>
        <v>0.25976666666666665</v>
      </c>
      <c r="P1307" s="6">
        <f t="shared" si="105"/>
        <v>90.616279069767444</v>
      </c>
      <c r="Q1307" t="str">
        <f t="shared" si="106"/>
        <v>technology</v>
      </c>
      <c r="R1307" t="str">
        <f t="shared" si="107"/>
        <v>wearables</v>
      </c>
      <c r="S1307" s="10">
        <f t="shared" si="104"/>
        <v>42572.395833333336</v>
      </c>
      <c r="T1307" s="10">
        <f t="shared" si="104"/>
        <v>42543.332268518519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3"/>
        <v>0.65246363636363636</v>
      </c>
      <c r="P1308" s="6">
        <f t="shared" si="105"/>
        <v>201.60393258426967</v>
      </c>
      <c r="Q1308" t="str">
        <f t="shared" si="106"/>
        <v>technology</v>
      </c>
      <c r="R1308" t="str">
        <f t="shared" si="107"/>
        <v>wearables</v>
      </c>
      <c r="S1308" s="10">
        <f t="shared" si="104"/>
        <v>41977.124236111107</v>
      </c>
      <c r="T1308" s="10">
        <f t="shared" si="104"/>
        <v>41947.124236111107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3"/>
        <v>0.11514000000000001</v>
      </c>
      <c r="P1309" s="6">
        <f t="shared" si="105"/>
        <v>127.93333333333334</v>
      </c>
      <c r="Q1309" t="str">
        <f t="shared" si="106"/>
        <v>technology</v>
      </c>
      <c r="R1309" t="str">
        <f t="shared" si="107"/>
        <v>wearables</v>
      </c>
      <c r="S1309" s="10">
        <f t="shared" si="104"/>
        <v>42417.169895833329</v>
      </c>
      <c r="T1309" s="10">
        <f t="shared" si="104"/>
        <v>42387.169895833329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3"/>
        <v>0.11360000000000001</v>
      </c>
      <c r="P1310" s="6">
        <f t="shared" si="105"/>
        <v>29.894736842105264</v>
      </c>
      <c r="Q1310" t="str">
        <f t="shared" si="106"/>
        <v>technology</v>
      </c>
      <c r="R1310" t="str">
        <f t="shared" si="107"/>
        <v>wearables</v>
      </c>
      <c r="S1310" s="10">
        <f t="shared" si="104"/>
        <v>42651.280231481483</v>
      </c>
      <c r="T1310" s="10">
        <f t="shared" si="104"/>
        <v>42611.280231481483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3"/>
        <v>1.1199130434782609</v>
      </c>
      <c r="P1311" s="6">
        <f t="shared" si="105"/>
        <v>367.97142857142859</v>
      </c>
      <c r="Q1311" t="str">
        <f t="shared" si="106"/>
        <v>technology</v>
      </c>
      <c r="R1311" t="str">
        <f t="shared" si="107"/>
        <v>wearables</v>
      </c>
      <c r="S1311" s="10">
        <f t="shared" si="104"/>
        <v>42292.549398148149</v>
      </c>
      <c r="T1311" s="10">
        <f t="shared" si="104"/>
        <v>42257.549398148149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3"/>
        <v>0.155</v>
      </c>
      <c r="P1312" s="6">
        <f t="shared" si="105"/>
        <v>129.16666666666666</v>
      </c>
      <c r="Q1312" t="str">
        <f t="shared" si="106"/>
        <v>technology</v>
      </c>
      <c r="R1312" t="str">
        <f t="shared" si="107"/>
        <v>wearables</v>
      </c>
      <c r="S1312" s="10">
        <f t="shared" si="104"/>
        <v>42601.333912037029</v>
      </c>
      <c r="T1312" s="10">
        <f t="shared" si="104"/>
        <v>42556.333912037029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3"/>
        <v>0.32028000000000001</v>
      </c>
      <c r="P1313" s="6">
        <f t="shared" si="105"/>
        <v>800.7</v>
      </c>
      <c r="Q1313" t="str">
        <f t="shared" si="106"/>
        <v>technology</v>
      </c>
      <c r="R1313" t="str">
        <f t="shared" si="107"/>
        <v>wearables</v>
      </c>
      <c r="S1313" s="10">
        <f t="shared" si="104"/>
        <v>42704.510636574072</v>
      </c>
      <c r="T1313" s="10">
        <f t="shared" si="104"/>
        <v>42669.468969907401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3"/>
        <v>6.0869565217391303E-3</v>
      </c>
      <c r="P1314" s="6">
        <f t="shared" si="105"/>
        <v>28</v>
      </c>
      <c r="Q1314" t="str">
        <f t="shared" si="106"/>
        <v>technology</v>
      </c>
      <c r="R1314" t="str">
        <f t="shared" si="107"/>
        <v>wearables</v>
      </c>
      <c r="S1314" s="10">
        <f t="shared" si="104"/>
        <v>42112.369467592587</v>
      </c>
      <c r="T1314" s="10">
        <f t="shared" si="104"/>
        <v>42082.369467592587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3"/>
        <v>0.31114999999999998</v>
      </c>
      <c r="P1315" s="6">
        <f t="shared" si="105"/>
        <v>102.01639344262296</v>
      </c>
      <c r="Q1315" t="str">
        <f t="shared" si="106"/>
        <v>technology</v>
      </c>
      <c r="R1315" t="str">
        <f t="shared" si="107"/>
        <v>wearables</v>
      </c>
      <c r="S1315" s="10">
        <f t="shared" si="104"/>
        <v>42432.37631944444</v>
      </c>
      <c r="T1315" s="10">
        <f t="shared" si="104"/>
        <v>42402.37631944444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3"/>
        <v>1.1266666666666666E-2</v>
      </c>
      <c r="P1316" s="6">
        <f t="shared" si="105"/>
        <v>184.36363636363637</v>
      </c>
      <c r="Q1316" t="str">
        <f t="shared" si="106"/>
        <v>technology</v>
      </c>
      <c r="R1316" t="str">
        <f t="shared" si="107"/>
        <v>wearables</v>
      </c>
      <c r="S1316" s="10">
        <f t="shared" si="104"/>
        <v>42664.336342592585</v>
      </c>
      <c r="T1316" s="10">
        <f t="shared" si="104"/>
        <v>42604.336342592585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3"/>
        <v>0.40404000000000001</v>
      </c>
      <c r="P1317" s="6">
        <f t="shared" si="105"/>
        <v>162.91935483870967</v>
      </c>
      <c r="Q1317" t="str">
        <f t="shared" si="106"/>
        <v>technology</v>
      </c>
      <c r="R1317" t="str">
        <f t="shared" si="107"/>
        <v>wearables</v>
      </c>
      <c r="S1317" s="10">
        <f t="shared" si="104"/>
        <v>42313.708333333336</v>
      </c>
      <c r="T1317" s="10">
        <f t="shared" si="104"/>
        <v>42278.164907407401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3"/>
        <v>1.3333333333333333E-5</v>
      </c>
      <c r="P1318" s="6">
        <f t="shared" si="105"/>
        <v>1</v>
      </c>
      <c r="Q1318" t="str">
        <f t="shared" si="106"/>
        <v>technology</v>
      </c>
      <c r="R1318" t="str">
        <f t="shared" si="107"/>
        <v>wearables</v>
      </c>
      <c r="S1318" s="10">
        <f t="shared" si="104"/>
        <v>42428.628576388881</v>
      </c>
      <c r="T1318" s="10">
        <f t="shared" si="104"/>
        <v>42393.628576388881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3"/>
        <v>5.7334999999999997E-2</v>
      </c>
      <c r="P1319" s="6">
        <f t="shared" si="105"/>
        <v>603.52631578947364</v>
      </c>
      <c r="Q1319" t="str">
        <f t="shared" si="106"/>
        <v>technology</v>
      </c>
      <c r="R1319" t="str">
        <f t="shared" si="107"/>
        <v>wearables</v>
      </c>
      <c r="S1319" s="10">
        <f t="shared" si="104"/>
        <v>42572.249999999993</v>
      </c>
      <c r="T1319" s="10">
        <f t="shared" si="104"/>
        <v>42519.902152777773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3"/>
        <v>0.15325</v>
      </c>
      <c r="P1320" s="6">
        <f t="shared" si="105"/>
        <v>45.407407407407405</v>
      </c>
      <c r="Q1320" t="str">
        <f t="shared" si="106"/>
        <v>technology</v>
      </c>
      <c r="R1320" t="str">
        <f t="shared" si="107"/>
        <v>wearables</v>
      </c>
      <c r="S1320" s="10">
        <f t="shared" si="104"/>
        <v>42014.710324074076</v>
      </c>
      <c r="T1320" s="10">
        <f t="shared" si="104"/>
        <v>41984.710324074076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3"/>
        <v>0.15103448275862069</v>
      </c>
      <c r="P1321" s="6">
        <f t="shared" si="105"/>
        <v>97.333333333333329</v>
      </c>
      <c r="Q1321" t="str">
        <f t="shared" si="106"/>
        <v>technology</v>
      </c>
      <c r="R1321" t="str">
        <f t="shared" si="107"/>
        <v>wearables</v>
      </c>
      <c r="S1321" s="10">
        <f t="shared" si="104"/>
        <v>41831.333333333328</v>
      </c>
      <c r="T1321" s="10">
        <f t="shared" si="104"/>
        <v>41816.478761574072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3"/>
        <v>5.0299999999999997E-3</v>
      </c>
      <c r="P1322" s="6">
        <f t="shared" si="105"/>
        <v>167.66666666666666</v>
      </c>
      <c r="Q1322" t="str">
        <f t="shared" si="106"/>
        <v>technology</v>
      </c>
      <c r="R1322" t="str">
        <f t="shared" si="107"/>
        <v>wearables</v>
      </c>
      <c r="S1322" s="10">
        <f t="shared" si="104"/>
        <v>42734.624999999993</v>
      </c>
      <c r="T1322" s="10">
        <f t="shared" si="104"/>
        <v>42705.357013888883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3"/>
        <v>1.3028138528138528E-2</v>
      </c>
      <c r="P1323" s="6">
        <f t="shared" si="105"/>
        <v>859.85714285714289</v>
      </c>
      <c r="Q1323" t="str">
        <f t="shared" si="106"/>
        <v>technology</v>
      </c>
      <c r="R1323" t="str">
        <f t="shared" si="107"/>
        <v>wearables</v>
      </c>
      <c r="S1323" s="10">
        <f t="shared" si="104"/>
        <v>42727.415937499994</v>
      </c>
      <c r="T1323" s="10">
        <f t="shared" si="104"/>
        <v>42697.415937499994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3"/>
        <v>3.0285714285714286E-3</v>
      </c>
      <c r="P1324" s="6">
        <f t="shared" si="105"/>
        <v>26.5</v>
      </c>
      <c r="Q1324" t="str">
        <f t="shared" si="106"/>
        <v>technology</v>
      </c>
      <c r="R1324" t="str">
        <f t="shared" si="107"/>
        <v>wearables</v>
      </c>
      <c r="S1324" s="10">
        <f t="shared" si="104"/>
        <v>42145.323206018518</v>
      </c>
      <c r="T1324" s="10">
        <f t="shared" si="104"/>
        <v>42115.323206018518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3"/>
        <v>8.8800000000000004E-2</v>
      </c>
      <c r="P1325" s="6">
        <f t="shared" si="105"/>
        <v>30.272727272727273</v>
      </c>
      <c r="Q1325" t="str">
        <f t="shared" si="106"/>
        <v>technology</v>
      </c>
      <c r="R1325" t="str">
        <f t="shared" si="107"/>
        <v>wearables</v>
      </c>
      <c r="S1325" s="10">
        <f t="shared" si="104"/>
        <v>42485.954861111109</v>
      </c>
      <c r="T1325" s="10">
        <f t="shared" si="104"/>
        <v>42451.365115740737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3"/>
        <v>9.8400000000000001E-2</v>
      </c>
      <c r="P1326" s="6">
        <f t="shared" si="105"/>
        <v>54.666666666666664</v>
      </c>
      <c r="Q1326" t="str">
        <f t="shared" si="106"/>
        <v>technology</v>
      </c>
      <c r="R1326" t="str">
        <f t="shared" si="107"/>
        <v>wearables</v>
      </c>
      <c r="S1326" s="10">
        <f t="shared" si="104"/>
        <v>42656.300370370365</v>
      </c>
      <c r="T1326" s="10">
        <f t="shared" si="104"/>
        <v>42626.300370370365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3"/>
        <v>2.4299999999999999E-2</v>
      </c>
      <c r="P1327" s="6">
        <f t="shared" si="105"/>
        <v>60.75</v>
      </c>
      <c r="Q1327" t="str">
        <f t="shared" si="106"/>
        <v>technology</v>
      </c>
      <c r="R1327" t="str">
        <f t="shared" si="107"/>
        <v>wearables</v>
      </c>
      <c r="S1327" s="10">
        <f t="shared" si="104"/>
        <v>42733.752719907403</v>
      </c>
      <c r="T1327" s="10">
        <f t="shared" si="104"/>
        <v>42703.752719907403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3"/>
        <v>1.1299999999999999E-2</v>
      </c>
      <c r="P1328" s="6">
        <f t="shared" si="105"/>
        <v>102.72727272727273</v>
      </c>
      <c r="Q1328" t="str">
        <f t="shared" si="106"/>
        <v>technology</v>
      </c>
      <c r="R1328" t="str">
        <f t="shared" si="107"/>
        <v>wearables</v>
      </c>
      <c r="S1328" s="10">
        <f t="shared" si="104"/>
        <v>42019.458657407398</v>
      </c>
      <c r="T1328" s="10">
        <f t="shared" si="104"/>
        <v>41974.458657407398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3"/>
        <v>3.5520833333333335E-2</v>
      </c>
      <c r="P1329" s="6">
        <f t="shared" si="105"/>
        <v>41.585365853658537</v>
      </c>
      <c r="Q1329" t="str">
        <f t="shared" si="106"/>
        <v>technology</v>
      </c>
      <c r="R1329" t="str">
        <f t="shared" si="107"/>
        <v>wearables</v>
      </c>
      <c r="S1329" s="10">
        <f t="shared" si="104"/>
        <v>42153.345312500001</v>
      </c>
      <c r="T1329" s="10">
        <f t="shared" si="104"/>
        <v>42123.345312500001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3"/>
        <v>2.3306666666666667E-2</v>
      </c>
      <c r="P1330" s="6">
        <f t="shared" si="105"/>
        <v>116.53333333333333</v>
      </c>
      <c r="Q1330" t="str">
        <f t="shared" si="106"/>
        <v>technology</v>
      </c>
      <c r="R1330" t="str">
        <f t="shared" si="107"/>
        <v>wearables</v>
      </c>
      <c r="S1330" s="10">
        <f t="shared" si="104"/>
        <v>42657.309421296297</v>
      </c>
      <c r="T1330" s="10">
        <f t="shared" si="104"/>
        <v>42612.309421296297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3"/>
        <v>8.1600000000000006E-3</v>
      </c>
      <c r="P1331" s="6">
        <f t="shared" si="105"/>
        <v>45.333333333333336</v>
      </c>
      <c r="Q1331" t="str">
        <f t="shared" si="106"/>
        <v>technology</v>
      </c>
      <c r="R1331" t="str">
        <f t="shared" si="107"/>
        <v>wearables</v>
      </c>
      <c r="S1331" s="10">
        <f t="shared" si="104"/>
        <v>41974.929918981477</v>
      </c>
      <c r="T1331" s="10">
        <f t="shared" si="104"/>
        <v>41934.888252314813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3"/>
        <v>0.22494285714285714</v>
      </c>
      <c r="P1332" s="6">
        <f t="shared" si="105"/>
        <v>157.46</v>
      </c>
      <c r="Q1332" t="str">
        <f t="shared" si="106"/>
        <v>technology</v>
      </c>
      <c r="R1332" t="str">
        <f t="shared" si="107"/>
        <v>wearables</v>
      </c>
      <c r="S1332" s="10">
        <f t="shared" si="104"/>
        <v>42552.833333333336</v>
      </c>
      <c r="T1332" s="10">
        <f t="shared" si="104"/>
        <v>42521.943391203698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3"/>
        <v>1.3668E-2</v>
      </c>
      <c r="P1333" s="6">
        <f t="shared" si="105"/>
        <v>100.5</v>
      </c>
      <c r="Q1333" t="str">
        <f t="shared" si="106"/>
        <v>technology</v>
      </c>
      <c r="R1333" t="str">
        <f t="shared" si="107"/>
        <v>wearables</v>
      </c>
      <c r="S1333" s="10">
        <f t="shared" si="104"/>
        <v>42599.170763888884</v>
      </c>
      <c r="T1333" s="10">
        <f t="shared" si="104"/>
        <v>42569.170763888884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3"/>
        <v>0</v>
      </c>
      <c r="P1334" s="6" t="e">
        <f t="shared" si="105"/>
        <v>#DIV/0!</v>
      </c>
      <c r="Q1334" t="str">
        <f t="shared" si="106"/>
        <v>technology</v>
      </c>
      <c r="R1334" t="str">
        <f t="shared" si="107"/>
        <v>wearables</v>
      </c>
      <c r="S1334" s="10">
        <f t="shared" si="104"/>
        <v>42761.726944444446</v>
      </c>
      <c r="T1334" s="10">
        <f t="shared" si="104"/>
        <v>42731.726944444446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3"/>
        <v>0</v>
      </c>
      <c r="P1335" s="6" t="e">
        <f t="shared" si="105"/>
        <v>#DIV/0!</v>
      </c>
      <c r="Q1335" t="str">
        <f t="shared" si="106"/>
        <v>technology</v>
      </c>
      <c r="R1335" t="str">
        <f t="shared" si="107"/>
        <v>wearables</v>
      </c>
      <c r="S1335" s="10">
        <f t="shared" si="104"/>
        <v>41835.7734375</v>
      </c>
      <c r="T1335" s="10">
        <f t="shared" si="104"/>
        <v>41805.7734375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3"/>
        <v>0.10754135338345865</v>
      </c>
      <c r="P1336" s="6">
        <f t="shared" si="105"/>
        <v>51.822463768115945</v>
      </c>
      <c r="Q1336" t="str">
        <f t="shared" si="106"/>
        <v>technology</v>
      </c>
      <c r="R1336" t="str">
        <f t="shared" si="107"/>
        <v>wearables</v>
      </c>
      <c r="S1336" s="10">
        <f t="shared" si="104"/>
        <v>42440.440821759257</v>
      </c>
      <c r="T1336" s="10">
        <f t="shared" si="104"/>
        <v>42410.440821759257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3"/>
        <v>0.1976</v>
      </c>
      <c r="P1337" s="6">
        <f t="shared" si="105"/>
        <v>308.75</v>
      </c>
      <c r="Q1337" t="str">
        <f t="shared" si="106"/>
        <v>technology</v>
      </c>
      <c r="R1337" t="str">
        <f t="shared" si="107"/>
        <v>wearables</v>
      </c>
      <c r="S1337" s="10">
        <f t="shared" si="104"/>
        <v>42343.603032407402</v>
      </c>
      <c r="T1337" s="10">
        <f t="shared" si="104"/>
        <v>42313.603032407402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3"/>
        <v>0.84946999999999995</v>
      </c>
      <c r="P1338" s="6">
        <f t="shared" si="105"/>
        <v>379.22767857142856</v>
      </c>
      <c r="Q1338" t="str">
        <f t="shared" si="106"/>
        <v>technology</v>
      </c>
      <c r="R1338" t="str">
        <f t="shared" si="107"/>
        <v>wearables</v>
      </c>
      <c r="S1338" s="10">
        <f t="shared" si="104"/>
        <v>41990.530416666668</v>
      </c>
      <c r="T1338" s="10">
        <f t="shared" si="104"/>
        <v>41955.530416666668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3"/>
        <v>0.49381999999999998</v>
      </c>
      <c r="P1339" s="6">
        <f t="shared" si="105"/>
        <v>176.36428571428573</v>
      </c>
      <c r="Q1339" t="str">
        <f t="shared" si="106"/>
        <v>technology</v>
      </c>
      <c r="R1339" t="str">
        <f t="shared" si="107"/>
        <v>wearables</v>
      </c>
      <c r="S1339" s="10">
        <f t="shared" si="104"/>
        <v>42797.243969907409</v>
      </c>
      <c r="T1339" s="10">
        <f t="shared" si="104"/>
        <v>42767.243969907409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3"/>
        <v>3.3033333333333331E-2</v>
      </c>
      <c r="P1340" s="6">
        <f t="shared" si="105"/>
        <v>66.066666666666663</v>
      </c>
      <c r="Q1340" t="str">
        <f t="shared" si="106"/>
        <v>technology</v>
      </c>
      <c r="R1340" t="str">
        <f t="shared" si="107"/>
        <v>wearables</v>
      </c>
      <c r="S1340" s="10">
        <f t="shared" si="104"/>
        <v>42218.470289351848</v>
      </c>
      <c r="T1340" s="10">
        <f t="shared" si="104"/>
        <v>42188.470289351848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3"/>
        <v>6.6339999999999996E-2</v>
      </c>
      <c r="P1341" s="6">
        <f t="shared" si="105"/>
        <v>89.648648648648646</v>
      </c>
      <c r="Q1341" t="str">
        <f t="shared" si="106"/>
        <v>technology</v>
      </c>
      <c r="R1341" t="str">
        <f t="shared" si="107"/>
        <v>wearables</v>
      </c>
      <c r="S1341" s="10">
        <f t="shared" si="104"/>
        <v>41981.355497685181</v>
      </c>
      <c r="T1341" s="10">
        <f t="shared" si="104"/>
        <v>41936.313831018517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3"/>
        <v>0</v>
      </c>
      <c r="P1342" s="6" t="e">
        <f t="shared" si="105"/>
        <v>#DIV/0!</v>
      </c>
      <c r="Q1342" t="str">
        <f t="shared" si="106"/>
        <v>technology</v>
      </c>
      <c r="R1342" t="str">
        <f t="shared" si="107"/>
        <v>wearables</v>
      </c>
      <c r="S1342" s="10">
        <f t="shared" si="104"/>
        <v>41866.262187499997</v>
      </c>
      <c r="T1342" s="10">
        <f t="shared" si="104"/>
        <v>41836.262187499997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3"/>
        <v>0.7036</v>
      </c>
      <c r="P1343" s="6">
        <f t="shared" si="105"/>
        <v>382.39130434782606</v>
      </c>
      <c r="Q1343" t="str">
        <f t="shared" si="106"/>
        <v>technology</v>
      </c>
      <c r="R1343" t="str">
        <f t="shared" si="107"/>
        <v>wearables</v>
      </c>
      <c r="S1343" s="10">
        <f t="shared" si="104"/>
        <v>42644.290706018517</v>
      </c>
      <c r="T1343" s="10">
        <f t="shared" si="104"/>
        <v>42612.290706018517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3"/>
        <v>2E-3</v>
      </c>
      <c r="P1344" s="6">
        <f t="shared" si="105"/>
        <v>100</v>
      </c>
      <c r="Q1344" t="str">
        <f t="shared" si="106"/>
        <v>technology</v>
      </c>
      <c r="R1344" t="str">
        <f t="shared" si="107"/>
        <v>wearables</v>
      </c>
      <c r="S1344" s="10">
        <f t="shared" si="104"/>
        <v>42202.483090277768</v>
      </c>
      <c r="T1344" s="10">
        <f t="shared" si="104"/>
        <v>42172.483090277768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3"/>
        <v>1.02298</v>
      </c>
      <c r="P1345" s="6">
        <f t="shared" si="105"/>
        <v>158.35603715170279</v>
      </c>
      <c r="Q1345" t="str">
        <f t="shared" si="106"/>
        <v>technology</v>
      </c>
      <c r="R1345" t="str">
        <f t="shared" si="107"/>
        <v>wearables</v>
      </c>
      <c r="S1345" s="10">
        <f t="shared" si="104"/>
        <v>42600.832638888889</v>
      </c>
      <c r="T1345" s="10">
        <f t="shared" si="104"/>
        <v>42542.193090277775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3"/>
        <v>3.7773333333333334</v>
      </c>
      <c r="P1346" s="6">
        <f t="shared" si="105"/>
        <v>40.762589928057551</v>
      </c>
      <c r="Q1346" t="str">
        <f t="shared" si="106"/>
        <v>publishing</v>
      </c>
      <c r="R1346" t="str">
        <f t="shared" si="107"/>
        <v>nonfiction</v>
      </c>
      <c r="S1346" s="10">
        <f t="shared" si="104"/>
        <v>42551.456469907404</v>
      </c>
      <c r="T1346" s="10">
        <f t="shared" si="104"/>
        <v>42522.456469907404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8">E1347/D1347</f>
        <v>1.25</v>
      </c>
      <c r="P1347" s="6">
        <f t="shared" si="105"/>
        <v>53.571428571428569</v>
      </c>
      <c r="Q1347" t="str">
        <f t="shared" si="106"/>
        <v>publishing</v>
      </c>
      <c r="R1347" t="str">
        <f t="shared" si="107"/>
        <v>nonfiction</v>
      </c>
      <c r="S1347" s="10">
        <f t="shared" ref="S1347:T1410" si="109">(((I1347/60)/60)/24)+DATE(1970,1,1)+(-8/24)</f>
        <v>41834.481006944443</v>
      </c>
      <c r="T1347" s="10">
        <f t="shared" si="109"/>
        <v>41799.481006944443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8"/>
        <v>1.473265306122449</v>
      </c>
      <c r="P1348" s="6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10">
        <f t="shared" si="109"/>
        <v>41451.742488425924</v>
      </c>
      <c r="T1348" s="10">
        <f t="shared" si="109"/>
        <v>41421.742488425924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8"/>
        <v>1.022</v>
      </c>
      <c r="P1349" s="6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10">
        <f t="shared" si="109"/>
        <v>42070.304687499993</v>
      </c>
      <c r="T1349" s="10">
        <f t="shared" si="109"/>
        <v>42040.304687499993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8"/>
        <v>1.018723404255319</v>
      </c>
      <c r="P1350" s="6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10">
        <f t="shared" si="109"/>
        <v>41991.17283564814</v>
      </c>
      <c r="T1350" s="10">
        <f t="shared" si="109"/>
        <v>41963.17283564814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8"/>
        <v>2.0419999999999998</v>
      </c>
      <c r="P1351" s="6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10">
        <f t="shared" si="109"/>
        <v>42353.957638888889</v>
      </c>
      <c r="T1351" s="10">
        <f t="shared" si="109"/>
        <v>42316.999247685184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8"/>
        <v>1.0405</v>
      </c>
      <c r="P1352" s="6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10">
        <f t="shared" si="109"/>
        <v>42363.679791666662</v>
      </c>
      <c r="T1352" s="10">
        <f t="shared" si="109"/>
        <v>42333.679791666662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8"/>
        <v>1.0126500000000001</v>
      </c>
      <c r="P1353" s="6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10">
        <f t="shared" si="109"/>
        <v>42412.406759259255</v>
      </c>
      <c r="T1353" s="10">
        <f t="shared" si="109"/>
        <v>42382.406759259255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8"/>
        <v>1.3613999999999999</v>
      </c>
      <c r="P1354" s="6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10">
        <f t="shared" si="109"/>
        <v>42251.832638888889</v>
      </c>
      <c r="T1354" s="10">
        <f t="shared" si="109"/>
        <v>42200.244976851849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8"/>
        <v>1.3360000000000001</v>
      </c>
      <c r="P1355" s="6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10">
        <f t="shared" si="109"/>
        <v>41343.666666666664</v>
      </c>
      <c r="T1355" s="10">
        <f t="shared" si="109"/>
        <v>41308.784583333334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8"/>
        <v>1.3025</v>
      </c>
      <c r="P1356" s="6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10">
        <f t="shared" si="109"/>
        <v>42532.474293981482</v>
      </c>
      <c r="T1356" s="10">
        <f t="shared" si="109"/>
        <v>42502.474293981482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8"/>
        <v>1.2267999999999999</v>
      </c>
      <c r="P1357" s="6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10">
        <f t="shared" si="109"/>
        <v>41243.083333333328</v>
      </c>
      <c r="T1357" s="10">
        <f t="shared" si="109"/>
        <v>41212.921354166661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8"/>
        <v>1.8281058823529412</v>
      </c>
      <c r="P1358" s="6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10">
        <f t="shared" si="109"/>
        <v>41459.705555555556</v>
      </c>
      <c r="T1358" s="10">
        <f t="shared" si="109"/>
        <v>41429.705555555556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8"/>
        <v>1.2529999999999999</v>
      </c>
      <c r="P1359" s="6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10">
        <f t="shared" si="109"/>
        <v>41333.915972222218</v>
      </c>
      <c r="T1359" s="10">
        <f t="shared" si="109"/>
        <v>41304.628900462958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8"/>
        <v>1.1166666666666667</v>
      </c>
      <c r="P1360" s="6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10">
        <f t="shared" si="109"/>
        <v>40719.237534722219</v>
      </c>
      <c r="T1360" s="10">
        <f t="shared" si="109"/>
        <v>40689.237534722219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8"/>
        <v>1.1575757575757575</v>
      </c>
      <c r="P1361" s="6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10">
        <f t="shared" si="109"/>
        <v>40730.481365740736</v>
      </c>
      <c r="T1361" s="10">
        <f t="shared" si="109"/>
        <v>40668.481365740736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8"/>
        <v>1.732</v>
      </c>
      <c r="P1362" s="6">
        <f t="shared" ref="P1362:P1425" si="110">E1362/L1362</f>
        <v>32.074074074074076</v>
      </c>
      <c r="Q1362" t="str">
        <f t="shared" ref="Q1362:Q1425" si="111">LEFT(N1362,SEARCH("/",N1362,1)-1)</f>
        <v>publishing</v>
      </c>
      <c r="R1362" t="str">
        <f t="shared" ref="R1362:R1425" si="112">RIGHT(N1362,LEN(N1362)-SEARCH("/",N1362,1))</f>
        <v>nonfiction</v>
      </c>
      <c r="S1362" s="10">
        <f t="shared" si="109"/>
        <v>41123.567361111105</v>
      </c>
      <c r="T1362" s="10">
        <f t="shared" si="109"/>
        <v>41095.567361111105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8"/>
        <v>1.2598333333333334</v>
      </c>
      <c r="P1363" s="6">
        <f t="shared" si="110"/>
        <v>28.632575757575758</v>
      </c>
      <c r="Q1363" t="str">
        <f t="shared" si="111"/>
        <v>publishing</v>
      </c>
      <c r="R1363" t="str">
        <f t="shared" si="112"/>
        <v>nonfiction</v>
      </c>
      <c r="S1363" s="10">
        <f t="shared" si="109"/>
        <v>41811.383935185186</v>
      </c>
      <c r="T1363" s="10">
        <f t="shared" si="109"/>
        <v>41781.383935185186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8"/>
        <v>1.091</v>
      </c>
      <c r="P1364" s="6">
        <f t="shared" si="110"/>
        <v>43.64</v>
      </c>
      <c r="Q1364" t="str">
        <f t="shared" si="111"/>
        <v>publishing</v>
      </c>
      <c r="R1364" t="str">
        <f t="shared" si="112"/>
        <v>nonfiction</v>
      </c>
      <c r="S1364" s="10">
        <f t="shared" si="109"/>
        <v>41524.601053240738</v>
      </c>
      <c r="T1364" s="10">
        <f t="shared" si="109"/>
        <v>41464.601053240738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8"/>
        <v>1</v>
      </c>
      <c r="P1365" s="6">
        <f t="shared" si="110"/>
        <v>40</v>
      </c>
      <c r="Q1365" t="str">
        <f t="shared" si="111"/>
        <v>publishing</v>
      </c>
      <c r="R1365" t="str">
        <f t="shared" si="112"/>
        <v>nonfiction</v>
      </c>
      <c r="S1365" s="10">
        <f t="shared" si="109"/>
        <v>42414.999305555553</v>
      </c>
      <c r="T1365" s="10">
        <f t="shared" si="109"/>
        <v>42396.510729166665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8"/>
        <v>1.1864285714285714</v>
      </c>
      <c r="P1366" s="6">
        <f t="shared" si="110"/>
        <v>346.04166666666669</v>
      </c>
      <c r="Q1366" t="str">
        <f t="shared" si="111"/>
        <v>music</v>
      </c>
      <c r="R1366" t="str">
        <f t="shared" si="112"/>
        <v>rock</v>
      </c>
      <c r="S1366" s="10">
        <f t="shared" si="109"/>
        <v>42011.362337962964</v>
      </c>
      <c r="T1366" s="10">
        <f t="shared" si="109"/>
        <v>41951.362337962957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8"/>
        <v>1.0026666666666666</v>
      </c>
      <c r="P1367" s="6">
        <f t="shared" si="110"/>
        <v>81.739130434782609</v>
      </c>
      <c r="Q1367" t="str">
        <f t="shared" si="111"/>
        <v>music</v>
      </c>
      <c r="R1367" t="str">
        <f t="shared" si="112"/>
        <v>rock</v>
      </c>
      <c r="S1367" s="10">
        <f t="shared" si="109"/>
        <v>42079.358240740738</v>
      </c>
      <c r="T1367" s="10">
        <f t="shared" si="109"/>
        <v>42049.399907407402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8"/>
        <v>1.2648920000000001</v>
      </c>
      <c r="P1368" s="6">
        <f t="shared" si="110"/>
        <v>64.535306122448986</v>
      </c>
      <c r="Q1368" t="str">
        <f t="shared" si="111"/>
        <v>music</v>
      </c>
      <c r="R1368" t="str">
        <f t="shared" si="112"/>
        <v>rock</v>
      </c>
      <c r="S1368" s="10">
        <f t="shared" si="109"/>
        <v>41969.704432870371</v>
      </c>
      <c r="T1368" s="10">
        <f t="shared" si="109"/>
        <v>41924.662766203699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8"/>
        <v>1.1426000000000001</v>
      </c>
      <c r="P1369" s="6">
        <f t="shared" si="110"/>
        <v>63.477777777777774</v>
      </c>
      <c r="Q1369" t="str">
        <f t="shared" si="111"/>
        <v>music</v>
      </c>
      <c r="R1369" t="str">
        <f t="shared" si="112"/>
        <v>rock</v>
      </c>
      <c r="S1369" s="10">
        <f t="shared" si="109"/>
        <v>42321.711226851847</v>
      </c>
      <c r="T1369" s="10">
        <f t="shared" si="109"/>
        <v>42291.669560185182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8"/>
        <v>1.107</v>
      </c>
      <c r="P1370" s="6">
        <f t="shared" si="110"/>
        <v>63.620689655172413</v>
      </c>
      <c r="Q1370" t="str">
        <f t="shared" si="111"/>
        <v>music</v>
      </c>
      <c r="R1370" t="str">
        <f t="shared" si="112"/>
        <v>rock</v>
      </c>
      <c r="S1370" s="10">
        <f t="shared" si="109"/>
        <v>42169.857569444437</v>
      </c>
      <c r="T1370" s="10">
        <f t="shared" si="109"/>
        <v>42145.857569444437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8"/>
        <v>1.0534805315203954</v>
      </c>
      <c r="P1371" s="6">
        <f t="shared" si="110"/>
        <v>83.967068965517228</v>
      </c>
      <c r="Q1371" t="str">
        <f t="shared" si="111"/>
        <v>music</v>
      </c>
      <c r="R1371" t="str">
        <f t="shared" si="112"/>
        <v>rock</v>
      </c>
      <c r="S1371" s="10">
        <f t="shared" si="109"/>
        <v>41740.260949074072</v>
      </c>
      <c r="T1371" s="10">
        <f t="shared" si="109"/>
        <v>41710.260949074072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8"/>
        <v>1.0366666666666666</v>
      </c>
      <c r="P1372" s="6">
        <f t="shared" si="110"/>
        <v>77.75</v>
      </c>
      <c r="Q1372" t="str">
        <f t="shared" si="111"/>
        <v>music</v>
      </c>
      <c r="R1372" t="str">
        <f t="shared" si="112"/>
        <v>rock</v>
      </c>
      <c r="S1372" s="10">
        <f t="shared" si="109"/>
        <v>41562.670023148145</v>
      </c>
      <c r="T1372" s="10">
        <f t="shared" si="109"/>
        <v>41547.670023148145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8"/>
        <v>1.0708672667523933</v>
      </c>
      <c r="P1373" s="6">
        <f t="shared" si="110"/>
        <v>107.07142857142857</v>
      </c>
      <c r="Q1373" t="str">
        <f t="shared" si="111"/>
        <v>music</v>
      </c>
      <c r="R1373" t="str">
        <f t="shared" si="112"/>
        <v>rock</v>
      </c>
      <c r="S1373" s="10">
        <f t="shared" si="109"/>
        <v>42131.425254629627</v>
      </c>
      <c r="T1373" s="10">
        <f t="shared" si="109"/>
        <v>42101.425254629627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8"/>
        <v>1.24</v>
      </c>
      <c r="P1374" s="6">
        <f t="shared" si="110"/>
        <v>38.75</v>
      </c>
      <c r="Q1374" t="str">
        <f t="shared" si="111"/>
        <v>music</v>
      </c>
      <c r="R1374" t="str">
        <f t="shared" si="112"/>
        <v>rock</v>
      </c>
      <c r="S1374" s="10">
        <f t="shared" si="109"/>
        <v>41102.40662037037</v>
      </c>
      <c r="T1374" s="10">
        <f t="shared" si="109"/>
        <v>41072.40662037037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8"/>
        <v>1.0501</v>
      </c>
      <c r="P1375" s="6">
        <f t="shared" si="110"/>
        <v>201.94230769230768</v>
      </c>
      <c r="Q1375" t="str">
        <f t="shared" si="111"/>
        <v>music</v>
      </c>
      <c r="R1375" t="str">
        <f t="shared" si="112"/>
        <v>rock</v>
      </c>
      <c r="S1375" s="10">
        <f t="shared" si="109"/>
        <v>42734.618437499994</v>
      </c>
      <c r="T1375" s="10">
        <f t="shared" si="109"/>
        <v>42704.618437499994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8"/>
        <v>1.8946666666666667</v>
      </c>
      <c r="P1376" s="6">
        <f t="shared" si="110"/>
        <v>43.060606060606062</v>
      </c>
      <c r="Q1376" t="str">
        <f t="shared" si="111"/>
        <v>music</v>
      </c>
      <c r="R1376" t="str">
        <f t="shared" si="112"/>
        <v>rock</v>
      </c>
      <c r="S1376" s="10">
        <f t="shared" si="109"/>
        <v>42453.786898148144</v>
      </c>
      <c r="T1376" s="10">
        <f t="shared" si="109"/>
        <v>42423.828564814808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8"/>
        <v>1.7132499999999999</v>
      </c>
      <c r="P1377" s="6">
        <f t="shared" si="110"/>
        <v>62.871559633027523</v>
      </c>
      <c r="Q1377" t="str">
        <f t="shared" si="111"/>
        <v>music</v>
      </c>
      <c r="R1377" t="str">
        <f t="shared" si="112"/>
        <v>rock</v>
      </c>
      <c r="S1377" s="10">
        <f t="shared" si="109"/>
        <v>42749.732858796291</v>
      </c>
      <c r="T1377" s="10">
        <f t="shared" si="109"/>
        <v>42719.732858796291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8"/>
        <v>2.5248648648648651</v>
      </c>
      <c r="P1378" s="6">
        <f t="shared" si="110"/>
        <v>55.607142857142854</v>
      </c>
      <c r="Q1378" t="str">
        <f t="shared" si="111"/>
        <v>music</v>
      </c>
      <c r="R1378" t="str">
        <f t="shared" si="112"/>
        <v>rock</v>
      </c>
      <c r="S1378" s="10">
        <f t="shared" si="109"/>
        <v>42707.377384259256</v>
      </c>
      <c r="T1378" s="10">
        <f t="shared" si="109"/>
        <v>42677.335717592585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8"/>
        <v>1.1615384615384616</v>
      </c>
      <c r="P1379" s="6">
        <f t="shared" si="110"/>
        <v>48.70967741935484</v>
      </c>
      <c r="Q1379" t="str">
        <f t="shared" si="111"/>
        <v>music</v>
      </c>
      <c r="R1379" t="str">
        <f t="shared" si="112"/>
        <v>rock</v>
      </c>
      <c r="S1379" s="10">
        <f t="shared" si="109"/>
        <v>42768.84097222222</v>
      </c>
      <c r="T1379" s="10">
        <f t="shared" si="109"/>
        <v>42746.88622685185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8"/>
        <v>2.0335000000000001</v>
      </c>
      <c r="P1380" s="6">
        <f t="shared" si="110"/>
        <v>30.578947368421051</v>
      </c>
      <c r="Q1380" t="str">
        <f t="shared" si="111"/>
        <v>music</v>
      </c>
      <c r="R1380" t="str">
        <f t="shared" si="112"/>
        <v>rock</v>
      </c>
      <c r="S1380" s="10">
        <f t="shared" si="109"/>
        <v>42583.426041666658</v>
      </c>
      <c r="T1380" s="10">
        <f t="shared" si="109"/>
        <v>42568.426041666658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8"/>
        <v>1.1160000000000001</v>
      </c>
      <c r="P1381" s="6">
        <f t="shared" si="110"/>
        <v>73.907284768211923</v>
      </c>
      <c r="Q1381" t="str">
        <f t="shared" si="111"/>
        <v>music</v>
      </c>
      <c r="R1381" t="str">
        <f t="shared" si="112"/>
        <v>rock</v>
      </c>
      <c r="S1381" s="10">
        <f t="shared" si="109"/>
        <v>42160.15828703704</v>
      </c>
      <c r="T1381" s="10">
        <f t="shared" si="109"/>
        <v>42130.15828703704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8"/>
        <v>4.24</v>
      </c>
      <c r="P1382" s="6">
        <f t="shared" si="110"/>
        <v>21.2</v>
      </c>
      <c r="Q1382" t="str">
        <f t="shared" si="111"/>
        <v>music</v>
      </c>
      <c r="R1382" t="str">
        <f t="shared" si="112"/>
        <v>rock</v>
      </c>
      <c r="S1382" s="10">
        <f t="shared" si="109"/>
        <v>42163.749999999993</v>
      </c>
      <c r="T1382" s="10">
        <f t="shared" si="109"/>
        <v>42141.429467592585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8"/>
        <v>1.071</v>
      </c>
      <c r="P1383" s="6">
        <f t="shared" si="110"/>
        <v>73.356164383561648</v>
      </c>
      <c r="Q1383" t="str">
        <f t="shared" si="111"/>
        <v>music</v>
      </c>
      <c r="R1383" t="str">
        <f t="shared" si="112"/>
        <v>rock</v>
      </c>
      <c r="S1383" s="10">
        <f t="shared" si="109"/>
        <v>42732.881076388883</v>
      </c>
      <c r="T1383" s="10">
        <f t="shared" si="109"/>
        <v>42702.881076388883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8"/>
        <v>1.043625</v>
      </c>
      <c r="P1384" s="6">
        <f t="shared" si="110"/>
        <v>56.412162162162161</v>
      </c>
      <c r="Q1384" t="str">
        <f t="shared" si="111"/>
        <v>music</v>
      </c>
      <c r="R1384" t="str">
        <f t="shared" si="112"/>
        <v>rock</v>
      </c>
      <c r="S1384" s="10">
        <f t="shared" si="109"/>
        <v>41400.466851851852</v>
      </c>
      <c r="T1384" s="10">
        <f t="shared" si="109"/>
        <v>41370.466851851852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8"/>
        <v>2.124090909090909</v>
      </c>
      <c r="P1385" s="6">
        <f t="shared" si="110"/>
        <v>50.247311827956992</v>
      </c>
      <c r="Q1385" t="str">
        <f t="shared" si="111"/>
        <v>music</v>
      </c>
      <c r="R1385" t="str">
        <f t="shared" si="112"/>
        <v>rock</v>
      </c>
      <c r="S1385" s="10">
        <f t="shared" si="109"/>
        <v>42726.741643518515</v>
      </c>
      <c r="T1385" s="10">
        <f t="shared" si="109"/>
        <v>42706.741643518515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8"/>
        <v>1.2408571428571429</v>
      </c>
      <c r="P1386" s="6">
        <f t="shared" si="110"/>
        <v>68.936507936507937</v>
      </c>
      <c r="Q1386" t="str">
        <f t="shared" si="111"/>
        <v>music</v>
      </c>
      <c r="R1386" t="str">
        <f t="shared" si="112"/>
        <v>rock</v>
      </c>
      <c r="S1386" s="10">
        <f t="shared" si="109"/>
        <v>42190.401874999996</v>
      </c>
      <c r="T1386" s="10">
        <f t="shared" si="109"/>
        <v>42160.401874999996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8"/>
        <v>1.10406125</v>
      </c>
      <c r="P1387" s="6">
        <f t="shared" si="110"/>
        <v>65.914104477611943</v>
      </c>
      <c r="Q1387" t="str">
        <f t="shared" si="111"/>
        <v>music</v>
      </c>
      <c r="R1387" t="str">
        <f t="shared" si="112"/>
        <v>rock</v>
      </c>
      <c r="S1387" s="10">
        <f t="shared" si="109"/>
        <v>42489.174305555549</v>
      </c>
      <c r="T1387" s="10">
        <f t="shared" si="109"/>
        <v>42433.355567129627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8"/>
        <v>2.1875</v>
      </c>
      <c r="P1388" s="6">
        <f t="shared" si="110"/>
        <v>62.5</v>
      </c>
      <c r="Q1388" t="str">
        <f t="shared" si="111"/>
        <v>music</v>
      </c>
      <c r="R1388" t="str">
        <f t="shared" si="112"/>
        <v>rock</v>
      </c>
      <c r="S1388" s="10">
        <f t="shared" si="109"/>
        <v>42214.313530092586</v>
      </c>
      <c r="T1388" s="10">
        <f t="shared" si="109"/>
        <v>42184.313530092586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8"/>
        <v>1.36625</v>
      </c>
      <c r="P1389" s="6">
        <f t="shared" si="110"/>
        <v>70.064102564102569</v>
      </c>
      <c r="Q1389" t="str">
        <f t="shared" si="111"/>
        <v>music</v>
      </c>
      <c r="R1389" t="str">
        <f t="shared" si="112"/>
        <v>rock</v>
      </c>
      <c r="S1389" s="10">
        <f t="shared" si="109"/>
        <v>42157.854166666664</v>
      </c>
      <c r="T1389" s="10">
        <f t="shared" si="109"/>
        <v>42126.587905092594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8"/>
        <v>1.348074</v>
      </c>
      <c r="P1390" s="6">
        <f t="shared" si="110"/>
        <v>60.181874999999998</v>
      </c>
      <c r="Q1390" t="str">
        <f t="shared" si="111"/>
        <v>music</v>
      </c>
      <c r="R1390" t="str">
        <f t="shared" si="112"/>
        <v>rock</v>
      </c>
      <c r="S1390" s="10">
        <f t="shared" si="109"/>
        <v>42660.343055555553</v>
      </c>
      <c r="T1390" s="10">
        <f t="shared" si="109"/>
        <v>42634.281446759262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8"/>
        <v>1.454</v>
      </c>
      <c r="P1391" s="6">
        <f t="shared" si="110"/>
        <v>21.382352941176471</v>
      </c>
      <c r="Q1391" t="str">
        <f t="shared" si="111"/>
        <v>music</v>
      </c>
      <c r="R1391" t="str">
        <f t="shared" si="112"/>
        <v>rock</v>
      </c>
      <c r="S1391" s="10">
        <f t="shared" si="109"/>
        <v>42595.147650462961</v>
      </c>
      <c r="T1391" s="10">
        <f t="shared" si="109"/>
        <v>42565.147650462961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8"/>
        <v>1.0910714285714285</v>
      </c>
      <c r="P1392" s="6">
        <f t="shared" si="110"/>
        <v>160.78947368421052</v>
      </c>
      <c r="Q1392" t="str">
        <f t="shared" si="111"/>
        <v>music</v>
      </c>
      <c r="R1392" t="str">
        <f t="shared" si="112"/>
        <v>rock</v>
      </c>
      <c r="S1392" s="10">
        <f t="shared" si="109"/>
        <v>42121.383333333331</v>
      </c>
      <c r="T1392" s="10">
        <f t="shared" si="109"/>
        <v>42087.469976851848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8"/>
        <v>1.1020000000000001</v>
      </c>
      <c r="P1393" s="6">
        <f t="shared" si="110"/>
        <v>42.384615384615387</v>
      </c>
      <c r="Q1393" t="str">
        <f t="shared" si="111"/>
        <v>music</v>
      </c>
      <c r="R1393" t="str">
        <f t="shared" si="112"/>
        <v>rock</v>
      </c>
      <c r="S1393" s="10">
        <f t="shared" si="109"/>
        <v>42237.874305555553</v>
      </c>
      <c r="T1393" s="10">
        <f t="shared" si="109"/>
        <v>42193.317337962959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8"/>
        <v>1.1364000000000001</v>
      </c>
      <c r="P1394" s="6">
        <f t="shared" si="110"/>
        <v>27.317307692307693</v>
      </c>
      <c r="Q1394" t="str">
        <f t="shared" si="111"/>
        <v>music</v>
      </c>
      <c r="R1394" t="str">
        <f t="shared" si="112"/>
        <v>rock</v>
      </c>
      <c r="S1394" s="10">
        <f t="shared" si="109"/>
        <v>42431.821597222217</v>
      </c>
      <c r="T1394" s="10">
        <f t="shared" si="109"/>
        <v>42400.821597222217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8"/>
        <v>1.0235000000000001</v>
      </c>
      <c r="P1395" s="6">
        <f t="shared" si="110"/>
        <v>196.82692307692307</v>
      </c>
      <c r="Q1395" t="str">
        <f t="shared" si="111"/>
        <v>music</v>
      </c>
      <c r="R1395" t="str">
        <f t="shared" si="112"/>
        <v>rock</v>
      </c>
      <c r="S1395" s="10">
        <f t="shared" si="109"/>
        <v>42583.348645833328</v>
      </c>
      <c r="T1395" s="10">
        <f t="shared" si="109"/>
        <v>42553.348645833328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8"/>
        <v>1.2213333333333334</v>
      </c>
      <c r="P1396" s="6">
        <f t="shared" si="110"/>
        <v>53.882352941176471</v>
      </c>
      <c r="Q1396" t="str">
        <f t="shared" si="111"/>
        <v>music</v>
      </c>
      <c r="R1396" t="str">
        <f t="shared" si="112"/>
        <v>rock</v>
      </c>
      <c r="S1396" s="10">
        <f t="shared" si="109"/>
        <v>42794.791666666664</v>
      </c>
      <c r="T1396" s="10">
        <f t="shared" si="109"/>
        <v>42751.811643518515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8"/>
        <v>1.1188571428571428</v>
      </c>
      <c r="P1397" s="6">
        <f t="shared" si="110"/>
        <v>47.756097560975611</v>
      </c>
      <c r="Q1397" t="str">
        <f t="shared" si="111"/>
        <v>music</v>
      </c>
      <c r="R1397" t="str">
        <f t="shared" si="112"/>
        <v>rock</v>
      </c>
      <c r="S1397" s="10">
        <f t="shared" si="109"/>
        <v>42749.575011574074</v>
      </c>
      <c r="T1397" s="10">
        <f t="shared" si="109"/>
        <v>42719.575011574074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8"/>
        <v>1.073</v>
      </c>
      <c r="P1398" s="6">
        <f t="shared" si="110"/>
        <v>88.191780821917803</v>
      </c>
      <c r="Q1398" t="str">
        <f t="shared" si="111"/>
        <v>music</v>
      </c>
      <c r="R1398" t="str">
        <f t="shared" si="112"/>
        <v>rock</v>
      </c>
      <c r="S1398" s="10">
        <f t="shared" si="109"/>
        <v>42048.665300925924</v>
      </c>
      <c r="T1398" s="10">
        <f t="shared" si="109"/>
        <v>42018.665300925924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8"/>
        <v>1.1385000000000001</v>
      </c>
      <c r="P1399" s="6">
        <f t="shared" si="110"/>
        <v>72.056962025316452</v>
      </c>
      <c r="Q1399" t="str">
        <f t="shared" si="111"/>
        <v>music</v>
      </c>
      <c r="R1399" t="str">
        <f t="shared" si="112"/>
        <v>rock</v>
      </c>
      <c r="S1399" s="10">
        <f t="shared" si="109"/>
        <v>42670.554861111108</v>
      </c>
      <c r="T1399" s="10">
        <f t="shared" si="109"/>
        <v>42640.584606481476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8"/>
        <v>1.0968181818181819</v>
      </c>
      <c r="P1400" s="6">
        <f t="shared" si="110"/>
        <v>74.246153846153845</v>
      </c>
      <c r="Q1400" t="str">
        <f t="shared" si="111"/>
        <v>music</v>
      </c>
      <c r="R1400" t="str">
        <f t="shared" si="112"/>
        <v>rock</v>
      </c>
      <c r="S1400" s="10">
        <f t="shared" si="109"/>
        <v>42556.540902777771</v>
      </c>
      <c r="T1400" s="10">
        <f t="shared" si="109"/>
        <v>42526.540902777771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8"/>
        <v>1.2614444444444444</v>
      </c>
      <c r="P1401" s="6">
        <f t="shared" si="110"/>
        <v>61.701086956521742</v>
      </c>
      <c r="Q1401" t="str">
        <f t="shared" si="111"/>
        <v>music</v>
      </c>
      <c r="R1401" t="str">
        <f t="shared" si="112"/>
        <v>rock</v>
      </c>
      <c r="S1401" s="10">
        <f t="shared" si="109"/>
        <v>41918.670983796292</v>
      </c>
      <c r="T1401" s="10">
        <f t="shared" si="109"/>
        <v>41888.670983796292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8"/>
        <v>1.6742857142857144</v>
      </c>
      <c r="P1402" s="6">
        <f t="shared" si="110"/>
        <v>17.235294117647058</v>
      </c>
      <c r="Q1402" t="str">
        <f t="shared" si="111"/>
        <v>music</v>
      </c>
      <c r="R1402" t="str">
        <f t="shared" si="112"/>
        <v>rock</v>
      </c>
      <c r="S1402" s="10">
        <f t="shared" si="109"/>
        <v>42532.895833333336</v>
      </c>
      <c r="T1402" s="10">
        <f t="shared" si="109"/>
        <v>42498.007789351854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8"/>
        <v>4.9652000000000003</v>
      </c>
      <c r="P1403" s="6">
        <f t="shared" si="110"/>
        <v>51.720833333333331</v>
      </c>
      <c r="Q1403" t="str">
        <f t="shared" si="111"/>
        <v>music</v>
      </c>
      <c r="R1403" t="str">
        <f t="shared" si="112"/>
        <v>rock</v>
      </c>
      <c r="S1403" s="10">
        <f t="shared" si="109"/>
        <v>41420.662893518514</v>
      </c>
      <c r="T1403" s="10">
        <f t="shared" si="109"/>
        <v>41399.662893518514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8"/>
        <v>1.0915999999999999</v>
      </c>
      <c r="P1404" s="6">
        <f t="shared" si="110"/>
        <v>24.150442477876105</v>
      </c>
      <c r="Q1404" t="str">
        <f t="shared" si="111"/>
        <v>music</v>
      </c>
      <c r="R1404" t="str">
        <f t="shared" si="112"/>
        <v>rock</v>
      </c>
      <c r="S1404" s="10">
        <f t="shared" si="109"/>
        <v>42124.67836805556</v>
      </c>
      <c r="T1404" s="10">
        <f t="shared" si="109"/>
        <v>42064.720034722217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8"/>
        <v>1.0257499999999999</v>
      </c>
      <c r="P1405" s="6">
        <f t="shared" si="110"/>
        <v>62.166666666666664</v>
      </c>
      <c r="Q1405" t="str">
        <f t="shared" si="111"/>
        <v>music</v>
      </c>
      <c r="R1405" t="str">
        <f t="shared" si="112"/>
        <v>rock</v>
      </c>
      <c r="S1405" s="10">
        <f t="shared" si="109"/>
        <v>41480.729571759257</v>
      </c>
      <c r="T1405" s="10">
        <f t="shared" si="109"/>
        <v>41450.729571759257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8"/>
        <v>1.6620689655172414E-2</v>
      </c>
      <c r="P1406" s="6">
        <f t="shared" si="110"/>
        <v>48.2</v>
      </c>
      <c r="Q1406" t="str">
        <f t="shared" si="111"/>
        <v>publishing</v>
      </c>
      <c r="R1406" t="str">
        <f t="shared" si="112"/>
        <v>translations</v>
      </c>
      <c r="S1406" s="10">
        <f t="shared" si="109"/>
        <v>42057.17690972222</v>
      </c>
      <c r="T1406" s="10">
        <f t="shared" si="109"/>
        <v>42032.17690972222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8"/>
        <v>4.1999999999999997E-3</v>
      </c>
      <c r="P1407" s="6">
        <f t="shared" si="110"/>
        <v>6.1764705882352944</v>
      </c>
      <c r="Q1407" t="str">
        <f t="shared" si="111"/>
        <v>publishing</v>
      </c>
      <c r="R1407" t="str">
        <f t="shared" si="112"/>
        <v>translations</v>
      </c>
      <c r="S1407" s="10">
        <f t="shared" si="109"/>
        <v>41971.38890046296</v>
      </c>
      <c r="T1407" s="10">
        <f t="shared" si="109"/>
        <v>41941.347233796296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8"/>
        <v>1.25E-3</v>
      </c>
      <c r="P1408" s="6">
        <f t="shared" si="110"/>
        <v>5</v>
      </c>
      <c r="Q1408" t="str">
        <f t="shared" si="111"/>
        <v>publishing</v>
      </c>
      <c r="R1408" t="str">
        <f t="shared" si="112"/>
        <v>translations</v>
      </c>
      <c r="S1408" s="10">
        <f t="shared" si="109"/>
        <v>42350.083333333336</v>
      </c>
      <c r="T1408" s="10">
        <f t="shared" si="109"/>
        <v>42297.099618055552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8"/>
        <v>5.0000000000000001E-3</v>
      </c>
      <c r="P1409" s="6">
        <f t="shared" si="110"/>
        <v>7.5</v>
      </c>
      <c r="Q1409" t="str">
        <f t="shared" si="111"/>
        <v>publishing</v>
      </c>
      <c r="R1409" t="str">
        <f t="shared" si="112"/>
        <v>translations</v>
      </c>
      <c r="S1409" s="10">
        <f t="shared" si="109"/>
        <v>41863.20344907407</v>
      </c>
      <c r="T1409" s="10">
        <f t="shared" si="109"/>
        <v>41838.20344907407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8"/>
        <v>7.1999999999999995E-2</v>
      </c>
      <c r="P1410" s="6">
        <f t="shared" si="110"/>
        <v>12</v>
      </c>
      <c r="Q1410" t="str">
        <f t="shared" si="111"/>
        <v>publishing</v>
      </c>
      <c r="R1410" t="str">
        <f t="shared" si="112"/>
        <v>translations</v>
      </c>
      <c r="S1410" s="10">
        <f t="shared" si="109"/>
        <v>42321.580509259256</v>
      </c>
      <c r="T1410" s="10">
        <f t="shared" si="109"/>
        <v>42291.538842592585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3">E1411/D1411</f>
        <v>0</v>
      </c>
      <c r="P1411" s="6" t="e">
        <f t="shared" si="110"/>
        <v>#DIV/0!</v>
      </c>
      <c r="Q1411" t="str">
        <f t="shared" si="111"/>
        <v>publishing</v>
      </c>
      <c r="R1411" t="str">
        <f t="shared" si="112"/>
        <v>translations</v>
      </c>
      <c r="S1411" s="10">
        <f t="shared" ref="S1411:T1474" si="114">(((I1411/60)/60)/24)+DATE(1970,1,1)+(-8/24)</f>
        <v>42004.841840277775</v>
      </c>
      <c r="T1411" s="10">
        <f t="shared" si="114"/>
        <v>41944.800173611111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3"/>
        <v>1.6666666666666666E-4</v>
      </c>
      <c r="P1412" s="6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10">
        <f t="shared" si="114"/>
        <v>42523.985185185178</v>
      </c>
      <c r="T1412" s="10">
        <f t="shared" si="114"/>
        <v>42478.985185185178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3"/>
        <v>2.3333333333333335E-3</v>
      </c>
      <c r="P1413" s="6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10">
        <f t="shared" si="114"/>
        <v>42040.725694444445</v>
      </c>
      <c r="T1413" s="10">
        <f t="shared" si="114"/>
        <v>42012.725694444445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3"/>
        <v>4.5714285714285714E-2</v>
      </c>
      <c r="P1414" s="6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10">
        <f t="shared" si="114"/>
        <v>41976.730312499996</v>
      </c>
      <c r="T1414" s="10">
        <f t="shared" si="114"/>
        <v>41946.730312499996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3"/>
        <v>0.05</v>
      </c>
      <c r="P1415" s="6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10">
        <f t="shared" si="114"/>
        <v>42420.103819444441</v>
      </c>
      <c r="T1415" s="10">
        <f t="shared" si="114"/>
        <v>42360.103819444441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3"/>
        <v>2E-3</v>
      </c>
      <c r="P1416" s="6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10">
        <f t="shared" si="114"/>
        <v>42737.919756944444</v>
      </c>
      <c r="T1416" s="10">
        <f t="shared" si="114"/>
        <v>42707.919756944444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3"/>
        <v>0.18181818181818182</v>
      </c>
      <c r="P1417" s="6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10">
        <f t="shared" si="114"/>
        <v>42232.342488425922</v>
      </c>
      <c r="T1417" s="10">
        <f t="shared" si="114"/>
        <v>42192.342488425922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3"/>
        <v>0</v>
      </c>
      <c r="P1418" s="6" t="e">
        <f t="shared" si="110"/>
        <v>#DIV/0!</v>
      </c>
      <c r="Q1418" t="str">
        <f t="shared" si="111"/>
        <v>publishing</v>
      </c>
      <c r="R1418" t="str">
        <f t="shared" si="112"/>
        <v>translations</v>
      </c>
      <c r="S1418" s="10">
        <f t="shared" si="114"/>
        <v>42329.634479166663</v>
      </c>
      <c r="T1418" s="10">
        <f t="shared" si="114"/>
        <v>42299.592812499999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3"/>
        <v>1.2222222222222223E-2</v>
      </c>
      <c r="P1419" s="6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10">
        <f t="shared" si="114"/>
        <v>42262.132638888892</v>
      </c>
      <c r="T1419" s="10">
        <f t="shared" si="114"/>
        <v>42231.816828703704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3"/>
        <v>2E-3</v>
      </c>
      <c r="P1420" s="6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10">
        <f t="shared" si="114"/>
        <v>42425.123078703698</v>
      </c>
      <c r="T1420" s="10">
        <f t="shared" si="114"/>
        <v>42395.123078703698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3"/>
        <v>7.0634920634920634E-2</v>
      </c>
      <c r="P1421" s="6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10">
        <f t="shared" si="114"/>
        <v>42652.12290509259</v>
      </c>
      <c r="T1421" s="10">
        <f t="shared" si="114"/>
        <v>42622.12290509259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3"/>
        <v>2.7272727272727271E-2</v>
      </c>
      <c r="P1422" s="6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10">
        <f t="shared" si="114"/>
        <v>42549.334328703706</v>
      </c>
      <c r="T1422" s="10">
        <f t="shared" si="114"/>
        <v>42524.334328703706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3"/>
        <v>1E-3</v>
      </c>
      <c r="P1423" s="6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10">
        <f t="shared" si="114"/>
        <v>42043.582280092589</v>
      </c>
      <c r="T1423" s="10">
        <f t="shared" si="114"/>
        <v>42013.582280092589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3"/>
        <v>1.0399999999999999E-3</v>
      </c>
      <c r="P1424" s="6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10">
        <f t="shared" si="114"/>
        <v>42633.906296296293</v>
      </c>
      <c r="T1424" s="10">
        <f t="shared" si="114"/>
        <v>42603.906296296293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3"/>
        <v>3.3333333333333335E-3</v>
      </c>
      <c r="P1425" s="6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10">
        <f t="shared" si="114"/>
        <v>42370.026979166665</v>
      </c>
      <c r="T1425" s="10">
        <f t="shared" si="114"/>
        <v>42340.026979166665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3"/>
        <v>0.2036</v>
      </c>
      <c r="P1426" s="6">
        <f t="shared" ref="P1426:P1489" si="115">E1426/L1426</f>
        <v>109.07142857142857</v>
      </c>
      <c r="Q1426" t="str">
        <f t="shared" ref="Q1426:Q1489" si="116">LEFT(N1426,SEARCH("/",N1426,1)-1)</f>
        <v>publishing</v>
      </c>
      <c r="R1426" t="str">
        <f t="shared" ref="R1426:R1489" si="117">RIGHT(N1426,LEN(N1426)-SEARCH("/",N1426,1))</f>
        <v>translations</v>
      </c>
      <c r="S1426" s="10">
        <f t="shared" si="114"/>
        <v>42689.425949074073</v>
      </c>
      <c r="T1426" s="10">
        <f t="shared" si="114"/>
        <v>42676.384282407402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3"/>
        <v>0</v>
      </c>
      <c r="P1427" s="6" t="e">
        <f t="shared" si="115"/>
        <v>#DIV/0!</v>
      </c>
      <c r="Q1427" t="str">
        <f t="shared" si="116"/>
        <v>publishing</v>
      </c>
      <c r="R1427" t="str">
        <f t="shared" si="117"/>
        <v>translations</v>
      </c>
      <c r="S1427" s="10">
        <f t="shared" si="114"/>
        <v>42122.798136574071</v>
      </c>
      <c r="T1427" s="10">
        <f t="shared" si="114"/>
        <v>42092.798136574071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3"/>
        <v>0</v>
      </c>
      <c r="P1428" s="6" t="e">
        <f t="shared" si="115"/>
        <v>#DIV/0!</v>
      </c>
      <c r="Q1428" t="str">
        <f t="shared" si="116"/>
        <v>publishing</v>
      </c>
      <c r="R1428" t="str">
        <f t="shared" si="117"/>
        <v>translations</v>
      </c>
      <c r="S1428" s="10">
        <f t="shared" si="114"/>
        <v>42240.056944444441</v>
      </c>
      <c r="T1428" s="10">
        <f t="shared" si="114"/>
        <v>42180.056944444441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3"/>
        <v>8.3799999999999999E-2</v>
      </c>
      <c r="P1429" s="6">
        <f t="shared" si="115"/>
        <v>104.75</v>
      </c>
      <c r="Q1429" t="str">
        <f t="shared" si="116"/>
        <v>publishing</v>
      </c>
      <c r="R1429" t="str">
        <f t="shared" si="117"/>
        <v>translations</v>
      </c>
      <c r="S1429" s="10">
        <f t="shared" si="114"/>
        <v>42631.518344907403</v>
      </c>
      <c r="T1429" s="10">
        <f t="shared" si="114"/>
        <v>42601.518344907403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3"/>
        <v>4.4999999999999998E-2</v>
      </c>
      <c r="P1430" s="6">
        <f t="shared" si="115"/>
        <v>15</v>
      </c>
      <c r="Q1430" t="str">
        <f t="shared" si="116"/>
        <v>publishing</v>
      </c>
      <c r="R1430" t="str">
        <f t="shared" si="117"/>
        <v>translations</v>
      </c>
      <c r="S1430" s="10">
        <f t="shared" si="114"/>
        <v>42462.004826388882</v>
      </c>
      <c r="T1430" s="10">
        <f t="shared" si="114"/>
        <v>42432.046493055554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3"/>
        <v>0</v>
      </c>
      <c r="P1431" s="6" t="e">
        <f t="shared" si="115"/>
        <v>#DIV/0!</v>
      </c>
      <c r="Q1431" t="str">
        <f t="shared" si="116"/>
        <v>publishing</v>
      </c>
      <c r="R1431" t="str">
        <f t="shared" si="117"/>
        <v>translations</v>
      </c>
      <c r="S1431" s="10">
        <f t="shared" si="114"/>
        <v>42103.727337962955</v>
      </c>
      <c r="T1431" s="10">
        <f t="shared" si="114"/>
        <v>42073.727337962955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3"/>
        <v>8.0600000000000005E-2</v>
      </c>
      <c r="P1432" s="6">
        <f t="shared" si="115"/>
        <v>80.599999999999994</v>
      </c>
      <c r="Q1432" t="str">
        <f t="shared" si="116"/>
        <v>publishing</v>
      </c>
      <c r="R1432" t="str">
        <f t="shared" si="117"/>
        <v>translations</v>
      </c>
      <c r="S1432" s="10">
        <f t="shared" si="114"/>
        <v>41992.480185185181</v>
      </c>
      <c r="T1432" s="10">
        <f t="shared" si="114"/>
        <v>41961.480185185181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3"/>
        <v>0.31947058823529412</v>
      </c>
      <c r="P1433" s="6">
        <f t="shared" si="115"/>
        <v>115.55319148936171</v>
      </c>
      <c r="Q1433" t="str">
        <f t="shared" si="116"/>
        <v>publishing</v>
      </c>
      <c r="R1433" t="str">
        <f t="shared" si="117"/>
        <v>translations</v>
      </c>
      <c r="S1433" s="10">
        <f t="shared" si="114"/>
        <v>42333.919166666667</v>
      </c>
      <c r="T1433" s="10">
        <f t="shared" si="114"/>
        <v>42303.877499999995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3"/>
        <v>0</v>
      </c>
      <c r="P1434" s="6" t="e">
        <f t="shared" si="115"/>
        <v>#DIV/0!</v>
      </c>
      <c r="Q1434" t="str">
        <f t="shared" si="116"/>
        <v>publishing</v>
      </c>
      <c r="R1434" t="str">
        <f t="shared" si="117"/>
        <v>translations</v>
      </c>
      <c r="S1434" s="10">
        <f t="shared" si="114"/>
        <v>42205.447083333333</v>
      </c>
      <c r="T1434" s="10">
        <f t="shared" si="114"/>
        <v>42175.447083333333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3"/>
        <v>6.7083333333333328E-2</v>
      </c>
      <c r="P1435" s="6">
        <f t="shared" si="115"/>
        <v>80.5</v>
      </c>
      <c r="Q1435" t="str">
        <f t="shared" si="116"/>
        <v>publishing</v>
      </c>
      <c r="R1435" t="str">
        <f t="shared" si="117"/>
        <v>translations</v>
      </c>
      <c r="S1435" s="10">
        <f t="shared" si="114"/>
        <v>42714.124999999993</v>
      </c>
      <c r="T1435" s="10">
        <f t="shared" si="114"/>
        <v>42673.292534722219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3"/>
        <v>9.987804878048781E-2</v>
      </c>
      <c r="P1436" s="6">
        <f t="shared" si="115"/>
        <v>744.5454545454545</v>
      </c>
      <c r="Q1436" t="str">
        <f t="shared" si="116"/>
        <v>publishing</v>
      </c>
      <c r="R1436" t="str">
        <f t="shared" si="117"/>
        <v>translations</v>
      </c>
      <c r="S1436" s="10">
        <f t="shared" si="114"/>
        <v>42163.291666666664</v>
      </c>
      <c r="T1436" s="10">
        <f t="shared" si="114"/>
        <v>42142.433773148143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3"/>
        <v>1E-3</v>
      </c>
      <c r="P1437" s="6">
        <f t="shared" si="115"/>
        <v>7.5</v>
      </c>
      <c r="Q1437" t="str">
        <f t="shared" si="116"/>
        <v>publishing</v>
      </c>
      <c r="R1437" t="str">
        <f t="shared" si="117"/>
        <v>translations</v>
      </c>
      <c r="S1437" s="10">
        <f t="shared" si="114"/>
        <v>42288.44699074074</v>
      </c>
      <c r="T1437" s="10">
        <f t="shared" si="114"/>
        <v>42258.44699074074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3"/>
        <v>7.7000000000000002E-3</v>
      </c>
      <c r="P1438" s="6">
        <f t="shared" si="115"/>
        <v>38.5</v>
      </c>
      <c r="Q1438" t="str">
        <f t="shared" si="116"/>
        <v>publishing</v>
      </c>
      <c r="R1438" t="str">
        <f t="shared" si="117"/>
        <v>translations</v>
      </c>
      <c r="S1438" s="10">
        <f t="shared" si="114"/>
        <v>42421.016863425924</v>
      </c>
      <c r="T1438" s="10">
        <f t="shared" si="114"/>
        <v>42391.016863425924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3"/>
        <v>0.26900000000000002</v>
      </c>
      <c r="P1439" s="6">
        <f t="shared" si="115"/>
        <v>36.68181818181818</v>
      </c>
      <c r="Q1439" t="str">
        <f t="shared" si="116"/>
        <v>publishing</v>
      </c>
      <c r="R1439" t="str">
        <f t="shared" si="117"/>
        <v>translations</v>
      </c>
      <c r="S1439" s="10">
        <f t="shared" si="114"/>
        <v>41832.874305555553</v>
      </c>
      <c r="T1439" s="10">
        <f t="shared" si="114"/>
        <v>41796.19836805555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3"/>
        <v>0.03</v>
      </c>
      <c r="P1440" s="6">
        <f t="shared" si="115"/>
        <v>75</v>
      </c>
      <c r="Q1440" t="str">
        <f t="shared" si="116"/>
        <v>publishing</v>
      </c>
      <c r="R1440" t="str">
        <f t="shared" si="117"/>
        <v>translations</v>
      </c>
      <c r="S1440" s="10">
        <f t="shared" si="114"/>
        <v>42487.246527777774</v>
      </c>
      <c r="T1440" s="10">
        <f t="shared" si="114"/>
        <v>42457.538182870368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3"/>
        <v>6.6055045871559637E-2</v>
      </c>
      <c r="P1441" s="6">
        <f t="shared" si="115"/>
        <v>30</v>
      </c>
      <c r="Q1441" t="str">
        <f t="shared" si="116"/>
        <v>publishing</v>
      </c>
      <c r="R1441" t="str">
        <f t="shared" si="117"/>
        <v>translations</v>
      </c>
      <c r="S1441" s="10">
        <f t="shared" si="114"/>
        <v>42070.496539351843</v>
      </c>
      <c r="T1441" s="10">
        <f t="shared" si="114"/>
        <v>42040.496539351843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3"/>
        <v>7.6923076923076926E-5</v>
      </c>
      <c r="P1442" s="6">
        <f t="shared" si="115"/>
        <v>1</v>
      </c>
      <c r="Q1442" t="str">
        <f t="shared" si="116"/>
        <v>publishing</v>
      </c>
      <c r="R1442" t="str">
        <f t="shared" si="117"/>
        <v>translations</v>
      </c>
      <c r="S1442" s="10">
        <f t="shared" si="114"/>
        <v>42516.415081018517</v>
      </c>
      <c r="T1442" s="10">
        <f t="shared" si="114"/>
        <v>42486.415081018517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3"/>
        <v>1.1222222222222222E-2</v>
      </c>
      <c r="P1443" s="6">
        <f t="shared" si="115"/>
        <v>673.33333333333337</v>
      </c>
      <c r="Q1443" t="str">
        <f t="shared" si="116"/>
        <v>publishing</v>
      </c>
      <c r="R1443" t="str">
        <f t="shared" si="117"/>
        <v>translations</v>
      </c>
      <c r="S1443" s="10">
        <f t="shared" si="114"/>
        <v>42258.432511574072</v>
      </c>
      <c r="T1443" s="10">
        <f t="shared" si="114"/>
        <v>42198.432511574072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3"/>
        <v>0</v>
      </c>
      <c r="P1444" s="6" t="e">
        <f t="shared" si="115"/>
        <v>#DIV/0!</v>
      </c>
      <c r="Q1444" t="str">
        <f t="shared" si="116"/>
        <v>publishing</v>
      </c>
      <c r="R1444" t="str">
        <f t="shared" si="117"/>
        <v>translations</v>
      </c>
      <c r="S1444" s="10">
        <f t="shared" si="114"/>
        <v>42515.312013888884</v>
      </c>
      <c r="T1444" s="10">
        <f t="shared" si="114"/>
        <v>42485.312013888884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3"/>
        <v>0</v>
      </c>
      <c r="P1445" s="6" t="e">
        <f t="shared" si="115"/>
        <v>#DIV/0!</v>
      </c>
      <c r="Q1445" t="str">
        <f t="shared" si="116"/>
        <v>publishing</v>
      </c>
      <c r="R1445" t="str">
        <f t="shared" si="117"/>
        <v>translations</v>
      </c>
      <c r="S1445" s="10">
        <f t="shared" si="114"/>
        <v>42737.59269675926</v>
      </c>
      <c r="T1445" s="10">
        <f t="shared" si="114"/>
        <v>42707.59269675926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3"/>
        <v>0</v>
      </c>
      <c r="P1446" s="6" t="e">
        <f t="shared" si="115"/>
        <v>#DIV/0!</v>
      </c>
      <c r="Q1446" t="str">
        <f t="shared" si="116"/>
        <v>publishing</v>
      </c>
      <c r="R1446" t="str">
        <f t="shared" si="117"/>
        <v>translations</v>
      </c>
      <c r="S1446" s="10">
        <f t="shared" si="114"/>
        <v>42259.540069444447</v>
      </c>
      <c r="T1446" s="10">
        <f t="shared" si="114"/>
        <v>42199.540069444447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3"/>
        <v>0</v>
      </c>
      <c r="P1447" s="6" t="e">
        <f t="shared" si="115"/>
        <v>#DIV/0!</v>
      </c>
      <c r="Q1447" t="str">
        <f t="shared" si="116"/>
        <v>publishing</v>
      </c>
      <c r="R1447" t="str">
        <f t="shared" si="117"/>
        <v>translations</v>
      </c>
      <c r="S1447" s="10">
        <f t="shared" si="114"/>
        <v>42169.208969907406</v>
      </c>
      <c r="T1447" s="10">
        <f t="shared" si="114"/>
        <v>42139.208969907406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3"/>
        <v>0</v>
      </c>
      <c r="P1448" s="6" t="e">
        <f t="shared" si="115"/>
        <v>#DIV/0!</v>
      </c>
      <c r="Q1448" t="str">
        <f t="shared" si="116"/>
        <v>publishing</v>
      </c>
      <c r="R1448" t="str">
        <f t="shared" si="117"/>
        <v>translations</v>
      </c>
      <c r="S1448" s="10">
        <f t="shared" si="114"/>
        <v>42481.114328703705</v>
      </c>
      <c r="T1448" s="10">
        <f t="shared" si="114"/>
        <v>42461.114328703705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3"/>
        <v>1.4999999999999999E-4</v>
      </c>
      <c r="P1449" s="6">
        <f t="shared" si="115"/>
        <v>25</v>
      </c>
      <c r="Q1449" t="str">
        <f t="shared" si="116"/>
        <v>publishing</v>
      </c>
      <c r="R1449" t="str">
        <f t="shared" si="117"/>
        <v>translations</v>
      </c>
      <c r="S1449" s="10">
        <f t="shared" si="114"/>
        <v>42559.39738425926</v>
      </c>
      <c r="T1449" s="10">
        <f t="shared" si="114"/>
        <v>42529.39738425926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3"/>
        <v>0</v>
      </c>
      <c r="P1450" s="6" t="e">
        <f t="shared" si="115"/>
        <v>#DIV/0!</v>
      </c>
      <c r="Q1450" t="str">
        <f t="shared" si="116"/>
        <v>publishing</v>
      </c>
      <c r="R1450" t="str">
        <f t="shared" si="117"/>
        <v>translations</v>
      </c>
      <c r="S1450" s="10">
        <f t="shared" si="114"/>
        <v>42145.892361111109</v>
      </c>
      <c r="T1450" s="10">
        <f t="shared" si="114"/>
        <v>42115.603217592587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3"/>
        <v>0</v>
      </c>
      <c r="P1451" s="6" t="e">
        <f t="shared" si="115"/>
        <v>#DIV/0!</v>
      </c>
      <c r="Q1451" t="str">
        <f t="shared" si="116"/>
        <v>publishing</v>
      </c>
      <c r="R1451" t="str">
        <f t="shared" si="117"/>
        <v>translations</v>
      </c>
      <c r="S1451" s="10">
        <f t="shared" si="114"/>
        <v>42134.478067129625</v>
      </c>
      <c r="T1451" s="10">
        <f t="shared" si="114"/>
        <v>42086.478067129625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3"/>
        <v>1.0000000000000001E-5</v>
      </c>
      <c r="P1452" s="6">
        <f t="shared" si="115"/>
        <v>1</v>
      </c>
      <c r="Q1452" t="str">
        <f t="shared" si="116"/>
        <v>publishing</v>
      </c>
      <c r="R1452" t="str">
        <f t="shared" si="117"/>
        <v>translations</v>
      </c>
      <c r="S1452" s="10">
        <f t="shared" si="114"/>
        <v>42419.837928240733</v>
      </c>
      <c r="T1452" s="10">
        <f t="shared" si="114"/>
        <v>42389.837928240733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3"/>
        <v>1.0554089709762533E-4</v>
      </c>
      <c r="P1453" s="6">
        <f t="shared" si="115"/>
        <v>1</v>
      </c>
      <c r="Q1453" t="str">
        <f t="shared" si="116"/>
        <v>publishing</v>
      </c>
      <c r="R1453" t="str">
        <f t="shared" si="117"/>
        <v>translations</v>
      </c>
      <c r="S1453" s="10">
        <f t="shared" si="114"/>
        <v>41961.667349537034</v>
      </c>
      <c r="T1453" s="10">
        <f t="shared" si="114"/>
        <v>41931.62568287037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3"/>
        <v>0</v>
      </c>
      <c r="P1454" s="6" t="e">
        <f t="shared" si="115"/>
        <v>#DIV/0!</v>
      </c>
      <c r="Q1454" t="str">
        <f t="shared" si="116"/>
        <v>publishing</v>
      </c>
      <c r="R1454" t="str">
        <f t="shared" si="117"/>
        <v>translations</v>
      </c>
      <c r="S1454" s="10">
        <f t="shared" si="114"/>
        <v>41848.369942129626</v>
      </c>
      <c r="T1454" s="10">
        <f t="shared" si="114"/>
        <v>41818.369942129626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3"/>
        <v>0</v>
      </c>
      <c r="P1455" s="6" t="e">
        <f t="shared" si="115"/>
        <v>#DIV/0!</v>
      </c>
      <c r="Q1455" t="str">
        <f t="shared" si="116"/>
        <v>publishing</v>
      </c>
      <c r="R1455" t="str">
        <f t="shared" si="117"/>
        <v>translations</v>
      </c>
      <c r="S1455" s="10">
        <f t="shared" si="114"/>
        <v>42840.321145833332</v>
      </c>
      <c r="T1455" s="10">
        <f t="shared" si="114"/>
        <v>42795.362812499996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3"/>
        <v>8.5714285714285719E-3</v>
      </c>
      <c r="P1456" s="6">
        <f t="shared" si="115"/>
        <v>15</v>
      </c>
      <c r="Q1456" t="str">
        <f t="shared" si="116"/>
        <v>publishing</v>
      </c>
      <c r="R1456" t="str">
        <f t="shared" si="117"/>
        <v>translations</v>
      </c>
      <c r="S1456" s="10">
        <f t="shared" si="114"/>
        <v>42484.582638888889</v>
      </c>
      <c r="T1456" s="10">
        <f t="shared" si="114"/>
        <v>42463.533333333333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3"/>
        <v>0.105</v>
      </c>
      <c r="P1457" s="6">
        <f t="shared" si="115"/>
        <v>225</v>
      </c>
      <c r="Q1457" t="str">
        <f t="shared" si="116"/>
        <v>publishing</v>
      </c>
      <c r="R1457" t="str">
        <f t="shared" si="117"/>
        <v>translations</v>
      </c>
      <c r="S1457" s="10">
        <f t="shared" si="114"/>
        <v>41887.235416666663</v>
      </c>
      <c r="T1457" s="10">
        <f t="shared" si="114"/>
        <v>41832.33935185185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3"/>
        <v>2.9000000000000001E-2</v>
      </c>
      <c r="P1458" s="6">
        <f t="shared" si="115"/>
        <v>48.333333333333336</v>
      </c>
      <c r="Q1458" t="str">
        <f t="shared" si="116"/>
        <v>publishing</v>
      </c>
      <c r="R1458" t="str">
        <f t="shared" si="117"/>
        <v>translations</v>
      </c>
      <c r="S1458" s="10">
        <f t="shared" si="114"/>
        <v>42738.335243055553</v>
      </c>
      <c r="T1458" s="10">
        <f t="shared" si="114"/>
        <v>42708.335243055553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3"/>
        <v>0</v>
      </c>
      <c r="P1459" s="6" t="e">
        <f t="shared" si="115"/>
        <v>#DIV/0!</v>
      </c>
      <c r="Q1459" t="str">
        <f t="shared" si="116"/>
        <v>publishing</v>
      </c>
      <c r="R1459" t="str">
        <f t="shared" si="117"/>
        <v>translations</v>
      </c>
      <c r="S1459" s="10">
        <f t="shared" si="114"/>
        <v>42319.604675925926</v>
      </c>
      <c r="T1459" s="10">
        <f t="shared" si="114"/>
        <v>42289.563009259255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3"/>
        <v>0</v>
      </c>
      <c r="P1460" s="6" t="e">
        <f t="shared" si="115"/>
        <v>#DIV/0!</v>
      </c>
      <c r="Q1460" t="str">
        <f t="shared" si="116"/>
        <v>publishing</v>
      </c>
      <c r="R1460" t="str">
        <f t="shared" si="117"/>
        <v>translations</v>
      </c>
      <c r="S1460" s="10">
        <f t="shared" si="114"/>
        <v>41861.833333333328</v>
      </c>
      <c r="T1460" s="10">
        <f t="shared" si="114"/>
        <v>41831.37222222222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3"/>
        <v>0</v>
      </c>
      <c r="P1461" s="6" t="e">
        <f t="shared" si="115"/>
        <v>#DIV/0!</v>
      </c>
      <c r="Q1461" t="str">
        <f t="shared" si="116"/>
        <v>publishing</v>
      </c>
      <c r="R1461" t="str">
        <f t="shared" si="117"/>
        <v>translations</v>
      </c>
      <c r="S1461" s="10">
        <f t="shared" si="114"/>
        <v>42340.392361111109</v>
      </c>
      <c r="T1461" s="10">
        <f t="shared" si="114"/>
        <v>42311.871481481481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3"/>
        <v>0</v>
      </c>
      <c r="P1462" s="6" t="e">
        <f t="shared" si="115"/>
        <v>#DIV/0!</v>
      </c>
      <c r="Q1462" t="str">
        <f t="shared" si="116"/>
        <v>publishing</v>
      </c>
      <c r="R1462" t="str">
        <f t="shared" si="117"/>
        <v>translations</v>
      </c>
      <c r="S1462" s="10">
        <f t="shared" si="114"/>
        <v>41973.656249999993</v>
      </c>
      <c r="T1462" s="10">
        <f t="shared" si="114"/>
        <v>41915.563634259255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3"/>
        <v>1.012446</v>
      </c>
      <c r="P1463" s="6">
        <f t="shared" si="115"/>
        <v>44.66673529411765</v>
      </c>
      <c r="Q1463" t="str">
        <f t="shared" si="116"/>
        <v>publishing</v>
      </c>
      <c r="R1463" t="str">
        <f t="shared" si="117"/>
        <v>radio &amp; podcasts</v>
      </c>
      <c r="S1463" s="10">
        <f t="shared" si="114"/>
        <v>41932.666666666664</v>
      </c>
      <c r="T1463" s="10">
        <f t="shared" si="114"/>
        <v>41899.311967592592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3"/>
        <v>1.085175</v>
      </c>
      <c r="P1464" s="6">
        <f t="shared" si="115"/>
        <v>28.937999999999999</v>
      </c>
      <c r="Q1464" t="str">
        <f t="shared" si="116"/>
        <v>publishing</v>
      </c>
      <c r="R1464" t="str">
        <f t="shared" si="117"/>
        <v>radio &amp; podcasts</v>
      </c>
      <c r="S1464" s="10">
        <f t="shared" si="114"/>
        <v>41374.329525462963</v>
      </c>
      <c r="T1464" s="10">
        <f t="shared" si="114"/>
        <v>41344.329525462963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3"/>
        <v>1.4766666666666666</v>
      </c>
      <c r="P1465" s="6">
        <f t="shared" si="115"/>
        <v>35.44</v>
      </c>
      <c r="Q1465" t="str">
        <f t="shared" si="116"/>
        <v>publishing</v>
      </c>
      <c r="R1465" t="str">
        <f t="shared" si="117"/>
        <v>radio &amp; podcasts</v>
      </c>
      <c r="S1465" s="10">
        <f t="shared" si="114"/>
        <v>41371.536319444444</v>
      </c>
      <c r="T1465" s="10">
        <f t="shared" si="114"/>
        <v>41326.577986111108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3"/>
        <v>1.6319999999999999</v>
      </c>
      <c r="P1466" s="6">
        <f t="shared" si="115"/>
        <v>34.871794871794869</v>
      </c>
      <c r="Q1466" t="str">
        <f t="shared" si="116"/>
        <v>publishing</v>
      </c>
      <c r="R1466" t="str">
        <f t="shared" si="117"/>
        <v>radio &amp; podcasts</v>
      </c>
      <c r="S1466" s="10">
        <f t="shared" si="114"/>
        <v>41321.328217592592</v>
      </c>
      <c r="T1466" s="10">
        <f t="shared" si="114"/>
        <v>41291.328217592592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3"/>
        <v>4.5641449999999999</v>
      </c>
      <c r="P1467" s="6">
        <f t="shared" si="115"/>
        <v>52.622732513451197</v>
      </c>
      <c r="Q1467" t="str">
        <f t="shared" si="116"/>
        <v>publishing</v>
      </c>
      <c r="R1467" t="str">
        <f t="shared" si="117"/>
        <v>radio &amp; podcasts</v>
      </c>
      <c r="S1467" s="10">
        <f t="shared" si="114"/>
        <v>40989.791666666664</v>
      </c>
      <c r="T1467" s="10">
        <f t="shared" si="114"/>
        <v>40959.401064814811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3"/>
        <v>1.0787731249999999</v>
      </c>
      <c r="P1468" s="6">
        <f t="shared" si="115"/>
        <v>69.598266129032254</v>
      </c>
      <c r="Q1468" t="str">
        <f t="shared" si="116"/>
        <v>publishing</v>
      </c>
      <c r="R1468" t="str">
        <f t="shared" si="117"/>
        <v>radio &amp; podcasts</v>
      </c>
      <c r="S1468" s="10">
        <f t="shared" si="114"/>
        <v>42380.874999999993</v>
      </c>
      <c r="T1468" s="10">
        <f t="shared" si="114"/>
        <v>42339.838726851849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3"/>
        <v>1.1508</v>
      </c>
      <c r="P1469" s="6">
        <f t="shared" si="115"/>
        <v>76.72</v>
      </c>
      <c r="Q1469" t="str">
        <f t="shared" si="116"/>
        <v>publishing</v>
      </c>
      <c r="R1469" t="str">
        <f t="shared" si="117"/>
        <v>radio &amp; podcasts</v>
      </c>
      <c r="S1469" s="10">
        <f t="shared" si="114"/>
        <v>40993.42690972222</v>
      </c>
      <c r="T1469" s="10">
        <f t="shared" si="114"/>
        <v>40933.468576388885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3"/>
        <v>1.0236842105263158</v>
      </c>
      <c r="P1470" s="6">
        <f t="shared" si="115"/>
        <v>33.191126279863482</v>
      </c>
      <c r="Q1470" t="str">
        <f t="shared" si="116"/>
        <v>publishing</v>
      </c>
      <c r="R1470" t="str">
        <f t="shared" si="117"/>
        <v>radio &amp; podcasts</v>
      </c>
      <c r="S1470" s="10">
        <f t="shared" si="114"/>
        <v>40705.681122685186</v>
      </c>
      <c r="T1470" s="10">
        <f t="shared" si="114"/>
        <v>40645.681122685186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3"/>
        <v>1.0842485875706214</v>
      </c>
      <c r="P1471" s="6">
        <f t="shared" si="115"/>
        <v>149.46417445482865</v>
      </c>
      <c r="Q1471" t="str">
        <f t="shared" si="116"/>
        <v>publishing</v>
      </c>
      <c r="R1471" t="str">
        <f t="shared" si="117"/>
        <v>radio &amp; podcasts</v>
      </c>
      <c r="S1471" s="10">
        <f t="shared" si="114"/>
        <v>41320.265150462961</v>
      </c>
      <c r="T1471" s="10">
        <f t="shared" si="114"/>
        <v>41290.265150462961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3"/>
        <v>1.2513333333333334</v>
      </c>
      <c r="P1472" s="6">
        <f t="shared" si="115"/>
        <v>23.172839506172838</v>
      </c>
      <c r="Q1472" t="str">
        <f t="shared" si="116"/>
        <v>publishing</v>
      </c>
      <c r="R1472" t="str">
        <f t="shared" si="117"/>
        <v>radio &amp; podcasts</v>
      </c>
      <c r="S1472" s="10">
        <f t="shared" si="114"/>
        <v>41271.493784722217</v>
      </c>
      <c r="T1472" s="10">
        <f t="shared" si="114"/>
        <v>41250.493784722217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3"/>
        <v>1.03840625</v>
      </c>
      <c r="P1473" s="6">
        <f t="shared" si="115"/>
        <v>96.877551020408163</v>
      </c>
      <c r="Q1473" t="str">
        <f t="shared" si="116"/>
        <v>publishing</v>
      </c>
      <c r="R1473" t="str">
        <f t="shared" si="117"/>
        <v>radio &amp; podcasts</v>
      </c>
      <c r="S1473" s="10">
        <f t="shared" si="114"/>
        <v>42103.624236111107</v>
      </c>
      <c r="T1473" s="10">
        <f t="shared" si="114"/>
        <v>42073.624236111107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3"/>
        <v>1.3870400000000001</v>
      </c>
      <c r="P1474" s="6">
        <f t="shared" si="115"/>
        <v>103.20238095238095</v>
      </c>
      <c r="Q1474" t="str">
        <f t="shared" si="116"/>
        <v>publishing</v>
      </c>
      <c r="R1474" t="str">
        <f t="shared" si="117"/>
        <v>radio &amp; podcasts</v>
      </c>
      <c r="S1474" s="10">
        <f t="shared" si="114"/>
        <v>41563.20952546296</v>
      </c>
      <c r="T1474" s="10">
        <f t="shared" si="114"/>
        <v>41533.20952546296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8">E1475/D1475</f>
        <v>1.20516</v>
      </c>
      <c r="P1475" s="6">
        <f t="shared" si="115"/>
        <v>38.462553191489363</v>
      </c>
      <c r="Q1475" t="str">
        <f t="shared" si="116"/>
        <v>publishing</v>
      </c>
      <c r="R1475" t="str">
        <f t="shared" si="117"/>
        <v>radio &amp; podcasts</v>
      </c>
      <c r="S1475" s="10">
        <f t="shared" ref="S1475:T1538" si="119">(((I1475/60)/60)/24)+DATE(1970,1,1)+(-8/24)</f>
        <v>40969.646284722221</v>
      </c>
      <c r="T1475" s="10">
        <f t="shared" si="119"/>
        <v>40939.646284722221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8"/>
        <v>1.1226666666666667</v>
      </c>
      <c r="P1476" s="6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10">
        <f t="shared" si="119"/>
        <v>41530.394583333327</v>
      </c>
      <c r="T1476" s="10">
        <f t="shared" si="119"/>
        <v>41500.394583333327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8"/>
        <v>1.8866966666666667</v>
      </c>
      <c r="P1477" s="6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10">
        <f t="shared" si="119"/>
        <v>41992.874305555553</v>
      </c>
      <c r="T1477" s="10">
        <f t="shared" si="119"/>
        <v>41960.389618055553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8"/>
        <v>6.6155466666666669</v>
      </c>
      <c r="P1478" s="6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10">
        <f t="shared" si="119"/>
        <v>40795.708587962959</v>
      </c>
      <c r="T1478" s="10">
        <f t="shared" si="119"/>
        <v>40765.708587962959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8"/>
        <v>1.1131</v>
      </c>
      <c r="P1479" s="6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10">
        <f t="shared" si="119"/>
        <v>40899.791666666664</v>
      </c>
      <c r="T1479" s="10">
        <f t="shared" si="119"/>
        <v>40840.282453703701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8"/>
        <v>11.8161422</v>
      </c>
      <c r="P1480" s="6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10">
        <f t="shared" si="119"/>
        <v>41408.538344907407</v>
      </c>
      <c r="T1480" s="10">
        <f t="shared" si="119"/>
        <v>41394.538344907407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8"/>
        <v>1.37375</v>
      </c>
      <c r="P1481" s="6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10">
        <f t="shared" si="119"/>
        <v>41768.832638888889</v>
      </c>
      <c r="T1481" s="10">
        <f t="shared" si="119"/>
        <v>41754.411909722221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8"/>
        <v>1.170404</v>
      </c>
      <c r="P1482" s="6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10">
        <f t="shared" si="119"/>
        <v>41481.375</v>
      </c>
      <c r="T1482" s="10">
        <f t="shared" si="119"/>
        <v>41464.600682870368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8"/>
        <v>2.1000000000000001E-2</v>
      </c>
      <c r="P1483" s="6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10">
        <f t="shared" si="119"/>
        <v>41580.589641203704</v>
      </c>
      <c r="T1483" s="10">
        <f t="shared" si="119"/>
        <v>41550.589641203704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8"/>
        <v>1E-3</v>
      </c>
      <c r="P1484" s="6">
        <f t="shared" si="115"/>
        <v>5</v>
      </c>
      <c r="Q1484" t="str">
        <f t="shared" si="116"/>
        <v>publishing</v>
      </c>
      <c r="R1484" t="str">
        <f t="shared" si="117"/>
        <v>fiction</v>
      </c>
      <c r="S1484" s="10">
        <f t="shared" si="119"/>
        <v>41158.993749999994</v>
      </c>
      <c r="T1484" s="10">
        <f t="shared" si="119"/>
        <v>41136.524722222224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8"/>
        <v>7.1428571428571426E-3</v>
      </c>
      <c r="P1485" s="6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10">
        <f t="shared" si="119"/>
        <v>42572.859664351847</v>
      </c>
      <c r="T1485" s="10">
        <f t="shared" si="119"/>
        <v>42547.859664351847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8"/>
        <v>0</v>
      </c>
      <c r="P1486" s="6" t="e">
        <f t="shared" si="115"/>
        <v>#DIV/0!</v>
      </c>
      <c r="Q1486" t="str">
        <f t="shared" si="116"/>
        <v>publishing</v>
      </c>
      <c r="R1486" t="str">
        <f t="shared" si="117"/>
        <v>fiction</v>
      </c>
      <c r="S1486" s="10">
        <f t="shared" si="119"/>
        <v>41111.285416666666</v>
      </c>
      <c r="T1486" s="10">
        <f t="shared" si="119"/>
        <v>41052.867627314808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8"/>
        <v>2.2388059701492536E-2</v>
      </c>
      <c r="P1487" s="6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10">
        <f t="shared" si="119"/>
        <v>42175.462650462963</v>
      </c>
      <c r="T1487" s="10">
        <f t="shared" si="119"/>
        <v>42130.462650462963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8"/>
        <v>2.3999999999999998E-3</v>
      </c>
      <c r="P1488" s="6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10">
        <f t="shared" si="119"/>
        <v>42061.835196759253</v>
      </c>
      <c r="T1488" s="10">
        <f t="shared" si="119"/>
        <v>42031.835196759253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8"/>
        <v>0</v>
      </c>
      <c r="P1489" s="6" t="e">
        <f t="shared" si="115"/>
        <v>#DIV/0!</v>
      </c>
      <c r="Q1489" t="str">
        <f t="shared" si="116"/>
        <v>publishing</v>
      </c>
      <c r="R1489" t="str">
        <f t="shared" si="117"/>
        <v>fiction</v>
      </c>
      <c r="S1489" s="10">
        <f t="shared" si="119"/>
        <v>42584.584155092591</v>
      </c>
      <c r="T1489" s="10">
        <f t="shared" si="119"/>
        <v>42554.584155092591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8"/>
        <v>2.4E-2</v>
      </c>
      <c r="P1490" s="6">
        <f t="shared" ref="P1490:P1553" si="120">E1490/L1490</f>
        <v>60</v>
      </c>
      <c r="Q1490" t="str">
        <f t="shared" ref="Q1490:Q1553" si="121">LEFT(N1490,SEARCH("/",N1490,1)-1)</f>
        <v>publishing</v>
      </c>
      <c r="R1490" t="str">
        <f t="shared" ref="R1490:R1553" si="122">RIGHT(N1490,LEN(N1490)-SEARCH("/",N1490,1))</f>
        <v>fiction</v>
      </c>
      <c r="S1490" s="10">
        <f t="shared" si="119"/>
        <v>41644.229861111111</v>
      </c>
      <c r="T1490" s="10">
        <f t="shared" si="119"/>
        <v>41614.229861111111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8"/>
        <v>0</v>
      </c>
      <c r="P1491" s="6" t="e">
        <f t="shared" si="120"/>
        <v>#DIV/0!</v>
      </c>
      <c r="Q1491" t="str">
        <f t="shared" si="121"/>
        <v>publishing</v>
      </c>
      <c r="R1491" t="str">
        <f t="shared" si="122"/>
        <v>fiction</v>
      </c>
      <c r="S1491" s="10">
        <f t="shared" si="119"/>
        <v>41228.320046296292</v>
      </c>
      <c r="T1491" s="10">
        <f t="shared" si="119"/>
        <v>41198.278379629628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8"/>
        <v>0.30862068965517242</v>
      </c>
      <c r="P1492" s="6">
        <f t="shared" si="120"/>
        <v>47.10526315789474</v>
      </c>
      <c r="Q1492" t="str">
        <f t="shared" si="121"/>
        <v>publishing</v>
      </c>
      <c r="R1492" t="str">
        <f t="shared" si="122"/>
        <v>fiction</v>
      </c>
      <c r="S1492" s="10">
        <f t="shared" si="119"/>
        <v>41549.227708333332</v>
      </c>
      <c r="T1492" s="10">
        <f t="shared" si="119"/>
        <v>41520.227708333332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8"/>
        <v>8.3333333333333329E-2</v>
      </c>
      <c r="P1493" s="6">
        <f t="shared" si="120"/>
        <v>100</v>
      </c>
      <c r="Q1493" t="str">
        <f t="shared" si="121"/>
        <v>publishing</v>
      </c>
      <c r="R1493" t="str">
        <f t="shared" si="122"/>
        <v>fiction</v>
      </c>
      <c r="S1493" s="10">
        <f t="shared" si="119"/>
        <v>42050.318055555552</v>
      </c>
      <c r="T1493" s="10">
        <f t="shared" si="119"/>
        <v>41991.380127314813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8"/>
        <v>7.4999999999999997E-3</v>
      </c>
      <c r="P1494" s="6">
        <f t="shared" si="120"/>
        <v>15</v>
      </c>
      <c r="Q1494" t="str">
        <f t="shared" si="121"/>
        <v>publishing</v>
      </c>
      <c r="R1494" t="str">
        <f t="shared" si="122"/>
        <v>fiction</v>
      </c>
      <c r="S1494" s="10">
        <f t="shared" si="119"/>
        <v>40712.551458333335</v>
      </c>
      <c r="T1494" s="10">
        <f t="shared" si="119"/>
        <v>40682.551458333335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8"/>
        <v>0</v>
      </c>
      <c r="P1495" s="6" t="e">
        <f t="shared" si="120"/>
        <v>#DIV/0!</v>
      </c>
      <c r="Q1495" t="str">
        <f t="shared" si="121"/>
        <v>publishing</v>
      </c>
      <c r="R1495" t="str">
        <f t="shared" si="122"/>
        <v>fiction</v>
      </c>
      <c r="S1495" s="10">
        <f t="shared" si="119"/>
        <v>41441.533275462964</v>
      </c>
      <c r="T1495" s="10">
        <f t="shared" si="119"/>
        <v>41411.533275462964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8"/>
        <v>8.8999999999999996E-2</v>
      </c>
      <c r="P1496" s="6">
        <f t="shared" si="120"/>
        <v>40.454545454545453</v>
      </c>
      <c r="Q1496" t="str">
        <f t="shared" si="121"/>
        <v>publishing</v>
      </c>
      <c r="R1496" t="str">
        <f t="shared" si="122"/>
        <v>fiction</v>
      </c>
      <c r="S1496" s="10">
        <f t="shared" si="119"/>
        <v>42097.318055555552</v>
      </c>
      <c r="T1496" s="10">
        <f t="shared" si="119"/>
        <v>42067.389039351845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8"/>
        <v>0</v>
      </c>
      <c r="P1497" s="6" t="e">
        <f t="shared" si="120"/>
        <v>#DIV/0!</v>
      </c>
      <c r="Q1497" t="str">
        <f t="shared" si="121"/>
        <v>publishing</v>
      </c>
      <c r="R1497" t="str">
        <f t="shared" si="122"/>
        <v>fiction</v>
      </c>
      <c r="S1497" s="10">
        <f t="shared" si="119"/>
        <v>40782.456377314811</v>
      </c>
      <c r="T1497" s="10">
        <f t="shared" si="119"/>
        <v>40752.456377314811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8"/>
        <v>0</v>
      </c>
      <c r="P1498" s="6" t="e">
        <f t="shared" si="120"/>
        <v>#DIV/0!</v>
      </c>
      <c r="Q1498" t="str">
        <f t="shared" si="121"/>
        <v>publishing</v>
      </c>
      <c r="R1498" t="str">
        <f t="shared" si="122"/>
        <v>fiction</v>
      </c>
      <c r="S1498" s="10">
        <f t="shared" si="119"/>
        <v>41898.141886574071</v>
      </c>
      <c r="T1498" s="10">
        <f t="shared" si="119"/>
        <v>41838.141886574071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8"/>
        <v>6.666666666666667E-5</v>
      </c>
      <c r="P1499" s="6">
        <f t="shared" si="120"/>
        <v>1</v>
      </c>
      <c r="Q1499" t="str">
        <f t="shared" si="121"/>
        <v>publishing</v>
      </c>
      <c r="R1499" t="str">
        <f t="shared" si="122"/>
        <v>fiction</v>
      </c>
      <c r="S1499" s="10">
        <f t="shared" si="119"/>
        <v>41486.488194444442</v>
      </c>
      <c r="T1499" s="10">
        <f t="shared" si="119"/>
        <v>41444.309282407405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8"/>
        <v>1.9E-2</v>
      </c>
      <c r="P1500" s="6">
        <f t="shared" si="120"/>
        <v>19</v>
      </c>
      <c r="Q1500" t="str">
        <f t="shared" si="121"/>
        <v>publishing</v>
      </c>
      <c r="R1500" t="str">
        <f t="shared" si="122"/>
        <v>fiction</v>
      </c>
      <c r="S1500" s="10">
        <f t="shared" si="119"/>
        <v>41885.650208333333</v>
      </c>
      <c r="T1500" s="10">
        <f t="shared" si="119"/>
        <v>41840.650208333333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8"/>
        <v>2.5000000000000001E-3</v>
      </c>
      <c r="P1501" s="6">
        <f t="shared" si="120"/>
        <v>5</v>
      </c>
      <c r="Q1501" t="str">
        <f t="shared" si="121"/>
        <v>publishing</v>
      </c>
      <c r="R1501" t="str">
        <f t="shared" si="122"/>
        <v>fiction</v>
      </c>
      <c r="S1501" s="10">
        <f t="shared" si="119"/>
        <v>42586.673993055556</v>
      </c>
      <c r="T1501" s="10">
        <f t="shared" si="119"/>
        <v>42526.673993055556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8"/>
        <v>0.25035714285714283</v>
      </c>
      <c r="P1502" s="6">
        <f t="shared" si="120"/>
        <v>46.733333333333334</v>
      </c>
      <c r="Q1502" t="str">
        <f t="shared" si="121"/>
        <v>publishing</v>
      </c>
      <c r="R1502" t="str">
        <f t="shared" si="122"/>
        <v>fiction</v>
      </c>
      <c r="S1502" s="10">
        <f t="shared" si="119"/>
        <v>41395.57126157407</v>
      </c>
      <c r="T1502" s="10">
        <f t="shared" si="119"/>
        <v>41365.57126157407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8"/>
        <v>1.6633076923076924</v>
      </c>
      <c r="P1503" s="6">
        <f t="shared" si="120"/>
        <v>97.731073446327684</v>
      </c>
      <c r="Q1503" t="str">
        <f t="shared" si="121"/>
        <v>photography</v>
      </c>
      <c r="R1503" t="str">
        <f t="shared" si="122"/>
        <v>photobooks</v>
      </c>
      <c r="S1503" s="10">
        <f t="shared" si="119"/>
        <v>42193.2502662037</v>
      </c>
      <c r="T1503" s="10">
        <f t="shared" si="119"/>
        <v>42163.2502662037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8"/>
        <v>1.0144545454545455</v>
      </c>
      <c r="P1504" s="6">
        <f t="shared" si="120"/>
        <v>67.835866261398181</v>
      </c>
      <c r="Q1504" t="str">
        <f t="shared" si="121"/>
        <v>photography</v>
      </c>
      <c r="R1504" t="str">
        <f t="shared" si="122"/>
        <v>photobooks</v>
      </c>
      <c r="S1504" s="10">
        <f t="shared" si="119"/>
        <v>42454.583333333336</v>
      </c>
      <c r="T1504" s="10">
        <f t="shared" si="119"/>
        <v>42426.20925925926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8"/>
        <v>1.0789146666666667</v>
      </c>
      <c r="P1505" s="6">
        <f t="shared" si="120"/>
        <v>56.98492957746479</v>
      </c>
      <c r="Q1505" t="str">
        <f t="shared" si="121"/>
        <v>photography</v>
      </c>
      <c r="R1505" t="str">
        <f t="shared" si="122"/>
        <v>photobooks</v>
      </c>
      <c r="S1505" s="10">
        <f t="shared" si="119"/>
        <v>42666.01390046296</v>
      </c>
      <c r="T1505" s="10">
        <f t="shared" si="119"/>
        <v>42606.01390046296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8"/>
        <v>2.7793846153846156</v>
      </c>
      <c r="P1506" s="6">
        <f t="shared" si="120"/>
        <v>67.159851301115239</v>
      </c>
      <c r="Q1506" t="str">
        <f t="shared" si="121"/>
        <v>photography</v>
      </c>
      <c r="R1506" t="str">
        <f t="shared" si="122"/>
        <v>photobooks</v>
      </c>
      <c r="S1506" s="10">
        <f t="shared" si="119"/>
        <v>41800.022916666661</v>
      </c>
      <c r="T1506" s="10">
        <f t="shared" si="119"/>
        <v>41772.32435185185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8"/>
        <v>1.0358125</v>
      </c>
      <c r="P1507" s="6">
        <f t="shared" si="120"/>
        <v>48.037681159420288</v>
      </c>
      <c r="Q1507" t="str">
        <f t="shared" si="121"/>
        <v>photography</v>
      </c>
      <c r="R1507" t="str">
        <f t="shared" si="122"/>
        <v>photobooks</v>
      </c>
      <c r="S1507" s="10">
        <f t="shared" si="119"/>
        <v>42451.500694444439</v>
      </c>
      <c r="T1507" s="10">
        <f t="shared" si="119"/>
        <v>42414.109988425924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8"/>
        <v>1.1140000000000001</v>
      </c>
      <c r="P1508" s="6">
        <f t="shared" si="120"/>
        <v>38.860465116279073</v>
      </c>
      <c r="Q1508" t="str">
        <f t="shared" si="121"/>
        <v>photography</v>
      </c>
      <c r="R1508" t="str">
        <f t="shared" si="122"/>
        <v>photobooks</v>
      </c>
      <c r="S1508" s="10">
        <f t="shared" si="119"/>
        <v>41844.452592592592</v>
      </c>
      <c r="T1508" s="10">
        <f t="shared" si="119"/>
        <v>41814.452592592592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8"/>
        <v>2.15</v>
      </c>
      <c r="P1509" s="6">
        <f t="shared" si="120"/>
        <v>78.181818181818187</v>
      </c>
      <c r="Q1509" t="str">
        <f t="shared" si="121"/>
        <v>photography</v>
      </c>
      <c r="R1509" t="str">
        <f t="shared" si="122"/>
        <v>photobooks</v>
      </c>
      <c r="S1509" s="10">
        <f t="shared" si="119"/>
        <v>40313.006944444445</v>
      </c>
      <c r="T1509" s="10">
        <f t="shared" si="119"/>
        <v>40254.117002314815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8"/>
        <v>1.1076216216216217</v>
      </c>
      <c r="P1510" s="6">
        <f t="shared" si="120"/>
        <v>97.113744075829388</v>
      </c>
      <c r="Q1510" t="str">
        <f t="shared" si="121"/>
        <v>photography</v>
      </c>
      <c r="R1510" t="str">
        <f t="shared" si="122"/>
        <v>photobooks</v>
      </c>
      <c r="S1510" s="10">
        <f t="shared" si="119"/>
        <v>41817.281030092592</v>
      </c>
      <c r="T1510" s="10">
        <f t="shared" si="119"/>
        <v>41786.281030092592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8"/>
        <v>1.2364125714285714</v>
      </c>
      <c r="P1511" s="6">
        <f t="shared" si="120"/>
        <v>110.39397959183674</v>
      </c>
      <c r="Q1511" t="str">
        <f t="shared" si="121"/>
        <v>photography</v>
      </c>
      <c r="R1511" t="str">
        <f t="shared" si="122"/>
        <v>photobooks</v>
      </c>
      <c r="S1511" s="10">
        <f t="shared" si="119"/>
        <v>42780.624305555553</v>
      </c>
      <c r="T1511" s="10">
        <f t="shared" si="119"/>
        <v>42751.200057870366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8"/>
        <v>1.0103500000000001</v>
      </c>
      <c r="P1512" s="6">
        <f t="shared" si="120"/>
        <v>39.91506172839506</v>
      </c>
      <c r="Q1512" t="str">
        <f t="shared" si="121"/>
        <v>photography</v>
      </c>
      <c r="R1512" t="str">
        <f t="shared" si="122"/>
        <v>photobooks</v>
      </c>
      <c r="S1512" s="10">
        <f t="shared" si="119"/>
        <v>41839.051828703698</v>
      </c>
      <c r="T1512" s="10">
        <f t="shared" si="119"/>
        <v>41809.051828703698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8"/>
        <v>1.1179285714285714</v>
      </c>
      <c r="P1513" s="6">
        <f t="shared" si="120"/>
        <v>75.975728155339809</v>
      </c>
      <c r="Q1513" t="str">
        <f t="shared" si="121"/>
        <v>photography</v>
      </c>
      <c r="R1513" t="str">
        <f t="shared" si="122"/>
        <v>photobooks</v>
      </c>
      <c r="S1513" s="10">
        <f t="shared" si="119"/>
        <v>42326.291712962957</v>
      </c>
      <c r="T1513" s="10">
        <f t="shared" si="119"/>
        <v>42296.250046296293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8"/>
        <v>5.5877142857142861</v>
      </c>
      <c r="P1514" s="6">
        <f t="shared" si="120"/>
        <v>58.379104477611939</v>
      </c>
      <c r="Q1514" t="str">
        <f t="shared" si="121"/>
        <v>photography</v>
      </c>
      <c r="R1514" t="str">
        <f t="shared" si="122"/>
        <v>photobooks</v>
      </c>
      <c r="S1514" s="10">
        <f t="shared" si="119"/>
        <v>42771.351145833331</v>
      </c>
      <c r="T1514" s="10">
        <f t="shared" si="119"/>
        <v>42741.351145833331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8"/>
        <v>1.5001875</v>
      </c>
      <c r="P1515" s="6">
        <f t="shared" si="120"/>
        <v>55.82093023255814</v>
      </c>
      <c r="Q1515" t="str">
        <f t="shared" si="121"/>
        <v>photography</v>
      </c>
      <c r="R1515" t="str">
        <f t="shared" si="122"/>
        <v>photobooks</v>
      </c>
      <c r="S1515" s="10">
        <f t="shared" si="119"/>
        <v>41836.30400462963</v>
      </c>
      <c r="T1515" s="10">
        <f t="shared" si="119"/>
        <v>41806.30400462963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8"/>
        <v>1.0647599999999999</v>
      </c>
      <c r="P1516" s="6">
        <f t="shared" si="120"/>
        <v>151.24431818181819</v>
      </c>
      <c r="Q1516" t="str">
        <f t="shared" si="121"/>
        <v>photography</v>
      </c>
      <c r="R1516" t="str">
        <f t="shared" si="122"/>
        <v>photobooks</v>
      </c>
      <c r="S1516" s="10">
        <f t="shared" si="119"/>
        <v>42274.264351851853</v>
      </c>
      <c r="T1516" s="10">
        <f t="shared" si="119"/>
        <v>42234.264351851853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8"/>
        <v>1.57189</v>
      </c>
      <c r="P1517" s="6">
        <f t="shared" si="120"/>
        <v>849.67027027027029</v>
      </c>
      <c r="Q1517" t="str">
        <f t="shared" si="121"/>
        <v>photography</v>
      </c>
      <c r="R1517" t="str">
        <f t="shared" si="122"/>
        <v>photobooks</v>
      </c>
      <c r="S1517" s="10">
        <f t="shared" si="119"/>
        <v>42444.878437499996</v>
      </c>
      <c r="T1517" s="10">
        <f t="shared" si="119"/>
        <v>42414.92010416666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8"/>
        <v>1.0865882352941176</v>
      </c>
      <c r="P1518" s="6">
        <f t="shared" si="120"/>
        <v>159.24137931034483</v>
      </c>
      <c r="Q1518" t="str">
        <f t="shared" si="121"/>
        <v>photography</v>
      </c>
      <c r="R1518" t="str">
        <f t="shared" si="122"/>
        <v>photobooks</v>
      </c>
      <c r="S1518" s="10">
        <f t="shared" si="119"/>
        <v>42649.249999999993</v>
      </c>
      <c r="T1518" s="10">
        <f t="shared" si="119"/>
        <v>42619.133009259262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8"/>
        <v>1.6197999999999999</v>
      </c>
      <c r="P1519" s="6">
        <f t="shared" si="120"/>
        <v>39.507317073170732</v>
      </c>
      <c r="Q1519" t="str">
        <f t="shared" si="121"/>
        <v>photography</v>
      </c>
      <c r="R1519" t="str">
        <f t="shared" si="122"/>
        <v>photobooks</v>
      </c>
      <c r="S1519" s="10">
        <f t="shared" si="119"/>
        <v>41978.916666666664</v>
      </c>
      <c r="T1519" s="10">
        <f t="shared" si="119"/>
        <v>41948.233252314814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8"/>
        <v>2.0536666666666665</v>
      </c>
      <c r="P1520" s="6">
        <f t="shared" si="120"/>
        <v>130.52966101694915</v>
      </c>
      <c r="Q1520" t="str">
        <f t="shared" si="121"/>
        <v>photography</v>
      </c>
      <c r="R1520" t="str">
        <f t="shared" si="122"/>
        <v>photobooks</v>
      </c>
      <c r="S1520" s="10">
        <f t="shared" si="119"/>
        <v>41790.486712962964</v>
      </c>
      <c r="T1520" s="10">
        <f t="shared" si="119"/>
        <v>41760.486712962964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8"/>
        <v>1.033638888888889</v>
      </c>
      <c r="P1521" s="6">
        <f t="shared" si="120"/>
        <v>64.156896551724131</v>
      </c>
      <c r="Q1521" t="str">
        <f t="shared" si="121"/>
        <v>photography</v>
      </c>
      <c r="R1521" t="str">
        <f t="shared" si="122"/>
        <v>photobooks</v>
      </c>
      <c r="S1521" s="10">
        <f t="shared" si="119"/>
        <v>41810.582638888889</v>
      </c>
      <c r="T1521" s="10">
        <f t="shared" si="119"/>
        <v>41782.408368055556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8"/>
        <v>1.0347222222222223</v>
      </c>
      <c r="P1522" s="6">
        <f t="shared" si="120"/>
        <v>111.52694610778443</v>
      </c>
      <c r="Q1522" t="str">
        <f t="shared" si="121"/>
        <v>photography</v>
      </c>
      <c r="R1522" t="str">
        <f t="shared" si="122"/>
        <v>photobooks</v>
      </c>
      <c r="S1522" s="10">
        <f t="shared" si="119"/>
        <v>41991.833333333336</v>
      </c>
      <c r="T1522" s="10">
        <f t="shared" si="119"/>
        <v>41955.524456018517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8"/>
        <v>1.0681333333333334</v>
      </c>
      <c r="P1523" s="6">
        <f t="shared" si="120"/>
        <v>170.44680851063831</v>
      </c>
      <c r="Q1523" t="str">
        <f t="shared" si="121"/>
        <v>photography</v>
      </c>
      <c r="R1523" t="str">
        <f t="shared" si="122"/>
        <v>photobooks</v>
      </c>
      <c r="S1523" s="10">
        <f t="shared" si="119"/>
        <v>42527.834386574068</v>
      </c>
      <c r="T1523" s="10">
        <f t="shared" si="119"/>
        <v>42492.834386574068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8"/>
        <v>1.3896574712643677</v>
      </c>
      <c r="P1524" s="6">
        <f t="shared" si="120"/>
        <v>133.7391592920354</v>
      </c>
      <c r="Q1524" t="str">
        <f t="shared" si="121"/>
        <v>photography</v>
      </c>
      <c r="R1524" t="str">
        <f t="shared" si="122"/>
        <v>photobooks</v>
      </c>
      <c r="S1524" s="10">
        <f t="shared" si="119"/>
        <v>41929.496979166666</v>
      </c>
      <c r="T1524" s="10">
        <f t="shared" si="119"/>
        <v>41899.496979166666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8"/>
        <v>1.2484324324324325</v>
      </c>
      <c r="P1525" s="6">
        <f t="shared" si="120"/>
        <v>95.834024896265561</v>
      </c>
      <c r="Q1525" t="str">
        <f t="shared" si="121"/>
        <v>photography</v>
      </c>
      <c r="R1525" t="str">
        <f t="shared" si="122"/>
        <v>photobooks</v>
      </c>
      <c r="S1525" s="10">
        <f t="shared" si="119"/>
        <v>41995.666666666664</v>
      </c>
      <c r="T1525" s="10">
        <f t="shared" si="119"/>
        <v>41964.418009259258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8"/>
        <v>2.0699999999999998</v>
      </c>
      <c r="P1526" s="6">
        <f t="shared" si="120"/>
        <v>221.78571428571428</v>
      </c>
      <c r="Q1526" t="str">
        <f t="shared" si="121"/>
        <v>photography</v>
      </c>
      <c r="R1526" t="str">
        <f t="shared" si="122"/>
        <v>photobooks</v>
      </c>
      <c r="S1526" s="10">
        <f t="shared" si="119"/>
        <v>42786.167708333327</v>
      </c>
      <c r="T1526" s="10">
        <f t="shared" si="119"/>
        <v>42756.167708333327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8"/>
        <v>1.7400576923076922</v>
      </c>
      <c r="P1527" s="6">
        <f t="shared" si="120"/>
        <v>32.315357142857138</v>
      </c>
      <c r="Q1527" t="str">
        <f t="shared" si="121"/>
        <v>photography</v>
      </c>
      <c r="R1527" t="str">
        <f t="shared" si="122"/>
        <v>photobooks</v>
      </c>
      <c r="S1527" s="10">
        <f t="shared" si="119"/>
        <v>42600.369652777772</v>
      </c>
      <c r="T1527" s="10">
        <f t="shared" si="119"/>
        <v>42570.369652777772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8"/>
        <v>1.2032608695652174</v>
      </c>
      <c r="P1528" s="6">
        <f t="shared" si="120"/>
        <v>98.839285714285708</v>
      </c>
      <c r="Q1528" t="str">
        <f t="shared" si="121"/>
        <v>photography</v>
      </c>
      <c r="R1528" t="str">
        <f t="shared" si="122"/>
        <v>photobooks</v>
      </c>
      <c r="S1528" s="10">
        <f t="shared" si="119"/>
        <v>42387.942673611113</v>
      </c>
      <c r="T1528" s="10">
        <f t="shared" si="119"/>
        <v>42338.942673611113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8"/>
        <v>1.1044428571428573</v>
      </c>
      <c r="P1529" s="6">
        <f t="shared" si="120"/>
        <v>55.222142857142863</v>
      </c>
      <c r="Q1529" t="str">
        <f t="shared" si="121"/>
        <v>photography</v>
      </c>
      <c r="R1529" t="str">
        <f t="shared" si="122"/>
        <v>photobooks</v>
      </c>
      <c r="S1529" s="10">
        <f t="shared" si="119"/>
        <v>42808.225532407399</v>
      </c>
      <c r="T1529" s="10">
        <f t="shared" si="119"/>
        <v>42780.267199074071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8"/>
        <v>2.8156666666666665</v>
      </c>
      <c r="P1530" s="6">
        <f t="shared" si="120"/>
        <v>52.793750000000003</v>
      </c>
      <c r="Q1530" t="str">
        <f t="shared" si="121"/>
        <v>photography</v>
      </c>
      <c r="R1530" t="str">
        <f t="shared" si="122"/>
        <v>photobooks</v>
      </c>
      <c r="S1530" s="10">
        <f t="shared" si="119"/>
        <v>42766.666666666664</v>
      </c>
      <c r="T1530" s="10">
        <f t="shared" si="119"/>
        <v>42736.399560185186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8"/>
        <v>1.0067894736842105</v>
      </c>
      <c r="P1531" s="6">
        <f t="shared" si="120"/>
        <v>135.66666666666666</v>
      </c>
      <c r="Q1531" t="str">
        <f t="shared" si="121"/>
        <v>photography</v>
      </c>
      <c r="R1531" t="str">
        <f t="shared" si="122"/>
        <v>photobooks</v>
      </c>
      <c r="S1531" s="10">
        <f t="shared" si="119"/>
        <v>42082.253703703704</v>
      </c>
      <c r="T1531" s="10">
        <f t="shared" si="119"/>
        <v>42052.295370370368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8"/>
        <v>1.3482571428571428</v>
      </c>
      <c r="P1532" s="6">
        <f t="shared" si="120"/>
        <v>53.991990846681922</v>
      </c>
      <c r="Q1532" t="str">
        <f t="shared" si="121"/>
        <v>photography</v>
      </c>
      <c r="R1532" t="str">
        <f t="shared" si="122"/>
        <v>photobooks</v>
      </c>
      <c r="S1532" s="10">
        <f t="shared" si="119"/>
        <v>42300.433969907412</v>
      </c>
      <c r="T1532" s="10">
        <f t="shared" si="119"/>
        <v>42275.433969907412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8"/>
        <v>1.7595744680851064</v>
      </c>
      <c r="P1533" s="6">
        <f t="shared" si="120"/>
        <v>56.643835616438359</v>
      </c>
      <c r="Q1533" t="str">
        <f t="shared" si="121"/>
        <v>photography</v>
      </c>
      <c r="R1533" t="str">
        <f t="shared" si="122"/>
        <v>photobooks</v>
      </c>
      <c r="S1533" s="10">
        <f t="shared" si="119"/>
        <v>41973.791666666664</v>
      </c>
      <c r="T1533" s="10">
        <f t="shared" si="119"/>
        <v>41941.469050925924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8"/>
        <v>4.8402000000000003</v>
      </c>
      <c r="P1534" s="6">
        <f t="shared" si="120"/>
        <v>82.316326530612244</v>
      </c>
      <c r="Q1534" t="str">
        <f t="shared" si="121"/>
        <v>photography</v>
      </c>
      <c r="R1534" t="str">
        <f t="shared" si="122"/>
        <v>photobooks</v>
      </c>
      <c r="S1534" s="10">
        <f t="shared" si="119"/>
        <v>42415.291666666664</v>
      </c>
      <c r="T1534" s="10">
        <f t="shared" si="119"/>
        <v>42391.141956018517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8"/>
        <v>1.4514</v>
      </c>
      <c r="P1535" s="6">
        <f t="shared" si="120"/>
        <v>88.26081081081081</v>
      </c>
      <c r="Q1535" t="str">
        <f t="shared" si="121"/>
        <v>photography</v>
      </c>
      <c r="R1535" t="str">
        <f t="shared" si="122"/>
        <v>photobooks</v>
      </c>
      <c r="S1535" s="10">
        <f t="shared" si="119"/>
        <v>42491.832638888889</v>
      </c>
      <c r="T1535" s="10">
        <f t="shared" si="119"/>
        <v>42442.668715277774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8"/>
        <v>4.1773333333333333</v>
      </c>
      <c r="P1536" s="6">
        <f t="shared" si="120"/>
        <v>84.905149051490511</v>
      </c>
      <c r="Q1536" t="str">
        <f t="shared" si="121"/>
        <v>photography</v>
      </c>
      <c r="R1536" t="str">
        <f t="shared" si="122"/>
        <v>photobooks</v>
      </c>
      <c r="S1536" s="10">
        <f t="shared" si="119"/>
        <v>42251.340995370374</v>
      </c>
      <c r="T1536" s="10">
        <f t="shared" si="119"/>
        <v>42221.340995370374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8"/>
        <v>1.3242499999999999</v>
      </c>
      <c r="P1537" s="6">
        <f t="shared" si="120"/>
        <v>48.154545454545456</v>
      </c>
      <c r="Q1537" t="str">
        <f t="shared" si="121"/>
        <v>photography</v>
      </c>
      <c r="R1537" t="str">
        <f t="shared" si="122"/>
        <v>photobooks</v>
      </c>
      <c r="S1537" s="10">
        <f t="shared" si="119"/>
        <v>42513.583333333336</v>
      </c>
      <c r="T1537" s="10">
        <f t="shared" si="119"/>
        <v>42484.495729166665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8"/>
        <v>2.5030841666666666</v>
      </c>
      <c r="P1538" s="6">
        <f t="shared" si="120"/>
        <v>66.015406593406595</v>
      </c>
      <c r="Q1538" t="str">
        <f t="shared" si="121"/>
        <v>photography</v>
      </c>
      <c r="R1538" t="str">
        <f t="shared" si="122"/>
        <v>photobooks</v>
      </c>
      <c r="S1538" s="10">
        <f t="shared" si="119"/>
        <v>42243.468865740739</v>
      </c>
      <c r="T1538" s="10">
        <f t="shared" si="119"/>
        <v>42213.468865740739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3">E1539/D1539</f>
        <v>1.7989999999999999</v>
      </c>
      <c r="P1539" s="6">
        <f t="shared" si="120"/>
        <v>96.375</v>
      </c>
      <c r="Q1539" t="str">
        <f t="shared" si="121"/>
        <v>photography</v>
      </c>
      <c r="R1539" t="str">
        <f t="shared" si="122"/>
        <v>photobooks</v>
      </c>
      <c r="S1539" s="10">
        <f t="shared" ref="S1539:T1602" si="124">(((I1539/60)/60)/24)+DATE(1970,1,1)+(-8/24)</f>
        <v>42588.416666666664</v>
      </c>
      <c r="T1539" s="10">
        <f t="shared" si="124"/>
        <v>42551.981793981475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3"/>
        <v>1.0262857142857142</v>
      </c>
      <c r="P1540" s="6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10">
        <f t="shared" si="124"/>
        <v>42026.44872685185</v>
      </c>
      <c r="T1540" s="10">
        <f t="shared" si="124"/>
        <v>41981.44872685185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3"/>
        <v>1.359861</v>
      </c>
      <c r="P1541" s="6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10">
        <f t="shared" si="124"/>
        <v>42738.585868055547</v>
      </c>
      <c r="T1541" s="10">
        <f t="shared" si="124"/>
        <v>42705.585868055547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3"/>
        <v>1.1786666666666668</v>
      </c>
      <c r="P1542" s="6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10">
        <f t="shared" si="124"/>
        <v>41968.718749999993</v>
      </c>
      <c r="T1542" s="10">
        <f t="shared" si="124"/>
        <v>41938.673796296294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3"/>
        <v>3.3333333333333332E-4</v>
      </c>
      <c r="P1543" s="6">
        <f t="shared" si="120"/>
        <v>3</v>
      </c>
      <c r="Q1543" t="str">
        <f t="shared" si="121"/>
        <v>photography</v>
      </c>
      <c r="R1543" t="str">
        <f t="shared" si="122"/>
        <v>nature</v>
      </c>
      <c r="S1543" s="10">
        <f t="shared" si="124"/>
        <v>42004.378912037035</v>
      </c>
      <c r="T1543" s="10">
        <f t="shared" si="124"/>
        <v>41974.378912037035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3"/>
        <v>0.04</v>
      </c>
      <c r="P1544" s="6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10">
        <f t="shared" si="124"/>
        <v>42185.663194444445</v>
      </c>
      <c r="T1544" s="10">
        <f t="shared" si="124"/>
        <v>42170.663194444445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3"/>
        <v>4.4444444444444444E-3</v>
      </c>
      <c r="P1545" s="6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10">
        <f t="shared" si="124"/>
        <v>41965.217986111107</v>
      </c>
      <c r="T1545" s="10">
        <f t="shared" si="124"/>
        <v>41935.176319444443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3"/>
        <v>0</v>
      </c>
      <c r="P1546" s="6" t="e">
        <f t="shared" si="120"/>
        <v>#DIV/0!</v>
      </c>
      <c r="Q1546" t="str">
        <f t="shared" si="121"/>
        <v>photography</v>
      </c>
      <c r="R1546" t="str">
        <f t="shared" si="122"/>
        <v>nature</v>
      </c>
      <c r="S1546" s="10">
        <f t="shared" si="124"/>
        <v>42094.679166666661</v>
      </c>
      <c r="T1546" s="10">
        <f t="shared" si="124"/>
        <v>42052.717870370368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3"/>
        <v>3.3333333333333332E-4</v>
      </c>
      <c r="P1547" s="6">
        <f t="shared" si="120"/>
        <v>1</v>
      </c>
      <c r="Q1547" t="str">
        <f t="shared" si="121"/>
        <v>photography</v>
      </c>
      <c r="R1547" t="str">
        <f t="shared" si="122"/>
        <v>nature</v>
      </c>
      <c r="S1547" s="10">
        <f t="shared" si="124"/>
        <v>42065.552777777775</v>
      </c>
      <c r="T1547" s="10">
        <f t="shared" si="124"/>
        <v>42031.551319444443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3"/>
        <v>0.28899999999999998</v>
      </c>
      <c r="P1548" s="6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10">
        <f t="shared" si="124"/>
        <v>41898.879618055551</v>
      </c>
      <c r="T1548" s="10">
        <f t="shared" si="124"/>
        <v>41838.879618055551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3"/>
        <v>0</v>
      </c>
      <c r="P1549" s="6" t="e">
        <f t="shared" si="120"/>
        <v>#DIV/0!</v>
      </c>
      <c r="Q1549" t="str">
        <f t="shared" si="121"/>
        <v>photography</v>
      </c>
      <c r="R1549" t="str">
        <f t="shared" si="122"/>
        <v>nature</v>
      </c>
      <c r="S1549" s="10">
        <f t="shared" si="124"/>
        <v>42789.093541666669</v>
      </c>
      <c r="T1549" s="10">
        <f t="shared" si="124"/>
        <v>42782.093541666669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3"/>
        <v>8.5714285714285715E-2</v>
      </c>
      <c r="P1550" s="6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10">
        <f t="shared" si="124"/>
        <v>42316.590509259251</v>
      </c>
      <c r="T1550" s="10">
        <f t="shared" si="124"/>
        <v>42286.548842592594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3"/>
        <v>0.34</v>
      </c>
      <c r="P1551" s="6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10">
        <f t="shared" si="124"/>
        <v>42310.84443287037</v>
      </c>
      <c r="T1551" s="10">
        <f t="shared" si="124"/>
        <v>42280.802766203698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3"/>
        <v>0.13466666666666666</v>
      </c>
      <c r="P1552" s="6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10">
        <f t="shared" si="124"/>
        <v>42502.11613425926</v>
      </c>
      <c r="T1552" s="10">
        <f t="shared" si="124"/>
        <v>42472.11613425926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3"/>
        <v>0</v>
      </c>
      <c r="P1553" s="6" t="e">
        <f t="shared" si="120"/>
        <v>#DIV/0!</v>
      </c>
      <c r="Q1553" t="str">
        <f t="shared" si="121"/>
        <v>photography</v>
      </c>
      <c r="R1553" t="str">
        <f t="shared" si="122"/>
        <v>nature</v>
      </c>
      <c r="S1553" s="10">
        <f t="shared" si="124"/>
        <v>42151.491192129623</v>
      </c>
      <c r="T1553" s="10">
        <f t="shared" si="124"/>
        <v>42121.491192129623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3"/>
        <v>0.49186046511627907</v>
      </c>
      <c r="P1554" s="6">
        <f t="shared" ref="P1554:P1617" si="125">E1554/L1554</f>
        <v>132.1875</v>
      </c>
      <c r="Q1554" t="str">
        <f t="shared" ref="Q1554:Q1617" si="126">LEFT(N1554,SEARCH("/",N1554,1)-1)</f>
        <v>photography</v>
      </c>
      <c r="R1554" t="str">
        <f t="shared" ref="R1554:R1617" si="127">RIGHT(N1554,LEN(N1554)-SEARCH("/",N1554,1))</f>
        <v>nature</v>
      </c>
      <c r="S1554" s="10">
        <f t="shared" si="124"/>
        <v>41912.832638888889</v>
      </c>
      <c r="T1554" s="10">
        <f t="shared" si="124"/>
        <v>41892.355416666665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3"/>
        <v>0</v>
      </c>
      <c r="P1555" s="6" t="e">
        <f t="shared" si="125"/>
        <v>#DIV/0!</v>
      </c>
      <c r="Q1555" t="str">
        <f t="shared" si="126"/>
        <v>photography</v>
      </c>
      <c r="R1555" t="str">
        <f t="shared" si="127"/>
        <v>nature</v>
      </c>
      <c r="S1555" s="10">
        <f t="shared" si="124"/>
        <v>42248.949618055551</v>
      </c>
      <c r="T1555" s="10">
        <f t="shared" si="124"/>
        <v>42218.949618055551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3"/>
        <v>0</v>
      </c>
      <c r="P1556" s="6" t="e">
        <f t="shared" si="125"/>
        <v>#DIV/0!</v>
      </c>
      <c r="Q1556" t="str">
        <f t="shared" si="126"/>
        <v>photography</v>
      </c>
      <c r="R1556" t="str">
        <f t="shared" si="127"/>
        <v>nature</v>
      </c>
      <c r="S1556" s="10">
        <f t="shared" si="124"/>
        <v>42217.918865740743</v>
      </c>
      <c r="T1556" s="10">
        <f t="shared" si="124"/>
        <v>42187.918865740743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3"/>
        <v>0</v>
      </c>
      <c r="P1557" s="6" t="e">
        <f t="shared" si="125"/>
        <v>#DIV/0!</v>
      </c>
      <c r="Q1557" t="str">
        <f t="shared" si="126"/>
        <v>photography</v>
      </c>
      <c r="R1557" t="str">
        <f t="shared" si="127"/>
        <v>nature</v>
      </c>
      <c r="S1557" s="10">
        <f t="shared" si="124"/>
        <v>42264.374999999993</v>
      </c>
      <c r="T1557" s="10">
        <f t="shared" si="124"/>
        <v>42241.280462962961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3"/>
        <v>0.45133333333333331</v>
      </c>
      <c r="P1558" s="6">
        <f t="shared" si="125"/>
        <v>56.416666666666664</v>
      </c>
      <c r="Q1558" t="str">
        <f t="shared" si="126"/>
        <v>photography</v>
      </c>
      <c r="R1558" t="str">
        <f t="shared" si="127"/>
        <v>nature</v>
      </c>
      <c r="S1558" s="10">
        <f t="shared" si="124"/>
        <v>42554.819722222215</v>
      </c>
      <c r="T1558" s="10">
        <f t="shared" si="124"/>
        <v>42524.819722222215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3"/>
        <v>0.04</v>
      </c>
      <c r="P1559" s="6">
        <f t="shared" si="125"/>
        <v>100</v>
      </c>
      <c r="Q1559" t="str">
        <f t="shared" si="126"/>
        <v>photography</v>
      </c>
      <c r="R1559" t="str">
        <f t="shared" si="127"/>
        <v>nature</v>
      </c>
      <c r="S1559" s="10">
        <f t="shared" si="124"/>
        <v>41902.319826388884</v>
      </c>
      <c r="T1559" s="10">
        <f t="shared" si="124"/>
        <v>41871.319826388884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3"/>
        <v>4.6666666666666669E-2</v>
      </c>
      <c r="P1560" s="6">
        <f t="shared" si="125"/>
        <v>11.666666666666666</v>
      </c>
      <c r="Q1560" t="str">
        <f t="shared" si="126"/>
        <v>photography</v>
      </c>
      <c r="R1560" t="str">
        <f t="shared" si="127"/>
        <v>nature</v>
      </c>
      <c r="S1560" s="10">
        <f t="shared" si="124"/>
        <v>42244.174999999996</v>
      </c>
      <c r="T1560" s="10">
        <f t="shared" si="124"/>
        <v>42185.064340277771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3"/>
        <v>3.3333333333333335E-3</v>
      </c>
      <c r="P1561" s="6">
        <f t="shared" si="125"/>
        <v>50</v>
      </c>
      <c r="Q1561" t="str">
        <f t="shared" si="126"/>
        <v>photography</v>
      </c>
      <c r="R1561" t="str">
        <f t="shared" si="127"/>
        <v>nature</v>
      </c>
      <c r="S1561" s="10">
        <f t="shared" si="124"/>
        <v>42122.719895833325</v>
      </c>
      <c r="T1561" s="10">
        <f t="shared" si="124"/>
        <v>42107.719895833325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3"/>
        <v>3.7600000000000001E-2</v>
      </c>
      <c r="P1562" s="6">
        <f t="shared" si="125"/>
        <v>23.5</v>
      </c>
      <c r="Q1562" t="str">
        <f t="shared" si="126"/>
        <v>photography</v>
      </c>
      <c r="R1562" t="str">
        <f t="shared" si="127"/>
        <v>nature</v>
      </c>
      <c r="S1562" s="10">
        <f t="shared" si="124"/>
        <v>41955.729085648149</v>
      </c>
      <c r="T1562" s="10">
        <f t="shared" si="124"/>
        <v>41935.687418981477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3"/>
        <v>6.7000000000000002E-3</v>
      </c>
      <c r="P1563" s="6">
        <f t="shared" si="125"/>
        <v>67</v>
      </c>
      <c r="Q1563" t="str">
        <f t="shared" si="126"/>
        <v>publishing</v>
      </c>
      <c r="R1563" t="str">
        <f t="shared" si="127"/>
        <v>art books</v>
      </c>
      <c r="S1563" s="10">
        <f t="shared" si="124"/>
        <v>41584.750034722223</v>
      </c>
      <c r="T1563" s="10">
        <f t="shared" si="124"/>
        <v>41554.708368055552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3"/>
        <v>0</v>
      </c>
      <c r="P1564" s="6" t="e">
        <f t="shared" si="125"/>
        <v>#DIV/0!</v>
      </c>
      <c r="Q1564" t="str">
        <f t="shared" si="126"/>
        <v>publishing</v>
      </c>
      <c r="R1564" t="str">
        <f t="shared" si="127"/>
        <v>art books</v>
      </c>
      <c r="S1564" s="10">
        <f t="shared" si="124"/>
        <v>40148.701388888883</v>
      </c>
      <c r="T1564" s="10">
        <f t="shared" si="124"/>
        <v>40079.232824074068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3"/>
        <v>1.4166666666666666E-2</v>
      </c>
      <c r="P1565" s="6">
        <f t="shared" si="125"/>
        <v>42.5</v>
      </c>
      <c r="Q1565" t="str">
        <f t="shared" si="126"/>
        <v>publishing</v>
      </c>
      <c r="R1565" t="str">
        <f t="shared" si="127"/>
        <v>art books</v>
      </c>
      <c r="S1565" s="10">
        <f t="shared" si="124"/>
        <v>41712.367488425924</v>
      </c>
      <c r="T1565" s="10">
        <f t="shared" si="124"/>
        <v>41652.409155092588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3"/>
        <v>1E-3</v>
      </c>
      <c r="P1566" s="6">
        <f t="shared" si="125"/>
        <v>10</v>
      </c>
      <c r="Q1566" t="str">
        <f t="shared" si="126"/>
        <v>publishing</v>
      </c>
      <c r="R1566" t="str">
        <f t="shared" si="127"/>
        <v>art books</v>
      </c>
      <c r="S1566" s="10">
        <f t="shared" si="124"/>
        <v>42152.503472222219</v>
      </c>
      <c r="T1566" s="10">
        <f t="shared" si="124"/>
        <v>42121.033668981479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3"/>
        <v>2.5000000000000001E-2</v>
      </c>
      <c r="P1567" s="6">
        <f t="shared" si="125"/>
        <v>100</v>
      </c>
      <c r="Q1567" t="str">
        <f t="shared" si="126"/>
        <v>publishing</v>
      </c>
      <c r="R1567" t="str">
        <f t="shared" si="127"/>
        <v>art books</v>
      </c>
      <c r="S1567" s="10">
        <f t="shared" si="124"/>
        <v>40702.396539351852</v>
      </c>
      <c r="T1567" s="10">
        <f t="shared" si="124"/>
        <v>40672.396539351852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3"/>
        <v>0.21249999999999999</v>
      </c>
      <c r="P1568" s="6">
        <f t="shared" si="125"/>
        <v>108.05084745762711</v>
      </c>
      <c r="Q1568" t="str">
        <f t="shared" si="126"/>
        <v>publishing</v>
      </c>
      <c r="R1568" t="str">
        <f t="shared" si="127"/>
        <v>art books</v>
      </c>
      <c r="S1568" s="10">
        <f t="shared" si="124"/>
        <v>42578.583333333336</v>
      </c>
      <c r="T1568" s="10">
        <f t="shared" si="124"/>
        <v>42549.583379629628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3"/>
        <v>4.1176470588235294E-2</v>
      </c>
      <c r="P1569" s="6">
        <f t="shared" si="125"/>
        <v>26.923076923076923</v>
      </c>
      <c r="Q1569" t="str">
        <f t="shared" si="126"/>
        <v>publishing</v>
      </c>
      <c r="R1569" t="str">
        <f t="shared" si="127"/>
        <v>art books</v>
      </c>
      <c r="S1569" s="10">
        <f t="shared" si="124"/>
        <v>41686.666666666664</v>
      </c>
      <c r="T1569" s="10">
        <f t="shared" si="124"/>
        <v>41671.603530092587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3"/>
        <v>0.13639999999999999</v>
      </c>
      <c r="P1570" s="6">
        <f t="shared" si="125"/>
        <v>155</v>
      </c>
      <c r="Q1570" t="str">
        <f t="shared" si="126"/>
        <v>publishing</v>
      </c>
      <c r="R1570" t="str">
        <f t="shared" si="127"/>
        <v>art books</v>
      </c>
      <c r="S1570" s="10">
        <f t="shared" si="124"/>
        <v>41996.728993055549</v>
      </c>
      <c r="T1570" s="10">
        <f t="shared" si="124"/>
        <v>41961.728993055549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3"/>
        <v>0</v>
      </c>
      <c r="P1571" s="6" t="e">
        <f t="shared" si="125"/>
        <v>#DIV/0!</v>
      </c>
      <c r="Q1571" t="str">
        <f t="shared" si="126"/>
        <v>publishing</v>
      </c>
      <c r="R1571" t="str">
        <f t="shared" si="127"/>
        <v>art books</v>
      </c>
      <c r="S1571" s="10">
        <f t="shared" si="124"/>
        <v>41419.346226851849</v>
      </c>
      <c r="T1571" s="10">
        <f t="shared" si="124"/>
        <v>41389.346226851849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3"/>
        <v>0.41399999999999998</v>
      </c>
      <c r="P1572" s="6">
        <f t="shared" si="125"/>
        <v>47.769230769230766</v>
      </c>
      <c r="Q1572" t="str">
        <f t="shared" si="126"/>
        <v>publishing</v>
      </c>
      <c r="R1572" t="str">
        <f t="shared" si="127"/>
        <v>art books</v>
      </c>
      <c r="S1572" s="10">
        <f t="shared" si="124"/>
        <v>42468.43844907407</v>
      </c>
      <c r="T1572" s="10">
        <f t="shared" si="124"/>
        <v>42438.480115740742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3"/>
        <v>6.6115702479338841E-3</v>
      </c>
      <c r="P1573" s="6">
        <f t="shared" si="125"/>
        <v>20</v>
      </c>
      <c r="Q1573" t="str">
        <f t="shared" si="126"/>
        <v>publishing</v>
      </c>
      <c r="R1573" t="str">
        <f t="shared" si="127"/>
        <v>art books</v>
      </c>
      <c r="S1573" s="10">
        <f t="shared" si="124"/>
        <v>42174.436145833337</v>
      </c>
      <c r="T1573" s="10">
        <f t="shared" si="124"/>
        <v>42144.436145833337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3"/>
        <v>0.05</v>
      </c>
      <c r="P1574" s="6">
        <f t="shared" si="125"/>
        <v>41.666666666666664</v>
      </c>
      <c r="Q1574" t="str">
        <f t="shared" si="126"/>
        <v>publishing</v>
      </c>
      <c r="R1574" t="str">
        <f t="shared" si="127"/>
        <v>art books</v>
      </c>
      <c r="S1574" s="10">
        <f t="shared" si="124"/>
        <v>42428.665972222218</v>
      </c>
      <c r="T1574" s="10">
        <f t="shared" si="124"/>
        <v>42403.699756944443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3"/>
        <v>2.4777777777777777E-2</v>
      </c>
      <c r="P1575" s="6">
        <f t="shared" si="125"/>
        <v>74.333333333333329</v>
      </c>
      <c r="Q1575" t="str">
        <f t="shared" si="126"/>
        <v>publishing</v>
      </c>
      <c r="R1575" t="str">
        <f t="shared" si="127"/>
        <v>art books</v>
      </c>
      <c r="S1575" s="10">
        <f t="shared" si="124"/>
        <v>42825.832638888889</v>
      </c>
      <c r="T1575" s="10">
        <f t="shared" si="124"/>
        <v>42785.666689814818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3"/>
        <v>5.0599999999999999E-2</v>
      </c>
      <c r="P1576" s="6">
        <f t="shared" si="125"/>
        <v>84.333333333333329</v>
      </c>
      <c r="Q1576" t="str">
        <f t="shared" si="126"/>
        <v>publishing</v>
      </c>
      <c r="R1576" t="str">
        <f t="shared" si="127"/>
        <v>art books</v>
      </c>
      <c r="S1576" s="10">
        <f t="shared" si="124"/>
        <v>42052.594085648147</v>
      </c>
      <c r="T1576" s="10">
        <f t="shared" si="124"/>
        <v>42017.594085648147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3"/>
        <v>0.2291</v>
      </c>
      <c r="P1577" s="6">
        <f t="shared" si="125"/>
        <v>65.457142857142856</v>
      </c>
      <c r="Q1577" t="str">
        <f t="shared" si="126"/>
        <v>publishing</v>
      </c>
      <c r="R1577" t="str">
        <f t="shared" si="127"/>
        <v>art books</v>
      </c>
      <c r="S1577" s="10">
        <f t="shared" si="124"/>
        <v>41829.190925925926</v>
      </c>
      <c r="T1577" s="10">
        <f t="shared" si="124"/>
        <v>41799.190925925926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3"/>
        <v>0.13</v>
      </c>
      <c r="P1578" s="6">
        <f t="shared" si="125"/>
        <v>65</v>
      </c>
      <c r="Q1578" t="str">
        <f t="shared" si="126"/>
        <v>publishing</v>
      </c>
      <c r="R1578" t="str">
        <f t="shared" si="127"/>
        <v>art books</v>
      </c>
      <c r="S1578" s="10">
        <f t="shared" si="124"/>
        <v>42185.545925925922</v>
      </c>
      <c r="T1578" s="10">
        <f t="shared" si="124"/>
        <v>42140.545925925922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3"/>
        <v>5.4999999999999997E-3</v>
      </c>
      <c r="P1579" s="6">
        <f t="shared" si="125"/>
        <v>27.5</v>
      </c>
      <c r="Q1579" t="str">
        <f t="shared" si="126"/>
        <v>publishing</v>
      </c>
      <c r="R1579" t="str">
        <f t="shared" si="127"/>
        <v>art books</v>
      </c>
      <c r="S1579" s="10">
        <f t="shared" si="124"/>
        <v>41114.514444444445</v>
      </c>
      <c r="T1579" s="10">
        <f t="shared" si="124"/>
        <v>41054.514444444445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3"/>
        <v>0.10806536636794939</v>
      </c>
      <c r="P1580" s="6">
        <f t="shared" si="125"/>
        <v>51.25</v>
      </c>
      <c r="Q1580" t="str">
        <f t="shared" si="126"/>
        <v>publishing</v>
      </c>
      <c r="R1580" t="str">
        <f t="shared" si="127"/>
        <v>art books</v>
      </c>
      <c r="S1580" s="10">
        <f t="shared" si="124"/>
        <v>40422.75</v>
      </c>
      <c r="T1580" s="10">
        <f t="shared" si="124"/>
        <v>40398.732534722221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3"/>
        <v>8.4008400840084006E-3</v>
      </c>
      <c r="P1581" s="6">
        <f t="shared" si="125"/>
        <v>14</v>
      </c>
      <c r="Q1581" t="str">
        <f t="shared" si="126"/>
        <v>publishing</v>
      </c>
      <c r="R1581" t="str">
        <f t="shared" si="127"/>
        <v>art books</v>
      </c>
      <c r="S1581" s="10">
        <f t="shared" si="124"/>
        <v>41514.663090277776</v>
      </c>
      <c r="T1581" s="10">
        <f t="shared" si="124"/>
        <v>41481.663090277776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3"/>
        <v>0</v>
      </c>
      <c r="P1582" s="6" t="e">
        <f t="shared" si="125"/>
        <v>#DIV/0!</v>
      </c>
      <c r="Q1582" t="str">
        <f t="shared" si="126"/>
        <v>publishing</v>
      </c>
      <c r="R1582" t="str">
        <f t="shared" si="127"/>
        <v>art books</v>
      </c>
      <c r="S1582" s="10">
        <f t="shared" si="124"/>
        <v>41049.716736111113</v>
      </c>
      <c r="T1582" s="10">
        <f t="shared" si="124"/>
        <v>40989.716736111113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3"/>
        <v>5.0000000000000001E-3</v>
      </c>
      <c r="P1583" s="6">
        <f t="shared" si="125"/>
        <v>5</v>
      </c>
      <c r="Q1583" t="str">
        <f t="shared" si="126"/>
        <v>photography</v>
      </c>
      <c r="R1583" t="str">
        <f t="shared" si="127"/>
        <v>places</v>
      </c>
      <c r="S1583" s="10">
        <f t="shared" si="124"/>
        <v>42357.115624999999</v>
      </c>
      <c r="T1583" s="10">
        <f t="shared" si="124"/>
        <v>42325.115624999999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3"/>
        <v>9.2999999999999999E-2</v>
      </c>
      <c r="P1584" s="6">
        <f t="shared" si="125"/>
        <v>31</v>
      </c>
      <c r="Q1584" t="str">
        <f t="shared" si="126"/>
        <v>photography</v>
      </c>
      <c r="R1584" t="str">
        <f t="shared" si="127"/>
        <v>places</v>
      </c>
      <c r="S1584" s="10">
        <f t="shared" si="124"/>
        <v>42303.555555555555</v>
      </c>
      <c r="T1584" s="10">
        <f t="shared" si="124"/>
        <v>42246.456631944442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3"/>
        <v>7.5000000000000002E-4</v>
      </c>
      <c r="P1585" s="6">
        <f t="shared" si="125"/>
        <v>15</v>
      </c>
      <c r="Q1585" t="str">
        <f t="shared" si="126"/>
        <v>photography</v>
      </c>
      <c r="R1585" t="str">
        <f t="shared" si="127"/>
        <v>places</v>
      </c>
      <c r="S1585" s="10">
        <f t="shared" si="124"/>
        <v>41907.571655092594</v>
      </c>
      <c r="T1585" s="10">
        <f t="shared" si="124"/>
        <v>41877.571655092594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3"/>
        <v>0</v>
      </c>
      <c r="P1586" s="6" t="e">
        <f t="shared" si="125"/>
        <v>#DIV/0!</v>
      </c>
      <c r="Q1586" t="str">
        <f t="shared" si="126"/>
        <v>photography</v>
      </c>
      <c r="R1586" t="str">
        <f t="shared" si="127"/>
        <v>places</v>
      </c>
      <c r="S1586" s="10">
        <f t="shared" si="124"/>
        <v>41789.315983796296</v>
      </c>
      <c r="T1586" s="10">
        <f t="shared" si="124"/>
        <v>41779.315983796296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3"/>
        <v>0.79</v>
      </c>
      <c r="P1587" s="6">
        <f t="shared" si="125"/>
        <v>131.66666666666666</v>
      </c>
      <c r="Q1587" t="str">
        <f t="shared" si="126"/>
        <v>photography</v>
      </c>
      <c r="R1587" t="str">
        <f t="shared" si="127"/>
        <v>places</v>
      </c>
      <c r="S1587" s="10">
        <f t="shared" si="124"/>
        <v>42729.124999999993</v>
      </c>
      <c r="T1587" s="10">
        <f t="shared" si="124"/>
        <v>42707.562129629623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3"/>
        <v>0</v>
      </c>
      <c r="P1588" s="6" t="e">
        <f t="shared" si="125"/>
        <v>#DIV/0!</v>
      </c>
      <c r="Q1588" t="str">
        <f t="shared" si="126"/>
        <v>photography</v>
      </c>
      <c r="R1588" t="str">
        <f t="shared" si="127"/>
        <v>places</v>
      </c>
      <c r="S1588" s="10">
        <f t="shared" si="124"/>
        <v>42098.729421296295</v>
      </c>
      <c r="T1588" s="10">
        <f t="shared" si="124"/>
        <v>42068.771087962967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3"/>
        <v>1.3333333333333334E-4</v>
      </c>
      <c r="P1589" s="6">
        <f t="shared" si="125"/>
        <v>1</v>
      </c>
      <c r="Q1589" t="str">
        <f t="shared" si="126"/>
        <v>photography</v>
      </c>
      <c r="R1589" t="str">
        <f t="shared" si="127"/>
        <v>places</v>
      </c>
      <c r="S1589" s="10">
        <f t="shared" si="124"/>
        <v>41986.617650462962</v>
      </c>
      <c r="T1589" s="10">
        <f t="shared" si="124"/>
        <v>41956.617650462962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3"/>
        <v>0</v>
      </c>
      <c r="P1590" s="6" t="e">
        <f t="shared" si="125"/>
        <v>#DIV/0!</v>
      </c>
      <c r="Q1590" t="str">
        <f t="shared" si="126"/>
        <v>photography</v>
      </c>
      <c r="R1590" t="str">
        <f t="shared" si="127"/>
        <v>places</v>
      </c>
      <c r="S1590" s="10">
        <f t="shared" si="124"/>
        <v>42035.508333333331</v>
      </c>
      <c r="T1590" s="10">
        <f t="shared" si="124"/>
        <v>42004.916655092595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3"/>
        <v>0</v>
      </c>
      <c r="P1591" s="6" t="e">
        <f t="shared" si="125"/>
        <v>#DIV/0!</v>
      </c>
      <c r="Q1591" t="str">
        <f t="shared" si="126"/>
        <v>photography</v>
      </c>
      <c r="R1591" t="str">
        <f t="shared" si="127"/>
        <v>places</v>
      </c>
      <c r="S1591" s="10">
        <f t="shared" si="124"/>
        <v>42286.651458333326</v>
      </c>
      <c r="T1591" s="10">
        <f t="shared" si="124"/>
        <v>42256.651458333326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3"/>
        <v>1.7000000000000001E-2</v>
      </c>
      <c r="P1592" s="6">
        <f t="shared" si="125"/>
        <v>510</v>
      </c>
      <c r="Q1592" t="str">
        <f t="shared" si="126"/>
        <v>photography</v>
      </c>
      <c r="R1592" t="str">
        <f t="shared" si="127"/>
        <v>places</v>
      </c>
      <c r="S1592" s="10">
        <f t="shared" si="124"/>
        <v>42270.523888888885</v>
      </c>
      <c r="T1592" s="10">
        <f t="shared" si="124"/>
        <v>42240.523888888885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3"/>
        <v>0.29228571428571426</v>
      </c>
      <c r="P1593" s="6">
        <f t="shared" si="125"/>
        <v>44.478260869565219</v>
      </c>
      <c r="Q1593" t="str">
        <f t="shared" si="126"/>
        <v>photography</v>
      </c>
      <c r="R1593" t="str">
        <f t="shared" si="127"/>
        <v>places</v>
      </c>
      <c r="S1593" s="10">
        <f t="shared" si="124"/>
        <v>42463.351168981484</v>
      </c>
      <c r="T1593" s="10">
        <f t="shared" si="124"/>
        <v>42433.392835648141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3"/>
        <v>0</v>
      </c>
      <c r="P1594" s="6" t="e">
        <f t="shared" si="125"/>
        <v>#DIV/0!</v>
      </c>
      <c r="Q1594" t="str">
        <f t="shared" si="126"/>
        <v>photography</v>
      </c>
      <c r="R1594" t="str">
        <f t="shared" si="127"/>
        <v>places</v>
      </c>
      <c r="S1594" s="10">
        <f t="shared" si="124"/>
        <v>42090.697743055549</v>
      </c>
      <c r="T1594" s="10">
        <f t="shared" si="124"/>
        <v>42045.73940972222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3"/>
        <v>1.3636363636363637E-4</v>
      </c>
      <c r="P1595" s="6">
        <f t="shared" si="125"/>
        <v>1</v>
      </c>
      <c r="Q1595" t="str">
        <f t="shared" si="126"/>
        <v>photography</v>
      </c>
      <c r="R1595" t="str">
        <f t="shared" si="127"/>
        <v>places</v>
      </c>
      <c r="S1595" s="10">
        <f t="shared" si="124"/>
        <v>42063.51221064815</v>
      </c>
      <c r="T1595" s="10">
        <f t="shared" si="124"/>
        <v>42033.51221064815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3"/>
        <v>0.20499999999999999</v>
      </c>
      <c r="P1596" s="6">
        <f t="shared" si="125"/>
        <v>20.5</v>
      </c>
      <c r="Q1596" t="str">
        <f t="shared" si="126"/>
        <v>photography</v>
      </c>
      <c r="R1596" t="str">
        <f t="shared" si="127"/>
        <v>places</v>
      </c>
      <c r="S1596" s="10">
        <f t="shared" si="124"/>
        <v>42505.347916666658</v>
      </c>
      <c r="T1596" s="10">
        <f t="shared" si="124"/>
        <v>42445.379421296289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3"/>
        <v>2.8E-3</v>
      </c>
      <c r="P1597" s="6">
        <f t="shared" si="125"/>
        <v>40</v>
      </c>
      <c r="Q1597" t="str">
        <f t="shared" si="126"/>
        <v>photography</v>
      </c>
      <c r="R1597" t="str">
        <f t="shared" si="127"/>
        <v>places</v>
      </c>
      <c r="S1597" s="10">
        <f t="shared" si="124"/>
        <v>41808.509027777778</v>
      </c>
      <c r="T1597" s="10">
        <f t="shared" si="124"/>
        <v>41779.71675925926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3"/>
        <v>2.3076923076923078E-2</v>
      </c>
      <c r="P1598" s="6">
        <f t="shared" si="125"/>
        <v>25</v>
      </c>
      <c r="Q1598" t="str">
        <f t="shared" si="126"/>
        <v>photography</v>
      </c>
      <c r="R1598" t="str">
        <f t="shared" si="127"/>
        <v>places</v>
      </c>
      <c r="S1598" s="10">
        <f t="shared" si="124"/>
        <v>41986.13853009259</v>
      </c>
      <c r="T1598" s="10">
        <f t="shared" si="124"/>
        <v>41941.096863425926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3"/>
        <v>0</v>
      </c>
      <c r="P1599" s="6" t="e">
        <f t="shared" si="125"/>
        <v>#DIV/0!</v>
      </c>
      <c r="Q1599" t="str">
        <f t="shared" si="126"/>
        <v>photography</v>
      </c>
      <c r="R1599" t="str">
        <f t="shared" si="127"/>
        <v>places</v>
      </c>
      <c r="S1599" s="10">
        <f t="shared" si="124"/>
        <v>42633.020798611113</v>
      </c>
      <c r="T1599" s="10">
        <f t="shared" si="124"/>
        <v>42603.020798611113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3"/>
        <v>1.25E-3</v>
      </c>
      <c r="P1600" s="6">
        <f t="shared" si="125"/>
        <v>1</v>
      </c>
      <c r="Q1600" t="str">
        <f t="shared" si="126"/>
        <v>photography</v>
      </c>
      <c r="R1600" t="str">
        <f t="shared" si="127"/>
        <v>places</v>
      </c>
      <c r="S1600" s="10">
        <f t="shared" si="124"/>
        <v>42211.334004629629</v>
      </c>
      <c r="T1600" s="10">
        <f t="shared" si="124"/>
        <v>42151.334004629629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3"/>
        <v>0</v>
      </c>
      <c r="P1601" s="6" t="e">
        <f t="shared" si="125"/>
        <v>#DIV/0!</v>
      </c>
      <c r="Q1601" t="str">
        <f t="shared" si="126"/>
        <v>photography</v>
      </c>
      <c r="R1601" t="str">
        <f t="shared" si="127"/>
        <v>places</v>
      </c>
      <c r="S1601" s="10">
        <f t="shared" si="124"/>
        <v>42468.164074074077</v>
      </c>
      <c r="T1601" s="10">
        <f t="shared" si="124"/>
        <v>42438.205740740734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3"/>
        <v>7.3400000000000007E-2</v>
      </c>
      <c r="P1602" s="6">
        <f t="shared" si="125"/>
        <v>40.777777777777779</v>
      </c>
      <c r="Q1602" t="str">
        <f t="shared" si="126"/>
        <v>photography</v>
      </c>
      <c r="R1602" t="str">
        <f t="shared" si="127"/>
        <v>places</v>
      </c>
      <c r="S1602" s="10">
        <f t="shared" si="124"/>
        <v>41834.882638888885</v>
      </c>
      <c r="T1602" s="10">
        <f t="shared" si="124"/>
        <v>41790.723981481482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8">E1603/D1603</f>
        <v>1.082492</v>
      </c>
      <c r="P1603" s="6">
        <f t="shared" si="125"/>
        <v>48.325535714285714</v>
      </c>
      <c r="Q1603" t="str">
        <f t="shared" si="126"/>
        <v>music</v>
      </c>
      <c r="R1603" t="str">
        <f t="shared" si="127"/>
        <v>rock</v>
      </c>
      <c r="S1603" s="10">
        <f t="shared" ref="S1603:T1666" si="129">(((I1603/60)/60)/24)+DATE(1970,1,1)+(-8/24)</f>
        <v>40667.759641203702</v>
      </c>
      <c r="T1603" s="10">
        <f t="shared" si="129"/>
        <v>40637.759641203702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8"/>
        <v>1.0016666666666667</v>
      </c>
      <c r="P1604" s="6">
        <f t="shared" si="125"/>
        <v>46.953125</v>
      </c>
      <c r="Q1604" t="str">
        <f t="shared" si="126"/>
        <v>music</v>
      </c>
      <c r="R1604" t="str">
        <f t="shared" si="127"/>
        <v>rock</v>
      </c>
      <c r="S1604" s="10">
        <f t="shared" si="129"/>
        <v>40830.625</v>
      </c>
      <c r="T1604" s="10">
        <f t="shared" si="129"/>
        <v>40787.964317129627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8"/>
        <v>1.0003299999999999</v>
      </c>
      <c r="P1605" s="6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10">
        <f t="shared" si="129"/>
        <v>40935.836331018516</v>
      </c>
      <c r="T1605" s="10">
        <f t="shared" si="129"/>
        <v>40875.836331018516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8"/>
        <v>1.2210714285714286</v>
      </c>
      <c r="P1606" s="6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10">
        <f t="shared" si="129"/>
        <v>40985.470312499994</v>
      </c>
      <c r="T1606" s="10">
        <f t="shared" si="129"/>
        <v>40945.511979166666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8"/>
        <v>1.0069333333333335</v>
      </c>
      <c r="P1607" s="6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10">
        <f t="shared" si="129"/>
        <v>40755.958333333328</v>
      </c>
      <c r="T1607" s="10">
        <f t="shared" si="129"/>
        <v>40746.679548611108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8"/>
        <v>1.01004125</v>
      </c>
      <c r="P1608" s="6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10">
        <f t="shared" si="129"/>
        <v>40625.736550925925</v>
      </c>
      <c r="T1608" s="10">
        <f t="shared" si="129"/>
        <v>40535.778217592589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8"/>
        <v>1.4511000000000001</v>
      </c>
      <c r="P1609" s="6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10">
        <f t="shared" si="129"/>
        <v>41074.475127314814</v>
      </c>
      <c r="T1609" s="10">
        <f t="shared" si="129"/>
        <v>41053.475127314814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8"/>
        <v>1.0125</v>
      </c>
      <c r="P1610" s="6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10">
        <f t="shared" si="129"/>
        <v>41639.893055555556</v>
      </c>
      <c r="T1610" s="10">
        <f t="shared" si="129"/>
        <v>41607.497523148144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8"/>
        <v>1.1833333333333333</v>
      </c>
      <c r="P1611" s="6">
        <f t="shared" si="125"/>
        <v>443.75</v>
      </c>
      <c r="Q1611" t="str">
        <f t="shared" si="126"/>
        <v>music</v>
      </c>
      <c r="R1611" t="str">
        <f t="shared" si="127"/>
        <v>rock</v>
      </c>
      <c r="S1611" s="10">
        <f t="shared" si="129"/>
        <v>40849</v>
      </c>
      <c r="T1611" s="10">
        <f t="shared" si="129"/>
        <v>40795.667928240735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8"/>
        <v>2.7185000000000001</v>
      </c>
      <c r="P1612" s="6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10">
        <f t="shared" si="129"/>
        <v>41258.591550925921</v>
      </c>
      <c r="T1612" s="10">
        <f t="shared" si="129"/>
        <v>41228.591550925921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8"/>
        <v>1.25125</v>
      </c>
      <c r="P1613" s="6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10">
        <f t="shared" si="129"/>
        <v>41429.667037037034</v>
      </c>
      <c r="T1613" s="10">
        <f t="shared" si="129"/>
        <v>41408.667037037034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8"/>
        <v>1.1000000000000001</v>
      </c>
      <c r="P1614" s="6">
        <f t="shared" si="125"/>
        <v>50</v>
      </c>
      <c r="Q1614" t="str">
        <f t="shared" si="126"/>
        <v>music</v>
      </c>
      <c r="R1614" t="str">
        <f t="shared" si="127"/>
        <v>rock</v>
      </c>
      <c r="S1614" s="10">
        <f t="shared" si="129"/>
        <v>41276.541481481479</v>
      </c>
      <c r="T1614" s="10">
        <f t="shared" si="129"/>
        <v>41246.541481481479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8"/>
        <v>1.0149999999999999</v>
      </c>
      <c r="P1615" s="6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10">
        <f t="shared" si="129"/>
        <v>41111.736134259256</v>
      </c>
      <c r="T1615" s="10">
        <f t="shared" si="129"/>
        <v>41081.736134259256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8"/>
        <v>1.0269999999999999</v>
      </c>
      <c r="P1616" s="6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10">
        <f t="shared" si="129"/>
        <v>41854.375</v>
      </c>
      <c r="T1616" s="10">
        <f t="shared" si="129"/>
        <v>41794.647789351846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8"/>
        <v>1.1412500000000001</v>
      </c>
      <c r="P1617" s="6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10">
        <f t="shared" si="129"/>
        <v>40889.759212962963</v>
      </c>
      <c r="T1617" s="10">
        <f t="shared" si="129"/>
        <v>40844.717546296291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8"/>
        <v>1.042</v>
      </c>
      <c r="P1618" s="6">
        <f t="shared" ref="P1618:P1681" si="130">E1618/L1618</f>
        <v>66.369426751592357</v>
      </c>
      <c r="Q1618" t="str">
        <f t="shared" ref="Q1618:Q1681" si="131">LEFT(N1618,SEARCH("/",N1618,1)-1)</f>
        <v>music</v>
      </c>
      <c r="R1618" t="str">
        <f t="shared" ref="R1618:R1681" si="132">RIGHT(N1618,LEN(N1618)-SEARCH("/",N1618,1))</f>
        <v>rock</v>
      </c>
      <c r="S1618" s="10">
        <f t="shared" si="129"/>
        <v>41235.583333333328</v>
      </c>
      <c r="T1618" s="10">
        <f t="shared" si="129"/>
        <v>41194.382187499999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8"/>
        <v>1.4585714285714286</v>
      </c>
      <c r="P1619" s="6">
        <f t="shared" si="130"/>
        <v>64.620253164556956</v>
      </c>
      <c r="Q1619" t="str">
        <f t="shared" si="131"/>
        <v>music</v>
      </c>
      <c r="R1619" t="str">
        <f t="shared" si="132"/>
        <v>rock</v>
      </c>
      <c r="S1619" s="10">
        <f t="shared" si="129"/>
        <v>41579.458333333328</v>
      </c>
      <c r="T1619" s="10">
        <f t="shared" si="129"/>
        <v>41546.330879629626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8"/>
        <v>1.0506666666666666</v>
      </c>
      <c r="P1620" s="6">
        <f t="shared" si="130"/>
        <v>58.370370370370374</v>
      </c>
      <c r="Q1620" t="str">
        <f t="shared" si="131"/>
        <v>music</v>
      </c>
      <c r="R1620" t="str">
        <f t="shared" si="132"/>
        <v>rock</v>
      </c>
      <c r="S1620" s="10">
        <f t="shared" si="129"/>
        <v>41341.321006944439</v>
      </c>
      <c r="T1620" s="10">
        <f t="shared" si="129"/>
        <v>41301.321006944439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8"/>
        <v>1.3333333333333333</v>
      </c>
      <c r="P1621" s="6">
        <f t="shared" si="130"/>
        <v>86.956521739130437</v>
      </c>
      <c r="Q1621" t="str">
        <f t="shared" si="131"/>
        <v>music</v>
      </c>
      <c r="R1621" t="str">
        <f t="shared" si="132"/>
        <v>rock</v>
      </c>
      <c r="S1621" s="10">
        <f t="shared" si="129"/>
        <v>41896.852847222224</v>
      </c>
      <c r="T1621" s="10">
        <f t="shared" si="129"/>
        <v>41875.852847222224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8"/>
        <v>1.1299999999999999</v>
      </c>
      <c r="P1622" s="6">
        <f t="shared" si="130"/>
        <v>66.470588235294116</v>
      </c>
      <c r="Q1622" t="str">
        <f t="shared" si="131"/>
        <v>music</v>
      </c>
      <c r="R1622" t="str">
        <f t="shared" si="132"/>
        <v>rock</v>
      </c>
      <c r="S1622" s="10">
        <f t="shared" si="129"/>
        <v>41328.006249999999</v>
      </c>
      <c r="T1622" s="10">
        <f t="shared" si="129"/>
        <v>41321.006249999999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8"/>
        <v>1.212</v>
      </c>
      <c r="P1623" s="6">
        <f t="shared" si="130"/>
        <v>163.78378378378378</v>
      </c>
      <c r="Q1623" t="str">
        <f t="shared" si="131"/>
        <v>music</v>
      </c>
      <c r="R1623" t="str">
        <f t="shared" si="132"/>
        <v>rock</v>
      </c>
      <c r="S1623" s="10">
        <f t="shared" si="129"/>
        <v>41056.832638888889</v>
      </c>
      <c r="T1623" s="10">
        <f t="shared" si="129"/>
        <v>41003.273321759254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8"/>
        <v>1.0172463768115942</v>
      </c>
      <c r="P1624" s="6">
        <f t="shared" si="130"/>
        <v>107.98461538461538</v>
      </c>
      <c r="Q1624" t="str">
        <f t="shared" si="131"/>
        <v>music</v>
      </c>
      <c r="R1624" t="str">
        <f t="shared" si="132"/>
        <v>rock</v>
      </c>
      <c r="S1624" s="10">
        <f t="shared" si="129"/>
        <v>41989.999305555553</v>
      </c>
      <c r="T1624" s="10">
        <f t="shared" si="129"/>
        <v>41949.961504629624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8"/>
        <v>1.0106666666666666</v>
      </c>
      <c r="P1625" s="6">
        <f t="shared" si="130"/>
        <v>42.111111111111114</v>
      </c>
      <c r="Q1625" t="str">
        <f t="shared" si="131"/>
        <v>music</v>
      </c>
      <c r="R1625" t="str">
        <f t="shared" si="132"/>
        <v>rock</v>
      </c>
      <c r="S1625" s="10">
        <f t="shared" si="129"/>
        <v>41513.355196759258</v>
      </c>
      <c r="T1625" s="10">
        <f t="shared" si="129"/>
        <v>41453.355196759258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8"/>
        <v>1.18</v>
      </c>
      <c r="P1626" s="6">
        <f t="shared" si="130"/>
        <v>47.2</v>
      </c>
      <c r="Q1626" t="str">
        <f t="shared" si="131"/>
        <v>music</v>
      </c>
      <c r="R1626" t="str">
        <f t="shared" si="132"/>
        <v>rock</v>
      </c>
      <c r="S1626" s="10">
        <f t="shared" si="129"/>
        <v>41283.033969907403</v>
      </c>
      <c r="T1626" s="10">
        <f t="shared" si="129"/>
        <v>41243.033969907403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8"/>
        <v>1.5533333333333332</v>
      </c>
      <c r="P1627" s="6">
        <f t="shared" si="130"/>
        <v>112.01923076923077</v>
      </c>
      <c r="Q1627" t="str">
        <f t="shared" si="131"/>
        <v>music</v>
      </c>
      <c r="R1627" t="str">
        <f t="shared" si="132"/>
        <v>rock</v>
      </c>
      <c r="S1627" s="10">
        <f t="shared" si="129"/>
        <v>41163.366354166668</v>
      </c>
      <c r="T1627" s="10">
        <f t="shared" si="129"/>
        <v>41135.366354166668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8"/>
        <v>1.0118750000000001</v>
      </c>
      <c r="P1628" s="6">
        <f t="shared" si="130"/>
        <v>74.953703703703709</v>
      </c>
      <c r="Q1628" t="str">
        <f t="shared" si="131"/>
        <v>music</v>
      </c>
      <c r="R1628" t="str">
        <f t="shared" si="132"/>
        <v>rock</v>
      </c>
      <c r="S1628" s="10">
        <f t="shared" si="129"/>
        <v>41609.556331018517</v>
      </c>
      <c r="T1628" s="10">
        <f t="shared" si="129"/>
        <v>41579.514664351853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8"/>
        <v>1.17</v>
      </c>
      <c r="P1629" s="6">
        <f t="shared" si="130"/>
        <v>61.578947368421055</v>
      </c>
      <c r="Q1629" t="str">
        <f t="shared" si="131"/>
        <v>music</v>
      </c>
      <c r="R1629" t="str">
        <f t="shared" si="132"/>
        <v>rock</v>
      </c>
      <c r="S1629" s="10">
        <f t="shared" si="129"/>
        <v>41238.874305555553</v>
      </c>
      <c r="T1629" s="10">
        <f t="shared" si="129"/>
        <v>41205.373715277776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8"/>
        <v>1.00925</v>
      </c>
      <c r="P1630" s="6">
        <f t="shared" si="130"/>
        <v>45.875</v>
      </c>
      <c r="Q1630" t="str">
        <f t="shared" si="131"/>
        <v>music</v>
      </c>
      <c r="R1630" t="str">
        <f t="shared" si="132"/>
        <v>rock</v>
      </c>
      <c r="S1630" s="10">
        <f t="shared" si="129"/>
        <v>41807.403726851851</v>
      </c>
      <c r="T1630" s="10">
        <f t="shared" si="129"/>
        <v>41774.403726851851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8"/>
        <v>1.0366666666666666</v>
      </c>
      <c r="P1631" s="6">
        <f t="shared" si="130"/>
        <v>75.853658536585371</v>
      </c>
      <c r="Q1631" t="str">
        <f t="shared" si="131"/>
        <v>music</v>
      </c>
      <c r="R1631" t="str">
        <f t="shared" si="132"/>
        <v>rock</v>
      </c>
      <c r="S1631" s="10">
        <f t="shared" si="129"/>
        <v>41690.533946759257</v>
      </c>
      <c r="T1631" s="10">
        <f t="shared" si="129"/>
        <v>41645.533946759257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8"/>
        <v>2.6524999999999999</v>
      </c>
      <c r="P1632" s="6">
        <f t="shared" si="130"/>
        <v>84.206349206349202</v>
      </c>
      <c r="Q1632" t="str">
        <f t="shared" si="131"/>
        <v>music</v>
      </c>
      <c r="R1632" t="str">
        <f t="shared" si="132"/>
        <v>rock</v>
      </c>
      <c r="S1632" s="10">
        <f t="shared" si="129"/>
        <v>40969.957638888889</v>
      </c>
      <c r="T1632" s="10">
        <f t="shared" si="129"/>
        <v>40939.504340277774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8"/>
        <v>1.5590999999999999</v>
      </c>
      <c r="P1633" s="6">
        <f t="shared" si="130"/>
        <v>117.22556390977444</v>
      </c>
      <c r="Q1633" t="str">
        <f t="shared" si="131"/>
        <v>music</v>
      </c>
      <c r="R1633" t="str">
        <f t="shared" si="132"/>
        <v>rock</v>
      </c>
      <c r="S1633" s="10">
        <f t="shared" si="129"/>
        <v>41194.52616898148</v>
      </c>
      <c r="T1633" s="10">
        <f t="shared" si="129"/>
        <v>41164.52616898148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8"/>
        <v>1.0162500000000001</v>
      </c>
      <c r="P1634" s="6">
        <f t="shared" si="130"/>
        <v>86.489361702127653</v>
      </c>
      <c r="Q1634" t="str">
        <f t="shared" si="131"/>
        <v>music</v>
      </c>
      <c r="R1634" t="str">
        <f t="shared" si="132"/>
        <v>rock</v>
      </c>
      <c r="S1634" s="10">
        <f t="shared" si="129"/>
        <v>40810.007569444439</v>
      </c>
      <c r="T1634" s="10">
        <f t="shared" si="129"/>
        <v>40750.007569444439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8"/>
        <v>1</v>
      </c>
      <c r="P1635" s="6">
        <f t="shared" si="130"/>
        <v>172.41379310344828</v>
      </c>
      <c r="Q1635" t="str">
        <f t="shared" si="131"/>
        <v>music</v>
      </c>
      <c r="R1635" t="str">
        <f t="shared" si="132"/>
        <v>rock</v>
      </c>
      <c r="S1635" s="10">
        <f t="shared" si="129"/>
        <v>40923.875</v>
      </c>
      <c r="T1635" s="10">
        <f t="shared" si="129"/>
        <v>40896.550416666665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8"/>
        <v>1.0049999999999999</v>
      </c>
      <c r="P1636" s="6">
        <f t="shared" si="130"/>
        <v>62.8125</v>
      </c>
      <c r="Q1636" t="str">
        <f t="shared" si="131"/>
        <v>music</v>
      </c>
      <c r="R1636" t="str">
        <f t="shared" si="132"/>
        <v>rock</v>
      </c>
      <c r="S1636" s="10">
        <f t="shared" si="129"/>
        <v>40695.915972222218</v>
      </c>
      <c r="T1636" s="10">
        <f t="shared" si="129"/>
        <v>40657.856493055551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8"/>
        <v>1.2529999999999999</v>
      </c>
      <c r="P1637" s="6">
        <f t="shared" si="130"/>
        <v>67.729729729729726</v>
      </c>
      <c r="Q1637" t="str">
        <f t="shared" si="131"/>
        <v>music</v>
      </c>
      <c r="R1637" t="str">
        <f t="shared" si="132"/>
        <v>rock</v>
      </c>
      <c r="S1637" s="10">
        <f t="shared" si="129"/>
        <v>42562.535428240742</v>
      </c>
      <c r="T1637" s="10">
        <f t="shared" si="129"/>
        <v>42502.535428240742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8"/>
        <v>1.0355555555555556</v>
      </c>
      <c r="P1638" s="6">
        <f t="shared" si="130"/>
        <v>53.5632183908046</v>
      </c>
      <c r="Q1638" t="str">
        <f t="shared" si="131"/>
        <v>music</v>
      </c>
      <c r="R1638" t="str">
        <f t="shared" si="132"/>
        <v>rock</v>
      </c>
      <c r="S1638" s="10">
        <f t="shared" si="129"/>
        <v>40705.833333333328</v>
      </c>
      <c r="T1638" s="10">
        <f t="shared" si="129"/>
        <v>40662.753333333334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8"/>
        <v>1.038</v>
      </c>
      <c r="P1639" s="6">
        <f t="shared" si="130"/>
        <v>34.6</v>
      </c>
      <c r="Q1639" t="str">
        <f t="shared" si="131"/>
        <v>music</v>
      </c>
      <c r="R1639" t="str">
        <f t="shared" si="132"/>
        <v>rock</v>
      </c>
      <c r="S1639" s="10">
        <f t="shared" si="129"/>
        <v>40178.652083333334</v>
      </c>
      <c r="T1639" s="10">
        <f t="shared" si="129"/>
        <v>40122.418287037035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8"/>
        <v>1.05</v>
      </c>
      <c r="P1640" s="6">
        <f t="shared" si="130"/>
        <v>38.888888888888886</v>
      </c>
      <c r="Q1640" t="str">
        <f t="shared" si="131"/>
        <v>music</v>
      </c>
      <c r="R1640" t="str">
        <f t="shared" si="132"/>
        <v>rock</v>
      </c>
      <c r="S1640" s="10">
        <f t="shared" si="129"/>
        <v>41333.559027777774</v>
      </c>
      <c r="T1640" s="10">
        <f t="shared" si="129"/>
        <v>41288.353796296295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8"/>
        <v>1</v>
      </c>
      <c r="P1641" s="6">
        <f t="shared" si="130"/>
        <v>94.736842105263165</v>
      </c>
      <c r="Q1641" t="str">
        <f t="shared" si="131"/>
        <v>music</v>
      </c>
      <c r="R1641" t="str">
        <f t="shared" si="132"/>
        <v>rock</v>
      </c>
      <c r="S1641" s="10">
        <f t="shared" si="129"/>
        <v>40971.319039351853</v>
      </c>
      <c r="T1641" s="10">
        <f t="shared" si="129"/>
        <v>40941.319039351853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8"/>
        <v>1.6986000000000001</v>
      </c>
      <c r="P1642" s="6">
        <f t="shared" si="130"/>
        <v>39.967058823529413</v>
      </c>
      <c r="Q1642" t="str">
        <f t="shared" si="131"/>
        <v>music</v>
      </c>
      <c r="R1642" t="str">
        <f t="shared" si="132"/>
        <v>rock</v>
      </c>
      <c r="S1642" s="10">
        <f t="shared" si="129"/>
        <v>40392.749305555553</v>
      </c>
      <c r="T1642" s="10">
        <f t="shared" si="129"/>
        <v>40378.897627314815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8"/>
        <v>1.014</v>
      </c>
      <c r="P1643" s="6">
        <f t="shared" si="130"/>
        <v>97.5</v>
      </c>
      <c r="Q1643" t="str">
        <f t="shared" si="131"/>
        <v>music</v>
      </c>
      <c r="R1643" t="str">
        <f t="shared" si="132"/>
        <v>pop</v>
      </c>
      <c r="S1643" s="10">
        <f t="shared" si="129"/>
        <v>41992.263240740744</v>
      </c>
      <c r="T1643" s="10">
        <f t="shared" si="129"/>
        <v>41962.263240740744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8"/>
        <v>1</v>
      </c>
      <c r="P1644" s="6">
        <f t="shared" si="130"/>
        <v>42.857142857142854</v>
      </c>
      <c r="Q1644" t="str">
        <f t="shared" si="131"/>
        <v>music</v>
      </c>
      <c r="R1644" t="str">
        <f t="shared" si="132"/>
        <v>pop</v>
      </c>
      <c r="S1644" s="10">
        <f t="shared" si="129"/>
        <v>40707.691284722219</v>
      </c>
      <c r="T1644" s="10">
        <f t="shared" si="129"/>
        <v>40687.691284722219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8"/>
        <v>1.2470000000000001</v>
      </c>
      <c r="P1645" s="6">
        <f t="shared" si="130"/>
        <v>168.51351351351352</v>
      </c>
      <c r="Q1645" t="str">
        <f t="shared" si="131"/>
        <v>music</v>
      </c>
      <c r="R1645" t="str">
        <f t="shared" si="132"/>
        <v>pop</v>
      </c>
      <c r="S1645" s="10">
        <f t="shared" si="129"/>
        <v>41176.490879629629</v>
      </c>
      <c r="T1645" s="10">
        <f t="shared" si="129"/>
        <v>41146.490879629629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8"/>
        <v>1.095</v>
      </c>
      <c r="P1646" s="6">
        <f t="shared" si="130"/>
        <v>85.546875</v>
      </c>
      <c r="Q1646" t="str">
        <f t="shared" si="131"/>
        <v>music</v>
      </c>
      <c r="R1646" t="str">
        <f t="shared" si="132"/>
        <v>pop</v>
      </c>
      <c r="S1646" s="10">
        <f t="shared" si="129"/>
        <v>41234.768055555556</v>
      </c>
      <c r="T1646" s="10">
        <f t="shared" si="129"/>
        <v>41174.726388888885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8"/>
        <v>1.1080000000000001</v>
      </c>
      <c r="P1647" s="6">
        <f t="shared" si="130"/>
        <v>554</v>
      </c>
      <c r="Q1647" t="str">
        <f t="shared" si="131"/>
        <v>music</v>
      </c>
      <c r="R1647" t="str">
        <f t="shared" si="132"/>
        <v>pop</v>
      </c>
      <c r="S1647" s="10">
        <f t="shared" si="129"/>
        <v>41535.284027777772</v>
      </c>
      <c r="T1647" s="10">
        <f t="shared" si="129"/>
        <v>41521.284027777772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8"/>
        <v>1.1020000000000001</v>
      </c>
      <c r="P1648" s="6">
        <f t="shared" si="130"/>
        <v>26.554216867469879</v>
      </c>
      <c r="Q1648" t="str">
        <f t="shared" si="131"/>
        <v>music</v>
      </c>
      <c r="R1648" t="str">
        <f t="shared" si="132"/>
        <v>pop</v>
      </c>
      <c r="S1648" s="10">
        <f t="shared" si="129"/>
        <v>41865.424305555556</v>
      </c>
      <c r="T1648" s="10">
        <f t="shared" si="129"/>
        <v>41833.116932870369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8"/>
        <v>1.0471999999999999</v>
      </c>
      <c r="P1649" s="6">
        <f t="shared" si="130"/>
        <v>113.82608695652173</v>
      </c>
      <c r="Q1649" t="str">
        <f t="shared" si="131"/>
        <v>music</v>
      </c>
      <c r="R1649" t="str">
        <f t="shared" si="132"/>
        <v>pop</v>
      </c>
      <c r="S1649" s="10">
        <f t="shared" si="129"/>
        <v>41069.076122685183</v>
      </c>
      <c r="T1649" s="10">
        <f t="shared" si="129"/>
        <v>41039.076122685183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8"/>
        <v>1.2526086956521738</v>
      </c>
      <c r="P1650" s="6">
        <f t="shared" si="130"/>
        <v>32.011111111111113</v>
      </c>
      <c r="Q1650" t="str">
        <f t="shared" si="131"/>
        <v>music</v>
      </c>
      <c r="R1650" t="str">
        <f t="shared" si="132"/>
        <v>pop</v>
      </c>
      <c r="S1650" s="10">
        <f t="shared" si="129"/>
        <v>40622.329652777778</v>
      </c>
      <c r="T1650" s="10">
        <f t="shared" si="129"/>
        <v>40592.371319444443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8"/>
        <v>1.0058763157894737</v>
      </c>
      <c r="P1651" s="6">
        <f t="shared" si="130"/>
        <v>47.189259259259259</v>
      </c>
      <c r="Q1651" t="str">
        <f t="shared" si="131"/>
        <v>music</v>
      </c>
      <c r="R1651" t="str">
        <f t="shared" si="132"/>
        <v>pop</v>
      </c>
      <c r="S1651" s="10">
        <f t="shared" si="129"/>
        <v>41782.351331018515</v>
      </c>
      <c r="T1651" s="10">
        <f t="shared" si="129"/>
        <v>41737.351331018515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8"/>
        <v>1.4155</v>
      </c>
      <c r="P1652" s="6">
        <f t="shared" si="130"/>
        <v>88.46875</v>
      </c>
      <c r="Q1652" t="str">
        <f t="shared" si="131"/>
        <v>music</v>
      </c>
      <c r="R1652" t="str">
        <f t="shared" si="132"/>
        <v>pop</v>
      </c>
      <c r="S1652" s="10">
        <f t="shared" si="129"/>
        <v>41556.102280092593</v>
      </c>
      <c r="T1652" s="10">
        <f t="shared" si="129"/>
        <v>41526.102280092593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8"/>
        <v>1.0075000000000001</v>
      </c>
      <c r="P1653" s="6">
        <f t="shared" si="130"/>
        <v>100.75</v>
      </c>
      <c r="Q1653" t="str">
        <f t="shared" si="131"/>
        <v>music</v>
      </c>
      <c r="R1653" t="str">
        <f t="shared" si="132"/>
        <v>pop</v>
      </c>
      <c r="S1653" s="10">
        <f t="shared" si="129"/>
        <v>40658.957638888889</v>
      </c>
      <c r="T1653" s="10">
        <f t="shared" si="129"/>
        <v>40625.567361111105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8"/>
        <v>1.0066666666666666</v>
      </c>
      <c r="P1654" s="6">
        <f t="shared" si="130"/>
        <v>64.714285714285708</v>
      </c>
      <c r="Q1654" t="str">
        <f t="shared" si="131"/>
        <v>music</v>
      </c>
      <c r="R1654" t="str">
        <f t="shared" si="132"/>
        <v>pop</v>
      </c>
      <c r="S1654" s="10">
        <f t="shared" si="129"/>
        <v>41602.201307870368</v>
      </c>
      <c r="T1654" s="10">
        <f t="shared" si="129"/>
        <v>41572.159641203703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8"/>
        <v>1.7423040000000001</v>
      </c>
      <c r="P1655" s="6">
        <f t="shared" si="130"/>
        <v>51.854285714285716</v>
      </c>
      <c r="Q1655" t="str">
        <f t="shared" si="131"/>
        <v>music</v>
      </c>
      <c r="R1655" t="str">
        <f t="shared" si="132"/>
        <v>pop</v>
      </c>
      <c r="S1655" s="10">
        <f t="shared" si="129"/>
        <v>40657.501111111109</v>
      </c>
      <c r="T1655" s="10">
        <f t="shared" si="129"/>
        <v>40626.501111111109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8"/>
        <v>1.199090909090909</v>
      </c>
      <c r="P1656" s="6">
        <f t="shared" si="130"/>
        <v>38.794117647058826</v>
      </c>
      <c r="Q1656" t="str">
        <f t="shared" si="131"/>
        <v>music</v>
      </c>
      <c r="R1656" t="str">
        <f t="shared" si="132"/>
        <v>pop</v>
      </c>
      <c r="S1656" s="10">
        <f t="shared" si="129"/>
        <v>41017.557407407403</v>
      </c>
      <c r="T1656" s="10">
        <f t="shared" si="129"/>
        <v>40987.557407407403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8"/>
        <v>1.4286666666666668</v>
      </c>
      <c r="P1657" s="6">
        <f t="shared" si="130"/>
        <v>44.645833333333336</v>
      </c>
      <c r="Q1657" t="str">
        <f t="shared" si="131"/>
        <v>music</v>
      </c>
      <c r="R1657" t="str">
        <f t="shared" si="132"/>
        <v>pop</v>
      </c>
      <c r="S1657" s="10">
        <f t="shared" si="129"/>
        <v>41004.416898148142</v>
      </c>
      <c r="T1657" s="10">
        <f t="shared" si="129"/>
        <v>40974.458564814813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8"/>
        <v>1.0033493333333334</v>
      </c>
      <c r="P1658" s="6">
        <f t="shared" si="130"/>
        <v>156.77333333333334</v>
      </c>
      <c r="Q1658" t="str">
        <f t="shared" si="131"/>
        <v>music</v>
      </c>
      <c r="R1658" t="str">
        <f t="shared" si="132"/>
        <v>pop</v>
      </c>
      <c r="S1658" s="10">
        <f t="shared" si="129"/>
        <v>41256.595509259256</v>
      </c>
      <c r="T1658" s="10">
        <f t="shared" si="129"/>
        <v>41226.595509259256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8"/>
        <v>1.0493380000000001</v>
      </c>
      <c r="P1659" s="6">
        <f t="shared" si="130"/>
        <v>118.70339366515837</v>
      </c>
      <c r="Q1659" t="str">
        <f t="shared" si="131"/>
        <v>music</v>
      </c>
      <c r="R1659" t="str">
        <f t="shared" si="132"/>
        <v>pop</v>
      </c>
      <c r="S1659" s="10">
        <f t="shared" si="129"/>
        <v>41053.448703703703</v>
      </c>
      <c r="T1659" s="10">
        <f t="shared" si="129"/>
        <v>41023.448703703703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8"/>
        <v>1.3223333333333334</v>
      </c>
      <c r="P1660" s="6">
        <f t="shared" si="130"/>
        <v>74.149532710280369</v>
      </c>
      <c r="Q1660" t="str">
        <f t="shared" si="131"/>
        <v>music</v>
      </c>
      <c r="R1660" t="str">
        <f t="shared" si="132"/>
        <v>pop</v>
      </c>
      <c r="S1660" s="10">
        <f t="shared" si="129"/>
        <v>41261.263888888883</v>
      </c>
      <c r="T1660" s="10">
        <f t="shared" si="129"/>
        <v>41222.888506944444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8"/>
        <v>1.1279999999999999</v>
      </c>
      <c r="P1661" s="6">
        <f t="shared" si="130"/>
        <v>12.533333333333333</v>
      </c>
      <c r="Q1661" t="str">
        <f t="shared" si="131"/>
        <v>music</v>
      </c>
      <c r="R1661" t="str">
        <f t="shared" si="132"/>
        <v>pop</v>
      </c>
      <c r="S1661" s="10">
        <f t="shared" si="129"/>
        <v>41625.166666666664</v>
      </c>
      <c r="T1661" s="10">
        <f t="shared" si="129"/>
        <v>41596.580104166664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8"/>
        <v>12.5375</v>
      </c>
      <c r="P1662" s="6">
        <f t="shared" si="130"/>
        <v>27.861111111111111</v>
      </c>
      <c r="Q1662" t="str">
        <f t="shared" si="131"/>
        <v>music</v>
      </c>
      <c r="R1662" t="str">
        <f t="shared" si="132"/>
        <v>pop</v>
      </c>
      <c r="S1662" s="10">
        <f t="shared" si="129"/>
        <v>42490.582638888889</v>
      </c>
      <c r="T1662" s="10">
        <f t="shared" si="129"/>
        <v>42459.360532407409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8"/>
        <v>1.0250632911392406</v>
      </c>
      <c r="P1663" s="6">
        <f t="shared" si="130"/>
        <v>80.178217821782184</v>
      </c>
      <c r="Q1663" t="str">
        <f t="shared" si="131"/>
        <v>music</v>
      </c>
      <c r="R1663" t="str">
        <f t="shared" si="132"/>
        <v>pop</v>
      </c>
      <c r="S1663" s="10">
        <f t="shared" si="129"/>
        <v>42386.541666666664</v>
      </c>
      <c r="T1663" s="10">
        <f t="shared" si="129"/>
        <v>42343.664710648147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8"/>
        <v>1.026375</v>
      </c>
      <c r="P1664" s="6">
        <f t="shared" si="130"/>
        <v>132.43548387096774</v>
      </c>
      <c r="Q1664" t="str">
        <f t="shared" si="131"/>
        <v>music</v>
      </c>
      <c r="R1664" t="str">
        <f t="shared" si="132"/>
        <v>pop</v>
      </c>
      <c r="S1664" s="10">
        <f t="shared" si="129"/>
        <v>40907.906666666662</v>
      </c>
      <c r="T1664" s="10">
        <f t="shared" si="129"/>
        <v>40847.864999999998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8"/>
        <v>1.08</v>
      </c>
      <c r="P1665" s="6">
        <f t="shared" si="130"/>
        <v>33.75</v>
      </c>
      <c r="Q1665" t="str">
        <f t="shared" si="131"/>
        <v>music</v>
      </c>
      <c r="R1665" t="str">
        <f t="shared" si="132"/>
        <v>pop</v>
      </c>
      <c r="S1665" s="10">
        <f t="shared" si="129"/>
        <v>42035.688738425924</v>
      </c>
      <c r="T1665" s="10">
        <f t="shared" si="129"/>
        <v>42005.688738425924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8"/>
        <v>1.2240879999999998</v>
      </c>
      <c r="P1666" s="6">
        <f t="shared" si="130"/>
        <v>34.384494382022467</v>
      </c>
      <c r="Q1666" t="str">
        <f t="shared" si="131"/>
        <v>music</v>
      </c>
      <c r="R1666" t="str">
        <f t="shared" si="132"/>
        <v>pop</v>
      </c>
      <c r="S1666" s="10">
        <f t="shared" si="129"/>
        <v>40983.832638888889</v>
      </c>
      <c r="T1666" s="10">
        <f t="shared" si="129"/>
        <v>40939.428449074068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3">E1667/D1667</f>
        <v>1.1945714285714286</v>
      </c>
      <c r="P1667" s="6">
        <f t="shared" si="130"/>
        <v>44.956989247311824</v>
      </c>
      <c r="Q1667" t="str">
        <f t="shared" si="131"/>
        <v>music</v>
      </c>
      <c r="R1667" t="str">
        <f t="shared" si="132"/>
        <v>pop</v>
      </c>
      <c r="S1667" s="10">
        <f t="shared" ref="S1667:T1730" si="134">(((I1667/60)/60)/24)+DATE(1970,1,1)+(-8/24)</f>
        <v>40595.791666666664</v>
      </c>
      <c r="T1667" s="10">
        <f t="shared" si="134"/>
        <v>40564.316122685181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3"/>
        <v>1.6088</v>
      </c>
      <c r="P1668" s="6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10">
        <f t="shared" si="134"/>
        <v>41360.878159722219</v>
      </c>
      <c r="T1668" s="10">
        <f t="shared" si="134"/>
        <v>41330.91982638889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3"/>
        <v>1.2685294117647059</v>
      </c>
      <c r="P1669" s="6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10">
        <f t="shared" si="134"/>
        <v>41708.957638888889</v>
      </c>
      <c r="T1669" s="10">
        <f t="shared" si="134"/>
        <v>41681.737245370365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3"/>
        <v>1.026375</v>
      </c>
      <c r="P1670" s="6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10">
        <f t="shared" si="134"/>
        <v>40874.858090277776</v>
      </c>
      <c r="T1670" s="10">
        <f t="shared" si="134"/>
        <v>40844.816423611104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3"/>
        <v>1.3975</v>
      </c>
      <c r="P1671" s="6">
        <f t="shared" si="130"/>
        <v>53.75</v>
      </c>
      <c r="Q1671" t="str">
        <f t="shared" si="131"/>
        <v>music</v>
      </c>
      <c r="R1671" t="str">
        <f t="shared" si="132"/>
        <v>pop</v>
      </c>
      <c r="S1671" s="10">
        <f t="shared" si="134"/>
        <v>42521.551805555551</v>
      </c>
      <c r="T1671" s="10">
        <f t="shared" si="134"/>
        <v>42461.551805555551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3"/>
        <v>1.026</v>
      </c>
      <c r="P1672" s="6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10">
        <f t="shared" si="134"/>
        <v>40363.833333333328</v>
      </c>
      <c r="T1672" s="10">
        <f t="shared" si="134"/>
        <v>40313.597210648149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3"/>
        <v>1.0067349999999999</v>
      </c>
      <c r="P1673" s="6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10">
        <f t="shared" si="134"/>
        <v>42583.210810185185</v>
      </c>
      <c r="T1673" s="10">
        <f t="shared" si="134"/>
        <v>42553.210810185185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3"/>
        <v>1.1294117647058823</v>
      </c>
      <c r="P1674" s="6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10">
        <f t="shared" si="134"/>
        <v>41064.323263888888</v>
      </c>
      <c r="T1674" s="10">
        <f t="shared" si="134"/>
        <v>41034.323263888888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3"/>
        <v>1.2809523809523808</v>
      </c>
      <c r="P1675" s="6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10">
        <f t="shared" si="134"/>
        <v>42069.545046296298</v>
      </c>
      <c r="T1675" s="10">
        <f t="shared" si="134"/>
        <v>42039.545046296298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3"/>
        <v>2.0169999999999999</v>
      </c>
      <c r="P1676" s="6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10">
        <f t="shared" si="134"/>
        <v>42599.957638888889</v>
      </c>
      <c r="T1676" s="10">
        <f t="shared" si="134"/>
        <v>42569.272060185183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3"/>
        <v>1.37416</v>
      </c>
      <c r="P1677" s="6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10">
        <f t="shared" si="134"/>
        <v>40832.585416666661</v>
      </c>
      <c r="T1677" s="10">
        <f t="shared" si="134"/>
        <v>40802.399768518517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3"/>
        <v>1.1533333333333333</v>
      </c>
      <c r="P1678" s="6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10">
        <f t="shared" si="134"/>
        <v>41019.832638888889</v>
      </c>
      <c r="T1678" s="10">
        <f t="shared" si="134"/>
        <v>40973.392905092594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3"/>
        <v>1.1166666666666667</v>
      </c>
      <c r="P1679" s="6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10">
        <f t="shared" si="134"/>
        <v>42475.915972222218</v>
      </c>
      <c r="T1679" s="10">
        <f t="shared" si="134"/>
        <v>42416.073796296296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3"/>
        <v>1.1839999999999999</v>
      </c>
      <c r="P1680" s="6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10">
        <f t="shared" si="134"/>
        <v>41676.521655092591</v>
      </c>
      <c r="T1680" s="10">
        <f t="shared" si="134"/>
        <v>41662.521655092591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3"/>
        <v>1.75</v>
      </c>
      <c r="P1681" s="6">
        <f t="shared" si="130"/>
        <v>62.5</v>
      </c>
      <c r="Q1681" t="str">
        <f t="shared" si="131"/>
        <v>music</v>
      </c>
      <c r="R1681" t="str">
        <f t="shared" si="132"/>
        <v>pop</v>
      </c>
      <c r="S1681" s="10">
        <f t="shared" si="134"/>
        <v>40745.735474537032</v>
      </c>
      <c r="T1681" s="10">
        <f t="shared" si="134"/>
        <v>40722.735474537032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3"/>
        <v>1.175</v>
      </c>
      <c r="P1682" s="6">
        <f t="shared" ref="P1682:P1745" si="135">E1682/L1682</f>
        <v>47</v>
      </c>
      <c r="Q1682" t="str">
        <f t="shared" ref="Q1682:Q1745" si="136">LEFT(N1682,SEARCH("/",N1682,1)-1)</f>
        <v>music</v>
      </c>
      <c r="R1682" t="str">
        <f t="shared" ref="R1682:R1745" si="137">RIGHT(N1682,LEN(N1682)-SEARCH("/",N1682,1))</f>
        <v>pop</v>
      </c>
      <c r="S1682" s="10">
        <f t="shared" si="134"/>
        <v>41832.424386574072</v>
      </c>
      <c r="T1682" s="10">
        <f t="shared" si="134"/>
        <v>41802.424386574072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3"/>
        <v>1.0142212307692309</v>
      </c>
      <c r="P1683" s="6">
        <f t="shared" si="135"/>
        <v>74.575090497737563</v>
      </c>
      <c r="Q1683" t="str">
        <f t="shared" si="136"/>
        <v>music</v>
      </c>
      <c r="R1683" t="str">
        <f t="shared" si="137"/>
        <v>faith</v>
      </c>
      <c r="S1683" s="10">
        <f t="shared" si="134"/>
        <v>42822.749999999993</v>
      </c>
      <c r="T1683" s="10">
        <f t="shared" si="134"/>
        <v>42773.78800925926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3"/>
        <v>0</v>
      </c>
      <c r="P1684" s="6" t="e">
        <f t="shared" si="135"/>
        <v>#DIV/0!</v>
      </c>
      <c r="Q1684" t="str">
        <f t="shared" si="136"/>
        <v>music</v>
      </c>
      <c r="R1684" t="str">
        <f t="shared" si="137"/>
        <v>faith</v>
      </c>
      <c r="S1684" s="10">
        <f t="shared" si="134"/>
        <v>42838.838657407403</v>
      </c>
      <c r="T1684" s="10">
        <f t="shared" si="134"/>
        <v>42778.880324074074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3"/>
        <v>0.21714285714285714</v>
      </c>
      <c r="P1685" s="6">
        <f t="shared" si="135"/>
        <v>76</v>
      </c>
      <c r="Q1685" t="str">
        <f t="shared" si="136"/>
        <v>music</v>
      </c>
      <c r="R1685" t="str">
        <f t="shared" si="137"/>
        <v>faith</v>
      </c>
      <c r="S1685" s="10">
        <f t="shared" si="134"/>
        <v>42832.44835648148</v>
      </c>
      <c r="T1685" s="10">
        <f t="shared" si="134"/>
        <v>42808.44835648148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3"/>
        <v>1.0912500000000001</v>
      </c>
      <c r="P1686" s="6">
        <f t="shared" si="135"/>
        <v>86.43564356435644</v>
      </c>
      <c r="Q1686" t="str">
        <f t="shared" si="136"/>
        <v>music</v>
      </c>
      <c r="R1686" t="str">
        <f t="shared" si="137"/>
        <v>faith</v>
      </c>
      <c r="S1686" s="10">
        <f t="shared" si="134"/>
        <v>42811.440289351849</v>
      </c>
      <c r="T1686" s="10">
        <f t="shared" si="134"/>
        <v>42783.481956018521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3"/>
        <v>1.0285714285714285</v>
      </c>
      <c r="P1687" s="6">
        <f t="shared" si="135"/>
        <v>24</v>
      </c>
      <c r="Q1687" t="str">
        <f t="shared" si="136"/>
        <v>music</v>
      </c>
      <c r="R1687" t="str">
        <f t="shared" si="137"/>
        <v>faith</v>
      </c>
      <c r="S1687" s="10">
        <f t="shared" si="134"/>
        <v>42817.8752662037</v>
      </c>
      <c r="T1687" s="10">
        <f t="shared" si="134"/>
        <v>42787.916932870365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3"/>
        <v>3.5999999999999999E-3</v>
      </c>
      <c r="P1688" s="6">
        <f t="shared" si="135"/>
        <v>18</v>
      </c>
      <c r="Q1688" t="str">
        <f t="shared" si="136"/>
        <v>music</v>
      </c>
      <c r="R1688" t="str">
        <f t="shared" si="137"/>
        <v>faith</v>
      </c>
      <c r="S1688" s="10">
        <f t="shared" si="134"/>
        <v>42852.468969907401</v>
      </c>
      <c r="T1688" s="10">
        <f t="shared" si="134"/>
        <v>42792.510636574072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3"/>
        <v>0.3125</v>
      </c>
      <c r="P1689" s="6">
        <f t="shared" si="135"/>
        <v>80.128205128205124</v>
      </c>
      <c r="Q1689" t="str">
        <f t="shared" si="136"/>
        <v>music</v>
      </c>
      <c r="R1689" t="str">
        <f t="shared" si="137"/>
        <v>faith</v>
      </c>
      <c r="S1689" s="10">
        <f t="shared" si="134"/>
        <v>42835.510416666664</v>
      </c>
      <c r="T1689" s="10">
        <f t="shared" si="134"/>
        <v>42801.713483796295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3"/>
        <v>0.443</v>
      </c>
      <c r="P1690" s="6">
        <f t="shared" si="135"/>
        <v>253.14285714285714</v>
      </c>
      <c r="Q1690" t="str">
        <f t="shared" si="136"/>
        <v>music</v>
      </c>
      <c r="R1690" t="str">
        <f t="shared" si="137"/>
        <v>faith</v>
      </c>
      <c r="S1690" s="10">
        <f t="shared" si="134"/>
        <v>42834.15965277778</v>
      </c>
      <c r="T1690" s="10">
        <f t="shared" si="134"/>
        <v>42804.201319444437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3"/>
        <v>1</v>
      </c>
      <c r="P1691" s="6">
        <f t="shared" si="135"/>
        <v>171.42857142857142</v>
      </c>
      <c r="Q1691" t="str">
        <f t="shared" si="136"/>
        <v>music</v>
      </c>
      <c r="R1691" t="str">
        <f t="shared" si="137"/>
        <v>faith</v>
      </c>
      <c r="S1691" s="10">
        <f t="shared" si="134"/>
        <v>42810.567476851851</v>
      </c>
      <c r="T1691" s="10">
        <f t="shared" si="134"/>
        <v>42780.609143518515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3"/>
        <v>0.254</v>
      </c>
      <c r="P1692" s="6">
        <f t="shared" si="135"/>
        <v>57.727272727272727</v>
      </c>
      <c r="Q1692" t="str">
        <f t="shared" si="136"/>
        <v>music</v>
      </c>
      <c r="R1692" t="str">
        <f t="shared" si="137"/>
        <v>faith</v>
      </c>
      <c r="S1692" s="10">
        <f t="shared" si="134"/>
        <v>42831.056041666663</v>
      </c>
      <c r="T1692" s="10">
        <f t="shared" si="134"/>
        <v>42801.097708333335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3"/>
        <v>0.33473333333333333</v>
      </c>
      <c r="P1693" s="6">
        <f t="shared" si="135"/>
        <v>264.26315789473682</v>
      </c>
      <c r="Q1693" t="str">
        <f t="shared" si="136"/>
        <v>music</v>
      </c>
      <c r="R1693" t="str">
        <f t="shared" si="137"/>
        <v>faith</v>
      </c>
      <c r="S1693" s="10">
        <f t="shared" si="134"/>
        <v>42827.708333333336</v>
      </c>
      <c r="T1693" s="10">
        <f t="shared" si="134"/>
        <v>42795.36814814814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3"/>
        <v>0.47799999999999998</v>
      </c>
      <c r="P1694" s="6">
        <f t="shared" si="135"/>
        <v>159.33333333333334</v>
      </c>
      <c r="Q1694" t="str">
        <f t="shared" si="136"/>
        <v>music</v>
      </c>
      <c r="R1694" t="str">
        <f t="shared" si="137"/>
        <v>faith</v>
      </c>
      <c r="S1694" s="10">
        <f t="shared" si="134"/>
        <v>42820.665972222218</v>
      </c>
      <c r="T1694" s="10">
        <f t="shared" si="134"/>
        <v>42787.81790509259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3"/>
        <v>9.3333333333333338E-2</v>
      </c>
      <c r="P1695" s="6">
        <f t="shared" si="135"/>
        <v>35</v>
      </c>
      <c r="Q1695" t="str">
        <f t="shared" si="136"/>
        <v>music</v>
      </c>
      <c r="R1695" t="str">
        <f t="shared" si="137"/>
        <v>faith</v>
      </c>
      <c r="S1695" s="10">
        <f t="shared" si="134"/>
        <v>42834.499999999993</v>
      </c>
      <c r="T1695" s="10">
        <f t="shared" si="134"/>
        <v>42803.586944444447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3"/>
        <v>5.0000000000000001E-4</v>
      </c>
      <c r="P1696" s="6">
        <f t="shared" si="135"/>
        <v>5</v>
      </c>
      <c r="Q1696" t="str">
        <f t="shared" si="136"/>
        <v>music</v>
      </c>
      <c r="R1696" t="str">
        <f t="shared" si="137"/>
        <v>faith</v>
      </c>
      <c r="S1696" s="10">
        <f t="shared" si="134"/>
        <v>42820.85833333333</v>
      </c>
      <c r="T1696" s="10">
        <f t="shared" si="134"/>
        <v>42791.336504629631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3"/>
        <v>0.11708333333333333</v>
      </c>
      <c r="P1697" s="6">
        <f t="shared" si="135"/>
        <v>61.086956521739133</v>
      </c>
      <c r="Q1697" t="str">
        <f t="shared" si="136"/>
        <v>music</v>
      </c>
      <c r="R1697" t="str">
        <f t="shared" si="137"/>
        <v>faith</v>
      </c>
      <c r="S1697" s="10">
        <f t="shared" si="134"/>
        <v>42834.708333333336</v>
      </c>
      <c r="T1697" s="10">
        <f t="shared" si="134"/>
        <v>42800.698078703703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3"/>
        <v>0</v>
      </c>
      <c r="P1698" s="6" t="e">
        <f t="shared" si="135"/>
        <v>#DIV/0!</v>
      </c>
      <c r="Q1698" t="str">
        <f t="shared" si="136"/>
        <v>music</v>
      </c>
      <c r="R1698" t="str">
        <f t="shared" si="137"/>
        <v>faith</v>
      </c>
      <c r="S1698" s="10">
        <f t="shared" si="134"/>
        <v>42825.694571759253</v>
      </c>
      <c r="T1698" s="10">
        <f t="shared" si="134"/>
        <v>42795.736238425925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3"/>
        <v>0.20208000000000001</v>
      </c>
      <c r="P1699" s="6">
        <f t="shared" si="135"/>
        <v>114.81818181818181</v>
      </c>
      <c r="Q1699" t="str">
        <f t="shared" si="136"/>
        <v>music</v>
      </c>
      <c r="R1699" t="str">
        <f t="shared" si="137"/>
        <v>faith</v>
      </c>
      <c r="S1699" s="10">
        <f t="shared" si="134"/>
        <v>42834.657962962963</v>
      </c>
      <c r="T1699" s="10">
        <f t="shared" si="134"/>
        <v>42804.69962962962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3"/>
        <v>0</v>
      </c>
      <c r="P1700" s="6" t="e">
        <f t="shared" si="135"/>
        <v>#DIV/0!</v>
      </c>
      <c r="Q1700" t="str">
        <f t="shared" si="136"/>
        <v>music</v>
      </c>
      <c r="R1700" t="str">
        <f t="shared" si="137"/>
        <v>faith</v>
      </c>
      <c r="S1700" s="10">
        <f t="shared" si="134"/>
        <v>42819.814583333333</v>
      </c>
      <c r="T1700" s="10">
        <f t="shared" si="134"/>
        <v>42795.874537037038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3"/>
        <v>4.2311459353574929E-2</v>
      </c>
      <c r="P1701" s="6">
        <f t="shared" si="135"/>
        <v>54</v>
      </c>
      <c r="Q1701" t="str">
        <f t="shared" si="136"/>
        <v>music</v>
      </c>
      <c r="R1701" t="str">
        <f t="shared" si="137"/>
        <v>faith</v>
      </c>
      <c r="S1701" s="10">
        <f t="shared" si="134"/>
        <v>42836.530613425923</v>
      </c>
      <c r="T1701" s="10">
        <f t="shared" si="134"/>
        <v>42806.530613425923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3"/>
        <v>0.2606</v>
      </c>
      <c r="P1702" s="6">
        <f t="shared" si="135"/>
        <v>65.974683544303801</v>
      </c>
      <c r="Q1702" t="str">
        <f t="shared" si="136"/>
        <v>music</v>
      </c>
      <c r="R1702" t="str">
        <f t="shared" si="137"/>
        <v>faith</v>
      </c>
      <c r="S1702" s="10">
        <f t="shared" si="134"/>
        <v>42825.833333333336</v>
      </c>
      <c r="T1702" s="10">
        <f t="shared" si="134"/>
        <v>42795.738310185181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3"/>
        <v>1.9801980198019802E-3</v>
      </c>
      <c r="P1703" s="6">
        <f t="shared" si="135"/>
        <v>5</v>
      </c>
      <c r="Q1703" t="str">
        <f t="shared" si="136"/>
        <v>music</v>
      </c>
      <c r="R1703" t="str">
        <f t="shared" si="137"/>
        <v>faith</v>
      </c>
      <c r="S1703" s="10">
        <f t="shared" si="134"/>
        <v>42019.331076388888</v>
      </c>
      <c r="T1703" s="10">
        <f t="shared" si="134"/>
        <v>41989.331076388888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3"/>
        <v>6.0606060606060605E-5</v>
      </c>
      <c r="P1704" s="6">
        <f t="shared" si="135"/>
        <v>1</v>
      </c>
      <c r="Q1704" t="str">
        <f t="shared" si="136"/>
        <v>music</v>
      </c>
      <c r="R1704" t="str">
        <f t="shared" si="137"/>
        <v>faith</v>
      </c>
      <c r="S1704" s="10">
        <f t="shared" si="134"/>
        <v>42093.494791666664</v>
      </c>
      <c r="T1704" s="10">
        <f t="shared" si="134"/>
        <v>42063.536458333336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3"/>
        <v>1.0200000000000001E-2</v>
      </c>
      <c r="P1705" s="6">
        <f t="shared" si="135"/>
        <v>25.5</v>
      </c>
      <c r="Q1705" t="str">
        <f t="shared" si="136"/>
        <v>music</v>
      </c>
      <c r="R1705" t="str">
        <f t="shared" si="137"/>
        <v>faith</v>
      </c>
      <c r="S1705" s="10">
        <f t="shared" si="134"/>
        <v>42246.948344907411</v>
      </c>
      <c r="T1705" s="10">
        <f t="shared" si="134"/>
        <v>42186.948344907411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3"/>
        <v>0.65100000000000002</v>
      </c>
      <c r="P1706" s="6">
        <f t="shared" si="135"/>
        <v>118.36363636363636</v>
      </c>
      <c r="Q1706" t="str">
        <f t="shared" si="136"/>
        <v>music</v>
      </c>
      <c r="R1706" t="str">
        <f t="shared" si="137"/>
        <v>faith</v>
      </c>
      <c r="S1706" s="10">
        <f t="shared" si="134"/>
        <v>42050.806400462963</v>
      </c>
      <c r="T1706" s="10">
        <f t="shared" si="134"/>
        <v>42020.806400462963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3"/>
        <v>0</v>
      </c>
      <c r="P1707" s="6" t="e">
        <f t="shared" si="135"/>
        <v>#DIV/0!</v>
      </c>
      <c r="Q1707" t="str">
        <f t="shared" si="136"/>
        <v>music</v>
      </c>
      <c r="R1707" t="str">
        <f t="shared" si="137"/>
        <v>faith</v>
      </c>
      <c r="S1707" s="10">
        <f t="shared" si="134"/>
        <v>42256.333333333336</v>
      </c>
      <c r="T1707" s="10">
        <f t="shared" si="134"/>
        <v>42244.683402777773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3"/>
        <v>0</v>
      </c>
      <c r="P1708" s="6" t="e">
        <f t="shared" si="135"/>
        <v>#DIV/0!</v>
      </c>
      <c r="Q1708" t="str">
        <f t="shared" si="136"/>
        <v>music</v>
      </c>
      <c r="R1708" t="str">
        <f t="shared" si="137"/>
        <v>faith</v>
      </c>
      <c r="S1708" s="10">
        <f t="shared" si="134"/>
        <v>42238.973055555551</v>
      </c>
      <c r="T1708" s="10">
        <f t="shared" si="134"/>
        <v>42178.973055555551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3"/>
        <v>9.74E-2</v>
      </c>
      <c r="P1709" s="6">
        <f t="shared" si="135"/>
        <v>54.111111111111114</v>
      </c>
      <c r="Q1709" t="str">
        <f t="shared" si="136"/>
        <v>music</v>
      </c>
      <c r="R1709" t="str">
        <f t="shared" si="137"/>
        <v>faith</v>
      </c>
      <c r="S1709" s="10">
        <f t="shared" si="134"/>
        <v>42457.346006944441</v>
      </c>
      <c r="T1709" s="10">
        <f t="shared" si="134"/>
        <v>42427.387673611105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3"/>
        <v>0</v>
      </c>
      <c r="P1710" s="6" t="e">
        <f t="shared" si="135"/>
        <v>#DIV/0!</v>
      </c>
      <c r="Q1710" t="str">
        <f t="shared" si="136"/>
        <v>music</v>
      </c>
      <c r="R1710" t="str">
        <f t="shared" si="137"/>
        <v>faith</v>
      </c>
      <c r="S1710" s="10">
        <f t="shared" si="134"/>
        <v>42491.533634259256</v>
      </c>
      <c r="T1710" s="10">
        <f t="shared" si="134"/>
        <v>42451.533634259256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3"/>
        <v>4.8571428571428571E-2</v>
      </c>
      <c r="P1711" s="6">
        <f t="shared" si="135"/>
        <v>21.25</v>
      </c>
      <c r="Q1711" t="str">
        <f t="shared" si="136"/>
        <v>music</v>
      </c>
      <c r="R1711" t="str">
        <f t="shared" si="137"/>
        <v>faith</v>
      </c>
      <c r="S1711" s="10">
        <f t="shared" si="134"/>
        <v>41882.485416666663</v>
      </c>
      <c r="T1711" s="10">
        <f t="shared" si="134"/>
        <v>41841.230486111104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3"/>
        <v>6.7999999999999996E-3</v>
      </c>
      <c r="P1712" s="6">
        <f t="shared" si="135"/>
        <v>34</v>
      </c>
      <c r="Q1712" t="str">
        <f t="shared" si="136"/>
        <v>music</v>
      </c>
      <c r="R1712" t="str">
        <f t="shared" si="137"/>
        <v>faith</v>
      </c>
      <c r="S1712" s="10">
        <f t="shared" si="134"/>
        <v>42387.208333333336</v>
      </c>
      <c r="T1712" s="10">
        <f t="shared" si="134"/>
        <v>42341.257962962954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3"/>
        <v>0.105</v>
      </c>
      <c r="P1713" s="6">
        <f t="shared" si="135"/>
        <v>525</v>
      </c>
      <c r="Q1713" t="str">
        <f t="shared" si="136"/>
        <v>music</v>
      </c>
      <c r="R1713" t="str">
        <f t="shared" si="137"/>
        <v>faith</v>
      </c>
      <c r="S1713" s="10">
        <f t="shared" si="134"/>
        <v>41883.312893518516</v>
      </c>
      <c r="T1713" s="10">
        <f t="shared" si="134"/>
        <v>41852.312893518516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3"/>
        <v>0</v>
      </c>
      <c r="P1714" s="6" t="e">
        <f t="shared" si="135"/>
        <v>#DIV/0!</v>
      </c>
      <c r="Q1714" t="str">
        <f t="shared" si="136"/>
        <v>music</v>
      </c>
      <c r="R1714" t="str">
        <f t="shared" si="137"/>
        <v>faith</v>
      </c>
      <c r="S1714" s="10">
        <f t="shared" si="134"/>
        <v>42185.580474537033</v>
      </c>
      <c r="T1714" s="10">
        <f t="shared" si="134"/>
        <v>42125.580474537033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3"/>
        <v>1.6666666666666666E-2</v>
      </c>
      <c r="P1715" s="6">
        <f t="shared" si="135"/>
        <v>50</v>
      </c>
      <c r="Q1715" t="str">
        <f t="shared" si="136"/>
        <v>music</v>
      </c>
      <c r="R1715" t="str">
        <f t="shared" si="137"/>
        <v>faith</v>
      </c>
      <c r="S1715" s="10">
        <f t="shared" si="134"/>
        <v>41917.467731481483</v>
      </c>
      <c r="T1715" s="10">
        <f t="shared" si="134"/>
        <v>41887.467731481483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3"/>
        <v>7.868E-2</v>
      </c>
      <c r="P1716" s="6">
        <f t="shared" si="135"/>
        <v>115.70588235294117</v>
      </c>
      <c r="Q1716" t="str">
        <f t="shared" si="136"/>
        <v>music</v>
      </c>
      <c r="R1716" t="str">
        <f t="shared" si="137"/>
        <v>faith</v>
      </c>
      <c r="S1716" s="10">
        <f t="shared" si="134"/>
        <v>42125.585196759253</v>
      </c>
      <c r="T1716" s="10">
        <f t="shared" si="134"/>
        <v>42095.585196759253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3"/>
        <v>2.2000000000000001E-3</v>
      </c>
      <c r="P1717" s="6">
        <f t="shared" si="135"/>
        <v>5.5</v>
      </c>
      <c r="Q1717" t="str">
        <f t="shared" si="136"/>
        <v>music</v>
      </c>
      <c r="R1717" t="str">
        <f t="shared" si="137"/>
        <v>faith</v>
      </c>
      <c r="S1717" s="10">
        <f t="shared" si="134"/>
        <v>42093.806944444441</v>
      </c>
      <c r="T1717" s="10">
        <f t="shared" si="134"/>
        <v>42063.884085648147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3"/>
        <v>7.4999999999999997E-2</v>
      </c>
      <c r="P1718" s="6">
        <f t="shared" si="135"/>
        <v>50</v>
      </c>
      <c r="Q1718" t="str">
        <f t="shared" si="136"/>
        <v>music</v>
      </c>
      <c r="R1718" t="str">
        <f t="shared" si="137"/>
        <v>faith</v>
      </c>
      <c r="S1718" s="10">
        <f t="shared" si="134"/>
        <v>42713.285868055551</v>
      </c>
      <c r="T1718" s="10">
        <f t="shared" si="134"/>
        <v>42673.244201388887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3"/>
        <v>0.42725880551301687</v>
      </c>
      <c r="P1719" s="6">
        <f t="shared" si="135"/>
        <v>34.024390243902438</v>
      </c>
      <c r="Q1719" t="str">
        <f t="shared" si="136"/>
        <v>music</v>
      </c>
      <c r="R1719" t="str">
        <f t="shared" si="137"/>
        <v>faith</v>
      </c>
      <c r="S1719" s="10">
        <f t="shared" si="134"/>
        <v>42480.833333333336</v>
      </c>
      <c r="T1719" s="10">
        <f t="shared" si="134"/>
        <v>42460.648587962954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3"/>
        <v>2.142857142857143E-3</v>
      </c>
      <c r="P1720" s="6">
        <f t="shared" si="135"/>
        <v>37.5</v>
      </c>
      <c r="Q1720" t="str">
        <f t="shared" si="136"/>
        <v>music</v>
      </c>
      <c r="R1720" t="str">
        <f t="shared" si="137"/>
        <v>faith</v>
      </c>
      <c r="S1720" s="10">
        <f t="shared" si="134"/>
        <v>42503.874305555553</v>
      </c>
      <c r="T1720" s="10">
        <f t="shared" si="134"/>
        <v>42460.277187499996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3"/>
        <v>8.7500000000000008E-3</v>
      </c>
      <c r="P1721" s="6">
        <f t="shared" si="135"/>
        <v>11.666666666666666</v>
      </c>
      <c r="Q1721" t="str">
        <f t="shared" si="136"/>
        <v>music</v>
      </c>
      <c r="R1721" t="str">
        <f t="shared" si="137"/>
        <v>faith</v>
      </c>
      <c r="S1721" s="10">
        <f t="shared" si="134"/>
        <v>41899.201284722221</v>
      </c>
      <c r="T1721" s="10">
        <f t="shared" si="134"/>
        <v>41869.201284722221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3"/>
        <v>5.6250000000000001E-2</v>
      </c>
      <c r="P1722" s="6">
        <f t="shared" si="135"/>
        <v>28.125</v>
      </c>
      <c r="Q1722" t="str">
        <f t="shared" si="136"/>
        <v>music</v>
      </c>
      <c r="R1722" t="str">
        <f t="shared" si="137"/>
        <v>faith</v>
      </c>
      <c r="S1722" s="10">
        <f t="shared" si="134"/>
        <v>41952.491562499999</v>
      </c>
      <c r="T1722" s="10">
        <f t="shared" si="134"/>
        <v>41922.449895833335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3"/>
        <v>0</v>
      </c>
      <c r="P1723" s="6" t="e">
        <f t="shared" si="135"/>
        <v>#DIV/0!</v>
      </c>
      <c r="Q1723" t="str">
        <f t="shared" si="136"/>
        <v>music</v>
      </c>
      <c r="R1723" t="str">
        <f t="shared" si="137"/>
        <v>faith</v>
      </c>
      <c r="S1723" s="10">
        <f t="shared" si="134"/>
        <v>42349.12804398148</v>
      </c>
      <c r="T1723" s="10">
        <f t="shared" si="134"/>
        <v>42319.12804398148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3"/>
        <v>3.4722222222222224E-4</v>
      </c>
      <c r="P1724" s="6">
        <f t="shared" si="135"/>
        <v>1</v>
      </c>
      <c r="Q1724" t="str">
        <f t="shared" si="136"/>
        <v>music</v>
      </c>
      <c r="R1724" t="str">
        <f t="shared" si="137"/>
        <v>faith</v>
      </c>
      <c r="S1724" s="10">
        <f t="shared" si="134"/>
        <v>42462.673611111109</v>
      </c>
      <c r="T1724" s="10">
        <f t="shared" si="134"/>
        <v>42425.627650462957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3"/>
        <v>6.5000000000000002E-2</v>
      </c>
      <c r="P1725" s="6">
        <f t="shared" si="135"/>
        <v>216.66666666666666</v>
      </c>
      <c r="Q1725" t="str">
        <f t="shared" si="136"/>
        <v>music</v>
      </c>
      <c r="R1725" t="str">
        <f t="shared" si="137"/>
        <v>faith</v>
      </c>
      <c r="S1725" s="10">
        <f t="shared" si="134"/>
        <v>42185.916666666664</v>
      </c>
      <c r="T1725" s="10">
        <f t="shared" si="134"/>
        <v>42129.492071759254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3"/>
        <v>5.8333333333333336E-3</v>
      </c>
      <c r="P1726" s="6">
        <f t="shared" si="135"/>
        <v>8.75</v>
      </c>
      <c r="Q1726" t="str">
        <f t="shared" si="136"/>
        <v>music</v>
      </c>
      <c r="R1726" t="str">
        <f t="shared" si="137"/>
        <v>faith</v>
      </c>
      <c r="S1726" s="10">
        <f t="shared" si="134"/>
        <v>41942.599097222221</v>
      </c>
      <c r="T1726" s="10">
        <f t="shared" si="134"/>
        <v>41912.599097222221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3"/>
        <v>0.10181818181818182</v>
      </c>
      <c r="P1727" s="6">
        <f t="shared" si="135"/>
        <v>62.222222222222221</v>
      </c>
      <c r="Q1727" t="str">
        <f t="shared" si="136"/>
        <v>music</v>
      </c>
      <c r="R1727" t="str">
        <f t="shared" si="137"/>
        <v>faith</v>
      </c>
      <c r="S1727" s="10">
        <f t="shared" si="134"/>
        <v>41875.634826388887</v>
      </c>
      <c r="T1727" s="10">
        <f t="shared" si="134"/>
        <v>41845.634826388887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3"/>
        <v>0.33784615384615385</v>
      </c>
      <c r="P1728" s="6">
        <f t="shared" si="135"/>
        <v>137.25</v>
      </c>
      <c r="Q1728" t="str">
        <f t="shared" si="136"/>
        <v>music</v>
      </c>
      <c r="R1728" t="str">
        <f t="shared" si="137"/>
        <v>faith</v>
      </c>
      <c r="S1728" s="10">
        <f t="shared" si="134"/>
        <v>41817.586388888885</v>
      </c>
      <c r="T1728" s="10">
        <f t="shared" si="134"/>
        <v>41788.586388888885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3"/>
        <v>3.3333333333333332E-4</v>
      </c>
      <c r="P1729" s="6">
        <f t="shared" si="135"/>
        <v>1</v>
      </c>
      <c r="Q1729" t="str">
        <f t="shared" si="136"/>
        <v>music</v>
      </c>
      <c r="R1729" t="str">
        <f t="shared" si="137"/>
        <v>faith</v>
      </c>
      <c r="S1729" s="10">
        <f t="shared" si="134"/>
        <v>42099.124999999993</v>
      </c>
      <c r="T1729" s="10">
        <f t="shared" si="134"/>
        <v>42044.594641203708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3"/>
        <v>0.68400000000000005</v>
      </c>
      <c r="P1730" s="6">
        <f t="shared" si="135"/>
        <v>122.14285714285714</v>
      </c>
      <c r="Q1730" t="str">
        <f t="shared" si="136"/>
        <v>music</v>
      </c>
      <c r="R1730" t="str">
        <f t="shared" si="137"/>
        <v>faith</v>
      </c>
      <c r="S1730" s="10">
        <f t="shared" si="134"/>
        <v>42298.292523148142</v>
      </c>
      <c r="T1730" s="10">
        <f t="shared" si="134"/>
        <v>42268.292523148142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8">E1731/D1731</f>
        <v>0</v>
      </c>
      <c r="P1731" s="6" t="e">
        <f t="shared" si="135"/>
        <v>#DIV/0!</v>
      </c>
      <c r="Q1731" t="str">
        <f t="shared" si="136"/>
        <v>music</v>
      </c>
      <c r="R1731" t="str">
        <f t="shared" si="137"/>
        <v>faith</v>
      </c>
      <c r="S1731" s="10">
        <f t="shared" ref="S1731:T1794" si="139">(((I1731/60)/60)/24)+DATE(1970,1,1)+(-8/24)</f>
        <v>42530.718819444439</v>
      </c>
      <c r="T1731" s="10">
        <f t="shared" si="139"/>
        <v>42470.718819444439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8"/>
        <v>0</v>
      </c>
      <c r="P1732" s="6" t="e">
        <f t="shared" si="135"/>
        <v>#DIV/0!</v>
      </c>
      <c r="Q1732" t="str">
        <f t="shared" si="136"/>
        <v>music</v>
      </c>
      <c r="R1732" t="str">
        <f t="shared" si="137"/>
        <v>faith</v>
      </c>
      <c r="S1732" s="10">
        <f t="shared" si="139"/>
        <v>42301.754432870373</v>
      </c>
      <c r="T1732" s="10">
        <f t="shared" si="139"/>
        <v>42271.754432870373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8"/>
        <v>0</v>
      </c>
      <c r="P1733" s="6" t="e">
        <f t="shared" si="135"/>
        <v>#DIV/0!</v>
      </c>
      <c r="Q1733" t="str">
        <f t="shared" si="136"/>
        <v>music</v>
      </c>
      <c r="R1733" t="str">
        <f t="shared" si="137"/>
        <v>faith</v>
      </c>
      <c r="S1733" s="10">
        <f t="shared" si="139"/>
        <v>42166.291666666664</v>
      </c>
      <c r="T1733" s="10">
        <f t="shared" si="139"/>
        <v>42152.573518518511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8"/>
        <v>0</v>
      </c>
      <c r="P1734" s="6" t="e">
        <f t="shared" si="135"/>
        <v>#DIV/0!</v>
      </c>
      <c r="Q1734" t="str">
        <f t="shared" si="136"/>
        <v>music</v>
      </c>
      <c r="R1734" t="str">
        <f t="shared" si="137"/>
        <v>faith</v>
      </c>
      <c r="S1734" s="10">
        <f t="shared" si="139"/>
        <v>42384.874999999993</v>
      </c>
      <c r="T1734" s="10">
        <f t="shared" si="139"/>
        <v>42325.350474537037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8"/>
        <v>0</v>
      </c>
      <c r="P1735" s="6" t="e">
        <f t="shared" si="135"/>
        <v>#DIV/0!</v>
      </c>
      <c r="Q1735" t="str">
        <f t="shared" si="136"/>
        <v>music</v>
      </c>
      <c r="R1735" t="str">
        <f t="shared" si="137"/>
        <v>faith</v>
      </c>
      <c r="S1735" s="10">
        <f t="shared" si="139"/>
        <v>42626.562499999993</v>
      </c>
      <c r="T1735" s="10">
        <f t="shared" si="139"/>
        <v>42614.342291666668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8"/>
        <v>2.2222222222222223E-4</v>
      </c>
      <c r="P1736" s="6">
        <f t="shared" si="135"/>
        <v>1</v>
      </c>
      <c r="Q1736" t="str">
        <f t="shared" si="136"/>
        <v>music</v>
      </c>
      <c r="R1736" t="str">
        <f t="shared" si="137"/>
        <v>faith</v>
      </c>
      <c r="S1736" s="10">
        <f t="shared" si="139"/>
        <v>42131.703194444439</v>
      </c>
      <c r="T1736" s="10">
        <f t="shared" si="139"/>
        <v>42101.703194444439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8"/>
        <v>0.11</v>
      </c>
      <c r="P1737" s="6">
        <f t="shared" si="135"/>
        <v>55</v>
      </c>
      <c r="Q1737" t="str">
        <f t="shared" si="136"/>
        <v>music</v>
      </c>
      <c r="R1737" t="str">
        <f t="shared" si="137"/>
        <v>faith</v>
      </c>
      <c r="S1737" s="10">
        <f t="shared" si="139"/>
        <v>42589.480844907412</v>
      </c>
      <c r="T1737" s="10">
        <f t="shared" si="139"/>
        <v>42559.480844907412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8"/>
        <v>7.3333333333333332E-3</v>
      </c>
      <c r="P1738" s="6">
        <f t="shared" si="135"/>
        <v>22</v>
      </c>
      <c r="Q1738" t="str">
        <f t="shared" si="136"/>
        <v>music</v>
      </c>
      <c r="R1738" t="str">
        <f t="shared" si="137"/>
        <v>faith</v>
      </c>
      <c r="S1738" s="10">
        <f t="shared" si="139"/>
        <v>42316.569826388884</v>
      </c>
      <c r="T1738" s="10">
        <f t="shared" si="139"/>
        <v>42286.52815972222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8"/>
        <v>0.21249999999999999</v>
      </c>
      <c r="P1739" s="6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10">
        <f t="shared" si="139"/>
        <v>42205.615648148152</v>
      </c>
      <c r="T1739" s="10">
        <f t="shared" si="139"/>
        <v>42175.615648148152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8"/>
        <v>4.0000000000000001E-3</v>
      </c>
      <c r="P1740" s="6">
        <f t="shared" si="135"/>
        <v>20</v>
      </c>
      <c r="Q1740" t="str">
        <f t="shared" si="136"/>
        <v>music</v>
      </c>
      <c r="R1740" t="str">
        <f t="shared" si="137"/>
        <v>faith</v>
      </c>
      <c r="S1740" s="10">
        <f t="shared" si="139"/>
        <v>41914.540995370371</v>
      </c>
      <c r="T1740" s="10">
        <f t="shared" si="139"/>
        <v>41884.540995370371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8"/>
        <v>1E-3</v>
      </c>
      <c r="P1741" s="6">
        <f t="shared" si="135"/>
        <v>1</v>
      </c>
      <c r="Q1741" t="str">
        <f t="shared" si="136"/>
        <v>music</v>
      </c>
      <c r="R1741" t="str">
        <f t="shared" si="137"/>
        <v>faith</v>
      </c>
      <c r="S1741" s="10">
        <f t="shared" si="139"/>
        <v>42494.499212962961</v>
      </c>
      <c r="T1741" s="10">
        <f t="shared" si="139"/>
        <v>42435.540879629632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8"/>
        <v>0</v>
      </c>
      <c r="P1742" s="6" t="e">
        <f t="shared" si="135"/>
        <v>#DIV/0!</v>
      </c>
      <c r="Q1742" t="str">
        <f t="shared" si="136"/>
        <v>music</v>
      </c>
      <c r="R1742" t="str">
        <f t="shared" si="137"/>
        <v>faith</v>
      </c>
      <c r="S1742" s="10">
        <f t="shared" si="139"/>
        <v>42201.48405092593</v>
      </c>
      <c r="T1742" s="10">
        <f t="shared" si="139"/>
        <v>42171.48405092593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8"/>
        <v>1.1083333333333334</v>
      </c>
      <c r="P1743" s="6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10">
        <f t="shared" si="139"/>
        <v>42165.294803240737</v>
      </c>
      <c r="T1743" s="10">
        <f t="shared" si="139"/>
        <v>42120.294803240737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8"/>
        <v>1.0874999999999999</v>
      </c>
      <c r="P1744" s="6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10">
        <f t="shared" si="139"/>
        <v>42742.541666666664</v>
      </c>
      <c r="T1744" s="10">
        <f t="shared" si="139"/>
        <v>42710.543634259251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8"/>
        <v>1.0041666666666667</v>
      </c>
      <c r="P1745" s="6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10">
        <f t="shared" si="139"/>
        <v>42608.832638888889</v>
      </c>
      <c r="T1745" s="10">
        <f t="shared" si="139"/>
        <v>42586.592303240737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8"/>
        <v>1.1845454545454546</v>
      </c>
      <c r="P1746" s="6">
        <f t="shared" ref="P1746:P1809" si="140">E1746/L1746</f>
        <v>93.071428571428569</v>
      </c>
      <c r="Q1746" t="str">
        <f t="shared" ref="Q1746:Q1809" si="141">LEFT(N1746,SEARCH("/",N1746,1)-1)</f>
        <v>photography</v>
      </c>
      <c r="R1746" t="str">
        <f t="shared" ref="R1746:R1809" si="142">RIGHT(N1746,LEN(N1746)-SEARCH("/",N1746,1))</f>
        <v>photobooks</v>
      </c>
      <c r="S1746" s="10">
        <f t="shared" si="139"/>
        <v>42071.230057870365</v>
      </c>
      <c r="T1746" s="10">
        <f t="shared" si="139"/>
        <v>42026.271724537037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8"/>
        <v>1.1401428571428571</v>
      </c>
      <c r="P1747" s="6">
        <f t="shared" si="140"/>
        <v>89.674157303370791</v>
      </c>
      <c r="Q1747" t="str">
        <f t="shared" si="141"/>
        <v>photography</v>
      </c>
      <c r="R1747" t="str">
        <f t="shared" si="142"/>
        <v>photobooks</v>
      </c>
      <c r="S1747" s="10">
        <f t="shared" si="139"/>
        <v>42725.749999999993</v>
      </c>
      <c r="T1747" s="10">
        <f t="shared" si="139"/>
        <v>42689.926365740735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8"/>
        <v>1.4810000000000001</v>
      </c>
      <c r="P1748" s="6">
        <f t="shared" si="140"/>
        <v>207.61682242990653</v>
      </c>
      <c r="Q1748" t="str">
        <f t="shared" si="141"/>
        <v>photography</v>
      </c>
      <c r="R1748" t="str">
        <f t="shared" si="142"/>
        <v>photobooks</v>
      </c>
      <c r="S1748" s="10">
        <f t="shared" si="139"/>
        <v>42697.749999999993</v>
      </c>
      <c r="T1748" s="10">
        <f t="shared" si="139"/>
        <v>42667.843368055554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8"/>
        <v>1.0495555555555556</v>
      </c>
      <c r="P1749" s="6">
        <f t="shared" si="140"/>
        <v>59.408805031446541</v>
      </c>
      <c r="Q1749" t="str">
        <f t="shared" si="141"/>
        <v>photography</v>
      </c>
      <c r="R1749" t="str">
        <f t="shared" si="142"/>
        <v>photobooks</v>
      </c>
      <c r="S1749" s="10">
        <f t="shared" si="139"/>
        <v>42321.291666666664</v>
      </c>
      <c r="T1749" s="10">
        <f t="shared" si="139"/>
        <v>42292.102199074077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8"/>
        <v>1.29948</v>
      </c>
      <c r="P1750" s="6">
        <f t="shared" si="140"/>
        <v>358.97237569060775</v>
      </c>
      <c r="Q1750" t="str">
        <f t="shared" si="141"/>
        <v>photography</v>
      </c>
      <c r="R1750" t="str">
        <f t="shared" si="142"/>
        <v>photobooks</v>
      </c>
      <c r="S1750" s="10">
        <f t="shared" si="139"/>
        <v>42249.617395833331</v>
      </c>
      <c r="T1750" s="10">
        <f t="shared" si="139"/>
        <v>42219.617395833331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8"/>
        <v>1.2348756218905472</v>
      </c>
      <c r="P1751" s="6">
        <f t="shared" si="140"/>
        <v>94.736641221374043</v>
      </c>
      <c r="Q1751" t="str">
        <f t="shared" si="141"/>
        <v>photography</v>
      </c>
      <c r="R1751" t="str">
        <f t="shared" si="142"/>
        <v>photobooks</v>
      </c>
      <c r="S1751" s="10">
        <f t="shared" si="139"/>
        <v>42795.458333333336</v>
      </c>
      <c r="T1751" s="10">
        <f t="shared" si="139"/>
        <v>42758.642604166664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8"/>
        <v>2.0162</v>
      </c>
      <c r="P1752" s="6">
        <f t="shared" si="140"/>
        <v>80.647999999999996</v>
      </c>
      <c r="Q1752" t="str">
        <f t="shared" si="141"/>
        <v>photography</v>
      </c>
      <c r="R1752" t="str">
        <f t="shared" si="142"/>
        <v>photobooks</v>
      </c>
      <c r="S1752" s="10">
        <f t="shared" si="139"/>
        <v>42479.503518518519</v>
      </c>
      <c r="T1752" s="10">
        <f t="shared" si="139"/>
        <v>42454.503518518519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8"/>
        <v>1.0289999999999999</v>
      </c>
      <c r="P1753" s="6">
        <f t="shared" si="140"/>
        <v>168.68852459016392</v>
      </c>
      <c r="Q1753" t="str">
        <f t="shared" si="141"/>
        <v>photography</v>
      </c>
      <c r="R1753" t="str">
        <f t="shared" si="142"/>
        <v>photobooks</v>
      </c>
      <c r="S1753" s="10">
        <f t="shared" si="139"/>
        <v>42082.4065162037</v>
      </c>
      <c r="T1753" s="10">
        <f t="shared" si="139"/>
        <v>42052.448182870365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8"/>
        <v>2.6016666666666666</v>
      </c>
      <c r="P1754" s="6">
        <f t="shared" si="140"/>
        <v>34.68888888888889</v>
      </c>
      <c r="Q1754" t="str">
        <f t="shared" si="141"/>
        <v>photography</v>
      </c>
      <c r="R1754" t="str">
        <f t="shared" si="142"/>
        <v>photobooks</v>
      </c>
      <c r="S1754" s="10">
        <f t="shared" si="139"/>
        <v>42656.919930555552</v>
      </c>
      <c r="T1754" s="10">
        <f t="shared" si="139"/>
        <v>42626.919930555552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8"/>
        <v>1.08</v>
      </c>
      <c r="P1755" s="6">
        <f t="shared" si="140"/>
        <v>462.85714285714283</v>
      </c>
      <c r="Q1755" t="str">
        <f t="shared" si="141"/>
        <v>photography</v>
      </c>
      <c r="R1755" t="str">
        <f t="shared" si="142"/>
        <v>photobooks</v>
      </c>
      <c r="S1755" s="10">
        <f t="shared" si="139"/>
        <v>42450.374629629623</v>
      </c>
      <c r="T1755" s="10">
        <f t="shared" si="139"/>
        <v>42420.416296296295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8"/>
        <v>1.1052941176470588</v>
      </c>
      <c r="P1756" s="6">
        <f t="shared" si="140"/>
        <v>104.38888888888889</v>
      </c>
      <c r="Q1756" t="str">
        <f t="shared" si="141"/>
        <v>photography</v>
      </c>
      <c r="R1756" t="str">
        <f t="shared" si="142"/>
        <v>photobooks</v>
      </c>
      <c r="S1756" s="10">
        <f t="shared" si="139"/>
        <v>42097.501770833333</v>
      </c>
      <c r="T1756" s="10">
        <f t="shared" si="139"/>
        <v>42067.543437499997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8"/>
        <v>1.2</v>
      </c>
      <c r="P1757" s="6">
        <f t="shared" si="140"/>
        <v>7.5</v>
      </c>
      <c r="Q1757" t="str">
        <f t="shared" si="141"/>
        <v>photography</v>
      </c>
      <c r="R1757" t="str">
        <f t="shared" si="142"/>
        <v>photobooks</v>
      </c>
      <c r="S1757" s="10">
        <f t="shared" si="139"/>
        <v>42282.455567129626</v>
      </c>
      <c r="T1757" s="10">
        <f t="shared" si="139"/>
        <v>42252.455567129626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8"/>
        <v>1.0282909090909091</v>
      </c>
      <c r="P1758" s="6">
        <f t="shared" si="140"/>
        <v>47.13</v>
      </c>
      <c r="Q1758" t="str">
        <f t="shared" si="141"/>
        <v>photography</v>
      </c>
      <c r="R1758" t="str">
        <f t="shared" si="142"/>
        <v>photobooks</v>
      </c>
      <c r="S1758" s="10">
        <f t="shared" si="139"/>
        <v>42610.834131944437</v>
      </c>
      <c r="T1758" s="10">
        <f t="shared" si="139"/>
        <v>42570.834131944437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8"/>
        <v>1.1599999999999999</v>
      </c>
      <c r="P1759" s="6">
        <f t="shared" si="140"/>
        <v>414.28571428571428</v>
      </c>
      <c r="Q1759" t="str">
        <f t="shared" si="141"/>
        <v>photography</v>
      </c>
      <c r="R1759" t="str">
        <f t="shared" si="142"/>
        <v>photobooks</v>
      </c>
      <c r="S1759" s="10">
        <f t="shared" si="139"/>
        <v>42763.478472222218</v>
      </c>
      <c r="T1759" s="10">
        <f t="shared" si="139"/>
        <v>42733.494016203702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8"/>
        <v>1.147</v>
      </c>
      <c r="P1760" s="6">
        <f t="shared" si="140"/>
        <v>42.481481481481481</v>
      </c>
      <c r="Q1760" t="str">
        <f t="shared" si="141"/>
        <v>photography</v>
      </c>
      <c r="R1760" t="str">
        <f t="shared" si="142"/>
        <v>photobooks</v>
      </c>
      <c r="S1760" s="10">
        <f t="shared" si="139"/>
        <v>42565.62259259259</v>
      </c>
      <c r="T1760" s="10">
        <f t="shared" si="139"/>
        <v>42505.62259259259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8"/>
        <v>1.0660000000000001</v>
      </c>
      <c r="P1761" s="6">
        <f t="shared" si="140"/>
        <v>108.77551020408163</v>
      </c>
      <c r="Q1761" t="str">
        <f t="shared" si="141"/>
        <v>photography</v>
      </c>
      <c r="R1761" t="str">
        <f t="shared" si="142"/>
        <v>photobooks</v>
      </c>
      <c r="S1761" s="10">
        <f t="shared" si="139"/>
        <v>42088.454039351847</v>
      </c>
      <c r="T1761" s="10">
        <f t="shared" si="139"/>
        <v>42068.495706018519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8"/>
        <v>1.6544000000000001</v>
      </c>
      <c r="P1762" s="6">
        <f t="shared" si="140"/>
        <v>81.098039215686271</v>
      </c>
      <c r="Q1762" t="str">
        <f t="shared" si="141"/>
        <v>photography</v>
      </c>
      <c r="R1762" t="str">
        <f t="shared" si="142"/>
        <v>photobooks</v>
      </c>
      <c r="S1762" s="10">
        <f t="shared" si="139"/>
        <v>42425.339270833334</v>
      </c>
      <c r="T1762" s="10">
        <f t="shared" si="139"/>
        <v>42405.339270833334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8"/>
        <v>1.55</v>
      </c>
      <c r="P1763" s="6">
        <f t="shared" si="140"/>
        <v>51.666666666666664</v>
      </c>
      <c r="Q1763" t="str">
        <f t="shared" si="141"/>
        <v>photography</v>
      </c>
      <c r="R1763" t="str">
        <f t="shared" si="142"/>
        <v>photobooks</v>
      </c>
      <c r="S1763" s="10">
        <f t="shared" si="139"/>
        <v>42259.234490740739</v>
      </c>
      <c r="T1763" s="10">
        <f t="shared" si="139"/>
        <v>42209.234490740739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8"/>
        <v>8.85</v>
      </c>
      <c r="P1764" s="6">
        <f t="shared" si="140"/>
        <v>35.4</v>
      </c>
      <c r="Q1764" t="str">
        <f t="shared" si="141"/>
        <v>photography</v>
      </c>
      <c r="R1764" t="str">
        <f t="shared" si="142"/>
        <v>photobooks</v>
      </c>
      <c r="S1764" s="10">
        <f t="shared" si="139"/>
        <v>42440.648668981477</v>
      </c>
      <c r="T1764" s="10">
        <f t="shared" si="139"/>
        <v>42410.648668981477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8"/>
        <v>1.0190833333333333</v>
      </c>
      <c r="P1765" s="6">
        <f t="shared" si="140"/>
        <v>103.63559322033899</v>
      </c>
      <c r="Q1765" t="str">
        <f t="shared" si="141"/>
        <v>photography</v>
      </c>
      <c r="R1765" t="str">
        <f t="shared" si="142"/>
        <v>photobooks</v>
      </c>
      <c r="S1765" s="10">
        <f t="shared" si="139"/>
        <v>42666.535185185181</v>
      </c>
      <c r="T1765" s="10">
        <f t="shared" si="139"/>
        <v>42636.535185185181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8"/>
        <v>0.19600000000000001</v>
      </c>
      <c r="P1766" s="6">
        <f t="shared" si="140"/>
        <v>55.282051282051285</v>
      </c>
      <c r="Q1766" t="str">
        <f t="shared" si="141"/>
        <v>photography</v>
      </c>
      <c r="R1766" t="str">
        <f t="shared" si="142"/>
        <v>photobooks</v>
      </c>
      <c r="S1766" s="10">
        <f t="shared" si="139"/>
        <v>41854.15253472222</v>
      </c>
      <c r="T1766" s="10">
        <f t="shared" si="139"/>
        <v>41825.15253472222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8"/>
        <v>0.59467839999999994</v>
      </c>
      <c r="P1767" s="6">
        <f t="shared" si="140"/>
        <v>72.16970873786407</v>
      </c>
      <c r="Q1767" t="str">
        <f t="shared" si="141"/>
        <v>photography</v>
      </c>
      <c r="R1767" t="str">
        <f t="shared" si="142"/>
        <v>photobooks</v>
      </c>
      <c r="S1767" s="10">
        <f t="shared" si="139"/>
        <v>41864.647129629629</v>
      </c>
      <c r="T1767" s="10">
        <f t="shared" si="139"/>
        <v>41834.647129629629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8"/>
        <v>0</v>
      </c>
      <c r="P1768" s="6" t="e">
        <f t="shared" si="140"/>
        <v>#DIV/0!</v>
      </c>
      <c r="Q1768" t="str">
        <f t="shared" si="141"/>
        <v>photography</v>
      </c>
      <c r="R1768" t="str">
        <f t="shared" si="142"/>
        <v>photobooks</v>
      </c>
      <c r="S1768" s="10">
        <f t="shared" si="139"/>
        <v>41876.52648148148</v>
      </c>
      <c r="T1768" s="10">
        <f t="shared" si="139"/>
        <v>41855.52648148148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8"/>
        <v>0.4572</v>
      </c>
      <c r="P1769" s="6">
        <f t="shared" si="140"/>
        <v>58.615384615384613</v>
      </c>
      <c r="Q1769" t="str">
        <f t="shared" si="141"/>
        <v>photography</v>
      </c>
      <c r="R1769" t="str">
        <f t="shared" si="142"/>
        <v>photobooks</v>
      </c>
      <c r="S1769" s="10">
        <f t="shared" si="139"/>
        <v>41854.325046296297</v>
      </c>
      <c r="T1769" s="10">
        <f t="shared" si="139"/>
        <v>41824.325046296297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8"/>
        <v>3.7400000000000003E-2</v>
      </c>
      <c r="P1770" s="6">
        <f t="shared" si="140"/>
        <v>12.466666666666667</v>
      </c>
      <c r="Q1770" t="str">
        <f t="shared" si="141"/>
        <v>photography</v>
      </c>
      <c r="R1770" t="str">
        <f t="shared" si="142"/>
        <v>photobooks</v>
      </c>
      <c r="S1770" s="10">
        <f t="shared" si="139"/>
        <v>41909.227361111109</v>
      </c>
      <c r="T1770" s="10">
        <f t="shared" si="139"/>
        <v>41849.227361111109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8"/>
        <v>2.7025E-2</v>
      </c>
      <c r="P1771" s="6">
        <f t="shared" si="140"/>
        <v>49.136363636363633</v>
      </c>
      <c r="Q1771" t="str">
        <f t="shared" si="141"/>
        <v>photography</v>
      </c>
      <c r="R1771" t="str">
        <f t="shared" si="142"/>
        <v>photobooks</v>
      </c>
      <c r="S1771" s="10">
        <f t="shared" si="139"/>
        <v>42017.485636574071</v>
      </c>
      <c r="T1771" s="10">
        <f t="shared" si="139"/>
        <v>41987.485636574071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8"/>
        <v>0.56514285714285717</v>
      </c>
      <c r="P1772" s="6">
        <f t="shared" si="140"/>
        <v>150.5</v>
      </c>
      <c r="Q1772" t="str">
        <f t="shared" si="141"/>
        <v>photography</v>
      </c>
      <c r="R1772" t="str">
        <f t="shared" si="142"/>
        <v>photobooks</v>
      </c>
      <c r="S1772" s="10">
        <f t="shared" si="139"/>
        <v>41926.446689814817</v>
      </c>
      <c r="T1772" s="10">
        <f t="shared" si="139"/>
        <v>41891.446689814817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8"/>
        <v>0.21309523809523809</v>
      </c>
      <c r="P1773" s="6">
        <f t="shared" si="140"/>
        <v>35.799999999999997</v>
      </c>
      <c r="Q1773" t="str">
        <f t="shared" si="141"/>
        <v>photography</v>
      </c>
      <c r="R1773" t="str">
        <f t="shared" si="142"/>
        <v>photobooks</v>
      </c>
      <c r="S1773" s="10">
        <f t="shared" si="139"/>
        <v>41935.646296296298</v>
      </c>
      <c r="T1773" s="10">
        <f t="shared" si="139"/>
        <v>41905.646296296298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8"/>
        <v>0.156</v>
      </c>
      <c r="P1774" s="6">
        <f t="shared" si="140"/>
        <v>45.157894736842103</v>
      </c>
      <c r="Q1774" t="str">
        <f t="shared" si="141"/>
        <v>photography</v>
      </c>
      <c r="R1774" t="str">
        <f t="shared" si="142"/>
        <v>photobooks</v>
      </c>
      <c r="S1774" s="10">
        <f t="shared" si="139"/>
        <v>41826.384675925925</v>
      </c>
      <c r="T1774" s="10">
        <f t="shared" si="139"/>
        <v>41766.384675925925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8"/>
        <v>6.2566666666666673E-2</v>
      </c>
      <c r="P1775" s="6">
        <f t="shared" si="140"/>
        <v>98.78947368421052</v>
      </c>
      <c r="Q1775" t="str">
        <f t="shared" si="141"/>
        <v>photography</v>
      </c>
      <c r="R1775" t="str">
        <f t="shared" si="142"/>
        <v>photobooks</v>
      </c>
      <c r="S1775" s="10">
        <f t="shared" si="139"/>
        <v>42023.427060185182</v>
      </c>
      <c r="T1775" s="10">
        <f t="shared" si="139"/>
        <v>41978.427060185182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8"/>
        <v>0.4592</v>
      </c>
      <c r="P1776" s="6">
        <f t="shared" si="140"/>
        <v>88.307692307692307</v>
      </c>
      <c r="Q1776" t="str">
        <f t="shared" si="141"/>
        <v>photography</v>
      </c>
      <c r="R1776" t="str">
        <f t="shared" si="142"/>
        <v>photobooks</v>
      </c>
      <c r="S1776" s="10">
        <f t="shared" si="139"/>
        <v>41972.290972222218</v>
      </c>
      <c r="T1776" s="10">
        <f t="shared" si="139"/>
        <v>41929.885324074072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8"/>
        <v>0.65101538461538466</v>
      </c>
      <c r="P1777" s="6">
        <f t="shared" si="140"/>
        <v>170.62903225806451</v>
      </c>
      <c r="Q1777" t="str">
        <f t="shared" si="141"/>
        <v>photography</v>
      </c>
      <c r="R1777" t="str">
        <f t="shared" si="142"/>
        <v>photobooks</v>
      </c>
      <c r="S1777" s="10">
        <f t="shared" si="139"/>
        <v>41936.643055555556</v>
      </c>
      <c r="T1777" s="10">
        <f t="shared" si="139"/>
        <v>41891.643055555556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8"/>
        <v>6.7000000000000004E-2</v>
      </c>
      <c r="P1778" s="6">
        <f t="shared" si="140"/>
        <v>83.75</v>
      </c>
      <c r="Q1778" t="str">
        <f t="shared" si="141"/>
        <v>photography</v>
      </c>
      <c r="R1778" t="str">
        <f t="shared" si="142"/>
        <v>photobooks</v>
      </c>
      <c r="S1778" s="10">
        <f t="shared" si="139"/>
        <v>41941.623506944445</v>
      </c>
      <c r="T1778" s="10">
        <f t="shared" si="139"/>
        <v>41905.623506944445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8"/>
        <v>0.135625</v>
      </c>
      <c r="P1779" s="6">
        <f t="shared" si="140"/>
        <v>65.099999999999994</v>
      </c>
      <c r="Q1779" t="str">
        <f t="shared" si="141"/>
        <v>photography</v>
      </c>
      <c r="R1779" t="str">
        <f t="shared" si="142"/>
        <v>photobooks</v>
      </c>
      <c r="S1779" s="10">
        <f t="shared" si="139"/>
        <v>42055.02376157407</v>
      </c>
      <c r="T1779" s="10">
        <f t="shared" si="139"/>
        <v>42025.02376157407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8"/>
        <v>1.9900000000000001E-2</v>
      </c>
      <c r="P1780" s="6">
        <f t="shared" si="140"/>
        <v>66.333333333333329</v>
      </c>
      <c r="Q1780" t="str">
        <f t="shared" si="141"/>
        <v>photography</v>
      </c>
      <c r="R1780" t="str">
        <f t="shared" si="142"/>
        <v>photobooks</v>
      </c>
      <c r="S1780" s="10">
        <f t="shared" si="139"/>
        <v>42090.488368055558</v>
      </c>
      <c r="T1780" s="10">
        <f t="shared" si="139"/>
        <v>42045.530034722215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8"/>
        <v>0.36236363636363639</v>
      </c>
      <c r="P1781" s="6">
        <f t="shared" si="140"/>
        <v>104.89473684210526</v>
      </c>
      <c r="Q1781" t="str">
        <f t="shared" si="141"/>
        <v>photography</v>
      </c>
      <c r="R1781" t="str">
        <f t="shared" si="142"/>
        <v>photobooks</v>
      </c>
      <c r="S1781" s="10">
        <f t="shared" si="139"/>
        <v>42615.358564814807</v>
      </c>
      <c r="T1781" s="10">
        <f t="shared" si="139"/>
        <v>42585.358564814807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8"/>
        <v>0.39743333333333336</v>
      </c>
      <c r="P1782" s="6">
        <f t="shared" si="140"/>
        <v>78.440789473684205</v>
      </c>
      <c r="Q1782" t="str">
        <f t="shared" si="141"/>
        <v>photography</v>
      </c>
      <c r="R1782" t="str">
        <f t="shared" si="142"/>
        <v>photobooks</v>
      </c>
      <c r="S1782" s="10">
        <f t="shared" si="139"/>
        <v>42553.267476851855</v>
      </c>
      <c r="T1782" s="10">
        <f t="shared" si="139"/>
        <v>42493.267476851855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8"/>
        <v>0.25763636363636366</v>
      </c>
      <c r="P1783" s="6">
        <f t="shared" si="140"/>
        <v>59.041666666666664</v>
      </c>
      <c r="Q1783" t="str">
        <f t="shared" si="141"/>
        <v>photography</v>
      </c>
      <c r="R1783" t="str">
        <f t="shared" si="142"/>
        <v>photobooks</v>
      </c>
      <c r="S1783" s="10">
        <f t="shared" si="139"/>
        <v>42628.284085648142</v>
      </c>
      <c r="T1783" s="10">
        <f t="shared" si="139"/>
        <v>42597.284085648142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8"/>
        <v>0.15491428571428573</v>
      </c>
      <c r="P1784" s="6">
        <f t="shared" si="140"/>
        <v>71.34210526315789</v>
      </c>
      <c r="Q1784" t="str">
        <f t="shared" si="141"/>
        <v>photography</v>
      </c>
      <c r="R1784" t="str">
        <f t="shared" si="142"/>
        <v>photobooks</v>
      </c>
      <c r="S1784" s="10">
        <f t="shared" si="139"/>
        <v>42421.241770833331</v>
      </c>
      <c r="T1784" s="10">
        <f t="shared" si="139"/>
        <v>42388.241770833331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8"/>
        <v>0.236925</v>
      </c>
      <c r="P1785" s="6">
        <f t="shared" si="140"/>
        <v>51.227027027027027</v>
      </c>
      <c r="Q1785" t="str">
        <f t="shared" si="141"/>
        <v>photography</v>
      </c>
      <c r="R1785" t="str">
        <f t="shared" si="142"/>
        <v>photobooks</v>
      </c>
      <c r="S1785" s="10">
        <f t="shared" si="139"/>
        <v>42145.616643518515</v>
      </c>
      <c r="T1785" s="10">
        <f t="shared" si="139"/>
        <v>42115.616643518515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8"/>
        <v>0.39760000000000001</v>
      </c>
      <c r="P1786" s="6">
        <f t="shared" si="140"/>
        <v>60.242424242424242</v>
      </c>
      <c r="Q1786" t="str">
        <f t="shared" si="141"/>
        <v>photography</v>
      </c>
      <c r="R1786" t="str">
        <f t="shared" si="142"/>
        <v>photobooks</v>
      </c>
      <c r="S1786" s="10">
        <f t="shared" si="139"/>
        <v>42034.809027777774</v>
      </c>
      <c r="T1786" s="10">
        <f t="shared" si="139"/>
        <v>42003.322222222218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8"/>
        <v>0.20220833333333332</v>
      </c>
      <c r="P1787" s="6">
        <f t="shared" si="140"/>
        <v>44.935185185185183</v>
      </c>
      <c r="Q1787" t="str">
        <f t="shared" si="141"/>
        <v>photography</v>
      </c>
      <c r="R1787" t="str">
        <f t="shared" si="142"/>
        <v>photobooks</v>
      </c>
      <c r="S1787" s="10">
        <f t="shared" si="139"/>
        <v>41927.666666666664</v>
      </c>
      <c r="T1787" s="10">
        <f t="shared" si="139"/>
        <v>41896.801562499997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8"/>
        <v>0.47631578947368419</v>
      </c>
      <c r="P1788" s="6">
        <f t="shared" si="140"/>
        <v>31.206896551724139</v>
      </c>
      <c r="Q1788" t="str">
        <f t="shared" si="141"/>
        <v>photography</v>
      </c>
      <c r="R1788" t="str">
        <f t="shared" si="142"/>
        <v>photobooks</v>
      </c>
      <c r="S1788" s="10">
        <f t="shared" si="139"/>
        <v>41988.217326388891</v>
      </c>
      <c r="T1788" s="10">
        <f t="shared" si="139"/>
        <v>41958.217326388891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8"/>
        <v>0.15329999999999999</v>
      </c>
      <c r="P1789" s="6">
        <f t="shared" si="140"/>
        <v>63.875</v>
      </c>
      <c r="Q1789" t="str">
        <f t="shared" si="141"/>
        <v>photography</v>
      </c>
      <c r="R1789" t="str">
        <f t="shared" si="142"/>
        <v>photobooks</v>
      </c>
      <c r="S1789" s="10">
        <f t="shared" si="139"/>
        <v>42098.28052083333</v>
      </c>
      <c r="T1789" s="10">
        <f t="shared" si="139"/>
        <v>42068.322187499994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8"/>
        <v>1.3818181818181818E-2</v>
      </c>
      <c r="P1790" s="6">
        <f t="shared" si="140"/>
        <v>19</v>
      </c>
      <c r="Q1790" t="str">
        <f t="shared" si="141"/>
        <v>photography</v>
      </c>
      <c r="R1790" t="str">
        <f t="shared" si="142"/>
        <v>photobooks</v>
      </c>
      <c r="S1790" s="10">
        <f t="shared" si="139"/>
        <v>41943.615069444444</v>
      </c>
      <c r="T1790" s="10">
        <f t="shared" si="139"/>
        <v>41913.615069444444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8"/>
        <v>5.0000000000000001E-3</v>
      </c>
      <c r="P1791" s="6">
        <f t="shared" si="140"/>
        <v>10</v>
      </c>
      <c r="Q1791" t="str">
        <f t="shared" si="141"/>
        <v>photography</v>
      </c>
      <c r="R1791" t="str">
        <f t="shared" si="142"/>
        <v>photobooks</v>
      </c>
      <c r="S1791" s="10">
        <f t="shared" si="139"/>
        <v>42015.916701388887</v>
      </c>
      <c r="T1791" s="10">
        <f t="shared" si="139"/>
        <v>41955.916701388887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8"/>
        <v>4.9575757575757579E-2</v>
      </c>
      <c r="P1792" s="6">
        <f t="shared" si="140"/>
        <v>109.06666666666666</v>
      </c>
      <c r="Q1792" t="str">
        <f t="shared" si="141"/>
        <v>photography</v>
      </c>
      <c r="R1792" t="str">
        <f t="shared" si="142"/>
        <v>photobooks</v>
      </c>
      <c r="S1792" s="10">
        <f t="shared" si="139"/>
        <v>42040.341180555559</v>
      </c>
      <c r="T1792" s="10">
        <f t="shared" si="139"/>
        <v>42010.341180555559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8"/>
        <v>3.5666666666666666E-2</v>
      </c>
      <c r="P1793" s="6">
        <f t="shared" si="140"/>
        <v>26.75</v>
      </c>
      <c r="Q1793" t="str">
        <f t="shared" si="141"/>
        <v>photography</v>
      </c>
      <c r="R1793" t="str">
        <f t="shared" si="142"/>
        <v>photobooks</v>
      </c>
      <c r="S1793" s="10">
        <f t="shared" si="139"/>
        <v>42033.407002314816</v>
      </c>
      <c r="T1793" s="10">
        <f t="shared" si="139"/>
        <v>41973.407002314816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8"/>
        <v>0.61124000000000001</v>
      </c>
      <c r="P1794" s="6">
        <f t="shared" si="140"/>
        <v>109.93525179856115</v>
      </c>
      <c r="Q1794" t="str">
        <f t="shared" si="141"/>
        <v>photography</v>
      </c>
      <c r="R1794" t="str">
        <f t="shared" si="142"/>
        <v>photobooks</v>
      </c>
      <c r="S1794" s="10">
        <f t="shared" si="139"/>
        <v>42225.957638888889</v>
      </c>
      <c r="T1794" s="10">
        <f t="shared" si="139"/>
        <v>42188.697708333326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3">E1795/D1795</f>
        <v>1.3333333333333334E-2</v>
      </c>
      <c r="P1795" s="6">
        <f t="shared" si="140"/>
        <v>20</v>
      </c>
      <c r="Q1795" t="str">
        <f t="shared" si="141"/>
        <v>photography</v>
      </c>
      <c r="R1795" t="str">
        <f t="shared" si="142"/>
        <v>photobooks</v>
      </c>
      <c r="S1795" s="10">
        <f t="shared" ref="S1795:T1858" si="144">(((I1795/60)/60)/24)+DATE(1970,1,1)+(-8/24)</f>
        <v>41970.6</v>
      </c>
      <c r="T1795" s="10">
        <f t="shared" si="144"/>
        <v>41940.558333333334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3"/>
        <v>0.11077777777777778</v>
      </c>
      <c r="P1796" s="6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10">
        <f t="shared" si="144"/>
        <v>42046.217847222222</v>
      </c>
      <c r="T1796" s="10">
        <f t="shared" si="144"/>
        <v>42011.217847222222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3"/>
        <v>0.38735714285714284</v>
      </c>
      <c r="P1797" s="6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10">
        <f t="shared" si="144"/>
        <v>42657.333333333336</v>
      </c>
      <c r="T1797" s="10">
        <f t="shared" si="144"/>
        <v>42627.955335648141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3"/>
        <v>0.22052631578947368</v>
      </c>
      <c r="P1798" s="6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10">
        <f t="shared" si="144"/>
        <v>42575.106087962959</v>
      </c>
      <c r="T1798" s="10">
        <f t="shared" si="144"/>
        <v>42515.106087962959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3"/>
        <v>0.67549999999999999</v>
      </c>
      <c r="P1799" s="6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10">
        <f t="shared" si="144"/>
        <v>42719.235983796294</v>
      </c>
      <c r="T1799" s="10">
        <f t="shared" si="144"/>
        <v>42689.235983796294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3"/>
        <v>0.136375</v>
      </c>
      <c r="P1800" s="6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10">
        <f t="shared" si="144"/>
        <v>42403.993437499994</v>
      </c>
      <c r="T1800" s="10">
        <f t="shared" si="144"/>
        <v>42343.993437499994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3"/>
        <v>1.7457500000000001E-2</v>
      </c>
      <c r="P1801" s="6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10">
        <f t="shared" si="144"/>
        <v>41954.551018518519</v>
      </c>
      <c r="T1801" s="10">
        <f t="shared" si="144"/>
        <v>41934.509351851848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3"/>
        <v>0.20449632511889321</v>
      </c>
      <c r="P1802" s="6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10">
        <f t="shared" si="144"/>
        <v>42653.272800925923</v>
      </c>
      <c r="T1802" s="10">
        <f t="shared" si="144"/>
        <v>42623.272800925923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3"/>
        <v>0.13852941176470587</v>
      </c>
      <c r="P1803" s="6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10">
        <f t="shared" si="144"/>
        <v>42353.173611111109</v>
      </c>
      <c r="T1803" s="10">
        <f t="shared" si="144"/>
        <v>42321.327175925922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3"/>
        <v>0.48485714285714288</v>
      </c>
      <c r="P1804" s="6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10">
        <f t="shared" si="144"/>
        <v>42182.582638888889</v>
      </c>
      <c r="T1804" s="10">
        <f t="shared" si="144"/>
        <v>42159.139236111114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3"/>
        <v>0.308</v>
      </c>
      <c r="P1805" s="6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10">
        <f t="shared" si="144"/>
        <v>42048.738217592596</v>
      </c>
      <c r="T1805" s="10">
        <f t="shared" si="144"/>
        <v>42017.738217592596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3"/>
        <v>0.35174193548387095</v>
      </c>
      <c r="P1806" s="6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10">
        <f t="shared" si="144"/>
        <v>42322.386620370373</v>
      </c>
      <c r="T1806" s="10">
        <f t="shared" si="144"/>
        <v>42282.344953703701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3"/>
        <v>0.36404444444444445</v>
      </c>
      <c r="P1807" s="6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10">
        <f t="shared" si="144"/>
        <v>42279.416666666664</v>
      </c>
      <c r="T1807" s="10">
        <f t="shared" si="144"/>
        <v>42247.470578703702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3"/>
        <v>2.955E-2</v>
      </c>
      <c r="P1808" s="6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10">
        <f t="shared" si="144"/>
        <v>41912.304965277777</v>
      </c>
      <c r="T1808" s="10">
        <f t="shared" si="144"/>
        <v>41877.304965277777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3"/>
        <v>0.1106</v>
      </c>
      <c r="P1809" s="6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10">
        <f t="shared" si="144"/>
        <v>41909.735104166662</v>
      </c>
      <c r="T1809" s="10">
        <f t="shared" si="144"/>
        <v>41879.735104166662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3"/>
        <v>0.41407142857142859</v>
      </c>
      <c r="P1810" s="6">
        <f t="shared" ref="P1810:P1873" si="145">E1810/L1810</f>
        <v>120.77083333333333</v>
      </c>
      <c r="Q1810" t="str">
        <f t="shared" ref="Q1810:Q1873" si="146">LEFT(N1810,SEARCH("/",N1810,1)-1)</f>
        <v>photography</v>
      </c>
      <c r="R1810" t="str">
        <f t="shared" ref="R1810:R1873" si="147">RIGHT(N1810,LEN(N1810)-SEARCH("/",N1810,1))</f>
        <v>photobooks</v>
      </c>
      <c r="S1810" s="10">
        <f t="shared" si="144"/>
        <v>42777.347569444442</v>
      </c>
      <c r="T1810" s="10">
        <f t="shared" si="144"/>
        <v>42742.347569444442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3"/>
        <v>0.10857142857142857</v>
      </c>
      <c r="P1811" s="6">
        <f t="shared" si="145"/>
        <v>42.222222222222221</v>
      </c>
      <c r="Q1811" t="str">
        <f t="shared" si="146"/>
        <v>photography</v>
      </c>
      <c r="R1811" t="str">
        <f t="shared" si="147"/>
        <v>photobooks</v>
      </c>
      <c r="S1811" s="10">
        <f t="shared" si="144"/>
        <v>42064.574525462966</v>
      </c>
      <c r="T1811" s="10">
        <f t="shared" si="144"/>
        <v>42029.574525462966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3"/>
        <v>3.3333333333333333E-2</v>
      </c>
      <c r="P1812" s="6">
        <f t="shared" si="145"/>
        <v>7.5</v>
      </c>
      <c r="Q1812" t="str">
        <f t="shared" si="146"/>
        <v>photography</v>
      </c>
      <c r="R1812" t="str">
        <f t="shared" si="147"/>
        <v>photobooks</v>
      </c>
      <c r="S1812" s="10">
        <f t="shared" si="144"/>
        <v>41872.576689814814</v>
      </c>
      <c r="T1812" s="10">
        <f t="shared" si="144"/>
        <v>41860.576689814814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3"/>
        <v>7.407407407407407E-4</v>
      </c>
      <c r="P1813" s="6">
        <f t="shared" si="145"/>
        <v>1.5384615384615385</v>
      </c>
      <c r="Q1813" t="str">
        <f t="shared" si="146"/>
        <v>photography</v>
      </c>
      <c r="R1813" t="str">
        <f t="shared" si="147"/>
        <v>photobooks</v>
      </c>
      <c r="S1813" s="10">
        <f t="shared" si="144"/>
        <v>41935.833333333328</v>
      </c>
      <c r="T1813" s="10">
        <f t="shared" si="144"/>
        <v>41876.100347222222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3"/>
        <v>0.13307692307692306</v>
      </c>
      <c r="P1814" s="6">
        <f t="shared" si="145"/>
        <v>37.608695652173914</v>
      </c>
      <c r="Q1814" t="str">
        <f t="shared" si="146"/>
        <v>photography</v>
      </c>
      <c r="R1814" t="str">
        <f t="shared" si="147"/>
        <v>photobooks</v>
      </c>
      <c r="S1814" s="10">
        <f t="shared" si="144"/>
        <v>42553.985370370363</v>
      </c>
      <c r="T1814" s="10">
        <f t="shared" si="144"/>
        <v>42523.985370370363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3"/>
        <v>0</v>
      </c>
      <c r="P1815" s="6" t="e">
        <f t="shared" si="145"/>
        <v>#DIV/0!</v>
      </c>
      <c r="Q1815" t="str">
        <f t="shared" si="146"/>
        <v>photography</v>
      </c>
      <c r="R1815" t="str">
        <f t="shared" si="147"/>
        <v>photobooks</v>
      </c>
      <c r="S1815" s="10">
        <f t="shared" si="144"/>
        <v>41859.55569444444</v>
      </c>
      <c r="T1815" s="10">
        <f t="shared" si="144"/>
        <v>41829.55569444444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3"/>
        <v>0.49183333333333334</v>
      </c>
      <c r="P1816" s="6">
        <f t="shared" si="145"/>
        <v>42.157142857142858</v>
      </c>
      <c r="Q1816" t="str">
        <f t="shared" si="146"/>
        <v>photography</v>
      </c>
      <c r="R1816" t="str">
        <f t="shared" si="147"/>
        <v>photobooks</v>
      </c>
      <c r="S1816" s="10">
        <f t="shared" si="144"/>
        <v>42062.980740740742</v>
      </c>
      <c r="T1816" s="10">
        <f t="shared" si="144"/>
        <v>42032.980740740742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3"/>
        <v>0</v>
      </c>
      <c r="P1817" s="6" t="e">
        <f t="shared" si="145"/>
        <v>#DIV/0!</v>
      </c>
      <c r="Q1817" t="str">
        <f t="shared" si="146"/>
        <v>photography</v>
      </c>
      <c r="R1817" t="str">
        <f t="shared" si="147"/>
        <v>photobooks</v>
      </c>
      <c r="S1817" s="10">
        <f t="shared" si="144"/>
        <v>42186.573344907411</v>
      </c>
      <c r="T1817" s="10">
        <f t="shared" si="144"/>
        <v>42172.573344907411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3"/>
        <v>2.036E-2</v>
      </c>
      <c r="P1818" s="6">
        <f t="shared" si="145"/>
        <v>84.833333333333329</v>
      </c>
      <c r="Q1818" t="str">
        <f t="shared" si="146"/>
        <v>photography</v>
      </c>
      <c r="R1818" t="str">
        <f t="shared" si="147"/>
        <v>photobooks</v>
      </c>
      <c r="S1818" s="10">
        <f t="shared" si="144"/>
        <v>42576.458333333336</v>
      </c>
      <c r="T1818" s="10">
        <f t="shared" si="144"/>
        <v>42548.542858796289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3"/>
        <v>0.52327777777777773</v>
      </c>
      <c r="P1819" s="6">
        <f t="shared" si="145"/>
        <v>94.19</v>
      </c>
      <c r="Q1819" t="str">
        <f t="shared" si="146"/>
        <v>photography</v>
      </c>
      <c r="R1819" t="str">
        <f t="shared" si="147"/>
        <v>photobooks</v>
      </c>
      <c r="S1819" s="10">
        <f t="shared" si="144"/>
        <v>42764.957638888889</v>
      </c>
      <c r="T1819" s="10">
        <f t="shared" si="144"/>
        <v>42705.328784722216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3"/>
        <v>0</v>
      </c>
      <c r="P1820" s="6" t="e">
        <f t="shared" si="145"/>
        <v>#DIV/0!</v>
      </c>
      <c r="Q1820" t="str">
        <f t="shared" si="146"/>
        <v>photography</v>
      </c>
      <c r="R1820" t="str">
        <f t="shared" si="147"/>
        <v>photobooks</v>
      </c>
      <c r="S1820" s="10">
        <f t="shared" si="144"/>
        <v>42096.859374999993</v>
      </c>
      <c r="T1820" s="10">
        <f t="shared" si="144"/>
        <v>42066.901041666664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3"/>
        <v>2.0833333333333332E-2</v>
      </c>
      <c r="P1821" s="6">
        <f t="shared" si="145"/>
        <v>6.25</v>
      </c>
      <c r="Q1821" t="str">
        <f t="shared" si="146"/>
        <v>photography</v>
      </c>
      <c r="R1821" t="str">
        <f t="shared" si="147"/>
        <v>photobooks</v>
      </c>
      <c r="S1821" s="10">
        <f t="shared" si="144"/>
        <v>41850.418935185182</v>
      </c>
      <c r="T1821" s="10">
        <f t="shared" si="144"/>
        <v>41820.418935185182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3"/>
        <v>6.565384615384616E-2</v>
      </c>
      <c r="P1822" s="6">
        <f t="shared" si="145"/>
        <v>213.375</v>
      </c>
      <c r="Q1822" t="str">
        <f t="shared" si="146"/>
        <v>photography</v>
      </c>
      <c r="R1822" t="str">
        <f t="shared" si="147"/>
        <v>photobooks</v>
      </c>
      <c r="S1822" s="10">
        <f t="shared" si="144"/>
        <v>42094.709374999999</v>
      </c>
      <c r="T1822" s="10">
        <f t="shared" si="144"/>
        <v>42064.75104166667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3"/>
        <v>1.3489</v>
      </c>
      <c r="P1823" s="6">
        <f t="shared" si="145"/>
        <v>59.162280701754383</v>
      </c>
      <c r="Q1823" t="str">
        <f t="shared" si="146"/>
        <v>music</v>
      </c>
      <c r="R1823" t="str">
        <f t="shared" si="147"/>
        <v>rock</v>
      </c>
      <c r="S1823" s="10">
        <f t="shared" si="144"/>
        <v>40970.985729166663</v>
      </c>
      <c r="T1823" s="10">
        <f t="shared" si="144"/>
        <v>40925.985729166663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3"/>
        <v>1</v>
      </c>
      <c r="P1824" s="6">
        <f t="shared" si="145"/>
        <v>27.272727272727273</v>
      </c>
      <c r="Q1824" t="str">
        <f t="shared" si="146"/>
        <v>music</v>
      </c>
      <c r="R1824" t="str">
        <f t="shared" si="147"/>
        <v>rock</v>
      </c>
      <c r="S1824" s="10">
        <f t="shared" si="144"/>
        <v>41670.459027777775</v>
      </c>
      <c r="T1824" s="10">
        <f t="shared" si="144"/>
        <v>41634.463680555549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3"/>
        <v>1.1585714285714286</v>
      </c>
      <c r="P1825" s="6">
        <f t="shared" si="145"/>
        <v>24.575757575757574</v>
      </c>
      <c r="Q1825" t="str">
        <f t="shared" si="146"/>
        <v>music</v>
      </c>
      <c r="R1825" t="str">
        <f t="shared" si="147"/>
        <v>rock</v>
      </c>
      <c r="S1825" s="10">
        <f t="shared" si="144"/>
        <v>41206.35157407407</v>
      </c>
      <c r="T1825" s="10">
        <f t="shared" si="144"/>
        <v>41176.35157407407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3"/>
        <v>1.0006666666666666</v>
      </c>
      <c r="P1826" s="6">
        <f t="shared" si="145"/>
        <v>75.05</v>
      </c>
      <c r="Q1826" t="str">
        <f t="shared" si="146"/>
        <v>music</v>
      </c>
      <c r="R1826" t="str">
        <f t="shared" si="147"/>
        <v>rock</v>
      </c>
      <c r="S1826" s="10">
        <f t="shared" si="144"/>
        <v>41646.755555555552</v>
      </c>
      <c r="T1826" s="10">
        <f t="shared" si="144"/>
        <v>41626.582951388889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3"/>
        <v>1.0505</v>
      </c>
      <c r="P1827" s="6">
        <f t="shared" si="145"/>
        <v>42.02</v>
      </c>
      <c r="Q1827" t="str">
        <f t="shared" si="146"/>
        <v>music</v>
      </c>
      <c r="R1827" t="str">
        <f t="shared" si="147"/>
        <v>rock</v>
      </c>
      <c r="S1827" s="10">
        <f t="shared" si="144"/>
        <v>41466.501192129625</v>
      </c>
      <c r="T1827" s="10">
        <f t="shared" si="144"/>
        <v>41443.501192129625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3"/>
        <v>1.01</v>
      </c>
      <c r="P1828" s="6">
        <f t="shared" si="145"/>
        <v>53.157894736842103</v>
      </c>
      <c r="Q1828" t="str">
        <f t="shared" si="146"/>
        <v>music</v>
      </c>
      <c r="R1828" t="str">
        <f t="shared" si="147"/>
        <v>rock</v>
      </c>
      <c r="S1828" s="10">
        <f t="shared" si="144"/>
        <v>41687.590474537035</v>
      </c>
      <c r="T1828" s="10">
        <f t="shared" si="144"/>
        <v>41657.590474537035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3"/>
        <v>1.0066250000000001</v>
      </c>
      <c r="P1829" s="6">
        <f t="shared" si="145"/>
        <v>83.885416666666671</v>
      </c>
      <c r="Q1829" t="str">
        <f t="shared" si="146"/>
        <v>music</v>
      </c>
      <c r="R1829" t="str">
        <f t="shared" si="147"/>
        <v>rock</v>
      </c>
      <c r="S1829" s="10">
        <f t="shared" si="144"/>
        <v>40604.992604166662</v>
      </c>
      <c r="T1829" s="10">
        <f t="shared" si="144"/>
        <v>40554.992604166662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3"/>
        <v>1.0016</v>
      </c>
      <c r="P1830" s="6">
        <f t="shared" si="145"/>
        <v>417.33333333333331</v>
      </c>
      <c r="Q1830" t="str">
        <f t="shared" si="146"/>
        <v>music</v>
      </c>
      <c r="R1830" t="str">
        <f t="shared" si="147"/>
        <v>rock</v>
      </c>
      <c r="S1830" s="10">
        <f t="shared" si="144"/>
        <v>41768.583333333328</v>
      </c>
      <c r="T1830" s="10">
        <f t="shared" si="144"/>
        <v>41736.566319444442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3"/>
        <v>1.6668333333333334</v>
      </c>
      <c r="P1831" s="6">
        <f t="shared" si="145"/>
        <v>75.765151515151516</v>
      </c>
      <c r="Q1831" t="str">
        <f t="shared" si="146"/>
        <v>music</v>
      </c>
      <c r="R1831" t="str">
        <f t="shared" si="147"/>
        <v>rock</v>
      </c>
      <c r="S1831" s="10">
        <f t="shared" si="144"/>
        <v>40564.583333333328</v>
      </c>
      <c r="T1831" s="10">
        <f t="shared" si="144"/>
        <v>40515.754293981481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3"/>
        <v>1.0153333333333334</v>
      </c>
      <c r="P1832" s="6">
        <f t="shared" si="145"/>
        <v>67.389380530973455</v>
      </c>
      <c r="Q1832" t="str">
        <f t="shared" si="146"/>
        <v>music</v>
      </c>
      <c r="R1832" t="str">
        <f t="shared" si="147"/>
        <v>rock</v>
      </c>
      <c r="S1832" s="10">
        <f t="shared" si="144"/>
        <v>41694.350775462961</v>
      </c>
      <c r="T1832" s="10">
        <f t="shared" si="144"/>
        <v>41664.350775462961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3"/>
        <v>1.03</v>
      </c>
      <c r="P1833" s="6">
        <f t="shared" si="145"/>
        <v>73.571428571428569</v>
      </c>
      <c r="Q1833" t="str">
        <f t="shared" si="146"/>
        <v>music</v>
      </c>
      <c r="R1833" t="str">
        <f t="shared" si="147"/>
        <v>rock</v>
      </c>
      <c r="S1833" s="10">
        <f t="shared" si="144"/>
        <v>41041.662766203699</v>
      </c>
      <c r="T1833" s="10">
        <f t="shared" si="144"/>
        <v>41026.662766203699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3"/>
        <v>1.4285714285714286</v>
      </c>
      <c r="P1834" s="6">
        <f t="shared" si="145"/>
        <v>25</v>
      </c>
      <c r="Q1834" t="str">
        <f t="shared" si="146"/>
        <v>music</v>
      </c>
      <c r="R1834" t="str">
        <f t="shared" si="147"/>
        <v>rock</v>
      </c>
      <c r="S1834" s="10">
        <f t="shared" si="144"/>
        <v>40606.206331018519</v>
      </c>
      <c r="T1834" s="10">
        <f t="shared" si="144"/>
        <v>40576.206331018519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3"/>
        <v>2.625</v>
      </c>
      <c r="P1835" s="6">
        <f t="shared" si="145"/>
        <v>42</v>
      </c>
      <c r="Q1835" t="str">
        <f t="shared" si="146"/>
        <v>music</v>
      </c>
      <c r="R1835" t="str">
        <f t="shared" si="147"/>
        <v>rock</v>
      </c>
      <c r="S1835" s="10">
        <f t="shared" si="144"/>
        <v>41334.999305555553</v>
      </c>
      <c r="T1835" s="10">
        <f t="shared" si="144"/>
        <v>41302.710682870369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3"/>
        <v>1.1805000000000001</v>
      </c>
      <c r="P1836" s="6">
        <f t="shared" si="145"/>
        <v>131.16666666666666</v>
      </c>
      <c r="Q1836" t="str">
        <f t="shared" si="146"/>
        <v>music</v>
      </c>
      <c r="R1836" t="str">
        <f t="shared" si="147"/>
        <v>rock</v>
      </c>
      <c r="S1836" s="10">
        <f t="shared" si="144"/>
        <v>42028.630729166667</v>
      </c>
      <c r="T1836" s="10">
        <f t="shared" si="144"/>
        <v>41988.630729166667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3"/>
        <v>1.04</v>
      </c>
      <c r="P1837" s="6">
        <f t="shared" si="145"/>
        <v>47.272727272727273</v>
      </c>
      <c r="Q1837" t="str">
        <f t="shared" si="146"/>
        <v>music</v>
      </c>
      <c r="R1837" t="str">
        <f t="shared" si="147"/>
        <v>rock</v>
      </c>
      <c r="S1837" s="10">
        <f t="shared" si="144"/>
        <v>42460.327210648145</v>
      </c>
      <c r="T1837" s="10">
        <f t="shared" si="144"/>
        <v>42430.36887731481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3"/>
        <v>2.0034000000000001</v>
      </c>
      <c r="P1838" s="6">
        <f t="shared" si="145"/>
        <v>182.12727272727273</v>
      </c>
      <c r="Q1838" t="str">
        <f t="shared" si="146"/>
        <v>music</v>
      </c>
      <c r="R1838" t="str">
        <f t="shared" si="147"/>
        <v>rock</v>
      </c>
      <c r="S1838" s="10">
        <f t="shared" si="144"/>
        <v>41322.476030092592</v>
      </c>
      <c r="T1838" s="10">
        <f t="shared" si="144"/>
        <v>41305.476030092592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3"/>
        <v>3.0683333333333334</v>
      </c>
      <c r="P1839" s="6">
        <f t="shared" si="145"/>
        <v>61.366666666666667</v>
      </c>
      <c r="Q1839" t="str">
        <f t="shared" si="146"/>
        <v>music</v>
      </c>
      <c r="R1839" t="str">
        <f t="shared" si="147"/>
        <v>rock</v>
      </c>
      <c r="S1839" s="10">
        <f t="shared" si="144"/>
        <v>40985.672858796293</v>
      </c>
      <c r="T1839" s="10">
        <f t="shared" si="144"/>
        <v>40925.714525462965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3"/>
        <v>1.00149</v>
      </c>
      <c r="P1840" s="6">
        <f t="shared" si="145"/>
        <v>35.767499999999998</v>
      </c>
      <c r="Q1840" t="str">
        <f t="shared" si="146"/>
        <v>music</v>
      </c>
      <c r="R1840" t="str">
        <f t="shared" si="147"/>
        <v>rock</v>
      </c>
      <c r="S1840" s="10">
        <f t="shared" si="144"/>
        <v>40816.791666666664</v>
      </c>
      <c r="T1840" s="10">
        <f t="shared" si="144"/>
        <v>40788.453206018516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3"/>
        <v>2.0529999999999999</v>
      </c>
      <c r="P1841" s="6">
        <f t="shared" si="145"/>
        <v>45.62222222222222</v>
      </c>
      <c r="Q1841" t="str">
        <f t="shared" si="146"/>
        <v>music</v>
      </c>
      <c r="R1841" t="str">
        <f t="shared" si="147"/>
        <v>rock</v>
      </c>
      <c r="S1841" s="10">
        <f t="shared" si="144"/>
        <v>42644.388680555552</v>
      </c>
      <c r="T1841" s="10">
        <f t="shared" si="144"/>
        <v>42614.388680555552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3"/>
        <v>1.0888888888888888</v>
      </c>
      <c r="P1842" s="6">
        <f t="shared" si="145"/>
        <v>75.384615384615387</v>
      </c>
      <c r="Q1842" t="str">
        <f t="shared" si="146"/>
        <v>music</v>
      </c>
      <c r="R1842" t="str">
        <f t="shared" si="147"/>
        <v>rock</v>
      </c>
      <c r="S1842" s="10">
        <f t="shared" si="144"/>
        <v>41400.874305555553</v>
      </c>
      <c r="T1842" s="10">
        <f t="shared" si="144"/>
        <v>41381.76284722222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3"/>
        <v>1.0175000000000001</v>
      </c>
      <c r="P1843" s="6">
        <f t="shared" si="145"/>
        <v>50.875</v>
      </c>
      <c r="Q1843" t="str">
        <f t="shared" si="146"/>
        <v>music</v>
      </c>
      <c r="R1843" t="str">
        <f t="shared" si="147"/>
        <v>rock</v>
      </c>
      <c r="S1843" s="10">
        <f t="shared" si="144"/>
        <v>41778.874305555553</v>
      </c>
      <c r="T1843" s="10">
        <f t="shared" si="144"/>
        <v>41745.512094907404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3"/>
        <v>1.2524999999999999</v>
      </c>
      <c r="P1844" s="6">
        <f t="shared" si="145"/>
        <v>119.28571428571429</v>
      </c>
      <c r="Q1844" t="str">
        <f t="shared" si="146"/>
        <v>music</v>
      </c>
      <c r="R1844" t="str">
        <f t="shared" si="147"/>
        <v>rock</v>
      </c>
      <c r="S1844" s="10">
        <f t="shared" si="144"/>
        <v>42064.915972222218</v>
      </c>
      <c r="T1844" s="10">
        <f t="shared" si="144"/>
        <v>42031.298391203702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3"/>
        <v>1.2400610000000001</v>
      </c>
      <c r="P1845" s="6">
        <f t="shared" si="145"/>
        <v>92.541865671641801</v>
      </c>
      <c r="Q1845" t="str">
        <f t="shared" si="146"/>
        <v>music</v>
      </c>
      <c r="R1845" t="str">
        <f t="shared" si="147"/>
        <v>rock</v>
      </c>
      <c r="S1845" s="10">
        <f t="shared" si="144"/>
        <v>40594.661504629628</v>
      </c>
      <c r="T1845" s="10">
        <f t="shared" si="144"/>
        <v>40564.661504629628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3"/>
        <v>1.014</v>
      </c>
      <c r="P1846" s="6">
        <f t="shared" si="145"/>
        <v>76.05</v>
      </c>
      <c r="Q1846" t="str">
        <f t="shared" si="146"/>
        <v>music</v>
      </c>
      <c r="R1846" t="str">
        <f t="shared" si="147"/>
        <v>rock</v>
      </c>
      <c r="S1846" s="10">
        <f t="shared" si="144"/>
        <v>40704.791666666664</v>
      </c>
      <c r="T1846" s="10">
        <f t="shared" si="144"/>
        <v>40666.640208333331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3"/>
        <v>1</v>
      </c>
      <c r="P1847" s="6">
        <f t="shared" si="145"/>
        <v>52.631578947368418</v>
      </c>
      <c r="Q1847" t="str">
        <f t="shared" si="146"/>
        <v>music</v>
      </c>
      <c r="R1847" t="str">
        <f t="shared" si="147"/>
        <v>rock</v>
      </c>
      <c r="S1847" s="10">
        <f t="shared" si="144"/>
        <v>42537.871527777774</v>
      </c>
      <c r="T1847" s="10">
        <f t="shared" si="144"/>
        <v>42522.999976851854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3"/>
        <v>1.3792666666666666</v>
      </c>
      <c r="P1848" s="6">
        <f t="shared" si="145"/>
        <v>98.990430622009569</v>
      </c>
      <c r="Q1848" t="str">
        <f t="shared" si="146"/>
        <v>music</v>
      </c>
      <c r="R1848" t="str">
        <f t="shared" si="147"/>
        <v>rock</v>
      </c>
      <c r="S1848" s="10">
        <f t="shared" si="144"/>
        <v>41258.316863425927</v>
      </c>
      <c r="T1848" s="10">
        <f t="shared" si="144"/>
        <v>41228.316863425927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3"/>
        <v>1.2088000000000001</v>
      </c>
      <c r="P1849" s="6">
        <f t="shared" si="145"/>
        <v>79.526315789473685</v>
      </c>
      <c r="Q1849" t="str">
        <f t="shared" si="146"/>
        <v>music</v>
      </c>
      <c r="R1849" t="str">
        <f t="shared" si="147"/>
        <v>rock</v>
      </c>
      <c r="S1849" s="10">
        <f t="shared" si="144"/>
        <v>42114.903148148143</v>
      </c>
      <c r="T1849" s="10">
        <f t="shared" si="144"/>
        <v>42093.903148148143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3"/>
        <v>1.0736666666666668</v>
      </c>
      <c r="P1850" s="6">
        <f t="shared" si="145"/>
        <v>134.20833333333334</v>
      </c>
      <c r="Q1850" t="str">
        <f t="shared" si="146"/>
        <v>music</v>
      </c>
      <c r="R1850" t="str">
        <f t="shared" si="147"/>
        <v>rock</v>
      </c>
      <c r="S1850" s="10">
        <f t="shared" si="144"/>
        <v>40754.957638888889</v>
      </c>
      <c r="T1850" s="10">
        <f t="shared" si="144"/>
        <v>40691.454722222217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3"/>
        <v>1.0033333333333334</v>
      </c>
      <c r="P1851" s="6">
        <f t="shared" si="145"/>
        <v>37.625</v>
      </c>
      <c r="Q1851" t="str">
        <f t="shared" si="146"/>
        <v>music</v>
      </c>
      <c r="R1851" t="str">
        <f t="shared" si="147"/>
        <v>rock</v>
      </c>
      <c r="S1851" s="10">
        <f t="shared" si="144"/>
        <v>41199.512256944443</v>
      </c>
      <c r="T1851" s="10">
        <f t="shared" si="144"/>
        <v>41169.512256944443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3"/>
        <v>1.0152222222222222</v>
      </c>
      <c r="P1852" s="6">
        <f t="shared" si="145"/>
        <v>51.044692737430168</v>
      </c>
      <c r="Q1852" t="str">
        <f t="shared" si="146"/>
        <v>music</v>
      </c>
      <c r="R1852" t="str">
        <f t="shared" si="147"/>
        <v>rock</v>
      </c>
      <c r="S1852" s="10">
        <f t="shared" si="144"/>
        <v>41830.626157407409</v>
      </c>
      <c r="T1852" s="10">
        <f t="shared" si="144"/>
        <v>41800.626157407409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3"/>
        <v>1.0007692307692309</v>
      </c>
      <c r="P1853" s="6">
        <f t="shared" si="145"/>
        <v>50.03846153846154</v>
      </c>
      <c r="Q1853" t="str">
        <f t="shared" si="146"/>
        <v>music</v>
      </c>
      <c r="R1853" t="str">
        <f t="shared" si="147"/>
        <v>rock</v>
      </c>
      <c r="S1853" s="10">
        <f t="shared" si="144"/>
        <v>41847.708333333328</v>
      </c>
      <c r="T1853" s="10">
        <f t="shared" si="144"/>
        <v>41827.57335648148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3"/>
        <v>1.1696666666666666</v>
      </c>
      <c r="P1854" s="6">
        <f t="shared" si="145"/>
        <v>133.93129770992365</v>
      </c>
      <c r="Q1854" t="str">
        <f t="shared" si="146"/>
        <v>music</v>
      </c>
      <c r="R1854" t="str">
        <f t="shared" si="147"/>
        <v>rock</v>
      </c>
      <c r="S1854" s="10">
        <f t="shared" si="144"/>
        <v>42118.666666666664</v>
      </c>
      <c r="T1854" s="10">
        <f t="shared" si="144"/>
        <v>42081.438101851854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3"/>
        <v>1.01875</v>
      </c>
      <c r="P1855" s="6">
        <f t="shared" si="145"/>
        <v>58.214285714285715</v>
      </c>
      <c r="Q1855" t="str">
        <f t="shared" si="146"/>
        <v>music</v>
      </c>
      <c r="R1855" t="str">
        <f t="shared" si="147"/>
        <v>rock</v>
      </c>
      <c r="S1855" s="10">
        <f t="shared" si="144"/>
        <v>41226.768715277773</v>
      </c>
      <c r="T1855" s="10">
        <f t="shared" si="144"/>
        <v>41176.727048611108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3"/>
        <v>1.0212366666666666</v>
      </c>
      <c r="P1856" s="6">
        <f t="shared" si="145"/>
        <v>88.037643678160919</v>
      </c>
      <c r="Q1856" t="str">
        <f t="shared" si="146"/>
        <v>music</v>
      </c>
      <c r="R1856" t="str">
        <f t="shared" si="147"/>
        <v>rock</v>
      </c>
      <c r="S1856" s="10">
        <f t="shared" si="144"/>
        <v>41417.687928240739</v>
      </c>
      <c r="T1856" s="10">
        <f t="shared" si="144"/>
        <v>41387.687928240739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3"/>
        <v>1.5405897142857143</v>
      </c>
      <c r="P1857" s="6">
        <f t="shared" si="145"/>
        <v>70.576753926701571</v>
      </c>
      <c r="Q1857" t="str">
        <f t="shared" si="146"/>
        <v>music</v>
      </c>
      <c r="R1857" t="str">
        <f t="shared" si="147"/>
        <v>rock</v>
      </c>
      <c r="S1857" s="10">
        <f t="shared" si="144"/>
        <v>41645.205324074072</v>
      </c>
      <c r="T1857" s="10">
        <f t="shared" si="144"/>
        <v>41600.205324074072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3"/>
        <v>1.0125</v>
      </c>
      <c r="P1858" s="6">
        <f t="shared" si="145"/>
        <v>53.289473684210527</v>
      </c>
      <c r="Q1858" t="str">
        <f t="shared" si="146"/>
        <v>music</v>
      </c>
      <c r="R1858" t="str">
        <f t="shared" si="147"/>
        <v>rock</v>
      </c>
      <c r="S1858" s="10">
        <f t="shared" si="144"/>
        <v>41838.52166666666</v>
      </c>
      <c r="T1858" s="10">
        <f t="shared" si="144"/>
        <v>41817.52166666666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8">E1859/D1859</f>
        <v>1</v>
      </c>
      <c r="P1859" s="6">
        <f t="shared" si="145"/>
        <v>136.36363636363637</v>
      </c>
      <c r="Q1859" t="str">
        <f t="shared" si="146"/>
        <v>music</v>
      </c>
      <c r="R1859" t="str">
        <f t="shared" si="147"/>
        <v>rock</v>
      </c>
      <c r="S1859" s="10">
        <f t="shared" ref="S1859:T1922" si="149">(((I1859/60)/60)/24)+DATE(1970,1,1)+(-8/24)</f>
        <v>41894.435335648144</v>
      </c>
      <c r="T1859" s="10">
        <f t="shared" si="149"/>
        <v>41864.435335648144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8"/>
        <v>1.0874800874800874</v>
      </c>
      <c r="P1860" s="6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10">
        <f t="shared" si="149"/>
        <v>40892.908807870372</v>
      </c>
      <c r="T1860" s="10">
        <f t="shared" si="149"/>
        <v>40832.8671412037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8"/>
        <v>1.3183333333333334</v>
      </c>
      <c r="P1861" s="6">
        <f t="shared" si="145"/>
        <v>70.625</v>
      </c>
      <c r="Q1861" t="str">
        <f t="shared" si="146"/>
        <v>music</v>
      </c>
      <c r="R1861" t="str">
        <f t="shared" si="147"/>
        <v>rock</v>
      </c>
      <c r="S1861" s="10">
        <f t="shared" si="149"/>
        <v>40808.436678240738</v>
      </c>
      <c r="T1861" s="10">
        <f t="shared" si="149"/>
        <v>40778.436678240738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8"/>
        <v>1.3346666666666667</v>
      </c>
      <c r="P1862" s="6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10">
        <f t="shared" si="149"/>
        <v>41676.375972222217</v>
      </c>
      <c r="T1862" s="10">
        <f t="shared" si="149"/>
        <v>41655.375972222217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8"/>
        <v>0</v>
      </c>
      <c r="P1863" s="6" t="e">
        <f t="shared" si="145"/>
        <v>#DIV/0!</v>
      </c>
      <c r="Q1863" t="str">
        <f t="shared" si="146"/>
        <v>games</v>
      </c>
      <c r="R1863" t="str">
        <f t="shared" si="147"/>
        <v>mobile games</v>
      </c>
      <c r="S1863" s="10">
        <f t="shared" si="149"/>
        <v>42029.966909722221</v>
      </c>
      <c r="T1863" s="10">
        <f t="shared" si="149"/>
        <v>41999.966909722221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8"/>
        <v>8.0833333333333326E-2</v>
      </c>
      <c r="P1864" s="6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10">
        <f t="shared" si="149"/>
        <v>42801.979166666664</v>
      </c>
      <c r="T1864" s="10">
        <f t="shared" si="149"/>
        <v>42755.159421296288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8"/>
        <v>4.0000000000000001E-3</v>
      </c>
      <c r="P1865" s="6">
        <f t="shared" si="145"/>
        <v>5</v>
      </c>
      <c r="Q1865" t="str">
        <f t="shared" si="146"/>
        <v>games</v>
      </c>
      <c r="R1865" t="str">
        <f t="shared" si="147"/>
        <v>mobile games</v>
      </c>
      <c r="S1865" s="10">
        <f t="shared" si="149"/>
        <v>41802.463946759257</v>
      </c>
      <c r="T1865" s="10">
        <f t="shared" si="149"/>
        <v>41772.463946759257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8"/>
        <v>0.42892307692307691</v>
      </c>
      <c r="P1866" s="6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10">
        <f t="shared" si="149"/>
        <v>41763.383101851847</v>
      </c>
      <c r="T1866" s="10">
        <f t="shared" si="149"/>
        <v>41733.383101851847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8"/>
        <v>3.6363636363636364E-5</v>
      </c>
      <c r="P1867" s="6">
        <f t="shared" si="145"/>
        <v>2</v>
      </c>
      <c r="Q1867" t="str">
        <f t="shared" si="146"/>
        <v>games</v>
      </c>
      <c r="R1867" t="str">
        <f t="shared" si="147"/>
        <v>mobile games</v>
      </c>
      <c r="S1867" s="10">
        <f t="shared" si="149"/>
        <v>42680.075775462967</v>
      </c>
      <c r="T1867" s="10">
        <f t="shared" si="149"/>
        <v>42645.034108796295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8"/>
        <v>5.0000000000000001E-3</v>
      </c>
      <c r="P1868" s="6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10">
        <f t="shared" si="149"/>
        <v>42794.833333333336</v>
      </c>
      <c r="T1868" s="10">
        <f t="shared" si="149"/>
        <v>42741.913159722222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8"/>
        <v>5.0000000000000001E-4</v>
      </c>
      <c r="P1869" s="6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10">
        <f t="shared" si="149"/>
        <v>42679.591574074067</v>
      </c>
      <c r="T1869" s="10">
        <f t="shared" si="149"/>
        <v>42649.591574074067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8"/>
        <v>4.8680000000000001E-2</v>
      </c>
      <c r="P1870" s="6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10">
        <f t="shared" si="149"/>
        <v>42352.999305555553</v>
      </c>
      <c r="T1870" s="10">
        <f t="shared" si="149"/>
        <v>42328.445891203701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8"/>
        <v>0</v>
      </c>
      <c r="P1871" s="6" t="e">
        <f t="shared" si="145"/>
        <v>#DIV/0!</v>
      </c>
      <c r="Q1871" t="str">
        <f t="shared" si="146"/>
        <v>games</v>
      </c>
      <c r="R1871" t="str">
        <f t="shared" si="147"/>
        <v>mobile games</v>
      </c>
      <c r="S1871" s="10">
        <f t="shared" si="149"/>
        <v>42738.669548611106</v>
      </c>
      <c r="T1871" s="10">
        <f t="shared" si="149"/>
        <v>42708.669548611106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8"/>
        <v>0.10314285714285715</v>
      </c>
      <c r="P1872" s="6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10">
        <f t="shared" si="149"/>
        <v>42399.845138888886</v>
      </c>
      <c r="T1872" s="10">
        <f t="shared" si="149"/>
        <v>42371.02239583333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8"/>
        <v>0.7178461538461538</v>
      </c>
      <c r="P1873" s="6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10">
        <f t="shared" si="149"/>
        <v>41963.491909722223</v>
      </c>
      <c r="T1873" s="10">
        <f t="shared" si="149"/>
        <v>41923.450243055551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8"/>
        <v>1.06E-2</v>
      </c>
      <c r="P1874" s="6">
        <f t="shared" ref="P1874:P1937" si="150">E1874/L1874</f>
        <v>16.307692307692307</v>
      </c>
      <c r="Q1874" t="str">
        <f t="shared" ref="Q1874:Q1937" si="151">LEFT(N1874,SEARCH("/",N1874,1)-1)</f>
        <v>games</v>
      </c>
      <c r="R1874" t="str">
        <f t="shared" ref="R1874:R1937" si="152">RIGHT(N1874,LEN(N1874)-SEARCH("/",N1874,1))</f>
        <v>mobile games</v>
      </c>
      <c r="S1874" s="10">
        <f t="shared" si="149"/>
        <v>42184.796319444438</v>
      </c>
      <c r="T1874" s="10">
        <f t="shared" si="149"/>
        <v>42154.796319444438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8"/>
        <v>4.4999999999999997E-3</v>
      </c>
      <c r="P1875" s="6">
        <f t="shared" si="150"/>
        <v>18</v>
      </c>
      <c r="Q1875" t="str">
        <f t="shared" si="151"/>
        <v>games</v>
      </c>
      <c r="R1875" t="str">
        <f t="shared" si="152"/>
        <v>mobile games</v>
      </c>
      <c r="S1875" s="10">
        <f t="shared" si="149"/>
        <v>42193.364583333336</v>
      </c>
      <c r="T1875" s="10">
        <f t="shared" si="149"/>
        <v>42164.282523148147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8"/>
        <v>1.6249999999999999E-4</v>
      </c>
      <c r="P1876" s="6">
        <f t="shared" si="150"/>
        <v>13</v>
      </c>
      <c r="Q1876" t="str">
        <f t="shared" si="151"/>
        <v>games</v>
      </c>
      <c r="R1876" t="str">
        <f t="shared" si="152"/>
        <v>mobile games</v>
      </c>
      <c r="S1876" s="10">
        <f t="shared" si="149"/>
        <v>42549.635798611103</v>
      </c>
      <c r="T1876" s="10">
        <f t="shared" si="149"/>
        <v>42529.635798611103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8"/>
        <v>5.1000000000000004E-3</v>
      </c>
      <c r="P1877" s="6">
        <f t="shared" si="150"/>
        <v>17</v>
      </c>
      <c r="Q1877" t="str">
        <f t="shared" si="151"/>
        <v>games</v>
      </c>
      <c r="R1877" t="str">
        <f t="shared" si="152"/>
        <v>mobile games</v>
      </c>
      <c r="S1877" s="10">
        <f t="shared" si="149"/>
        <v>42588.566064814811</v>
      </c>
      <c r="T1877" s="10">
        <f t="shared" si="149"/>
        <v>42528.566064814811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8"/>
        <v>0</v>
      </c>
      <c r="P1878" s="6" t="e">
        <f t="shared" si="150"/>
        <v>#DIV/0!</v>
      </c>
      <c r="Q1878" t="str">
        <f t="shared" si="151"/>
        <v>games</v>
      </c>
      <c r="R1878" t="str">
        <f t="shared" si="152"/>
        <v>mobile games</v>
      </c>
      <c r="S1878" s="10">
        <f t="shared" si="149"/>
        <v>41805.951446759253</v>
      </c>
      <c r="T1878" s="10">
        <f t="shared" si="149"/>
        <v>41775.951446759253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8"/>
        <v>0</v>
      </c>
      <c r="P1879" s="6" t="e">
        <f t="shared" si="150"/>
        <v>#DIV/0!</v>
      </c>
      <c r="Q1879" t="str">
        <f t="shared" si="151"/>
        <v>games</v>
      </c>
      <c r="R1879" t="str">
        <f t="shared" si="152"/>
        <v>mobile games</v>
      </c>
      <c r="S1879" s="10">
        <f t="shared" si="149"/>
        <v>42063.695891203701</v>
      </c>
      <c r="T1879" s="10">
        <f t="shared" si="149"/>
        <v>42034.695891203701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8"/>
        <v>0</v>
      </c>
      <c r="P1880" s="6" t="e">
        <f t="shared" si="150"/>
        <v>#DIV/0!</v>
      </c>
      <c r="Q1880" t="str">
        <f t="shared" si="151"/>
        <v>games</v>
      </c>
      <c r="R1880" t="str">
        <f t="shared" si="152"/>
        <v>mobile games</v>
      </c>
      <c r="S1880" s="10">
        <f t="shared" si="149"/>
        <v>41802.675405092588</v>
      </c>
      <c r="T1880" s="10">
        <f t="shared" si="149"/>
        <v>41772.675405092588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8"/>
        <v>1.1999999999999999E-3</v>
      </c>
      <c r="P1881" s="6">
        <f t="shared" si="150"/>
        <v>3</v>
      </c>
      <c r="Q1881" t="str">
        <f t="shared" si="151"/>
        <v>games</v>
      </c>
      <c r="R1881" t="str">
        <f t="shared" si="152"/>
        <v>mobile games</v>
      </c>
      <c r="S1881" s="10">
        <f t="shared" si="149"/>
        <v>42443.274641203701</v>
      </c>
      <c r="T1881" s="10">
        <f t="shared" si="149"/>
        <v>42413.316307870373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8"/>
        <v>0.20080000000000001</v>
      </c>
      <c r="P1882" s="6">
        <f t="shared" si="150"/>
        <v>41.833333333333336</v>
      </c>
      <c r="Q1882" t="str">
        <f t="shared" si="151"/>
        <v>games</v>
      </c>
      <c r="R1882" t="str">
        <f t="shared" si="152"/>
        <v>mobile games</v>
      </c>
      <c r="S1882" s="10">
        <f t="shared" si="149"/>
        <v>42459.19189814815</v>
      </c>
      <c r="T1882" s="10">
        <f t="shared" si="149"/>
        <v>42430.233564814807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8"/>
        <v>1.726845</v>
      </c>
      <c r="P1883" s="6">
        <f t="shared" si="150"/>
        <v>49.338428571428572</v>
      </c>
      <c r="Q1883" t="str">
        <f t="shared" si="151"/>
        <v>music</v>
      </c>
      <c r="R1883" t="str">
        <f t="shared" si="152"/>
        <v>indie rock</v>
      </c>
      <c r="S1883" s="10">
        <f t="shared" si="149"/>
        <v>42072.777650462966</v>
      </c>
      <c r="T1883" s="10">
        <f t="shared" si="149"/>
        <v>42042.819317129623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8"/>
        <v>1.008955223880597</v>
      </c>
      <c r="P1884" s="6">
        <f t="shared" si="150"/>
        <v>41.728395061728392</v>
      </c>
      <c r="Q1884" t="str">
        <f t="shared" si="151"/>
        <v>music</v>
      </c>
      <c r="R1884" t="str">
        <f t="shared" si="152"/>
        <v>indie rock</v>
      </c>
      <c r="S1884" s="10">
        <f t="shared" si="149"/>
        <v>41100.658333333333</v>
      </c>
      <c r="T1884" s="10">
        <f t="shared" si="149"/>
        <v>41067.615879629629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8"/>
        <v>1.0480480480480481</v>
      </c>
      <c r="P1885" s="6">
        <f t="shared" si="150"/>
        <v>32.71875</v>
      </c>
      <c r="Q1885" t="str">
        <f t="shared" si="151"/>
        <v>music</v>
      </c>
      <c r="R1885" t="str">
        <f t="shared" si="152"/>
        <v>indie rock</v>
      </c>
      <c r="S1885" s="10">
        <f t="shared" si="149"/>
        <v>41007.573009259257</v>
      </c>
      <c r="T1885" s="10">
        <f t="shared" si="149"/>
        <v>40977.614675925921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8"/>
        <v>1.351</v>
      </c>
      <c r="P1886" s="6">
        <f t="shared" si="150"/>
        <v>51.96153846153846</v>
      </c>
      <c r="Q1886" t="str">
        <f t="shared" si="151"/>
        <v>music</v>
      </c>
      <c r="R1886" t="str">
        <f t="shared" si="152"/>
        <v>indie rock</v>
      </c>
      <c r="S1886" s="10">
        <f t="shared" si="149"/>
        <v>41240.166666666664</v>
      </c>
      <c r="T1886" s="10">
        <f t="shared" si="149"/>
        <v>41204.864988425921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8"/>
        <v>1.1632786885245903</v>
      </c>
      <c r="P1887" s="6">
        <f t="shared" si="150"/>
        <v>50.685714285714283</v>
      </c>
      <c r="Q1887" t="str">
        <f t="shared" si="151"/>
        <v>music</v>
      </c>
      <c r="R1887" t="str">
        <f t="shared" si="152"/>
        <v>indie rock</v>
      </c>
      <c r="S1887" s="10">
        <f t="shared" si="149"/>
        <v>41131.583333333328</v>
      </c>
      <c r="T1887" s="10">
        <f t="shared" si="149"/>
        <v>41098.760532407403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8"/>
        <v>1.0208333333333333</v>
      </c>
      <c r="P1888" s="6">
        <f t="shared" si="150"/>
        <v>42.241379310344826</v>
      </c>
      <c r="Q1888" t="str">
        <f t="shared" si="151"/>
        <v>music</v>
      </c>
      <c r="R1888" t="str">
        <f t="shared" si="152"/>
        <v>indie rock</v>
      </c>
      <c r="S1888" s="10">
        <f t="shared" si="149"/>
        <v>41955.615023148144</v>
      </c>
      <c r="T1888" s="10">
        <f t="shared" si="149"/>
        <v>41925.57335648148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8"/>
        <v>1.1116666666666666</v>
      </c>
      <c r="P1889" s="6">
        <f t="shared" si="150"/>
        <v>416.875</v>
      </c>
      <c r="Q1889" t="str">
        <f t="shared" si="151"/>
        <v>music</v>
      </c>
      <c r="R1889" t="str">
        <f t="shared" si="152"/>
        <v>indie rock</v>
      </c>
      <c r="S1889" s="10">
        <f t="shared" si="149"/>
        <v>42341.562499999993</v>
      </c>
      <c r="T1889" s="10">
        <f t="shared" si="149"/>
        <v>42323.466805555552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8"/>
        <v>1.6608000000000001</v>
      </c>
      <c r="P1890" s="6">
        <f t="shared" si="150"/>
        <v>46.651685393258425</v>
      </c>
      <c r="Q1890" t="str">
        <f t="shared" si="151"/>
        <v>music</v>
      </c>
      <c r="R1890" t="str">
        <f t="shared" si="152"/>
        <v>indie rock</v>
      </c>
      <c r="S1890" s="10">
        <f t="shared" si="149"/>
        <v>40329.874305555553</v>
      </c>
      <c r="T1890" s="10">
        <f t="shared" si="149"/>
        <v>40298.90662037037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8"/>
        <v>1.0660000000000001</v>
      </c>
      <c r="P1891" s="6">
        <f t="shared" si="150"/>
        <v>48.454545454545453</v>
      </c>
      <c r="Q1891" t="str">
        <f t="shared" si="151"/>
        <v>music</v>
      </c>
      <c r="R1891" t="str">
        <f t="shared" si="152"/>
        <v>indie rock</v>
      </c>
      <c r="S1891" s="10">
        <f t="shared" si="149"/>
        <v>41344.418356481481</v>
      </c>
      <c r="T1891" s="10">
        <f t="shared" si="149"/>
        <v>41299.460023148145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8"/>
        <v>1.4458441666666668</v>
      </c>
      <c r="P1892" s="6">
        <f t="shared" si="150"/>
        <v>70.5289837398374</v>
      </c>
      <c r="Q1892" t="str">
        <f t="shared" si="151"/>
        <v>music</v>
      </c>
      <c r="R1892" t="str">
        <f t="shared" si="152"/>
        <v>indie rock</v>
      </c>
      <c r="S1892" s="10">
        <f t="shared" si="149"/>
        <v>41258.452870370369</v>
      </c>
      <c r="T1892" s="10">
        <f t="shared" si="149"/>
        <v>41228.452870370369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8"/>
        <v>1.0555000000000001</v>
      </c>
      <c r="P1893" s="6">
        <f t="shared" si="150"/>
        <v>87.958333333333329</v>
      </c>
      <c r="Q1893" t="str">
        <f t="shared" si="151"/>
        <v>music</v>
      </c>
      <c r="R1893" t="str">
        <f t="shared" si="152"/>
        <v>indie rock</v>
      </c>
      <c r="S1893" s="10">
        <f t="shared" si="149"/>
        <v>40380.916666666664</v>
      </c>
      <c r="T1893" s="10">
        <f t="shared" si="149"/>
        <v>40335.464745370366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8"/>
        <v>1.3660000000000001</v>
      </c>
      <c r="P1894" s="6">
        <f t="shared" si="150"/>
        <v>26.26923076923077</v>
      </c>
      <c r="Q1894" t="str">
        <f t="shared" si="151"/>
        <v>music</v>
      </c>
      <c r="R1894" t="str">
        <f t="shared" si="152"/>
        <v>indie rock</v>
      </c>
      <c r="S1894" s="10">
        <f t="shared" si="149"/>
        <v>40701.304178240738</v>
      </c>
      <c r="T1894" s="10">
        <f t="shared" si="149"/>
        <v>40671.304178240738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8"/>
        <v>1.04</v>
      </c>
      <c r="P1895" s="6">
        <f t="shared" si="150"/>
        <v>57.777777777777779</v>
      </c>
      <c r="Q1895" t="str">
        <f t="shared" si="151"/>
        <v>music</v>
      </c>
      <c r="R1895" t="str">
        <f t="shared" si="152"/>
        <v>indie rock</v>
      </c>
      <c r="S1895" s="10">
        <f t="shared" si="149"/>
        <v>40648.832638888889</v>
      </c>
      <c r="T1895" s="10">
        <f t="shared" si="149"/>
        <v>40632.608622685184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8"/>
        <v>1.145</v>
      </c>
      <c r="P1896" s="6">
        <f t="shared" si="150"/>
        <v>57.25</v>
      </c>
      <c r="Q1896" t="str">
        <f t="shared" si="151"/>
        <v>music</v>
      </c>
      <c r="R1896" t="str">
        <f t="shared" si="152"/>
        <v>indie rock</v>
      </c>
      <c r="S1896" s="10">
        <f t="shared" si="149"/>
        <v>40951.571562500001</v>
      </c>
      <c r="T1896" s="10">
        <f t="shared" si="149"/>
        <v>40920.571562500001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8"/>
        <v>1.0171957671957672</v>
      </c>
      <c r="P1897" s="6">
        <f t="shared" si="150"/>
        <v>196.34042553191489</v>
      </c>
      <c r="Q1897" t="str">
        <f t="shared" si="151"/>
        <v>music</v>
      </c>
      <c r="R1897" t="str">
        <f t="shared" si="152"/>
        <v>indie rock</v>
      </c>
      <c r="S1897" s="10">
        <f t="shared" si="149"/>
        <v>42297.413449074076</v>
      </c>
      <c r="T1897" s="10">
        <f t="shared" si="149"/>
        <v>42267.413449074076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8"/>
        <v>1.2394678492239468</v>
      </c>
      <c r="P1898" s="6">
        <f t="shared" si="150"/>
        <v>43</v>
      </c>
      <c r="Q1898" t="str">
        <f t="shared" si="151"/>
        <v>music</v>
      </c>
      <c r="R1898" t="str">
        <f t="shared" si="152"/>
        <v>indie rock</v>
      </c>
      <c r="S1898" s="10">
        <f t="shared" si="149"/>
        <v>41011.376909722218</v>
      </c>
      <c r="T1898" s="10">
        <f t="shared" si="149"/>
        <v>40981.376909722218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8"/>
        <v>1.0245669291338582</v>
      </c>
      <c r="P1899" s="6">
        <f t="shared" si="150"/>
        <v>35.551912568306008</v>
      </c>
      <c r="Q1899" t="str">
        <f t="shared" si="151"/>
        <v>music</v>
      </c>
      <c r="R1899" t="str">
        <f t="shared" si="152"/>
        <v>indie rock</v>
      </c>
      <c r="S1899" s="10">
        <f t="shared" si="149"/>
        <v>41702.541666666664</v>
      </c>
      <c r="T1899" s="10">
        <f t="shared" si="149"/>
        <v>41680.250069444446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8"/>
        <v>1.4450000000000001</v>
      </c>
      <c r="P1900" s="6">
        <f t="shared" si="150"/>
        <v>68.80952380952381</v>
      </c>
      <c r="Q1900" t="str">
        <f t="shared" si="151"/>
        <v>music</v>
      </c>
      <c r="R1900" t="str">
        <f t="shared" si="152"/>
        <v>indie rock</v>
      </c>
      <c r="S1900" s="10">
        <f t="shared" si="149"/>
        <v>42401.416666666664</v>
      </c>
      <c r="T1900" s="10">
        <f t="shared" si="149"/>
        <v>42365.8596412037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8"/>
        <v>1.3333333333333333</v>
      </c>
      <c r="P1901" s="6">
        <f t="shared" si="150"/>
        <v>28.571428571428573</v>
      </c>
      <c r="Q1901" t="str">
        <f t="shared" si="151"/>
        <v>music</v>
      </c>
      <c r="R1901" t="str">
        <f t="shared" si="152"/>
        <v>indie rock</v>
      </c>
      <c r="S1901" s="10">
        <f t="shared" si="149"/>
        <v>42088.566736111105</v>
      </c>
      <c r="T1901" s="10">
        <f t="shared" si="149"/>
        <v>42058.608402777776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8"/>
        <v>1.0936440000000001</v>
      </c>
      <c r="P1902" s="6">
        <f t="shared" si="150"/>
        <v>50.631666666666668</v>
      </c>
      <c r="Q1902" t="str">
        <f t="shared" si="151"/>
        <v>music</v>
      </c>
      <c r="R1902" t="str">
        <f t="shared" si="152"/>
        <v>indie rock</v>
      </c>
      <c r="S1902" s="10">
        <f t="shared" si="149"/>
        <v>41188.082638888889</v>
      </c>
      <c r="T1902" s="10">
        <f t="shared" si="149"/>
        <v>41160.538553240738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8"/>
        <v>2.696969696969697E-2</v>
      </c>
      <c r="P1903" s="6">
        <f t="shared" si="150"/>
        <v>106.8</v>
      </c>
      <c r="Q1903" t="str">
        <f t="shared" si="151"/>
        <v>technology</v>
      </c>
      <c r="R1903" t="str">
        <f t="shared" si="152"/>
        <v>gadgets</v>
      </c>
      <c r="S1903" s="10">
        <f t="shared" si="149"/>
        <v>42146.208333333336</v>
      </c>
      <c r="T1903" s="10">
        <f t="shared" si="149"/>
        <v>42116.209826388884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8"/>
        <v>1.2E-2</v>
      </c>
      <c r="P1904" s="6">
        <f t="shared" si="150"/>
        <v>4</v>
      </c>
      <c r="Q1904" t="str">
        <f t="shared" si="151"/>
        <v>technology</v>
      </c>
      <c r="R1904" t="str">
        <f t="shared" si="152"/>
        <v>gadgets</v>
      </c>
      <c r="S1904" s="10">
        <f t="shared" si="149"/>
        <v>42067.456562499996</v>
      </c>
      <c r="T1904" s="10">
        <f t="shared" si="149"/>
        <v>42037.456562499996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8"/>
        <v>0.46600000000000003</v>
      </c>
      <c r="P1905" s="6">
        <f t="shared" si="150"/>
        <v>34.097560975609753</v>
      </c>
      <c r="Q1905" t="str">
        <f t="shared" si="151"/>
        <v>technology</v>
      </c>
      <c r="R1905" t="str">
        <f t="shared" si="152"/>
        <v>gadgets</v>
      </c>
      <c r="S1905" s="10">
        <f t="shared" si="149"/>
        <v>42762.437395833331</v>
      </c>
      <c r="T1905" s="10">
        <f t="shared" si="149"/>
        <v>42702.437395833331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8"/>
        <v>1E-3</v>
      </c>
      <c r="P1906" s="6">
        <f t="shared" si="150"/>
        <v>25</v>
      </c>
      <c r="Q1906" t="str">
        <f t="shared" si="151"/>
        <v>technology</v>
      </c>
      <c r="R1906" t="str">
        <f t="shared" si="152"/>
        <v>gadgets</v>
      </c>
      <c r="S1906" s="10">
        <f t="shared" si="149"/>
        <v>42371.352094907408</v>
      </c>
      <c r="T1906" s="10">
        <f t="shared" si="149"/>
        <v>42326.352094907408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8"/>
        <v>1.6800000000000001E-3</v>
      </c>
      <c r="P1907" s="6">
        <f t="shared" si="150"/>
        <v>10.5</v>
      </c>
      <c r="Q1907" t="str">
        <f t="shared" si="151"/>
        <v>technology</v>
      </c>
      <c r="R1907" t="str">
        <f t="shared" si="152"/>
        <v>gadgets</v>
      </c>
      <c r="S1907" s="10">
        <f t="shared" si="149"/>
        <v>41889.592523148145</v>
      </c>
      <c r="T1907" s="10">
        <f t="shared" si="149"/>
        <v>41859.592523148145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8"/>
        <v>0.42759999999999998</v>
      </c>
      <c r="P1908" s="6">
        <f t="shared" si="150"/>
        <v>215.95959595959596</v>
      </c>
      <c r="Q1908" t="str">
        <f t="shared" si="151"/>
        <v>technology</v>
      </c>
      <c r="R1908" t="str">
        <f t="shared" si="152"/>
        <v>gadgets</v>
      </c>
      <c r="S1908" s="10">
        <f t="shared" si="149"/>
        <v>42544.337766203702</v>
      </c>
      <c r="T1908" s="10">
        <f t="shared" si="149"/>
        <v>42514.337766203702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8"/>
        <v>2.8333333333333335E-3</v>
      </c>
      <c r="P1909" s="6">
        <f t="shared" si="150"/>
        <v>21.25</v>
      </c>
      <c r="Q1909" t="str">
        <f t="shared" si="151"/>
        <v>technology</v>
      </c>
      <c r="R1909" t="str">
        <f t="shared" si="152"/>
        <v>gadgets</v>
      </c>
      <c r="S1909" s="10">
        <f t="shared" si="149"/>
        <v>41782.253761574073</v>
      </c>
      <c r="T1909" s="10">
        <f t="shared" si="149"/>
        <v>41767.253761574073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8"/>
        <v>1.7319999999999999E-2</v>
      </c>
      <c r="P1910" s="6">
        <f t="shared" si="150"/>
        <v>108.25</v>
      </c>
      <c r="Q1910" t="str">
        <f t="shared" si="151"/>
        <v>technology</v>
      </c>
      <c r="R1910" t="str">
        <f t="shared" si="152"/>
        <v>gadgets</v>
      </c>
      <c r="S1910" s="10">
        <f t="shared" si="149"/>
        <v>42733.584490740737</v>
      </c>
      <c r="T1910" s="10">
        <f t="shared" si="149"/>
        <v>42703.584490740737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8"/>
        <v>0.14111428571428572</v>
      </c>
      <c r="P1911" s="6">
        <f t="shared" si="150"/>
        <v>129.97368421052633</v>
      </c>
      <c r="Q1911" t="str">
        <f t="shared" si="151"/>
        <v>technology</v>
      </c>
      <c r="R1911" t="str">
        <f t="shared" si="152"/>
        <v>gadgets</v>
      </c>
      <c r="S1911" s="10">
        <f t="shared" si="149"/>
        <v>41935.095821759256</v>
      </c>
      <c r="T1911" s="10">
        <f t="shared" si="149"/>
        <v>41905.095821759256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8"/>
        <v>0.39395294117647056</v>
      </c>
      <c r="P1912" s="6">
        <f t="shared" si="150"/>
        <v>117.49473684210527</v>
      </c>
      <c r="Q1912" t="str">
        <f t="shared" si="151"/>
        <v>technology</v>
      </c>
      <c r="R1912" t="str">
        <f t="shared" si="152"/>
        <v>gadgets</v>
      </c>
      <c r="S1912" s="10">
        <f t="shared" si="149"/>
        <v>42308.614583333336</v>
      </c>
      <c r="T1912" s="10">
        <f t="shared" si="149"/>
        <v>42264.629826388882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8"/>
        <v>2.3529411764705883E-4</v>
      </c>
      <c r="P1913" s="6">
        <f t="shared" si="150"/>
        <v>10</v>
      </c>
      <c r="Q1913" t="str">
        <f t="shared" si="151"/>
        <v>technology</v>
      </c>
      <c r="R1913" t="str">
        <f t="shared" si="152"/>
        <v>gadgets</v>
      </c>
      <c r="S1913" s="10">
        <f t="shared" si="149"/>
        <v>41859.700624999998</v>
      </c>
      <c r="T1913" s="10">
        <f t="shared" si="149"/>
        <v>41829.700624999998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8"/>
        <v>0.59299999999999997</v>
      </c>
      <c r="P1914" s="6">
        <f t="shared" si="150"/>
        <v>70.595238095238102</v>
      </c>
      <c r="Q1914" t="str">
        <f t="shared" si="151"/>
        <v>technology</v>
      </c>
      <c r="R1914" t="str">
        <f t="shared" si="152"/>
        <v>gadgets</v>
      </c>
      <c r="S1914" s="10">
        <f t="shared" si="149"/>
        <v>42158.893055555549</v>
      </c>
      <c r="T1914" s="10">
        <f t="shared" si="149"/>
        <v>42128.893055555549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8"/>
        <v>1.3270833333333334E-2</v>
      </c>
      <c r="P1915" s="6">
        <f t="shared" si="150"/>
        <v>24.5</v>
      </c>
      <c r="Q1915" t="str">
        <f t="shared" si="151"/>
        <v>technology</v>
      </c>
      <c r="R1915" t="str">
        <f t="shared" si="152"/>
        <v>gadgets</v>
      </c>
      <c r="S1915" s="10">
        <f t="shared" si="149"/>
        <v>41920.177986111106</v>
      </c>
      <c r="T1915" s="10">
        <f t="shared" si="149"/>
        <v>41890.177986111106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8"/>
        <v>9.0090090090090086E-2</v>
      </c>
      <c r="P1916" s="6">
        <f t="shared" si="150"/>
        <v>30</v>
      </c>
      <c r="Q1916" t="str">
        <f t="shared" si="151"/>
        <v>technology</v>
      </c>
      <c r="R1916" t="str">
        <f t="shared" si="152"/>
        <v>gadgets</v>
      </c>
      <c r="S1916" s="10">
        <f t="shared" si="149"/>
        <v>41943.832638888889</v>
      </c>
      <c r="T1916" s="10">
        <f t="shared" si="149"/>
        <v>41928.841122685182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8"/>
        <v>1.6E-2</v>
      </c>
      <c r="P1917" s="6">
        <f t="shared" si="150"/>
        <v>2</v>
      </c>
      <c r="Q1917" t="str">
        <f t="shared" si="151"/>
        <v>technology</v>
      </c>
      <c r="R1917" t="str">
        <f t="shared" si="152"/>
        <v>gadgets</v>
      </c>
      <c r="S1917" s="10">
        <f t="shared" si="149"/>
        <v>41883.715532407405</v>
      </c>
      <c r="T1917" s="10">
        <f t="shared" si="149"/>
        <v>41863.715532407405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8"/>
        <v>5.1000000000000004E-3</v>
      </c>
      <c r="P1918" s="6">
        <f t="shared" si="150"/>
        <v>17</v>
      </c>
      <c r="Q1918" t="str">
        <f t="shared" si="151"/>
        <v>technology</v>
      </c>
      <c r="R1918" t="str">
        <f t="shared" si="152"/>
        <v>gadgets</v>
      </c>
      <c r="S1918" s="10">
        <f t="shared" si="149"/>
        <v>42681.425636574073</v>
      </c>
      <c r="T1918" s="10">
        <f t="shared" si="149"/>
        <v>42656.383969907409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8"/>
        <v>0.52570512820512816</v>
      </c>
      <c r="P1919" s="6">
        <f t="shared" si="150"/>
        <v>2928.9285714285716</v>
      </c>
      <c r="Q1919" t="str">
        <f t="shared" si="151"/>
        <v>technology</v>
      </c>
      <c r="R1919" t="str">
        <f t="shared" si="152"/>
        <v>gadgets</v>
      </c>
      <c r="S1919" s="10">
        <f t="shared" si="149"/>
        <v>42775.93672453703</v>
      </c>
      <c r="T1919" s="10">
        <f t="shared" si="149"/>
        <v>42745.93672453703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8"/>
        <v>1.04E-2</v>
      </c>
      <c r="P1920" s="6">
        <f t="shared" si="150"/>
        <v>28.888888888888889</v>
      </c>
      <c r="Q1920" t="str">
        <f t="shared" si="151"/>
        <v>technology</v>
      </c>
      <c r="R1920" t="str">
        <f t="shared" si="152"/>
        <v>gadgets</v>
      </c>
      <c r="S1920" s="10">
        <f t="shared" si="149"/>
        <v>41863.456608796296</v>
      </c>
      <c r="T1920" s="10">
        <f t="shared" si="149"/>
        <v>41828.456608796296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8"/>
        <v>0.47399999999999998</v>
      </c>
      <c r="P1921" s="6">
        <f t="shared" si="150"/>
        <v>29.625</v>
      </c>
      <c r="Q1921" t="str">
        <f t="shared" si="151"/>
        <v>technology</v>
      </c>
      <c r="R1921" t="str">
        <f t="shared" si="152"/>
        <v>gadgets</v>
      </c>
      <c r="S1921" s="10">
        <f t="shared" si="149"/>
        <v>42143.542233796288</v>
      </c>
      <c r="T1921" s="10">
        <f t="shared" si="149"/>
        <v>42113.542233796288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8"/>
        <v>0.43030000000000002</v>
      </c>
      <c r="P1922" s="6">
        <f t="shared" si="150"/>
        <v>40.980952380952381</v>
      </c>
      <c r="Q1922" t="str">
        <f t="shared" si="151"/>
        <v>technology</v>
      </c>
      <c r="R1922" t="str">
        <f t="shared" si="152"/>
        <v>gadgets</v>
      </c>
      <c r="S1922" s="10">
        <f t="shared" si="149"/>
        <v>42298.624999999993</v>
      </c>
      <c r="T1922" s="10">
        <f t="shared" si="149"/>
        <v>42270.54237268518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3">E1923/D1923</f>
        <v>1.3680000000000001</v>
      </c>
      <c r="P1923" s="6">
        <f t="shared" si="150"/>
        <v>54</v>
      </c>
      <c r="Q1923" t="str">
        <f t="shared" si="151"/>
        <v>music</v>
      </c>
      <c r="R1923" t="str">
        <f t="shared" si="152"/>
        <v>indie rock</v>
      </c>
      <c r="S1923" s="10">
        <f t="shared" ref="S1923:T1986" si="154">(((I1923/60)/60)/24)+DATE(1970,1,1)+(-8/24)</f>
        <v>41103.888229166667</v>
      </c>
      <c r="T1923" s="10">
        <f t="shared" si="154"/>
        <v>41073.888229166667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3"/>
        <v>1.1555</v>
      </c>
      <c r="P1924" s="6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10">
        <f t="shared" si="154"/>
        <v>41619.922534722216</v>
      </c>
      <c r="T1924" s="10">
        <f t="shared" si="154"/>
        <v>41589.922534722216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3"/>
        <v>2.4079999999999999</v>
      </c>
      <c r="P1925" s="6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10">
        <f t="shared" si="154"/>
        <v>40812.874305555553</v>
      </c>
      <c r="T1925" s="10">
        <f t="shared" si="154"/>
        <v>40772.515416666662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3"/>
        <v>1.1439999999999999</v>
      </c>
      <c r="P1926" s="6">
        <f t="shared" si="150"/>
        <v>104</v>
      </c>
      <c r="Q1926" t="str">
        <f t="shared" si="151"/>
        <v>music</v>
      </c>
      <c r="R1926" t="str">
        <f t="shared" si="152"/>
        <v>indie rock</v>
      </c>
      <c r="S1926" s="10">
        <f t="shared" si="154"/>
        <v>41654.481249999997</v>
      </c>
      <c r="T1926" s="10">
        <f t="shared" si="154"/>
        <v>41626.427719907406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3"/>
        <v>1.1033333333333333</v>
      </c>
      <c r="P1927" s="6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10">
        <f t="shared" si="154"/>
        <v>41557.666666666664</v>
      </c>
      <c r="T1927" s="10">
        <f t="shared" si="154"/>
        <v>41535.568148148144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3"/>
        <v>1.9537933333333333</v>
      </c>
      <c r="P1928" s="6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10">
        <f t="shared" si="154"/>
        <v>40483.68472222222</v>
      </c>
      <c r="T1928" s="10">
        <f t="shared" si="154"/>
        <v>40456.621018518512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3"/>
        <v>1.0333333333333334</v>
      </c>
      <c r="P1929" s="6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10">
        <f t="shared" si="154"/>
        <v>40975.874305555553</v>
      </c>
      <c r="T1929" s="10">
        <f t="shared" si="154"/>
        <v>40960.528229166666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3"/>
        <v>1.031372549019608</v>
      </c>
      <c r="P1930" s="6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10">
        <f t="shared" si="154"/>
        <v>41401.314745370371</v>
      </c>
      <c r="T1930" s="10">
        <f t="shared" si="154"/>
        <v>41371.314745370371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3"/>
        <v>1.003125</v>
      </c>
      <c r="P1931" s="6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10">
        <f t="shared" si="154"/>
        <v>40728.688263888886</v>
      </c>
      <c r="T1931" s="10">
        <f t="shared" si="154"/>
        <v>40686.688263888886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3"/>
        <v>1.27</v>
      </c>
      <c r="P1932" s="6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10">
        <f t="shared" si="154"/>
        <v>41462.225486111107</v>
      </c>
      <c r="T1932" s="10">
        <f t="shared" si="154"/>
        <v>41402.225486111107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3"/>
        <v>1.20601</v>
      </c>
      <c r="P1933" s="6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10">
        <f t="shared" si="154"/>
        <v>41050.8125</v>
      </c>
      <c r="T1933" s="10">
        <f t="shared" si="154"/>
        <v>41037.559131944443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3"/>
        <v>1.0699047619047619</v>
      </c>
      <c r="P1934" s="6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10">
        <f t="shared" si="154"/>
        <v>40932.476539351846</v>
      </c>
      <c r="T1934" s="10">
        <f t="shared" si="154"/>
        <v>40911.476539351846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3"/>
        <v>1.7243333333333333</v>
      </c>
      <c r="P1935" s="6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10">
        <f t="shared" si="154"/>
        <v>41908.797534722216</v>
      </c>
      <c r="T1935" s="10">
        <f t="shared" si="154"/>
        <v>41878.797534722216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3"/>
        <v>1.2362</v>
      </c>
      <c r="P1936" s="6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10">
        <f t="shared" si="154"/>
        <v>40901.875</v>
      </c>
      <c r="T1936" s="10">
        <f t="shared" si="154"/>
        <v>40865.533807870372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3"/>
        <v>1.0840000000000001</v>
      </c>
      <c r="P1937" s="6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10">
        <f t="shared" si="154"/>
        <v>41810.874305555553</v>
      </c>
      <c r="T1937" s="10">
        <f t="shared" si="154"/>
        <v>41773.59920138889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3"/>
        <v>1.1652013333333333</v>
      </c>
      <c r="P1938" s="6">
        <f t="shared" ref="P1938:P2001" si="155">E1938/L1938</f>
        <v>60.26903448275862</v>
      </c>
      <c r="Q1938" t="str">
        <f t="shared" ref="Q1938:Q2001" si="156">LEFT(N1938,SEARCH("/",N1938,1)-1)</f>
        <v>music</v>
      </c>
      <c r="R1938" t="str">
        <f t="shared" ref="R1938:R2001" si="157">RIGHT(N1938,LEN(N1938)-SEARCH("/",N1938,1))</f>
        <v>indie rock</v>
      </c>
      <c r="S1938" s="10">
        <f t="shared" si="154"/>
        <v>40882.915972222218</v>
      </c>
      <c r="T1938" s="10">
        <f t="shared" si="154"/>
        <v>40852.55636574074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3"/>
        <v>1.8724499999999999</v>
      </c>
      <c r="P1939" s="6">
        <f t="shared" si="155"/>
        <v>38.740344827586206</v>
      </c>
      <c r="Q1939" t="str">
        <f t="shared" si="156"/>
        <v>music</v>
      </c>
      <c r="R1939" t="str">
        <f t="shared" si="157"/>
        <v>indie rock</v>
      </c>
      <c r="S1939" s="10">
        <f t="shared" si="154"/>
        <v>41074.832638888889</v>
      </c>
      <c r="T1939" s="10">
        <f t="shared" si="154"/>
        <v>41058.78565972222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3"/>
        <v>1.1593333333333333</v>
      </c>
      <c r="P1940" s="6">
        <f t="shared" si="155"/>
        <v>152.54385964912279</v>
      </c>
      <c r="Q1940" t="str">
        <f t="shared" si="156"/>
        <v>music</v>
      </c>
      <c r="R1940" t="str">
        <f t="shared" si="157"/>
        <v>indie rock</v>
      </c>
      <c r="S1940" s="10">
        <f t="shared" si="154"/>
        <v>41456.875</v>
      </c>
      <c r="T1940" s="10">
        <f t="shared" si="154"/>
        <v>41425.92628472222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3"/>
        <v>1.107</v>
      </c>
      <c r="P1941" s="6">
        <f t="shared" si="155"/>
        <v>115.3125</v>
      </c>
      <c r="Q1941" t="str">
        <f t="shared" si="156"/>
        <v>music</v>
      </c>
      <c r="R1941" t="str">
        <f t="shared" si="157"/>
        <v>indie rock</v>
      </c>
      <c r="S1941" s="10">
        <f t="shared" si="154"/>
        <v>41343.610046296293</v>
      </c>
      <c r="T1941" s="10">
        <f t="shared" si="154"/>
        <v>41313.651712962957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3"/>
        <v>1.7092307692307693</v>
      </c>
      <c r="P1942" s="6">
        <f t="shared" si="155"/>
        <v>35.838709677419352</v>
      </c>
      <c r="Q1942" t="str">
        <f t="shared" si="156"/>
        <v>music</v>
      </c>
      <c r="R1942" t="str">
        <f t="shared" si="157"/>
        <v>indie rock</v>
      </c>
      <c r="S1942" s="10">
        <f t="shared" si="154"/>
        <v>40708.832638888889</v>
      </c>
      <c r="T1942" s="10">
        <f t="shared" si="154"/>
        <v>40670.173993055556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3"/>
        <v>1.2611835600000001</v>
      </c>
      <c r="P1943" s="6">
        <f t="shared" si="155"/>
        <v>64.570118779438872</v>
      </c>
      <c r="Q1943" t="str">
        <f t="shared" si="156"/>
        <v>technology</v>
      </c>
      <c r="R1943" t="str">
        <f t="shared" si="157"/>
        <v>hardware</v>
      </c>
      <c r="S1943" s="10">
        <f t="shared" si="154"/>
        <v>41773.95753472222</v>
      </c>
      <c r="T1943" s="10">
        <f t="shared" si="154"/>
        <v>41743.95753472222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3"/>
        <v>1.3844033333333334</v>
      </c>
      <c r="P1944" s="6">
        <f t="shared" si="155"/>
        <v>87.436000000000007</v>
      </c>
      <c r="Q1944" t="str">
        <f t="shared" si="156"/>
        <v>technology</v>
      </c>
      <c r="R1944" t="str">
        <f t="shared" si="157"/>
        <v>hardware</v>
      </c>
      <c r="S1944" s="10">
        <f t="shared" si="154"/>
        <v>40728.494675925926</v>
      </c>
      <c r="T1944" s="10">
        <f t="shared" si="154"/>
        <v>40638.494675925926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3"/>
        <v>17.052499999999998</v>
      </c>
      <c r="P1945" s="6">
        <f t="shared" si="155"/>
        <v>68.815577078288939</v>
      </c>
      <c r="Q1945" t="str">
        <f t="shared" si="156"/>
        <v>technology</v>
      </c>
      <c r="R1945" t="str">
        <f t="shared" si="157"/>
        <v>hardware</v>
      </c>
      <c r="S1945" s="10">
        <f t="shared" si="154"/>
        <v>42592.936527777776</v>
      </c>
      <c r="T1945" s="10">
        <f t="shared" si="154"/>
        <v>42547.936527777776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3"/>
        <v>7.8805550000000002</v>
      </c>
      <c r="P1946" s="6">
        <f t="shared" si="155"/>
        <v>176.200223588597</v>
      </c>
      <c r="Q1946" t="str">
        <f t="shared" si="156"/>
        <v>technology</v>
      </c>
      <c r="R1946" t="str">
        <f t="shared" si="157"/>
        <v>hardware</v>
      </c>
      <c r="S1946" s="10">
        <f t="shared" si="154"/>
        <v>41760.251041666663</v>
      </c>
      <c r="T1946" s="10">
        <f t="shared" si="154"/>
        <v>41730.251041666663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3"/>
        <v>3.4801799999999998</v>
      </c>
      <c r="P1947" s="6">
        <f t="shared" si="155"/>
        <v>511.79117647058825</v>
      </c>
      <c r="Q1947" t="str">
        <f t="shared" si="156"/>
        <v>technology</v>
      </c>
      <c r="R1947" t="str">
        <f t="shared" si="157"/>
        <v>hardware</v>
      </c>
      <c r="S1947" s="10">
        <f t="shared" si="154"/>
        <v>42196.918495370373</v>
      </c>
      <c r="T1947" s="10">
        <f t="shared" si="154"/>
        <v>42156.918495370373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3"/>
        <v>1.4974666666666667</v>
      </c>
      <c r="P1948" s="6">
        <f t="shared" si="155"/>
        <v>160.44285714285715</v>
      </c>
      <c r="Q1948" t="str">
        <f t="shared" si="156"/>
        <v>technology</v>
      </c>
      <c r="R1948" t="str">
        <f t="shared" si="157"/>
        <v>hardware</v>
      </c>
      <c r="S1948" s="10">
        <f t="shared" si="154"/>
        <v>41748.775011574071</v>
      </c>
      <c r="T1948" s="10">
        <f t="shared" si="154"/>
        <v>41688.816678240735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3"/>
        <v>1.0063375000000001</v>
      </c>
      <c r="P1949" s="6">
        <f t="shared" si="155"/>
        <v>35.003043478260871</v>
      </c>
      <c r="Q1949" t="str">
        <f t="shared" si="156"/>
        <v>technology</v>
      </c>
      <c r="R1949" t="str">
        <f t="shared" si="157"/>
        <v>hardware</v>
      </c>
      <c r="S1949" s="10">
        <f t="shared" si="154"/>
        <v>40139.915972222218</v>
      </c>
      <c r="T1949" s="10">
        <f t="shared" si="154"/>
        <v>40102.584722222222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3"/>
        <v>8.0021100000000001</v>
      </c>
      <c r="P1950" s="6">
        <f t="shared" si="155"/>
        <v>188.50671378091872</v>
      </c>
      <c r="Q1950" t="str">
        <f t="shared" si="156"/>
        <v>technology</v>
      </c>
      <c r="R1950" t="str">
        <f t="shared" si="157"/>
        <v>hardware</v>
      </c>
      <c r="S1950" s="10">
        <f t="shared" si="154"/>
        <v>42527.376388888886</v>
      </c>
      <c r="T1950" s="10">
        <f t="shared" si="154"/>
        <v>42473.270937499998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3"/>
        <v>1.0600260000000001</v>
      </c>
      <c r="P1951" s="6">
        <f t="shared" si="155"/>
        <v>56.204984093319197</v>
      </c>
      <c r="Q1951" t="str">
        <f t="shared" si="156"/>
        <v>technology</v>
      </c>
      <c r="R1951" t="str">
        <f t="shared" si="157"/>
        <v>hardware</v>
      </c>
      <c r="S1951" s="10">
        <f t="shared" si="154"/>
        <v>41830.089710648142</v>
      </c>
      <c r="T1951" s="10">
        <f t="shared" si="154"/>
        <v>41800.089710648142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3"/>
        <v>2.0051866666666669</v>
      </c>
      <c r="P1952" s="6">
        <f t="shared" si="155"/>
        <v>51.3054157782516</v>
      </c>
      <c r="Q1952" t="str">
        <f t="shared" si="156"/>
        <v>technology</v>
      </c>
      <c r="R1952" t="str">
        <f t="shared" si="157"/>
        <v>hardware</v>
      </c>
      <c r="S1952" s="10">
        <f t="shared" si="154"/>
        <v>40654.848067129627</v>
      </c>
      <c r="T1952" s="10">
        <f t="shared" si="154"/>
        <v>40623.848067129627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3"/>
        <v>2.1244399999999999</v>
      </c>
      <c r="P1953" s="6">
        <f t="shared" si="155"/>
        <v>127.36450839328538</v>
      </c>
      <c r="Q1953" t="str">
        <f t="shared" si="156"/>
        <v>technology</v>
      </c>
      <c r="R1953" t="str">
        <f t="shared" si="157"/>
        <v>hardware</v>
      </c>
      <c r="S1953" s="10">
        <f t="shared" si="154"/>
        <v>42681.128900462958</v>
      </c>
      <c r="T1953" s="10">
        <f t="shared" si="154"/>
        <v>42651.087233796294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3"/>
        <v>1.9847237142857144</v>
      </c>
      <c r="P1954" s="6">
        <f t="shared" si="155"/>
        <v>101.85532258064516</v>
      </c>
      <c r="Q1954" t="str">
        <f t="shared" si="156"/>
        <v>technology</v>
      </c>
      <c r="R1954" t="str">
        <f t="shared" si="157"/>
        <v>hardware</v>
      </c>
      <c r="S1954" s="10">
        <f t="shared" si="154"/>
        <v>41563.273321759254</v>
      </c>
      <c r="T1954" s="10">
        <f t="shared" si="154"/>
        <v>41526.273321759254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3"/>
        <v>2.2594666666666665</v>
      </c>
      <c r="P1955" s="6">
        <f t="shared" si="155"/>
        <v>230.55782312925169</v>
      </c>
      <c r="Q1955" t="str">
        <f t="shared" si="156"/>
        <v>technology</v>
      </c>
      <c r="R1955" t="str">
        <f t="shared" si="157"/>
        <v>hardware</v>
      </c>
      <c r="S1955" s="10">
        <f t="shared" si="154"/>
        <v>40969.791666666664</v>
      </c>
      <c r="T1955" s="10">
        <f t="shared" si="154"/>
        <v>40940.866493055553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3"/>
        <v>6.9894800000000004</v>
      </c>
      <c r="P1956" s="6">
        <f t="shared" si="155"/>
        <v>842.10602409638557</v>
      </c>
      <c r="Q1956" t="str">
        <f t="shared" si="156"/>
        <v>technology</v>
      </c>
      <c r="R1956" t="str">
        <f t="shared" si="157"/>
        <v>hardware</v>
      </c>
      <c r="S1956" s="10">
        <f t="shared" si="154"/>
        <v>42440.874999999993</v>
      </c>
      <c r="T1956" s="10">
        <f t="shared" si="154"/>
        <v>42394.247407407405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3"/>
        <v>3.9859528571428569</v>
      </c>
      <c r="P1957" s="6">
        <f t="shared" si="155"/>
        <v>577.27593103448271</v>
      </c>
      <c r="Q1957" t="str">
        <f t="shared" si="156"/>
        <v>technology</v>
      </c>
      <c r="R1957" t="str">
        <f t="shared" si="157"/>
        <v>hardware</v>
      </c>
      <c r="S1957" s="10">
        <f t="shared" si="154"/>
        <v>41052.458333333328</v>
      </c>
      <c r="T1957" s="10">
        <f t="shared" si="154"/>
        <v>41019.938437500001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3"/>
        <v>2.9403333333333332</v>
      </c>
      <c r="P1958" s="6">
        <f t="shared" si="155"/>
        <v>483.34246575342468</v>
      </c>
      <c r="Q1958" t="str">
        <f t="shared" si="156"/>
        <v>technology</v>
      </c>
      <c r="R1958" t="str">
        <f t="shared" si="157"/>
        <v>hardware</v>
      </c>
      <c r="S1958" s="10">
        <f t="shared" si="154"/>
        <v>42112.548668981479</v>
      </c>
      <c r="T1958" s="10">
        <f t="shared" si="154"/>
        <v>42067.59033564815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3"/>
        <v>1.6750470000000002</v>
      </c>
      <c r="P1959" s="6">
        <f t="shared" si="155"/>
        <v>76.138500000000008</v>
      </c>
      <c r="Q1959" t="str">
        <f t="shared" si="156"/>
        <v>technology</v>
      </c>
      <c r="R1959" t="str">
        <f t="shared" si="157"/>
        <v>hardware</v>
      </c>
      <c r="S1959" s="10">
        <f t="shared" si="154"/>
        <v>41208.765196759254</v>
      </c>
      <c r="T1959" s="10">
        <f t="shared" si="154"/>
        <v>41178.765196759254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3"/>
        <v>14.355717142857143</v>
      </c>
      <c r="P1960" s="6">
        <f t="shared" si="155"/>
        <v>74.107684365781708</v>
      </c>
      <c r="Q1960" t="str">
        <f t="shared" si="156"/>
        <v>technology</v>
      </c>
      <c r="R1960" t="str">
        <f t="shared" si="157"/>
        <v>hardware</v>
      </c>
      <c r="S1960" s="10">
        <f t="shared" si="154"/>
        <v>41356.612974537034</v>
      </c>
      <c r="T1960" s="10">
        <f t="shared" si="154"/>
        <v>41326.654641203699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3"/>
        <v>1.5673440000000001</v>
      </c>
      <c r="P1961" s="6">
        <f t="shared" si="155"/>
        <v>36.965660377358489</v>
      </c>
      <c r="Q1961" t="str">
        <f t="shared" si="156"/>
        <v>technology</v>
      </c>
      <c r="R1961" t="str">
        <f t="shared" si="157"/>
        <v>hardware</v>
      </c>
      <c r="S1961" s="10">
        <f t="shared" si="154"/>
        <v>41912.666666666664</v>
      </c>
      <c r="T1961" s="10">
        <f t="shared" si="154"/>
        <v>41871.51226851852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3"/>
        <v>1.1790285714285715</v>
      </c>
      <c r="P1962" s="6">
        <f t="shared" si="155"/>
        <v>2500.969696969697</v>
      </c>
      <c r="Q1962" t="str">
        <f t="shared" si="156"/>
        <v>technology</v>
      </c>
      <c r="R1962" t="str">
        <f t="shared" si="157"/>
        <v>hardware</v>
      </c>
      <c r="S1962" s="10">
        <f t="shared" si="154"/>
        <v>41994.029409722221</v>
      </c>
      <c r="T1962" s="10">
        <f t="shared" si="154"/>
        <v>41964.029409722221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3"/>
        <v>11.053811999999999</v>
      </c>
      <c r="P1963" s="6">
        <f t="shared" si="155"/>
        <v>67.690214329454989</v>
      </c>
      <c r="Q1963" t="str">
        <f t="shared" si="156"/>
        <v>technology</v>
      </c>
      <c r="R1963" t="str">
        <f t="shared" si="157"/>
        <v>hardware</v>
      </c>
      <c r="S1963" s="10">
        <f t="shared" si="154"/>
        <v>41187.832638888889</v>
      </c>
      <c r="T1963" s="10">
        <f t="shared" si="154"/>
        <v>41147.861307870371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3"/>
        <v>1.9292499999999999</v>
      </c>
      <c r="P1964" s="6">
        <f t="shared" si="155"/>
        <v>63.04738562091503</v>
      </c>
      <c r="Q1964" t="str">
        <f t="shared" si="156"/>
        <v>technology</v>
      </c>
      <c r="R1964" t="str">
        <f t="shared" si="157"/>
        <v>hardware</v>
      </c>
      <c r="S1964" s="10">
        <f t="shared" si="154"/>
        <v>41772.447175925925</v>
      </c>
      <c r="T1964" s="10">
        <f t="shared" si="154"/>
        <v>41742.447175925925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3"/>
        <v>1.268842105263158</v>
      </c>
      <c r="P1965" s="6">
        <f t="shared" si="155"/>
        <v>117.6</v>
      </c>
      <c r="Q1965" t="str">
        <f t="shared" si="156"/>
        <v>technology</v>
      </c>
      <c r="R1965" t="str">
        <f t="shared" si="157"/>
        <v>hardware</v>
      </c>
      <c r="S1965" s="10">
        <f t="shared" si="154"/>
        <v>41898.096458333333</v>
      </c>
      <c r="T1965" s="10">
        <f t="shared" si="154"/>
        <v>41863.096458333333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3"/>
        <v>2.5957748878923765</v>
      </c>
      <c r="P1966" s="6">
        <f t="shared" si="155"/>
        <v>180.75185011709601</v>
      </c>
      <c r="Q1966" t="str">
        <f t="shared" si="156"/>
        <v>technology</v>
      </c>
      <c r="R1966" t="str">
        <f t="shared" si="157"/>
        <v>hardware</v>
      </c>
      <c r="S1966" s="10">
        <f t="shared" si="154"/>
        <v>42481.939490740733</v>
      </c>
      <c r="T1966" s="10">
        <f t="shared" si="154"/>
        <v>42451.939490740733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3"/>
        <v>2.6227999999999998</v>
      </c>
      <c r="P1967" s="6">
        <f t="shared" si="155"/>
        <v>127.32038834951456</v>
      </c>
      <c r="Q1967" t="str">
        <f t="shared" si="156"/>
        <v>technology</v>
      </c>
      <c r="R1967" t="str">
        <f t="shared" si="157"/>
        <v>hardware</v>
      </c>
      <c r="S1967" s="10">
        <f t="shared" si="154"/>
        <v>40919.708333333328</v>
      </c>
      <c r="T1967" s="10">
        <f t="shared" si="154"/>
        <v>40897.755902777775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3"/>
        <v>2.0674309000000002</v>
      </c>
      <c r="P1968" s="6">
        <f t="shared" si="155"/>
        <v>136.6444745538665</v>
      </c>
      <c r="Q1968" t="str">
        <f t="shared" si="156"/>
        <v>technology</v>
      </c>
      <c r="R1968" t="str">
        <f t="shared" si="157"/>
        <v>hardware</v>
      </c>
      <c r="S1968" s="10">
        <f t="shared" si="154"/>
        <v>41865.207152777773</v>
      </c>
      <c r="T1968" s="10">
        <f t="shared" si="154"/>
        <v>41835.207152777773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3"/>
        <v>3.7012999999999998</v>
      </c>
      <c r="P1969" s="6">
        <f t="shared" si="155"/>
        <v>182.78024691358024</v>
      </c>
      <c r="Q1969" t="str">
        <f t="shared" si="156"/>
        <v>technology</v>
      </c>
      <c r="R1969" t="str">
        <f t="shared" si="157"/>
        <v>hardware</v>
      </c>
      <c r="S1969" s="10">
        <f t="shared" si="154"/>
        <v>41760.330196759256</v>
      </c>
      <c r="T1969" s="10">
        <f t="shared" si="154"/>
        <v>41730.330196759256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3"/>
        <v>2.8496600000000001</v>
      </c>
      <c r="P1970" s="6">
        <f t="shared" si="155"/>
        <v>279.37843137254902</v>
      </c>
      <c r="Q1970" t="str">
        <f t="shared" si="156"/>
        <v>technology</v>
      </c>
      <c r="R1970" t="str">
        <f t="shared" si="157"/>
        <v>hardware</v>
      </c>
      <c r="S1970" s="10">
        <f t="shared" si="154"/>
        <v>42707.295312499999</v>
      </c>
      <c r="T1970" s="10">
        <f t="shared" si="154"/>
        <v>42676.253645833327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3"/>
        <v>5.7907999999999999</v>
      </c>
      <c r="P1971" s="6">
        <f t="shared" si="155"/>
        <v>61.375728669846318</v>
      </c>
      <c r="Q1971" t="str">
        <f t="shared" si="156"/>
        <v>technology</v>
      </c>
      <c r="R1971" t="str">
        <f t="shared" si="157"/>
        <v>hardware</v>
      </c>
      <c r="S1971" s="10">
        <f t="shared" si="154"/>
        <v>42587.459120370368</v>
      </c>
      <c r="T1971" s="10">
        <f t="shared" si="154"/>
        <v>42557.459120370368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3"/>
        <v>11.318</v>
      </c>
      <c r="P1972" s="6">
        <f t="shared" si="155"/>
        <v>80.727532097004286</v>
      </c>
      <c r="Q1972" t="str">
        <f t="shared" si="156"/>
        <v>technology</v>
      </c>
      <c r="R1972" t="str">
        <f t="shared" si="157"/>
        <v>hardware</v>
      </c>
      <c r="S1972" s="10">
        <f t="shared" si="154"/>
        <v>41383.818298611113</v>
      </c>
      <c r="T1972" s="10">
        <f t="shared" si="154"/>
        <v>41323.859965277778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3"/>
        <v>2.6302771750000002</v>
      </c>
      <c r="P1973" s="6">
        <f t="shared" si="155"/>
        <v>272.35590732591254</v>
      </c>
      <c r="Q1973" t="str">
        <f t="shared" si="156"/>
        <v>technology</v>
      </c>
      <c r="R1973" t="str">
        <f t="shared" si="157"/>
        <v>hardware</v>
      </c>
      <c r="S1973" s="10">
        <f t="shared" si="154"/>
        <v>41592.833333333328</v>
      </c>
      <c r="T1973" s="10">
        <f t="shared" si="154"/>
        <v>41561.16737268518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3"/>
        <v>6.7447999999999997</v>
      </c>
      <c r="P1974" s="6">
        <f t="shared" si="155"/>
        <v>70.848739495798313</v>
      </c>
      <c r="Q1974" t="str">
        <f t="shared" si="156"/>
        <v>technology</v>
      </c>
      <c r="R1974" t="str">
        <f t="shared" si="157"/>
        <v>hardware</v>
      </c>
      <c r="S1974" s="10">
        <f t="shared" si="154"/>
        <v>41230.720416666663</v>
      </c>
      <c r="T1974" s="10">
        <f t="shared" si="154"/>
        <v>41200.678749999999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3"/>
        <v>2.5683081313131315</v>
      </c>
      <c r="P1975" s="6">
        <f t="shared" si="155"/>
        <v>247.94003412969283</v>
      </c>
      <c r="Q1975" t="str">
        <f t="shared" si="156"/>
        <v>technology</v>
      </c>
      <c r="R1975" t="str">
        <f t="shared" si="157"/>
        <v>hardware</v>
      </c>
      <c r="S1975" s="10">
        <f t="shared" si="154"/>
        <v>42587.958333333336</v>
      </c>
      <c r="T1975" s="10">
        <f t="shared" si="154"/>
        <v>42549.389629629623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3"/>
        <v>3.7549600000000001</v>
      </c>
      <c r="P1976" s="6">
        <f t="shared" si="155"/>
        <v>186.81393034825871</v>
      </c>
      <c r="Q1976" t="str">
        <f t="shared" si="156"/>
        <v>technology</v>
      </c>
      <c r="R1976" t="str">
        <f t="shared" si="157"/>
        <v>hardware</v>
      </c>
      <c r="S1976" s="10">
        <f t="shared" si="154"/>
        <v>41505.000798611109</v>
      </c>
      <c r="T1976" s="10">
        <f t="shared" si="154"/>
        <v>41445.000798611109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3"/>
        <v>2.0870837499999997</v>
      </c>
      <c r="P1977" s="6">
        <f t="shared" si="155"/>
        <v>131.98948616600788</v>
      </c>
      <c r="Q1977" t="str">
        <f t="shared" si="156"/>
        <v>technology</v>
      </c>
      <c r="R1977" t="str">
        <f t="shared" si="157"/>
        <v>hardware</v>
      </c>
      <c r="S1977" s="10">
        <f t="shared" si="154"/>
        <v>41343.42188657407</v>
      </c>
      <c r="T1977" s="10">
        <f t="shared" si="154"/>
        <v>41313.42188657407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3"/>
        <v>3.4660000000000002</v>
      </c>
      <c r="P1978" s="6">
        <f t="shared" si="155"/>
        <v>29.310782241014799</v>
      </c>
      <c r="Q1978" t="str">
        <f t="shared" si="156"/>
        <v>technology</v>
      </c>
      <c r="R1978" t="str">
        <f t="shared" si="157"/>
        <v>hardware</v>
      </c>
      <c r="S1978" s="10">
        <f t="shared" si="154"/>
        <v>41468.566261574073</v>
      </c>
      <c r="T1978" s="10">
        <f t="shared" si="154"/>
        <v>41438.566261574073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3"/>
        <v>4.0232999999999999</v>
      </c>
      <c r="P1979" s="6">
        <f t="shared" si="155"/>
        <v>245.02436053593178</v>
      </c>
      <c r="Q1979" t="str">
        <f t="shared" si="156"/>
        <v>technology</v>
      </c>
      <c r="R1979" t="str">
        <f t="shared" si="157"/>
        <v>hardware</v>
      </c>
      <c r="S1979" s="10">
        <f t="shared" si="154"/>
        <v>42356.999305555553</v>
      </c>
      <c r="T1979" s="10">
        <f t="shared" si="154"/>
        <v>42310.883564814816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3"/>
        <v>10.2684514</v>
      </c>
      <c r="P1980" s="6">
        <f t="shared" si="155"/>
        <v>1323.2540463917526</v>
      </c>
      <c r="Q1980" t="str">
        <f t="shared" si="156"/>
        <v>technology</v>
      </c>
      <c r="R1980" t="str">
        <f t="shared" si="157"/>
        <v>hardware</v>
      </c>
      <c r="S1980" s="10">
        <f t="shared" si="154"/>
        <v>41071.958333333328</v>
      </c>
      <c r="T1980" s="10">
        <f t="shared" si="154"/>
        <v>41038.892268518517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3"/>
        <v>1.14901155</v>
      </c>
      <c r="P1981" s="6">
        <f t="shared" si="155"/>
        <v>282.65966789667897</v>
      </c>
      <c r="Q1981" t="str">
        <f t="shared" si="156"/>
        <v>technology</v>
      </c>
      <c r="R1981" t="str">
        <f t="shared" si="157"/>
        <v>hardware</v>
      </c>
      <c r="S1981" s="10">
        <f t="shared" si="154"/>
        <v>42326.874305555553</v>
      </c>
      <c r="T1981" s="10">
        <f t="shared" si="154"/>
        <v>42290.12668981481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3"/>
        <v>3.5482402000000004</v>
      </c>
      <c r="P1982" s="6">
        <f t="shared" si="155"/>
        <v>91.214401028277635</v>
      </c>
      <c r="Q1982" t="str">
        <f t="shared" si="156"/>
        <v>technology</v>
      </c>
      <c r="R1982" t="str">
        <f t="shared" si="157"/>
        <v>hardware</v>
      </c>
      <c r="S1982" s="10">
        <f t="shared" si="154"/>
        <v>42463.167384259257</v>
      </c>
      <c r="T1982" s="10">
        <f t="shared" si="154"/>
        <v>42423.209050925921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3"/>
        <v>5.0799999999999998E-2</v>
      </c>
      <c r="P1983" s="6">
        <f t="shared" si="155"/>
        <v>31.75</v>
      </c>
      <c r="Q1983" t="str">
        <f t="shared" si="156"/>
        <v>photography</v>
      </c>
      <c r="R1983" t="str">
        <f t="shared" si="157"/>
        <v>people</v>
      </c>
      <c r="S1983" s="10">
        <f t="shared" si="154"/>
        <v>41829.391956018517</v>
      </c>
      <c r="T1983" s="10">
        <f t="shared" si="154"/>
        <v>41799.391956018517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3"/>
        <v>0</v>
      </c>
      <c r="P1984" s="6" t="e">
        <f t="shared" si="155"/>
        <v>#DIV/0!</v>
      </c>
      <c r="Q1984" t="str">
        <f t="shared" si="156"/>
        <v>photography</v>
      </c>
      <c r="R1984" t="str">
        <f t="shared" si="157"/>
        <v>people</v>
      </c>
      <c r="S1984" s="10">
        <f t="shared" si="154"/>
        <v>42708.294988425921</v>
      </c>
      <c r="T1984" s="10">
        <f t="shared" si="154"/>
        <v>42678.253321759257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3"/>
        <v>4.2999999999999997E-2</v>
      </c>
      <c r="P1985" s="6">
        <f t="shared" si="155"/>
        <v>88.6875</v>
      </c>
      <c r="Q1985" t="str">
        <f t="shared" si="156"/>
        <v>photography</v>
      </c>
      <c r="R1985" t="str">
        <f t="shared" si="157"/>
        <v>people</v>
      </c>
      <c r="S1985" s="10">
        <f t="shared" si="154"/>
        <v>42614.958333333336</v>
      </c>
      <c r="T1985" s="10">
        <f t="shared" si="154"/>
        <v>42592.678449074076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3"/>
        <v>0.21146666666666666</v>
      </c>
      <c r="P1986" s="6">
        <f t="shared" si="155"/>
        <v>453.14285714285717</v>
      </c>
      <c r="Q1986" t="str">
        <f t="shared" si="156"/>
        <v>photography</v>
      </c>
      <c r="R1986" t="str">
        <f t="shared" si="157"/>
        <v>people</v>
      </c>
      <c r="S1986" s="10">
        <f t="shared" si="154"/>
        <v>41973.498622685183</v>
      </c>
      <c r="T1986" s="10">
        <f t="shared" si="154"/>
        <v>41913.456956018512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8">E1987/D1987</f>
        <v>3.1875000000000001E-2</v>
      </c>
      <c r="P1987" s="6">
        <f t="shared" si="155"/>
        <v>12.75</v>
      </c>
      <c r="Q1987" t="str">
        <f t="shared" si="156"/>
        <v>photography</v>
      </c>
      <c r="R1987" t="str">
        <f t="shared" si="157"/>
        <v>people</v>
      </c>
      <c r="S1987" s="10">
        <f t="shared" ref="S1987:T2050" si="159">(((I1987/60)/60)/24)+DATE(1970,1,1)+(-8/24)</f>
        <v>42584.624999999993</v>
      </c>
      <c r="T1987" s="10">
        <f t="shared" si="159"/>
        <v>42555.365405092591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8"/>
        <v>5.0000000000000001E-4</v>
      </c>
      <c r="P1988" s="6">
        <f t="shared" si="155"/>
        <v>1</v>
      </c>
      <c r="Q1988" t="str">
        <f t="shared" si="156"/>
        <v>photography</v>
      </c>
      <c r="R1988" t="str">
        <f t="shared" si="157"/>
        <v>people</v>
      </c>
      <c r="S1988" s="10">
        <f t="shared" si="159"/>
        <v>42443.058831018519</v>
      </c>
      <c r="T1988" s="10">
        <f t="shared" si="159"/>
        <v>42413.100497685176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8"/>
        <v>0.42472727272727273</v>
      </c>
      <c r="P1989" s="6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10">
        <f t="shared" si="159"/>
        <v>42064.306435185186</v>
      </c>
      <c r="T1989" s="10">
        <f t="shared" si="159"/>
        <v>42034.306435185186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8"/>
        <v>4.1666666666666666E-3</v>
      </c>
      <c r="P1990" s="6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10">
        <f t="shared" si="159"/>
        <v>42236.429884259262</v>
      </c>
      <c r="T1990" s="10">
        <f t="shared" si="159"/>
        <v>42206.429884259262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8"/>
        <v>0.01</v>
      </c>
      <c r="P1991" s="6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10">
        <f t="shared" si="159"/>
        <v>42715.347314814811</v>
      </c>
      <c r="T1991" s="10">
        <f t="shared" si="159"/>
        <v>42685.347314814811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8"/>
        <v>0.16966666666666666</v>
      </c>
      <c r="P1992" s="6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10">
        <f t="shared" si="159"/>
        <v>42412.862638888888</v>
      </c>
      <c r="T1992" s="10">
        <f t="shared" si="159"/>
        <v>42397.862638888888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8"/>
        <v>7.0000000000000007E-2</v>
      </c>
      <c r="P1993" s="6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10">
        <f t="shared" si="159"/>
        <v>42188.560023148144</v>
      </c>
      <c r="T1993" s="10">
        <f t="shared" si="159"/>
        <v>42167.560023148144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8"/>
        <v>1.3333333333333333E-3</v>
      </c>
      <c r="P1994" s="6">
        <f t="shared" si="155"/>
        <v>1</v>
      </c>
      <c r="Q1994" t="str">
        <f t="shared" si="156"/>
        <v>photography</v>
      </c>
      <c r="R1994" t="str">
        <f t="shared" si="157"/>
        <v>people</v>
      </c>
      <c r="S1994" s="10">
        <f t="shared" si="159"/>
        <v>42052.810081018521</v>
      </c>
      <c r="T1994" s="10">
        <f t="shared" si="159"/>
        <v>42022.810081018521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8"/>
        <v>0</v>
      </c>
      <c r="P1995" s="6" t="e">
        <f t="shared" si="155"/>
        <v>#DIV/0!</v>
      </c>
      <c r="Q1995" t="str">
        <f t="shared" si="156"/>
        <v>photography</v>
      </c>
      <c r="R1995" t="str">
        <f t="shared" si="157"/>
        <v>people</v>
      </c>
      <c r="S1995" s="10">
        <f t="shared" si="159"/>
        <v>42359.255057870374</v>
      </c>
      <c r="T1995" s="10">
        <f t="shared" si="159"/>
        <v>42329.255057870374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8"/>
        <v>0</v>
      </c>
      <c r="P1996" s="6" t="e">
        <f t="shared" si="155"/>
        <v>#DIV/0!</v>
      </c>
      <c r="Q1996" t="str">
        <f t="shared" si="156"/>
        <v>photography</v>
      </c>
      <c r="R1996" t="str">
        <f t="shared" si="157"/>
        <v>people</v>
      </c>
      <c r="S1996" s="10">
        <f t="shared" si="159"/>
        <v>42710.714606481481</v>
      </c>
      <c r="T1996" s="10">
        <f t="shared" si="159"/>
        <v>42650.672939814809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8"/>
        <v>7.8E-2</v>
      </c>
      <c r="P1997" s="6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10">
        <f t="shared" si="159"/>
        <v>42201.568703703706</v>
      </c>
      <c r="T1997" s="10">
        <f t="shared" si="159"/>
        <v>42181.568703703706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8"/>
        <v>0</v>
      </c>
      <c r="P1998" s="6" t="e">
        <f t="shared" si="155"/>
        <v>#DIV/0!</v>
      </c>
      <c r="Q1998" t="str">
        <f t="shared" si="156"/>
        <v>photography</v>
      </c>
      <c r="R1998" t="str">
        <f t="shared" si="157"/>
        <v>people</v>
      </c>
      <c r="S1998" s="10">
        <f t="shared" si="159"/>
        <v>41830.486238425925</v>
      </c>
      <c r="T1998" s="10">
        <f t="shared" si="159"/>
        <v>41800.486238425925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8"/>
        <v>0</v>
      </c>
      <c r="P1999" s="6" t="e">
        <f t="shared" si="155"/>
        <v>#DIV/0!</v>
      </c>
      <c r="Q1999" t="str">
        <f t="shared" si="156"/>
        <v>photography</v>
      </c>
      <c r="R1999" t="str">
        <f t="shared" si="157"/>
        <v>people</v>
      </c>
      <c r="S1999" s="10">
        <f t="shared" si="159"/>
        <v>41877.597361111111</v>
      </c>
      <c r="T1999" s="10">
        <f t="shared" si="159"/>
        <v>41847.597361111111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8"/>
        <v>0.26200000000000001</v>
      </c>
      <c r="P2000" s="6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10">
        <f t="shared" si="159"/>
        <v>41851.785162037035</v>
      </c>
      <c r="T2000" s="10">
        <f t="shared" si="159"/>
        <v>41806.785162037035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8"/>
        <v>7.6129032258064515E-3</v>
      </c>
      <c r="P2001" s="6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10">
        <f t="shared" si="159"/>
        <v>41956.191064814811</v>
      </c>
      <c r="T2001" s="10">
        <f t="shared" si="159"/>
        <v>41926.149398148147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8"/>
        <v>0.125</v>
      </c>
      <c r="P2002" s="6">
        <f t="shared" ref="P2002:P2065" si="160">E2002/L2002</f>
        <v>25</v>
      </c>
      <c r="Q2002" t="str">
        <f t="shared" ref="Q2002:Q2065" si="161">LEFT(N2002,SEARCH("/",N2002,1)-1)</f>
        <v>photography</v>
      </c>
      <c r="R2002" t="str">
        <f t="shared" ref="R2002:R2065" si="162">RIGHT(N2002,LEN(N2002)-SEARCH("/",N2002,1))</f>
        <v>people</v>
      </c>
      <c r="S2002" s="10">
        <f t="shared" si="159"/>
        <v>42375.618206018517</v>
      </c>
      <c r="T2002" s="10">
        <f t="shared" si="159"/>
        <v>42345.618206018517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8"/>
        <v>3.8212909090909091</v>
      </c>
      <c r="P2003" s="6">
        <f t="shared" si="160"/>
        <v>128.38790470372632</v>
      </c>
      <c r="Q2003" t="str">
        <f t="shared" si="161"/>
        <v>technology</v>
      </c>
      <c r="R2003" t="str">
        <f t="shared" si="162"/>
        <v>hardware</v>
      </c>
      <c r="S2003" s="10">
        <f t="shared" si="159"/>
        <v>42167.499999999993</v>
      </c>
      <c r="T2003" s="10">
        <f t="shared" si="159"/>
        <v>42135.876342592594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8"/>
        <v>2.1679422000000002</v>
      </c>
      <c r="P2004" s="6">
        <f t="shared" si="160"/>
        <v>78.834261818181815</v>
      </c>
      <c r="Q2004" t="str">
        <f t="shared" si="161"/>
        <v>technology</v>
      </c>
      <c r="R2004" t="str">
        <f t="shared" si="162"/>
        <v>hardware</v>
      </c>
      <c r="S2004" s="10">
        <f t="shared" si="159"/>
        <v>42758.378969907404</v>
      </c>
      <c r="T2004" s="10">
        <f t="shared" si="159"/>
        <v>42728.378969907404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8"/>
        <v>3.12</v>
      </c>
      <c r="P2005" s="6">
        <f t="shared" si="160"/>
        <v>91.764705882352942</v>
      </c>
      <c r="Q2005" t="str">
        <f t="shared" si="161"/>
        <v>technology</v>
      </c>
      <c r="R2005" t="str">
        <f t="shared" si="162"/>
        <v>hardware</v>
      </c>
      <c r="S2005" s="10">
        <f t="shared" si="159"/>
        <v>40361.625</v>
      </c>
      <c r="T2005" s="10">
        <f t="shared" si="159"/>
        <v>40346.792268518519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8"/>
        <v>2.3442048</v>
      </c>
      <c r="P2006" s="6">
        <f t="shared" si="160"/>
        <v>331.10237288135596</v>
      </c>
      <c r="Q2006" t="str">
        <f t="shared" si="161"/>
        <v>technology</v>
      </c>
      <c r="R2006" t="str">
        <f t="shared" si="162"/>
        <v>hardware</v>
      </c>
      <c r="S2006" s="10">
        <f t="shared" si="159"/>
        <v>41830.271562499998</v>
      </c>
      <c r="T2006" s="10">
        <f t="shared" si="159"/>
        <v>41800.271562499998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8"/>
        <v>1.236801</v>
      </c>
      <c r="P2007" s="6">
        <f t="shared" si="160"/>
        <v>194.26193717277485</v>
      </c>
      <c r="Q2007" t="str">
        <f t="shared" si="161"/>
        <v>technology</v>
      </c>
      <c r="R2007" t="str">
        <f t="shared" si="162"/>
        <v>hardware</v>
      </c>
      <c r="S2007" s="10">
        <f t="shared" si="159"/>
        <v>41562.832638888889</v>
      </c>
      <c r="T2007" s="10">
        <f t="shared" si="159"/>
        <v>41535.479374999995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8"/>
        <v>2.4784000000000002</v>
      </c>
      <c r="P2008" s="6">
        <f t="shared" si="160"/>
        <v>408.97689768976898</v>
      </c>
      <c r="Q2008" t="str">
        <f t="shared" si="161"/>
        <v>technology</v>
      </c>
      <c r="R2008" t="str">
        <f t="shared" si="162"/>
        <v>hardware</v>
      </c>
      <c r="S2008" s="10">
        <f t="shared" si="159"/>
        <v>41976.208854166667</v>
      </c>
      <c r="T2008" s="10">
        <f t="shared" si="159"/>
        <v>41941.167187499996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8"/>
        <v>1.157092</v>
      </c>
      <c r="P2009" s="6">
        <f t="shared" si="160"/>
        <v>84.459270072992695</v>
      </c>
      <c r="Q2009" t="str">
        <f t="shared" si="161"/>
        <v>technology</v>
      </c>
      <c r="R2009" t="str">
        <f t="shared" si="162"/>
        <v>hardware</v>
      </c>
      <c r="S2009" s="10">
        <f t="shared" si="159"/>
        <v>40413.833333333328</v>
      </c>
      <c r="T2009" s="10">
        <f t="shared" si="159"/>
        <v>40347.504467592589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8"/>
        <v>1.1707484768810599</v>
      </c>
      <c r="P2010" s="6">
        <f t="shared" si="160"/>
        <v>44.853658536585364</v>
      </c>
      <c r="Q2010" t="str">
        <f t="shared" si="161"/>
        <v>technology</v>
      </c>
      <c r="R2010" t="str">
        <f t="shared" si="162"/>
        <v>hardware</v>
      </c>
      <c r="S2010" s="10">
        <f t="shared" si="159"/>
        <v>40805.271087962959</v>
      </c>
      <c r="T2010" s="10">
        <f t="shared" si="159"/>
        <v>40761.271087962959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8"/>
        <v>3.05158</v>
      </c>
      <c r="P2011" s="6">
        <f t="shared" si="160"/>
        <v>383.3643216080402</v>
      </c>
      <c r="Q2011" t="str">
        <f t="shared" si="161"/>
        <v>technology</v>
      </c>
      <c r="R2011" t="str">
        <f t="shared" si="162"/>
        <v>hardware</v>
      </c>
      <c r="S2011" s="10">
        <f t="shared" si="159"/>
        <v>42697.031747685185</v>
      </c>
      <c r="T2011" s="10">
        <f t="shared" si="159"/>
        <v>42660.990081018514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8"/>
        <v>3.2005299999999997</v>
      </c>
      <c r="P2012" s="6">
        <f t="shared" si="160"/>
        <v>55.276856649395505</v>
      </c>
      <c r="Q2012" t="str">
        <f t="shared" si="161"/>
        <v>technology</v>
      </c>
      <c r="R2012" t="str">
        <f t="shared" si="162"/>
        <v>hardware</v>
      </c>
      <c r="S2012" s="10">
        <f t="shared" si="159"/>
        <v>42600.663090277776</v>
      </c>
      <c r="T2012" s="10">
        <f t="shared" si="159"/>
        <v>42570.663090277776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8"/>
        <v>8.1956399999999991</v>
      </c>
      <c r="P2013" s="6">
        <f t="shared" si="160"/>
        <v>422.02059732234807</v>
      </c>
      <c r="Q2013" t="str">
        <f t="shared" si="161"/>
        <v>technology</v>
      </c>
      <c r="R2013" t="str">
        <f t="shared" si="162"/>
        <v>hardware</v>
      </c>
      <c r="S2013" s="10">
        <f t="shared" si="159"/>
        <v>42380.624999999993</v>
      </c>
      <c r="T2013" s="10">
        <f t="shared" si="159"/>
        <v>42347.025150462963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8"/>
        <v>2.3490000000000002</v>
      </c>
      <c r="P2014" s="6">
        <f t="shared" si="160"/>
        <v>64.180327868852459</v>
      </c>
      <c r="Q2014" t="str">
        <f t="shared" si="161"/>
        <v>technology</v>
      </c>
      <c r="R2014" t="str">
        <f t="shared" si="162"/>
        <v>hardware</v>
      </c>
      <c r="S2014" s="10">
        <f t="shared" si="159"/>
        <v>42040.488900462959</v>
      </c>
      <c r="T2014" s="10">
        <f t="shared" si="159"/>
        <v>42010.488900462959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8"/>
        <v>4.9491375</v>
      </c>
      <c r="P2015" s="6">
        <f t="shared" si="160"/>
        <v>173.57781674704077</v>
      </c>
      <c r="Q2015" t="str">
        <f t="shared" si="161"/>
        <v>technology</v>
      </c>
      <c r="R2015" t="str">
        <f t="shared" si="162"/>
        <v>hardware</v>
      </c>
      <c r="S2015" s="10">
        <f t="shared" si="159"/>
        <v>42559.627476851849</v>
      </c>
      <c r="T2015" s="10">
        <f t="shared" si="159"/>
        <v>42499.627476851849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8"/>
        <v>78.137822333333332</v>
      </c>
      <c r="P2016" s="6">
        <f t="shared" si="160"/>
        <v>88.601680840609291</v>
      </c>
      <c r="Q2016" t="str">
        <f t="shared" si="161"/>
        <v>technology</v>
      </c>
      <c r="R2016" t="str">
        <f t="shared" si="162"/>
        <v>hardware</v>
      </c>
      <c r="S2016" s="10">
        <f t="shared" si="159"/>
        <v>41357.839571759258</v>
      </c>
      <c r="T2016" s="10">
        <f t="shared" si="159"/>
        <v>41323.881238425922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8"/>
        <v>1.1300013888888889</v>
      </c>
      <c r="P2017" s="6">
        <f t="shared" si="160"/>
        <v>50.222283950617282</v>
      </c>
      <c r="Q2017" t="str">
        <f t="shared" si="161"/>
        <v>technology</v>
      </c>
      <c r="R2017" t="str">
        <f t="shared" si="162"/>
        <v>hardware</v>
      </c>
      <c r="S2017" s="10">
        <f t="shared" si="159"/>
        <v>40795.543553240735</v>
      </c>
      <c r="T2017" s="10">
        <f t="shared" si="159"/>
        <v>40765.543553240735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8"/>
        <v>9.2154220000000002</v>
      </c>
      <c r="P2018" s="6">
        <f t="shared" si="160"/>
        <v>192.38876826722338</v>
      </c>
      <c r="Q2018" t="str">
        <f t="shared" si="161"/>
        <v>technology</v>
      </c>
      <c r="R2018" t="str">
        <f t="shared" si="162"/>
        <v>hardware</v>
      </c>
      <c r="S2018" s="10">
        <f t="shared" si="159"/>
        <v>41342.547442129624</v>
      </c>
      <c r="T2018" s="10">
        <f t="shared" si="159"/>
        <v>41312.547442129624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8"/>
        <v>1.2510239999999999</v>
      </c>
      <c r="P2019" s="6">
        <f t="shared" si="160"/>
        <v>73.416901408450698</v>
      </c>
      <c r="Q2019" t="str">
        <f t="shared" si="161"/>
        <v>technology</v>
      </c>
      <c r="R2019" t="str">
        <f t="shared" si="162"/>
        <v>hardware</v>
      </c>
      <c r="S2019" s="10">
        <f t="shared" si="159"/>
        <v>40991.833333333328</v>
      </c>
      <c r="T2019" s="10">
        <f t="shared" si="159"/>
        <v>40960.724016203698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8"/>
        <v>1.0224343076923077</v>
      </c>
      <c r="P2020" s="6">
        <f t="shared" si="160"/>
        <v>147.68495555555555</v>
      </c>
      <c r="Q2020" t="str">
        <f t="shared" si="161"/>
        <v>technology</v>
      </c>
      <c r="R2020" t="str">
        <f t="shared" si="162"/>
        <v>hardware</v>
      </c>
      <c r="S2020" s="10">
        <f t="shared" si="159"/>
        <v>42229.032511574071</v>
      </c>
      <c r="T2020" s="10">
        <f t="shared" si="159"/>
        <v>42199.032511574071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8"/>
        <v>4.8490975000000001</v>
      </c>
      <c r="P2021" s="6">
        <f t="shared" si="160"/>
        <v>108.96848314606741</v>
      </c>
      <c r="Q2021" t="str">
        <f t="shared" si="161"/>
        <v>technology</v>
      </c>
      <c r="R2021" t="str">
        <f t="shared" si="162"/>
        <v>hardware</v>
      </c>
      <c r="S2021" s="10">
        <f t="shared" si="159"/>
        <v>42635.375243055554</v>
      </c>
      <c r="T2021" s="10">
        <f t="shared" si="159"/>
        <v>42605.375243055554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8"/>
        <v>1.9233333333333333</v>
      </c>
      <c r="P2022" s="6">
        <f t="shared" si="160"/>
        <v>23.647540983606557</v>
      </c>
      <c r="Q2022" t="str">
        <f t="shared" si="161"/>
        <v>technology</v>
      </c>
      <c r="R2022" t="str">
        <f t="shared" si="162"/>
        <v>hardware</v>
      </c>
      <c r="S2022" s="10">
        <f t="shared" si="159"/>
        <v>41773.627777777772</v>
      </c>
      <c r="T2022" s="10">
        <f t="shared" si="159"/>
        <v>41736.76416666666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8"/>
        <v>2.8109999999999999</v>
      </c>
      <c r="P2023" s="6">
        <f t="shared" si="160"/>
        <v>147.94736842105263</v>
      </c>
      <c r="Q2023" t="str">
        <f t="shared" si="161"/>
        <v>technology</v>
      </c>
      <c r="R2023" t="str">
        <f t="shared" si="162"/>
        <v>hardware</v>
      </c>
      <c r="S2023" s="10">
        <f t="shared" si="159"/>
        <v>41905.737233796295</v>
      </c>
      <c r="T2023" s="10">
        <f t="shared" si="159"/>
        <v>41860.737233796295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8"/>
        <v>1.2513700000000001</v>
      </c>
      <c r="P2024" s="6">
        <f t="shared" si="160"/>
        <v>385.03692307692307</v>
      </c>
      <c r="Q2024" t="str">
        <f t="shared" si="161"/>
        <v>technology</v>
      </c>
      <c r="R2024" t="str">
        <f t="shared" si="162"/>
        <v>hardware</v>
      </c>
      <c r="S2024" s="10">
        <f t="shared" si="159"/>
        <v>42532.23578703704</v>
      </c>
      <c r="T2024" s="10">
        <f t="shared" si="159"/>
        <v>42502.23578703704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8"/>
        <v>1.61459</v>
      </c>
      <c r="P2025" s="6">
        <f t="shared" si="160"/>
        <v>457.39093484419266</v>
      </c>
      <c r="Q2025" t="str">
        <f t="shared" si="161"/>
        <v>technology</v>
      </c>
      <c r="R2025" t="str">
        <f t="shared" si="162"/>
        <v>hardware</v>
      </c>
      <c r="S2025" s="10">
        <f t="shared" si="159"/>
        <v>42166.087418981479</v>
      </c>
      <c r="T2025" s="10">
        <f t="shared" si="159"/>
        <v>42136.087418981479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8"/>
        <v>5.8535000000000004</v>
      </c>
      <c r="P2026" s="6">
        <f t="shared" si="160"/>
        <v>222.99047619047619</v>
      </c>
      <c r="Q2026" t="str">
        <f t="shared" si="161"/>
        <v>technology</v>
      </c>
      <c r="R2026" t="str">
        <f t="shared" si="162"/>
        <v>hardware</v>
      </c>
      <c r="S2026" s="10">
        <f t="shared" si="159"/>
        <v>41133.791666666664</v>
      </c>
      <c r="T2026" s="10">
        <f t="shared" si="159"/>
        <v>41099.633611111109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8"/>
        <v>2.0114999999999998</v>
      </c>
      <c r="P2027" s="6">
        <f t="shared" si="160"/>
        <v>220.74074074074073</v>
      </c>
      <c r="Q2027" t="str">
        <f t="shared" si="161"/>
        <v>technology</v>
      </c>
      <c r="R2027" t="str">
        <f t="shared" si="162"/>
        <v>hardware</v>
      </c>
      <c r="S2027" s="10">
        <f t="shared" si="159"/>
        <v>42165.851226851846</v>
      </c>
      <c r="T2027" s="10">
        <f t="shared" si="159"/>
        <v>42135.851226851846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8"/>
        <v>1.3348307999999998</v>
      </c>
      <c r="P2028" s="6">
        <f t="shared" si="160"/>
        <v>73.503898678414089</v>
      </c>
      <c r="Q2028" t="str">
        <f t="shared" si="161"/>
        <v>technology</v>
      </c>
      <c r="R2028" t="str">
        <f t="shared" si="162"/>
        <v>hardware</v>
      </c>
      <c r="S2028" s="10">
        <f t="shared" si="159"/>
        <v>41749.832638888889</v>
      </c>
      <c r="T2028" s="10">
        <f t="shared" si="159"/>
        <v>41704.402604166666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8"/>
        <v>1.2024900000000001</v>
      </c>
      <c r="P2029" s="6">
        <f t="shared" si="160"/>
        <v>223.09647495361781</v>
      </c>
      <c r="Q2029" t="str">
        <f t="shared" si="161"/>
        <v>technology</v>
      </c>
      <c r="R2029" t="str">
        <f t="shared" si="162"/>
        <v>hardware</v>
      </c>
      <c r="S2029" s="10">
        <f t="shared" si="159"/>
        <v>42093.438877314817</v>
      </c>
      <c r="T2029" s="10">
        <f t="shared" si="159"/>
        <v>42048.480543981481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8"/>
        <v>1.2616666666666667</v>
      </c>
      <c r="P2030" s="6">
        <f t="shared" si="160"/>
        <v>47.911392405063289</v>
      </c>
      <c r="Q2030" t="str">
        <f t="shared" si="161"/>
        <v>technology</v>
      </c>
      <c r="R2030" t="str">
        <f t="shared" si="162"/>
        <v>hardware</v>
      </c>
      <c r="S2030" s="10">
        <f t="shared" si="159"/>
        <v>40252.579861111109</v>
      </c>
      <c r="T2030" s="10">
        <f t="shared" si="159"/>
        <v>40215.585717592592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8"/>
        <v>3.6120000000000001</v>
      </c>
      <c r="P2031" s="6">
        <f t="shared" si="160"/>
        <v>96.063829787234042</v>
      </c>
      <c r="Q2031" t="str">
        <f t="shared" si="161"/>
        <v>technology</v>
      </c>
      <c r="R2031" t="str">
        <f t="shared" si="162"/>
        <v>hardware</v>
      </c>
      <c r="S2031" s="10">
        <f t="shared" si="159"/>
        <v>41877.688437500001</v>
      </c>
      <c r="T2031" s="10">
        <f t="shared" si="159"/>
        <v>41847.688437500001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8"/>
        <v>2.26239013671875</v>
      </c>
      <c r="P2032" s="6">
        <f t="shared" si="160"/>
        <v>118.6144</v>
      </c>
      <c r="Q2032" t="str">
        <f t="shared" si="161"/>
        <v>technology</v>
      </c>
      <c r="R2032" t="str">
        <f t="shared" si="162"/>
        <v>hardware</v>
      </c>
      <c r="S2032" s="10">
        <f t="shared" si="159"/>
        <v>41242.663148148145</v>
      </c>
      <c r="T2032" s="10">
        <f t="shared" si="159"/>
        <v>41212.663148148145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8"/>
        <v>1.2035</v>
      </c>
      <c r="P2033" s="6">
        <f t="shared" si="160"/>
        <v>118.45472440944881</v>
      </c>
      <c r="Q2033" t="str">
        <f t="shared" si="161"/>
        <v>technology</v>
      </c>
      <c r="R2033" t="str">
        <f t="shared" si="162"/>
        <v>hardware</v>
      </c>
      <c r="S2033" s="10">
        <f t="shared" si="159"/>
        <v>42012.708333333336</v>
      </c>
      <c r="T2033" s="10">
        <f t="shared" si="159"/>
        <v>41974.995983796289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8"/>
        <v>3.0418799999999999</v>
      </c>
      <c r="P2034" s="6">
        <f t="shared" si="160"/>
        <v>143.21468926553672</v>
      </c>
      <c r="Q2034" t="str">
        <f t="shared" si="161"/>
        <v>technology</v>
      </c>
      <c r="R2034" t="str">
        <f t="shared" si="162"/>
        <v>hardware</v>
      </c>
      <c r="S2034" s="10">
        <f t="shared" si="159"/>
        <v>42718.874999999993</v>
      </c>
      <c r="T2034" s="10">
        <f t="shared" si="159"/>
        <v>42689.23233796296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8"/>
        <v>1.7867599999999999</v>
      </c>
      <c r="P2035" s="6">
        <f t="shared" si="160"/>
        <v>282.71518987341773</v>
      </c>
      <c r="Q2035" t="str">
        <f t="shared" si="161"/>
        <v>technology</v>
      </c>
      <c r="R2035" t="str">
        <f t="shared" si="162"/>
        <v>hardware</v>
      </c>
      <c r="S2035" s="10">
        <f t="shared" si="159"/>
        <v>41754.749050925922</v>
      </c>
      <c r="T2035" s="10">
        <f t="shared" si="159"/>
        <v>41724.749050925922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8"/>
        <v>3.868199871794872</v>
      </c>
      <c r="P2036" s="6">
        <f t="shared" si="160"/>
        <v>593.93620078740162</v>
      </c>
      <c r="Q2036" t="str">
        <f t="shared" si="161"/>
        <v>technology</v>
      </c>
      <c r="R2036" t="str">
        <f t="shared" si="162"/>
        <v>hardware</v>
      </c>
      <c r="S2036" s="10">
        <f t="shared" si="159"/>
        <v>42130.956944444442</v>
      </c>
      <c r="T2036" s="10">
        <f t="shared" si="159"/>
        <v>42075.796678240738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8"/>
        <v>2.1103642500000004</v>
      </c>
      <c r="P2037" s="6">
        <f t="shared" si="160"/>
        <v>262.15704968944101</v>
      </c>
      <c r="Q2037" t="str">
        <f t="shared" si="161"/>
        <v>technology</v>
      </c>
      <c r="R2037" t="str">
        <f t="shared" si="162"/>
        <v>hardware</v>
      </c>
      <c r="S2037" s="10">
        <f t="shared" si="159"/>
        <v>42356.708333333336</v>
      </c>
      <c r="T2037" s="10">
        <f t="shared" si="159"/>
        <v>42311.29174768518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8"/>
        <v>1.3166833333333334</v>
      </c>
      <c r="P2038" s="6">
        <f t="shared" si="160"/>
        <v>46.580778301886795</v>
      </c>
      <c r="Q2038" t="str">
        <f t="shared" si="161"/>
        <v>technology</v>
      </c>
      <c r="R2038" t="str">
        <f t="shared" si="162"/>
        <v>hardware</v>
      </c>
      <c r="S2038" s="10">
        <f t="shared" si="159"/>
        <v>41768.531469907408</v>
      </c>
      <c r="T2038" s="10">
        <f t="shared" si="159"/>
        <v>41738.531469907408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8"/>
        <v>3.0047639999999998</v>
      </c>
      <c r="P2039" s="6">
        <f t="shared" si="160"/>
        <v>70.041118881118877</v>
      </c>
      <c r="Q2039" t="str">
        <f t="shared" si="161"/>
        <v>technology</v>
      </c>
      <c r="R2039" t="str">
        <f t="shared" si="162"/>
        <v>hardware</v>
      </c>
      <c r="S2039" s="10">
        <f t="shared" si="159"/>
        <v>41637.918437499997</v>
      </c>
      <c r="T2039" s="10">
        <f t="shared" si="159"/>
        <v>41577.876770833333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8"/>
        <v>4.2051249999999998</v>
      </c>
      <c r="P2040" s="6">
        <f t="shared" si="160"/>
        <v>164.90686274509804</v>
      </c>
      <c r="Q2040" t="str">
        <f t="shared" si="161"/>
        <v>technology</v>
      </c>
      <c r="R2040" t="str">
        <f t="shared" si="162"/>
        <v>hardware</v>
      </c>
      <c r="S2040" s="10">
        <f t="shared" si="159"/>
        <v>41456.416666666664</v>
      </c>
      <c r="T2040" s="10">
        <f t="shared" si="159"/>
        <v>41423.937743055554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8"/>
        <v>1.362168</v>
      </c>
      <c r="P2041" s="6">
        <f t="shared" si="160"/>
        <v>449.26385224274406</v>
      </c>
      <c r="Q2041" t="str">
        <f t="shared" si="161"/>
        <v>technology</v>
      </c>
      <c r="R2041" t="str">
        <f t="shared" si="162"/>
        <v>hardware</v>
      </c>
      <c r="S2041" s="10">
        <f t="shared" si="159"/>
        <v>42704.874305555553</v>
      </c>
      <c r="T2041" s="10">
        <f t="shared" si="159"/>
        <v>42675.10561342592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8"/>
        <v>2.4817133333333334</v>
      </c>
      <c r="P2042" s="6">
        <f t="shared" si="160"/>
        <v>27.472841328413285</v>
      </c>
      <c r="Q2042" t="str">
        <f t="shared" si="161"/>
        <v>technology</v>
      </c>
      <c r="R2042" t="str">
        <f t="shared" si="162"/>
        <v>hardware</v>
      </c>
      <c r="S2042" s="10">
        <f t="shared" si="159"/>
        <v>41593.635451388887</v>
      </c>
      <c r="T2042" s="10">
        <f t="shared" si="159"/>
        <v>41578.593784722223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8"/>
        <v>1.8186315789473684</v>
      </c>
      <c r="P2043" s="6">
        <f t="shared" si="160"/>
        <v>143.97499999999999</v>
      </c>
      <c r="Q2043" t="str">
        <f t="shared" si="161"/>
        <v>technology</v>
      </c>
      <c r="R2043" t="str">
        <f t="shared" si="162"/>
        <v>hardware</v>
      </c>
      <c r="S2043" s="10">
        <f t="shared" si="159"/>
        <v>42684.234108796292</v>
      </c>
      <c r="T2043" s="10">
        <f t="shared" si="159"/>
        <v>42654.192442129628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8"/>
        <v>1.2353000000000001</v>
      </c>
      <c r="P2044" s="6">
        <f t="shared" si="160"/>
        <v>88.23571428571428</v>
      </c>
      <c r="Q2044" t="str">
        <f t="shared" si="161"/>
        <v>technology</v>
      </c>
      <c r="R2044" t="str">
        <f t="shared" si="162"/>
        <v>hardware</v>
      </c>
      <c r="S2044" s="10">
        <f t="shared" si="159"/>
        <v>42391.374699074069</v>
      </c>
      <c r="T2044" s="10">
        <f t="shared" si="159"/>
        <v>42331.374699074069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8"/>
        <v>5.0620938628158845</v>
      </c>
      <c r="P2045" s="6">
        <f t="shared" si="160"/>
        <v>36.326424870466319</v>
      </c>
      <c r="Q2045" t="str">
        <f t="shared" si="161"/>
        <v>technology</v>
      </c>
      <c r="R2045" t="str">
        <f t="shared" si="162"/>
        <v>hardware</v>
      </c>
      <c r="S2045" s="10">
        <f t="shared" si="159"/>
        <v>42714.874305555553</v>
      </c>
      <c r="T2045" s="10">
        <f t="shared" si="159"/>
        <v>42660.843483796292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8"/>
        <v>1.0821333333333334</v>
      </c>
      <c r="P2046" s="6">
        <f t="shared" si="160"/>
        <v>90.177777777777777</v>
      </c>
      <c r="Q2046" t="str">
        <f t="shared" si="161"/>
        <v>technology</v>
      </c>
      <c r="R2046" t="str">
        <f t="shared" si="162"/>
        <v>hardware</v>
      </c>
      <c r="S2046" s="10">
        <f t="shared" si="159"/>
        <v>42168.350856481477</v>
      </c>
      <c r="T2046" s="10">
        <f t="shared" si="159"/>
        <v>42138.350856481477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8"/>
        <v>8.1918387755102042</v>
      </c>
      <c r="P2047" s="6">
        <f t="shared" si="160"/>
        <v>152.62361216730039</v>
      </c>
      <c r="Q2047" t="str">
        <f t="shared" si="161"/>
        <v>technology</v>
      </c>
      <c r="R2047" t="str">
        <f t="shared" si="162"/>
        <v>hardware</v>
      </c>
      <c r="S2047" s="10">
        <f t="shared" si="159"/>
        <v>41098.755173611105</v>
      </c>
      <c r="T2047" s="10">
        <f t="shared" si="159"/>
        <v>41068.755173611105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8"/>
        <v>1.2110000000000001</v>
      </c>
      <c r="P2048" s="6">
        <f t="shared" si="160"/>
        <v>55.806451612903224</v>
      </c>
      <c r="Q2048" t="str">
        <f t="shared" si="161"/>
        <v>technology</v>
      </c>
      <c r="R2048" t="str">
        <f t="shared" si="162"/>
        <v>hardware</v>
      </c>
      <c r="S2048" s="10">
        <f t="shared" si="159"/>
        <v>41416.838472222218</v>
      </c>
      <c r="T2048" s="10">
        <f t="shared" si="159"/>
        <v>41386.838472222218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8"/>
        <v>1.0299897959183673</v>
      </c>
      <c r="P2049" s="6">
        <f t="shared" si="160"/>
        <v>227.85327313769753</v>
      </c>
      <c r="Q2049" t="str">
        <f t="shared" si="161"/>
        <v>technology</v>
      </c>
      <c r="R2049" t="str">
        <f t="shared" si="162"/>
        <v>hardware</v>
      </c>
      <c r="S2049" s="10">
        <f t="shared" si="159"/>
        <v>42110.666666666664</v>
      </c>
      <c r="T2049" s="10">
        <f t="shared" si="159"/>
        <v>42081.570254629631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8"/>
        <v>1.4833229411764706</v>
      </c>
      <c r="P2050" s="6">
        <f t="shared" si="160"/>
        <v>91.82989803350327</v>
      </c>
      <c r="Q2050" t="str">
        <f t="shared" si="161"/>
        <v>technology</v>
      </c>
      <c r="R2050" t="str">
        <f t="shared" si="162"/>
        <v>hardware</v>
      </c>
      <c r="S2050" s="10">
        <f t="shared" si="159"/>
        <v>41417.318182870367</v>
      </c>
      <c r="T2050" s="10">
        <f t="shared" si="159"/>
        <v>41387.318182870367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3">E2051/D2051</f>
        <v>1.2019070000000001</v>
      </c>
      <c r="P2051" s="6">
        <f t="shared" si="160"/>
        <v>80.991037735849048</v>
      </c>
      <c r="Q2051" t="str">
        <f t="shared" si="161"/>
        <v>technology</v>
      </c>
      <c r="R2051" t="str">
        <f t="shared" si="162"/>
        <v>hardware</v>
      </c>
      <c r="S2051" s="10">
        <f t="shared" ref="S2051:T2114" si="164">(((I2051/60)/60)/24)+DATE(1970,1,1)+(-8/24)</f>
        <v>41610.624305555553</v>
      </c>
      <c r="T2051" s="10">
        <f t="shared" si="164"/>
        <v>41575.194016203699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3"/>
        <v>4.7327000000000004</v>
      </c>
      <c r="P2052" s="6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10">
        <f t="shared" si="164"/>
        <v>42154.738171296289</v>
      </c>
      <c r="T2052" s="10">
        <f t="shared" si="164"/>
        <v>42114.738171296289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3"/>
        <v>1.303625</v>
      </c>
      <c r="P2053" s="6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10">
        <f t="shared" si="164"/>
        <v>41633.689085648148</v>
      </c>
      <c r="T2053" s="10">
        <f t="shared" si="164"/>
        <v>41603.689085648148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3"/>
        <v>3.5304799999999998</v>
      </c>
      <c r="P2054" s="6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10">
        <f t="shared" si="164"/>
        <v>42419.750613425924</v>
      </c>
      <c r="T2054" s="10">
        <f t="shared" si="164"/>
        <v>42374.750613425924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3"/>
        <v>1.0102</v>
      </c>
      <c r="P2055" s="6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10">
        <f t="shared" si="164"/>
        <v>42333.325821759259</v>
      </c>
      <c r="T2055" s="10">
        <f t="shared" si="164"/>
        <v>42303.284155092588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3"/>
        <v>1.1359142857142857</v>
      </c>
      <c r="P2056" s="6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10">
        <f t="shared" si="164"/>
        <v>41761.187615740739</v>
      </c>
      <c r="T2056" s="10">
        <f t="shared" si="164"/>
        <v>41731.187615740739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3"/>
        <v>1.6741666666666666</v>
      </c>
      <c r="P2057" s="6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10">
        <f t="shared" si="164"/>
        <v>41975.833333333336</v>
      </c>
      <c r="T2057" s="10">
        <f t="shared" si="164"/>
        <v>41946.340775462959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3"/>
        <v>1.5345200000000001</v>
      </c>
      <c r="P2058" s="6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10">
        <f t="shared" si="164"/>
        <v>41381.427569444444</v>
      </c>
      <c r="T2058" s="10">
        <f t="shared" si="164"/>
        <v>41351.427569444444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3"/>
        <v>2.022322</v>
      </c>
      <c r="P2059" s="6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10">
        <f t="shared" si="164"/>
        <v>42426.161249999997</v>
      </c>
      <c r="T2059" s="10">
        <f t="shared" si="164"/>
        <v>42396.161249999997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3"/>
        <v>1.6828125</v>
      </c>
      <c r="P2060" s="6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10">
        <f t="shared" si="164"/>
        <v>42065.499999999993</v>
      </c>
      <c r="T2060" s="10">
        <f t="shared" si="164"/>
        <v>42026.03738425926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3"/>
        <v>1.4345666666666668</v>
      </c>
      <c r="P2061" s="6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10">
        <f t="shared" si="164"/>
        <v>42400.582638888889</v>
      </c>
      <c r="T2061" s="10">
        <f t="shared" si="164"/>
        <v>42361.269143518519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3"/>
        <v>1.964</v>
      </c>
      <c r="P2062" s="6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10">
        <f t="shared" si="164"/>
        <v>41843.309606481482</v>
      </c>
      <c r="T2062" s="10">
        <f t="shared" si="164"/>
        <v>41783.309606481482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3"/>
        <v>1.0791999999999999</v>
      </c>
      <c r="P2063" s="6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10">
        <f t="shared" si="164"/>
        <v>42735.431180555555</v>
      </c>
      <c r="T2063" s="10">
        <f t="shared" si="164"/>
        <v>42705.431180555555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3"/>
        <v>1.14977</v>
      </c>
      <c r="P2064" s="6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10">
        <f t="shared" si="164"/>
        <v>42453.0080787037</v>
      </c>
      <c r="T2064" s="10">
        <f t="shared" si="164"/>
        <v>42423.049745370365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3"/>
        <v>1.4804999999999999</v>
      </c>
      <c r="P2065" s="6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10">
        <f t="shared" si="164"/>
        <v>42505.399317129624</v>
      </c>
      <c r="T2065" s="10">
        <f t="shared" si="164"/>
        <v>42472.399317129624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3"/>
        <v>1.9116676082790633</v>
      </c>
      <c r="P2066" s="6">
        <f t="shared" ref="P2066:P2129" si="165">E2066/L2066</f>
        <v>86.163845492085343</v>
      </c>
      <c r="Q2066" t="str">
        <f t="shared" ref="Q2066:Q2129" si="166">LEFT(N2066,SEARCH("/",N2066,1)-1)</f>
        <v>technology</v>
      </c>
      <c r="R2066" t="str">
        <f t="shared" ref="R2066:R2129" si="167">RIGHT(N2066,LEN(N2066)-SEARCH("/",N2066,1))</f>
        <v>hardware</v>
      </c>
      <c r="S2066" s="10">
        <f t="shared" si="164"/>
        <v>41425.166666666664</v>
      </c>
      <c r="T2066" s="10">
        <f t="shared" si="164"/>
        <v>41389.0315162037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3"/>
        <v>1.99215125</v>
      </c>
      <c r="P2067" s="6">
        <f t="shared" si="165"/>
        <v>51.212114395886893</v>
      </c>
      <c r="Q2067" t="str">
        <f t="shared" si="166"/>
        <v>technology</v>
      </c>
      <c r="R2067" t="str">
        <f t="shared" si="167"/>
        <v>hardware</v>
      </c>
      <c r="S2067" s="10">
        <f t="shared" si="164"/>
        <v>41633.000335648147</v>
      </c>
      <c r="T2067" s="10">
        <f t="shared" si="164"/>
        <v>41603.000335648147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3"/>
        <v>2.1859999999999999</v>
      </c>
      <c r="P2068" s="6">
        <f t="shared" si="165"/>
        <v>67.261538461538464</v>
      </c>
      <c r="Q2068" t="str">
        <f t="shared" si="166"/>
        <v>technology</v>
      </c>
      <c r="R2068" t="str">
        <f t="shared" si="167"/>
        <v>hardware</v>
      </c>
      <c r="S2068" s="10">
        <f t="shared" si="164"/>
        <v>41874.438460648147</v>
      </c>
      <c r="T2068" s="10">
        <f t="shared" si="164"/>
        <v>41844.438460648147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3"/>
        <v>1.2686868686868686</v>
      </c>
      <c r="P2069" s="6">
        <f t="shared" si="165"/>
        <v>62.8</v>
      </c>
      <c r="Q2069" t="str">
        <f t="shared" si="166"/>
        <v>technology</v>
      </c>
      <c r="R2069" t="str">
        <f t="shared" si="167"/>
        <v>hardware</v>
      </c>
      <c r="S2069" s="10">
        <f t="shared" si="164"/>
        <v>42148.520555555551</v>
      </c>
      <c r="T2069" s="10">
        <f t="shared" si="164"/>
        <v>42115.520555555551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3"/>
        <v>1.0522388</v>
      </c>
      <c r="P2070" s="6">
        <f t="shared" si="165"/>
        <v>346.13118421052633</v>
      </c>
      <c r="Q2070" t="str">
        <f t="shared" si="166"/>
        <v>technology</v>
      </c>
      <c r="R2070" t="str">
        <f t="shared" si="167"/>
        <v>hardware</v>
      </c>
      <c r="S2070" s="10">
        <f t="shared" si="164"/>
        <v>42663.508275462962</v>
      </c>
      <c r="T2070" s="10">
        <f t="shared" si="164"/>
        <v>42633.508275462962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3"/>
        <v>1.2840666000000001</v>
      </c>
      <c r="P2071" s="6">
        <f t="shared" si="165"/>
        <v>244.11912547528519</v>
      </c>
      <c r="Q2071" t="str">
        <f t="shared" si="166"/>
        <v>technology</v>
      </c>
      <c r="R2071" t="str">
        <f t="shared" si="167"/>
        <v>hardware</v>
      </c>
      <c r="S2071" s="10">
        <f t="shared" si="164"/>
        <v>42371.638784722221</v>
      </c>
      <c r="T2071" s="10">
        <f t="shared" si="164"/>
        <v>42340.638784722221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3"/>
        <v>3.1732719999999999</v>
      </c>
      <c r="P2072" s="6">
        <f t="shared" si="165"/>
        <v>259.25424836601309</v>
      </c>
      <c r="Q2072" t="str">
        <f t="shared" si="166"/>
        <v>technology</v>
      </c>
      <c r="R2072" t="str">
        <f t="shared" si="167"/>
        <v>hardware</v>
      </c>
      <c r="S2072" s="10">
        <f t="shared" si="164"/>
        <v>42549.323182870365</v>
      </c>
      <c r="T2072" s="10">
        <f t="shared" si="164"/>
        <v>42519.323182870365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3"/>
        <v>2.8073000000000001</v>
      </c>
      <c r="P2073" s="6">
        <f t="shared" si="165"/>
        <v>201.96402877697841</v>
      </c>
      <c r="Q2073" t="str">
        <f t="shared" si="166"/>
        <v>technology</v>
      </c>
      <c r="R2073" t="str">
        <f t="shared" si="167"/>
        <v>hardware</v>
      </c>
      <c r="S2073" s="10">
        <f t="shared" si="164"/>
        <v>42644.945416666662</v>
      </c>
      <c r="T2073" s="10">
        <f t="shared" si="164"/>
        <v>42599.945416666662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3"/>
        <v>1.1073146853146854</v>
      </c>
      <c r="P2074" s="6">
        <f t="shared" si="165"/>
        <v>226.20857142857142</v>
      </c>
      <c r="Q2074" t="str">
        <f t="shared" si="166"/>
        <v>technology</v>
      </c>
      <c r="R2074" t="str">
        <f t="shared" si="167"/>
        <v>hardware</v>
      </c>
      <c r="S2074" s="10">
        <f t="shared" si="164"/>
        <v>42497.248055555552</v>
      </c>
      <c r="T2074" s="10">
        <f t="shared" si="164"/>
        <v>42467.248055555552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3"/>
        <v>1.5260429999999998</v>
      </c>
      <c r="P2075" s="6">
        <f t="shared" si="165"/>
        <v>324.69</v>
      </c>
      <c r="Q2075" t="str">
        <f t="shared" si="166"/>
        <v>technology</v>
      </c>
      <c r="R2075" t="str">
        <f t="shared" si="167"/>
        <v>hardware</v>
      </c>
      <c r="S2075" s="10">
        <f t="shared" si="164"/>
        <v>42132.334699074076</v>
      </c>
      <c r="T2075" s="10">
        <f t="shared" si="164"/>
        <v>42087.334699074076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3"/>
        <v>1.0249999999999999</v>
      </c>
      <c r="P2076" s="6">
        <f t="shared" si="165"/>
        <v>205</v>
      </c>
      <c r="Q2076" t="str">
        <f t="shared" si="166"/>
        <v>technology</v>
      </c>
      <c r="R2076" t="str">
        <f t="shared" si="167"/>
        <v>hardware</v>
      </c>
      <c r="S2076" s="10">
        <f t="shared" si="164"/>
        <v>42496.492847222216</v>
      </c>
      <c r="T2076" s="10">
        <f t="shared" si="164"/>
        <v>42466.492847222216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3"/>
        <v>16.783738373837384</v>
      </c>
      <c r="P2077" s="6">
        <f t="shared" si="165"/>
        <v>20.465926829268295</v>
      </c>
      <c r="Q2077" t="str">
        <f t="shared" si="166"/>
        <v>technology</v>
      </c>
      <c r="R2077" t="str">
        <f t="shared" si="167"/>
        <v>hardware</v>
      </c>
      <c r="S2077" s="10">
        <f t="shared" si="164"/>
        <v>41480.348240740735</v>
      </c>
      <c r="T2077" s="10">
        <f t="shared" si="164"/>
        <v>41450.348240740735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3"/>
        <v>5.4334915642458101</v>
      </c>
      <c r="P2078" s="6">
        <f t="shared" si="165"/>
        <v>116.35303146309367</v>
      </c>
      <c r="Q2078" t="str">
        <f t="shared" si="166"/>
        <v>technology</v>
      </c>
      <c r="R2078" t="str">
        <f t="shared" si="167"/>
        <v>hardware</v>
      </c>
      <c r="S2078" s="10">
        <f t="shared" si="164"/>
        <v>41843.547326388885</v>
      </c>
      <c r="T2078" s="10">
        <f t="shared" si="164"/>
        <v>41803.547326388885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3"/>
        <v>1.1550800000000001</v>
      </c>
      <c r="P2079" s="6">
        <f t="shared" si="165"/>
        <v>307.20212765957444</v>
      </c>
      <c r="Q2079" t="str">
        <f t="shared" si="166"/>
        <v>technology</v>
      </c>
      <c r="R2079" t="str">
        <f t="shared" si="167"/>
        <v>hardware</v>
      </c>
      <c r="S2079" s="10">
        <f t="shared" si="164"/>
        <v>42160.541666666664</v>
      </c>
      <c r="T2079" s="10">
        <f t="shared" si="164"/>
        <v>42102.70921296296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3"/>
        <v>1.3120499999999999</v>
      </c>
      <c r="P2080" s="6">
        <f t="shared" si="165"/>
        <v>546.6875</v>
      </c>
      <c r="Q2080" t="str">
        <f t="shared" si="166"/>
        <v>technology</v>
      </c>
      <c r="R2080" t="str">
        <f t="shared" si="167"/>
        <v>hardware</v>
      </c>
      <c r="S2080" s="10">
        <f t="shared" si="164"/>
        <v>42722.438159722216</v>
      </c>
      <c r="T2080" s="10">
        <f t="shared" si="164"/>
        <v>42692.438159722216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3"/>
        <v>2.8816999999999999</v>
      </c>
      <c r="P2081" s="6">
        <f t="shared" si="165"/>
        <v>47.474464579901152</v>
      </c>
      <c r="Q2081" t="str">
        <f t="shared" si="166"/>
        <v>technology</v>
      </c>
      <c r="R2081" t="str">
        <f t="shared" si="167"/>
        <v>hardware</v>
      </c>
      <c r="S2081" s="10">
        <f t="shared" si="164"/>
        <v>42180.458333333336</v>
      </c>
      <c r="T2081" s="10">
        <f t="shared" si="164"/>
        <v>42150.377233796295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3"/>
        <v>5.0780000000000003</v>
      </c>
      <c r="P2082" s="6">
        <f t="shared" si="165"/>
        <v>101.56</v>
      </c>
      <c r="Q2082" t="str">
        <f t="shared" si="166"/>
        <v>technology</v>
      </c>
      <c r="R2082" t="str">
        <f t="shared" si="167"/>
        <v>hardware</v>
      </c>
      <c r="S2082" s="10">
        <f t="shared" si="164"/>
        <v>42319.665509259255</v>
      </c>
      <c r="T2082" s="10">
        <f t="shared" si="164"/>
        <v>42289.623842592591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3"/>
        <v>1.1457142857142857</v>
      </c>
      <c r="P2083" s="6">
        <f t="shared" si="165"/>
        <v>72.909090909090907</v>
      </c>
      <c r="Q2083" t="str">
        <f t="shared" si="166"/>
        <v>music</v>
      </c>
      <c r="R2083" t="str">
        <f t="shared" si="167"/>
        <v>indie rock</v>
      </c>
      <c r="S2083" s="10">
        <f t="shared" si="164"/>
        <v>41044.874305555553</v>
      </c>
      <c r="T2083" s="10">
        <f t="shared" si="164"/>
        <v>41003.823553240742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3"/>
        <v>1.1073333333333333</v>
      </c>
      <c r="P2084" s="6">
        <f t="shared" si="165"/>
        <v>43.710526315789473</v>
      </c>
      <c r="Q2084" t="str">
        <f t="shared" si="166"/>
        <v>music</v>
      </c>
      <c r="R2084" t="str">
        <f t="shared" si="167"/>
        <v>indie rock</v>
      </c>
      <c r="S2084" s="10">
        <f t="shared" si="164"/>
        <v>40870.828657407401</v>
      </c>
      <c r="T2084" s="10">
        <f t="shared" si="164"/>
        <v>40810.786990740737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3"/>
        <v>1.1333333333333333</v>
      </c>
      <c r="P2085" s="6">
        <f t="shared" si="165"/>
        <v>34</v>
      </c>
      <c r="Q2085" t="str">
        <f t="shared" si="166"/>
        <v>music</v>
      </c>
      <c r="R2085" t="str">
        <f t="shared" si="167"/>
        <v>indie rock</v>
      </c>
      <c r="S2085" s="10">
        <f t="shared" si="164"/>
        <v>41064.388831018514</v>
      </c>
      <c r="T2085" s="10">
        <f t="shared" si="164"/>
        <v>41034.388831018514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3"/>
        <v>1.0833333333333333</v>
      </c>
      <c r="P2086" s="6">
        <f t="shared" si="165"/>
        <v>70.652173913043484</v>
      </c>
      <c r="Q2086" t="str">
        <f t="shared" si="166"/>
        <v>music</v>
      </c>
      <c r="R2086" t="str">
        <f t="shared" si="167"/>
        <v>indie rock</v>
      </c>
      <c r="S2086" s="10">
        <f t="shared" si="164"/>
        <v>41762.957638888889</v>
      </c>
      <c r="T2086" s="10">
        <f t="shared" si="164"/>
        <v>41731.499791666662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3"/>
        <v>1.2353333333333334</v>
      </c>
      <c r="P2087" s="6">
        <f t="shared" si="165"/>
        <v>89.301204819277103</v>
      </c>
      <c r="Q2087" t="str">
        <f t="shared" si="166"/>
        <v>music</v>
      </c>
      <c r="R2087" t="str">
        <f t="shared" si="167"/>
        <v>indie rock</v>
      </c>
      <c r="S2087" s="10">
        <f t="shared" si="164"/>
        <v>41105.502164351848</v>
      </c>
      <c r="T2087" s="10">
        <f t="shared" si="164"/>
        <v>41075.502164351848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3"/>
        <v>1.0069999999999999</v>
      </c>
      <c r="P2088" s="6">
        <f t="shared" si="165"/>
        <v>115.08571428571429</v>
      </c>
      <c r="Q2088" t="str">
        <f t="shared" si="166"/>
        <v>music</v>
      </c>
      <c r="R2088" t="str">
        <f t="shared" si="167"/>
        <v>indie rock</v>
      </c>
      <c r="S2088" s="10">
        <f t="shared" si="164"/>
        <v>40890.874305555553</v>
      </c>
      <c r="T2088" s="10">
        <f t="shared" si="164"/>
        <v>40860.337175925924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3"/>
        <v>1.0353333333333334</v>
      </c>
      <c r="P2089" s="6">
        <f t="shared" si="165"/>
        <v>62.12</v>
      </c>
      <c r="Q2089" t="str">
        <f t="shared" si="166"/>
        <v>music</v>
      </c>
      <c r="R2089" t="str">
        <f t="shared" si="167"/>
        <v>indie rock</v>
      </c>
      <c r="S2089" s="10">
        <f t="shared" si="164"/>
        <v>40793.871041666665</v>
      </c>
      <c r="T2089" s="10">
        <f t="shared" si="164"/>
        <v>40763.871041666665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3"/>
        <v>1.1551066666666667</v>
      </c>
      <c r="P2090" s="6">
        <f t="shared" si="165"/>
        <v>46.204266666666669</v>
      </c>
      <c r="Q2090" t="str">
        <f t="shared" si="166"/>
        <v>music</v>
      </c>
      <c r="R2090" t="str">
        <f t="shared" si="167"/>
        <v>indie rock</v>
      </c>
      <c r="S2090" s="10">
        <f t="shared" si="164"/>
        <v>40431.832638888889</v>
      </c>
      <c r="T2090" s="10">
        <f t="shared" si="164"/>
        <v>40395.381388888884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3"/>
        <v>1.2040040000000001</v>
      </c>
      <c r="P2091" s="6">
        <f t="shared" si="165"/>
        <v>48.54854838709678</v>
      </c>
      <c r="Q2091" t="str">
        <f t="shared" si="166"/>
        <v>music</v>
      </c>
      <c r="R2091" t="str">
        <f t="shared" si="167"/>
        <v>indie rock</v>
      </c>
      <c r="S2091" s="10">
        <f t="shared" si="164"/>
        <v>41487.742986111109</v>
      </c>
      <c r="T2091" s="10">
        <f t="shared" si="164"/>
        <v>41452.742986111109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3"/>
        <v>1.1504037499999999</v>
      </c>
      <c r="P2092" s="6">
        <f t="shared" si="165"/>
        <v>57.520187499999999</v>
      </c>
      <c r="Q2092" t="str">
        <f t="shared" si="166"/>
        <v>music</v>
      </c>
      <c r="R2092" t="str">
        <f t="shared" si="167"/>
        <v>indie rock</v>
      </c>
      <c r="S2092" s="10">
        <f t="shared" si="164"/>
        <v>41329.048090277778</v>
      </c>
      <c r="T2092" s="10">
        <f t="shared" si="164"/>
        <v>41299.048090277778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3"/>
        <v>1.2046777777777777</v>
      </c>
      <c r="P2093" s="6">
        <f t="shared" si="165"/>
        <v>88.147154471544724</v>
      </c>
      <c r="Q2093" t="str">
        <f t="shared" si="166"/>
        <v>music</v>
      </c>
      <c r="R2093" t="str">
        <f t="shared" si="167"/>
        <v>indie rock</v>
      </c>
      <c r="S2093" s="10">
        <f t="shared" si="164"/>
        <v>40603.5</v>
      </c>
      <c r="T2093" s="10">
        <f t="shared" si="164"/>
        <v>40554.989328703698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3"/>
        <v>1.0128333333333333</v>
      </c>
      <c r="P2094" s="6">
        <f t="shared" si="165"/>
        <v>110.49090909090908</v>
      </c>
      <c r="Q2094" t="str">
        <f t="shared" si="166"/>
        <v>music</v>
      </c>
      <c r="R2094" t="str">
        <f t="shared" si="167"/>
        <v>indie rock</v>
      </c>
      <c r="S2094" s="10">
        <f t="shared" si="164"/>
        <v>40823.374212962961</v>
      </c>
      <c r="T2094" s="10">
        <f t="shared" si="164"/>
        <v>40763.374212962961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3"/>
        <v>1.0246666666666666</v>
      </c>
      <c r="P2095" s="6">
        <f t="shared" si="165"/>
        <v>66.826086956521735</v>
      </c>
      <c r="Q2095" t="str">
        <f t="shared" si="166"/>
        <v>music</v>
      </c>
      <c r="R2095" t="str">
        <f t="shared" si="167"/>
        <v>indie rock</v>
      </c>
      <c r="S2095" s="10">
        <f t="shared" si="164"/>
        <v>41265.56287037037</v>
      </c>
      <c r="T2095" s="10">
        <f t="shared" si="164"/>
        <v>41205.521203703705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3"/>
        <v>1.2054285714285715</v>
      </c>
      <c r="P2096" s="6">
        <f t="shared" si="165"/>
        <v>58.597222222222221</v>
      </c>
      <c r="Q2096" t="str">
        <f t="shared" si="166"/>
        <v>music</v>
      </c>
      <c r="R2096" t="str">
        <f t="shared" si="167"/>
        <v>indie rock</v>
      </c>
      <c r="S2096" s="10">
        <f t="shared" si="164"/>
        <v>40972.791666666664</v>
      </c>
      <c r="T2096" s="10">
        <f t="shared" si="164"/>
        <v>40938.686689814815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3"/>
        <v>1</v>
      </c>
      <c r="P2097" s="6">
        <f t="shared" si="165"/>
        <v>113.63636363636364</v>
      </c>
      <c r="Q2097" t="str">
        <f t="shared" si="166"/>
        <v>music</v>
      </c>
      <c r="R2097" t="str">
        <f t="shared" si="167"/>
        <v>indie rock</v>
      </c>
      <c r="S2097" s="10">
        <f t="shared" si="164"/>
        <v>40818.400150462956</v>
      </c>
      <c r="T2097" s="10">
        <f t="shared" si="164"/>
        <v>40758.400150462956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3"/>
        <v>1.0166666666666666</v>
      </c>
      <c r="P2098" s="6">
        <f t="shared" si="165"/>
        <v>43.571428571428569</v>
      </c>
      <c r="Q2098" t="str">
        <f t="shared" si="166"/>
        <v>music</v>
      </c>
      <c r="R2098" t="str">
        <f t="shared" si="167"/>
        <v>indie rock</v>
      </c>
      <c r="S2098" s="10">
        <f t="shared" si="164"/>
        <v>41207.832638888889</v>
      </c>
      <c r="T2098" s="10">
        <f t="shared" si="164"/>
        <v>41192.425173611111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3"/>
        <v>1</v>
      </c>
      <c r="P2099" s="6">
        <f t="shared" si="165"/>
        <v>78.94736842105263</v>
      </c>
      <c r="Q2099" t="str">
        <f t="shared" si="166"/>
        <v>music</v>
      </c>
      <c r="R2099" t="str">
        <f t="shared" si="167"/>
        <v>indie rock</v>
      </c>
      <c r="S2099" s="10">
        <f t="shared" si="164"/>
        <v>40878.293229166666</v>
      </c>
      <c r="T2099" s="10">
        <f t="shared" si="164"/>
        <v>40818.251562499994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3"/>
        <v>1.0033333333333334</v>
      </c>
      <c r="P2100" s="6">
        <f t="shared" si="165"/>
        <v>188.125</v>
      </c>
      <c r="Q2100" t="str">
        <f t="shared" si="166"/>
        <v>music</v>
      </c>
      <c r="R2100" t="str">
        <f t="shared" si="167"/>
        <v>indie rock</v>
      </c>
      <c r="S2100" s="10">
        <f t="shared" si="164"/>
        <v>40975.780497685184</v>
      </c>
      <c r="T2100" s="10">
        <f t="shared" si="164"/>
        <v>40945.780497685184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3"/>
        <v>1.3236666666666668</v>
      </c>
      <c r="P2101" s="6">
        <f t="shared" si="165"/>
        <v>63.031746031746032</v>
      </c>
      <c r="Q2101" t="str">
        <f t="shared" si="166"/>
        <v>music</v>
      </c>
      <c r="R2101" t="str">
        <f t="shared" si="167"/>
        <v>indie rock</v>
      </c>
      <c r="S2101" s="10">
        <f t="shared" si="164"/>
        <v>42186.819444444445</v>
      </c>
      <c r="T2101" s="10">
        <f t="shared" si="164"/>
        <v>42173.41300925926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3"/>
        <v>1.3666666666666667</v>
      </c>
      <c r="P2102" s="6">
        <f t="shared" si="165"/>
        <v>30.37037037037037</v>
      </c>
      <c r="Q2102" t="str">
        <f t="shared" si="166"/>
        <v>music</v>
      </c>
      <c r="R2102" t="str">
        <f t="shared" si="167"/>
        <v>indie rock</v>
      </c>
      <c r="S2102" s="10">
        <f t="shared" si="164"/>
        <v>41089.832638888889</v>
      </c>
      <c r="T2102" s="10">
        <f t="shared" si="164"/>
        <v>41074.50163194444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3"/>
        <v>1.1325000000000001</v>
      </c>
      <c r="P2103" s="6">
        <f t="shared" si="165"/>
        <v>51.477272727272727</v>
      </c>
      <c r="Q2103" t="str">
        <f t="shared" si="166"/>
        <v>music</v>
      </c>
      <c r="R2103" t="str">
        <f t="shared" si="167"/>
        <v>indie rock</v>
      </c>
      <c r="S2103" s="10">
        <f t="shared" si="164"/>
        <v>40951.816134259258</v>
      </c>
      <c r="T2103" s="10">
        <f t="shared" si="164"/>
        <v>40891.816134259258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3"/>
        <v>1.36</v>
      </c>
      <c r="P2104" s="6">
        <f t="shared" si="165"/>
        <v>35.789473684210527</v>
      </c>
      <c r="Q2104" t="str">
        <f t="shared" si="166"/>
        <v>music</v>
      </c>
      <c r="R2104" t="str">
        <f t="shared" si="167"/>
        <v>indie rock</v>
      </c>
      <c r="S2104" s="10">
        <f t="shared" si="164"/>
        <v>40668.535277777773</v>
      </c>
      <c r="T2104" s="10">
        <f t="shared" si="164"/>
        <v>40638.535277777773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3"/>
        <v>1.4612318374694613</v>
      </c>
      <c r="P2105" s="6">
        <f t="shared" si="165"/>
        <v>98.817391304347822</v>
      </c>
      <c r="Q2105" t="str">
        <f t="shared" si="166"/>
        <v>music</v>
      </c>
      <c r="R2105" t="str">
        <f t="shared" si="167"/>
        <v>indie rock</v>
      </c>
      <c r="S2105" s="10">
        <f t="shared" si="164"/>
        <v>41222.463275462964</v>
      </c>
      <c r="T2105" s="10">
        <f t="shared" si="164"/>
        <v>41192.421608796292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3"/>
        <v>1.2949999999999999</v>
      </c>
      <c r="P2106" s="6">
        <f t="shared" si="165"/>
        <v>28</v>
      </c>
      <c r="Q2106" t="str">
        <f t="shared" si="166"/>
        <v>music</v>
      </c>
      <c r="R2106" t="str">
        <f t="shared" si="167"/>
        <v>indie rock</v>
      </c>
      <c r="S2106" s="10">
        <f t="shared" si="164"/>
        <v>41424.666666666664</v>
      </c>
      <c r="T2106" s="10">
        <f t="shared" si="164"/>
        <v>41393.74113425926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3"/>
        <v>2.54</v>
      </c>
      <c r="P2107" s="6">
        <f t="shared" si="165"/>
        <v>51.313131313131315</v>
      </c>
      <c r="Q2107" t="str">
        <f t="shared" si="166"/>
        <v>music</v>
      </c>
      <c r="R2107" t="str">
        <f t="shared" si="167"/>
        <v>indie rock</v>
      </c>
      <c r="S2107" s="10">
        <f t="shared" si="164"/>
        <v>41963.833333333336</v>
      </c>
      <c r="T2107" s="10">
        <f t="shared" si="164"/>
        <v>41951.455474537033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3"/>
        <v>1.0704545454545455</v>
      </c>
      <c r="P2108" s="6">
        <f t="shared" si="165"/>
        <v>53.522727272727273</v>
      </c>
      <c r="Q2108" t="str">
        <f t="shared" si="166"/>
        <v>music</v>
      </c>
      <c r="R2108" t="str">
        <f t="shared" si="167"/>
        <v>indie rock</v>
      </c>
      <c r="S2108" s="10">
        <f t="shared" si="164"/>
        <v>41299.881643518514</v>
      </c>
      <c r="T2108" s="10">
        <f t="shared" si="164"/>
        <v>41269.881643518514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3"/>
        <v>1.0773299999999999</v>
      </c>
      <c r="P2109" s="6">
        <f t="shared" si="165"/>
        <v>37.149310344827583</v>
      </c>
      <c r="Q2109" t="str">
        <f t="shared" si="166"/>
        <v>music</v>
      </c>
      <c r="R2109" t="str">
        <f t="shared" si="167"/>
        <v>indie rock</v>
      </c>
      <c r="S2109" s="10">
        <f t="shared" si="164"/>
        <v>41955.418900462959</v>
      </c>
      <c r="T2109" s="10">
        <f t="shared" si="164"/>
        <v>41934.377233796295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3"/>
        <v>1.0731250000000001</v>
      </c>
      <c r="P2110" s="6">
        <f t="shared" si="165"/>
        <v>89.895287958115176</v>
      </c>
      <c r="Q2110" t="str">
        <f t="shared" si="166"/>
        <v>music</v>
      </c>
      <c r="R2110" t="str">
        <f t="shared" si="167"/>
        <v>indie rock</v>
      </c>
      <c r="S2110" s="10">
        <f t="shared" si="164"/>
        <v>41161.829861111109</v>
      </c>
      <c r="T2110" s="10">
        <f t="shared" si="164"/>
        <v>41134.842361111107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3"/>
        <v>1.06525</v>
      </c>
      <c r="P2111" s="6">
        <f t="shared" si="165"/>
        <v>106.52500000000001</v>
      </c>
      <c r="Q2111" t="str">
        <f t="shared" si="166"/>
        <v>music</v>
      </c>
      <c r="R2111" t="str">
        <f t="shared" si="167"/>
        <v>indie rock</v>
      </c>
      <c r="S2111" s="10">
        <f t="shared" si="164"/>
        <v>42190.375196759262</v>
      </c>
      <c r="T2111" s="10">
        <f t="shared" si="164"/>
        <v>42160.375196759262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3"/>
        <v>1.0035000000000001</v>
      </c>
      <c r="P2112" s="6">
        <f t="shared" si="165"/>
        <v>52.815789473684212</v>
      </c>
      <c r="Q2112" t="str">
        <f t="shared" si="166"/>
        <v>music</v>
      </c>
      <c r="R2112" t="str">
        <f t="shared" si="167"/>
        <v>indie rock</v>
      </c>
      <c r="S2112" s="10">
        <f t="shared" si="164"/>
        <v>41786.874305555553</v>
      </c>
      <c r="T2112" s="10">
        <f t="shared" si="164"/>
        <v>41759.337604166663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3"/>
        <v>1.0649999999999999</v>
      </c>
      <c r="P2113" s="6">
        <f t="shared" si="165"/>
        <v>54.615384615384613</v>
      </c>
      <c r="Q2113" t="str">
        <f t="shared" si="166"/>
        <v>music</v>
      </c>
      <c r="R2113" t="str">
        <f t="shared" si="167"/>
        <v>indie rock</v>
      </c>
      <c r="S2113" s="10">
        <f t="shared" si="164"/>
        <v>40769.708333333328</v>
      </c>
      <c r="T2113" s="10">
        <f t="shared" si="164"/>
        <v>40702.863715277774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3"/>
        <v>1</v>
      </c>
      <c r="P2114" s="6">
        <f t="shared" si="165"/>
        <v>27.272727272727273</v>
      </c>
      <c r="Q2114" t="str">
        <f t="shared" si="166"/>
        <v>music</v>
      </c>
      <c r="R2114" t="str">
        <f t="shared" si="167"/>
        <v>indie rock</v>
      </c>
      <c r="S2114" s="10">
        <f t="shared" si="164"/>
        <v>41379.594826388886</v>
      </c>
      <c r="T2114" s="10">
        <f t="shared" si="164"/>
        <v>41365.594826388886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8">E2115/D2115</f>
        <v>1.0485714285714285</v>
      </c>
      <c r="P2115" s="6">
        <f t="shared" si="165"/>
        <v>68.598130841121488</v>
      </c>
      <c r="Q2115" t="str">
        <f t="shared" si="166"/>
        <v>music</v>
      </c>
      <c r="R2115" t="str">
        <f t="shared" si="167"/>
        <v>indie rock</v>
      </c>
      <c r="S2115" s="10">
        <f t="shared" ref="S2115:T2178" si="169">(((I2115/60)/60)/24)+DATE(1970,1,1)+(-8/24)</f>
        <v>41905.532129629624</v>
      </c>
      <c r="T2115" s="10">
        <f t="shared" si="169"/>
        <v>41870.532129629624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8"/>
        <v>1.0469999999999999</v>
      </c>
      <c r="P2116" s="6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10">
        <f t="shared" si="169"/>
        <v>40520.874305555553</v>
      </c>
      <c r="T2116" s="10">
        <f t="shared" si="169"/>
        <v>40458.482291666667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8"/>
        <v>2.2566666666666668</v>
      </c>
      <c r="P2117" s="6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10">
        <f t="shared" si="169"/>
        <v>40593.747696759259</v>
      </c>
      <c r="T2117" s="10">
        <f t="shared" si="169"/>
        <v>40563.747696759259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8"/>
        <v>1.0090416666666666</v>
      </c>
      <c r="P2118" s="6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10">
        <f t="shared" si="169"/>
        <v>41184.444479166668</v>
      </c>
      <c r="T2118" s="10">
        <f t="shared" si="169"/>
        <v>41136.444479166668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8"/>
        <v>1.4775</v>
      </c>
      <c r="P2119" s="6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10">
        <f t="shared" si="169"/>
        <v>42303.874305555553</v>
      </c>
      <c r="T2119" s="10">
        <f t="shared" si="169"/>
        <v>42289.726261574069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8"/>
        <v>1.3461099999999999</v>
      </c>
      <c r="P2120" s="6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10">
        <f t="shared" si="169"/>
        <v>40748.506203703699</v>
      </c>
      <c r="T2120" s="10">
        <f t="shared" si="169"/>
        <v>40718.506203703699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8"/>
        <v>1.0075000000000001</v>
      </c>
      <c r="P2121" s="6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10">
        <f t="shared" si="169"/>
        <v>41136.796817129631</v>
      </c>
      <c r="T2121" s="10">
        <f t="shared" si="169"/>
        <v>41106.796817129631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8"/>
        <v>1.00880375</v>
      </c>
      <c r="P2122" s="6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10">
        <f t="shared" si="169"/>
        <v>41640.631203703699</v>
      </c>
      <c r="T2122" s="10">
        <f t="shared" si="169"/>
        <v>41591.631203703699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8"/>
        <v>5.6800000000000002E-3</v>
      </c>
      <c r="P2123" s="6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10">
        <f t="shared" si="169"/>
        <v>42746.409120370365</v>
      </c>
      <c r="T2123" s="10">
        <f t="shared" si="169"/>
        <v>42716.409120370365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8"/>
        <v>3.875E-3</v>
      </c>
      <c r="P2124" s="6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10">
        <f t="shared" si="169"/>
        <v>42741.967233796291</v>
      </c>
      <c r="T2124" s="10">
        <f t="shared" si="169"/>
        <v>42711.967233796291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8"/>
        <v>0.1</v>
      </c>
      <c r="P2125" s="6">
        <f t="shared" si="165"/>
        <v>10</v>
      </c>
      <c r="Q2125" t="str">
        <f t="shared" si="166"/>
        <v>games</v>
      </c>
      <c r="R2125" t="str">
        <f t="shared" si="167"/>
        <v>video games</v>
      </c>
      <c r="S2125" s="10">
        <f t="shared" si="169"/>
        <v>40251.957638888889</v>
      </c>
      <c r="T2125" s="10">
        <f t="shared" si="169"/>
        <v>40198.091516203705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8"/>
        <v>0.10454545454545454</v>
      </c>
      <c r="P2126" s="6">
        <f t="shared" si="165"/>
        <v>23</v>
      </c>
      <c r="Q2126" t="str">
        <f t="shared" si="166"/>
        <v>games</v>
      </c>
      <c r="R2126" t="str">
        <f t="shared" si="167"/>
        <v>video games</v>
      </c>
      <c r="S2126" s="10">
        <f t="shared" si="169"/>
        <v>40511.875</v>
      </c>
      <c r="T2126" s="10">
        <f t="shared" si="169"/>
        <v>40463.694849537031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8"/>
        <v>1.4200000000000001E-2</v>
      </c>
      <c r="P2127" s="6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10">
        <f t="shared" si="169"/>
        <v>42220.690196759257</v>
      </c>
      <c r="T2127" s="10">
        <f t="shared" si="169"/>
        <v>42190.690196759257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8"/>
        <v>5.0000000000000001E-4</v>
      </c>
      <c r="P2128" s="6">
        <f t="shared" si="165"/>
        <v>5</v>
      </c>
      <c r="Q2128" t="str">
        <f t="shared" si="166"/>
        <v>games</v>
      </c>
      <c r="R2128" t="str">
        <f t="shared" si="167"/>
        <v>video games</v>
      </c>
      <c r="S2128" s="10">
        <f t="shared" si="169"/>
        <v>41981.63989583333</v>
      </c>
      <c r="T2128" s="10">
        <f t="shared" si="169"/>
        <v>41951.63989583333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8"/>
        <v>0.28842857142857142</v>
      </c>
      <c r="P2129" s="6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10">
        <f t="shared" si="169"/>
        <v>42075.130358796298</v>
      </c>
      <c r="T2129" s="10">
        <f t="shared" si="169"/>
        <v>42045.172025462954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8"/>
        <v>1.6666666666666668E-3</v>
      </c>
      <c r="P2130" s="6">
        <f t="shared" ref="P2130:P2193" si="170">E2130/L2130</f>
        <v>25</v>
      </c>
      <c r="Q2130" t="str">
        <f t="shared" ref="Q2130:Q2193" si="171">LEFT(N2130,SEARCH("/",N2130,1)-1)</f>
        <v>games</v>
      </c>
      <c r="R2130" t="str">
        <f t="shared" ref="R2130:R2193" si="172">RIGHT(N2130,LEN(N2130)-SEARCH("/",N2130,1))</f>
        <v>video games</v>
      </c>
      <c r="S2130" s="10">
        <f t="shared" si="169"/>
        <v>41903.439456018517</v>
      </c>
      <c r="T2130" s="10">
        <f t="shared" si="169"/>
        <v>41843.439456018517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8"/>
        <v>0.11799999999999999</v>
      </c>
      <c r="P2131" s="6">
        <f t="shared" si="170"/>
        <v>19.666666666666668</v>
      </c>
      <c r="Q2131" t="str">
        <f t="shared" si="171"/>
        <v>games</v>
      </c>
      <c r="R2131" t="str">
        <f t="shared" si="172"/>
        <v>video games</v>
      </c>
      <c r="S2131" s="10">
        <f t="shared" si="169"/>
        <v>42438.690972222219</v>
      </c>
      <c r="T2131" s="10">
        <f t="shared" si="169"/>
        <v>42408.690972222219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8"/>
        <v>2.0238095238095236E-3</v>
      </c>
      <c r="P2132" s="6">
        <f t="shared" si="170"/>
        <v>21.25</v>
      </c>
      <c r="Q2132" t="str">
        <f t="shared" si="171"/>
        <v>games</v>
      </c>
      <c r="R2132" t="str">
        <f t="shared" si="172"/>
        <v>video games</v>
      </c>
      <c r="S2132" s="10">
        <f t="shared" si="169"/>
        <v>41866.75304398148</v>
      </c>
      <c r="T2132" s="10">
        <f t="shared" si="169"/>
        <v>41831.75304398148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8"/>
        <v>0.05</v>
      </c>
      <c r="P2133" s="6">
        <f t="shared" si="170"/>
        <v>8.3333333333333339</v>
      </c>
      <c r="Q2133" t="str">
        <f t="shared" si="171"/>
        <v>games</v>
      </c>
      <c r="R2133" t="str">
        <f t="shared" si="172"/>
        <v>video games</v>
      </c>
      <c r="S2133" s="10">
        <f t="shared" si="169"/>
        <v>42196.873738425922</v>
      </c>
      <c r="T2133" s="10">
        <f t="shared" si="169"/>
        <v>42166.873738425922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8"/>
        <v>2.1129899999999997E-2</v>
      </c>
      <c r="P2134" s="6">
        <f t="shared" si="170"/>
        <v>21.34333333333333</v>
      </c>
      <c r="Q2134" t="str">
        <f t="shared" si="171"/>
        <v>games</v>
      </c>
      <c r="R2134" t="str">
        <f t="shared" si="172"/>
        <v>video games</v>
      </c>
      <c r="S2134" s="10">
        <f t="shared" si="169"/>
        <v>41673.15384259259</v>
      </c>
      <c r="T2134" s="10">
        <f t="shared" si="169"/>
        <v>41643.15384259259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8"/>
        <v>1.6E-2</v>
      </c>
      <c r="P2135" s="6">
        <f t="shared" si="170"/>
        <v>5.333333333333333</v>
      </c>
      <c r="Q2135" t="str">
        <f t="shared" si="171"/>
        <v>games</v>
      </c>
      <c r="R2135" t="str">
        <f t="shared" si="172"/>
        <v>video games</v>
      </c>
      <c r="S2135" s="10">
        <f t="shared" si="169"/>
        <v>40656.957638888889</v>
      </c>
      <c r="T2135" s="10">
        <f t="shared" si="169"/>
        <v>40618.763877314814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8"/>
        <v>1.7333333333333333E-2</v>
      </c>
      <c r="P2136" s="6">
        <f t="shared" si="170"/>
        <v>34.666666666666664</v>
      </c>
      <c r="Q2136" t="str">
        <f t="shared" si="171"/>
        <v>games</v>
      </c>
      <c r="R2136" t="str">
        <f t="shared" si="172"/>
        <v>video games</v>
      </c>
      <c r="S2136" s="10">
        <f t="shared" si="169"/>
        <v>41391.553136574068</v>
      </c>
      <c r="T2136" s="10">
        <f t="shared" si="169"/>
        <v>41361.553136574068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8"/>
        <v>9.5600000000000004E-2</v>
      </c>
      <c r="P2137" s="6">
        <f t="shared" si="170"/>
        <v>21.727272727272727</v>
      </c>
      <c r="Q2137" t="str">
        <f t="shared" si="171"/>
        <v>games</v>
      </c>
      <c r="R2137" t="str">
        <f t="shared" si="172"/>
        <v>video games</v>
      </c>
      <c r="S2137" s="10">
        <f t="shared" si="169"/>
        <v>41186.630011574067</v>
      </c>
      <c r="T2137" s="10">
        <f t="shared" si="169"/>
        <v>41156.630011574067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8"/>
        <v>5.9612499999999998E-4</v>
      </c>
      <c r="P2138" s="6">
        <f t="shared" si="170"/>
        <v>11.922499999999999</v>
      </c>
      <c r="Q2138" t="str">
        <f t="shared" si="171"/>
        <v>games</v>
      </c>
      <c r="R2138" t="str">
        <f t="shared" si="172"/>
        <v>video games</v>
      </c>
      <c r="S2138" s="10">
        <f t="shared" si="169"/>
        <v>41566.175763888888</v>
      </c>
      <c r="T2138" s="10">
        <f t="shared" si="169"/>
        <v>41536.175763888888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8"/>
        <v>0.28405999999999998</v>
      </c>
      <c r="P2139" s="6">
        <f t="shared" si="170"/>
        <v>26.59737827715356</v>
      </c>
      <c r="Q2139" t="str">
        <f t="shared" si="171"/>
        <v>games</v>
      </c>
      <c r="R2139" t="str">
        <f t="shared" si="172"/>
        <v>video games</v>
      </c>
      <c r="S2139" s="10">
        <f t="shared" si="169"/>
        <v>41978.437835648147</v>
      </c>
      <c r="T2139" s="10">
        <f t="shared" si="169"/>
        <v>41948.437835648147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8"/>
        <v>0.128</v>
      </c>
      <c r="P2140" s="6">
        <f t="shared" si="170"/>
        <v>10.666666666666666</v>
      </c>
      <c r="Q2140" t="str">
        <f t="shared" si="171"/>
        <v>games</v>
      </c>
      <c r="R2140" t="str">
        <f t="shared" si="172"/>
        <v>video games</v>
      </c>
      <c r="S2140" s="10">
        <f t="shared" si="169"/>
        <v>41586.721516203703</v>
      </c>
      <c r="T2140" s="10">
        <f t="shared" si="169"/>
        <v>41556.679849537039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8"/>
        <v>5.4199999999999998E-2</v>
      </c>
      <c r="P2141" s="6">
        <f t="shared" si="170"/>
        <v>29.035714285714285</v>
      </c>
      <c r="Q2141" t="str">
        <f t="shared" si="171"/>
        <v>games</v>
      </c>
      <c r="R2141" t="str">
        <f t="shared" si="172"/>
        <v>video games</v>
      </c>
      <c r="S2141" s="10">
        <f t="shared" si="169"/>
        <v>42677.416759259257</v>
      </c>
      <c r="T2141" s="10">
        <f t="shared" si="169"/>
        <v>42647.416759259257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8"/>
        <v>1.1199999999999999E-3</v>
      </c>
      <c r="P2142" s="6">
        <f t="shared" si="170"/>
        <v>50.909090909090907</v>
      </c>
      <c r="Q2142" t="str">
        <f t="shared" si="171"/>
        <v>games</v>
      </c>
      <c r="R2142" t="str">
        <f t="shared" si="172"/>
        <v>video games</v>
      </c>
      <c r="S2142" s="10">
        <f t="shared" si="169"/>
        <v>41285.500277777777</v>
      </c>
      <c r="T2142" s="10">
        <f t="shared" si="169"/>
        <v>41255.500277777777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8"/>
        <v>0</v>
      </c>
      <c r="P2143" s="6" t="e">
        <f t="shared" si="170"/>
        <v>#DIV/0!</v>
      </c>
      <c r="Q2143" t="str">
        <f t="shared" si="171"/>
        <v>games</v>
      </c>
      <c r="R2143" t="str">
        <f t="shared" si="172"/>
        <v>video games</v>
      </c>
      <c r="S2143" s="10">
        <f t="shared" si="169"/>
        <v>41956.943969907406</v>
      </c>
      <c r="T2143" s="10">
        <f t="shared" si="169"/>
        <v>41926.902303240735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8"/>
        <v>5.7238095238095241E-2</v>
      </c>
      <c r="P2144" s="6">
        <f t="shared" si="170"/>
        <v>50.083333333333336</v>
      </c>
      <c r="Q2144" t="str">
        <f t="shared" si="171"/>
        <v>games</v>
      </c>
      <c r="R2144" t="str">
        <f t="shared" si="172"/>
        <v>video games</v>
      </c>
      <c r="S2144" s="10">
        <f t="shared" si="169"/>
        <v>42368.368171296293</v>
      </c>
      <c r="T2144" s="10">
        <f t="shared" si="169"/>
        <v>42340.368171296293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8"/>
        <v>0.1125</v>
      </c>
      <c r="P2145" s="6">
        <f t="shared" si="170"/>
        <v>45</v>
      </c>
      <c r="Q2145" t="str">
        <f t="shared" si="171"/>
        <v>games</v>
      </c>
      <c r="R2145" t="str">
        <f t="shared" si="172"/>
        <v>video games</v>
      </c>
      <c r="S2145" s="10">
        <f t="shared" si="169"/>
        <v>40380.458333333328</v>
      </c>
      <c r="T2145" s="10">
        <f t="shared" si="169"/>
        <v>40332.553379629629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8"/>
        <v>1.7098591549295775E-2</v>
      </c>
      <c r="P2146" s="6">
        <f t="shared" si="170"/>
        <v>25.291666666666668</v>
      </c>
      <c r="Q2146" t="str">
        <f t="shared" si="171"/>
        <v>games</v>
      </c>
      <c r="R2146" t="str">
        <f t="shared" si="172"/>
        <v>video games</v>
      </c>
      <c r="S2146" s="10">
        <f t="shared" si="169"/>
        <v>41531.213425925926</v>
      </c>
      <c r="T2146" s="10">
        <f t="shared" si="169"/>
        <v>41499.213425925926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8"/>
        <v>0.30433333333333334</v>
      </c>
      <c r="P2147" s="6">
        <f t="shared" si="170"/>
        <v>51.292134831460672</v>
      </c>
      <c r="Q2147" t="str">
        <f t="shared" si="171"/>
        <v>games</v>
      </c>
      <c r="R2147" t="str">
        <f t="shared" si="172"/>
        <v>video games</v>
      </c>
      <c r="S2147" s="10">
        <f t="shared" si="169"/>
        <v>41604.945763888885</v>
      </c>
      <c r="T2147" s="10">
        <f t="shared" si="169"/>
        <v>41574.904097222221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8"/>
        <v>2.0000000000000001E-4</v>
      </c>
      <c r="P2148" s="6">
        <f t="shared" si="170"/>
        <v>1</v>
      </c>
      <c r="Q2148" t="str">
        <f t="shared" si="171"/>
        <v>games</v>
      </c>
      <c r="R2148" t="str">
        <f t="shared" si="172"/>
        <v>video games</v>
      </c>
      <c r="S2148" s="10">
        <f t="shared" si="169"/>
        <v>42411.346180555549</v>
      </c>
      <c r="T2148" s="10">
        <f t="shared" si="169"/>
        <v>42397.346180555549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8"/>
        <v>6.9641025641025639E-3</v>
      </c>
      <c r="P2149" s="6">
        <f t="shared" si="170"/>
        <v>49.381818181818183</v>
      </c>
      <c r="Q2149" t="str">
        <f t="shared" si="171"/>
        <v>games</v>
      </c>
      <c r="R2149" t="str">
        <f t="shared" si="172"/>
        <v>video games</v>
      </c>
      <c r="S2149" s="10">
        <f t="shared" si="169"/>
        <v>41959.004027777781</v>
      </c>
      <c r="T2149" s="10">
        <f t="shared" si="169"/>
        <v>41926.962361111109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8"/>
        <v>0.02</v>
      </c>
      <c r="P2150" s="6">
        <f t="shared" si="170"/>
        <v>1</v>
      </c>
      <c r="Q2150" t="str">
        <f t="shared" si="171"/>
        <v>games</v>
      </c>
      <c r="R2150" t="str">
        <f t="shared" si="172"/>
        <v>video games</v>
      </c>
      <c r="S2150" s="10">
        <f t="shared" si="169"/>
        <v>42096.358587962961</v>
      </c>
      <c r="T2150" s="10">
        <f t="shared" si="169"/>
        <v>42066.400254629632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8"/>
        <v>0</v>
      </c>
      <c r="P2151" s="6" t="e">
        <f t="shared" si="170"/>
        <v>#DIV/0!</v>
      </c>
      <c r="Q2151" t="str">
        <f t="shared" si="171"/>
        <v>games</v>
      </c>
      <c r="R2151" t="str">
        <f t="shared" si="172"/>
        <v>video games</v>
      </c>
      <c r="S2151" s="10">
        <f t="shared" si="169"/>
        <v>40389.666666666664</v>
      </c>
      <c r="T2151" s="10">
        <f t="shared" si="169"/>
        <v>40354.691620370366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8"/>
        <v>8.0999999999999996E-3</v>
      </c>
      <c r="P2152" s="6">
        <f t="shared" si="170"/>
        <v>101.25</v>
      </c>
      <c r="Q2152" t="str">
        <f t="shared" si="171"/>
        <v>games</v>
      </c>
      <c r="R2152" t="str">
        <f t="shared" si="172"/>
        <v>video games</v>
      </c>
      <c r="S2152" s="10">
        <f t="shared" si="169"/>
        <v>42563.951377314814</v>
      </c>
      <c r="T2152" s="10">
        <f t="shared" si="169"/>
        <v>42533.951377314814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8"/>
        <v>2.6222222222222224E-3</v>
      </c>
      <c r="P2153" s="6">
        <f t="shared" si="170"/>
        <v>19.666666666666668</v>
      </c>
      <c r="Q2153" t="str">
        <f t="shared" si="171"/>
        <v>games</v>
      </c>
      <c r="R2153" t="str">
        <f t="shared" si="172"/>
        <v>video games</v>
      </c>
      <c r="S2153" s="10">
        <f t="shared" si="169"/>
        <v>42550.514050925929</v>
      </c>
      <c r="T2153" s="10">
        <f t="shared" si="169"/>
        <v>42520.514050925929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8"/>
        <v>1.6666666666666668E-3</v>
      </c>
      <c r="P2154" s="6">
        <f t="shared" si="170"/>
        <v>12.5</v>
      </c>
      <c r="Q2154" t="str">
        <f t="shared" si="171"/>
        <v>games</v>
      </c>
      <c r="R2154" t="str">
        <f t="shared" si="172"/>
        <v>video games</v>
      </c>
      <c r="S2154" s="10">
        <f t="shared" si="169"/>
        <v>41713.457280092589</v>
      </c>
      <c r="T2154" s="10">
        <f t="shared" si="169"/>
        <v>41683.49894675926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8"/>
        <v>9.1244548809124457E-5</v>
      </c>
      <c r="P2155" s="6">
        <f t="shared" si="170"/>
        <v>8.5</v>
      </c>
      <c r="Q2155" t="str">
        <f t="shared" si="171"/>
        <v>games</v>
      </c>
      <c r="R2155" t="str">
        <f t="shared" si="172"/>
        <v>video games</v>
      </c>
      <c r="S2155" s="10">
        <f t="shared" si="169"/>
        <v>42013.999305555553</v>
      </c>
      <c r="T2155" s="10">
        <f t="shared" si="169"/>
        <v>41974.577754629623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8"/>
        <v>8.0000000000000002E-3</v>
      </c>
      <c r="P2156" s="6">
        <f t="shared" si="170"/>
        <v>1</v>
      </c>
      <c r="Q2156" t="str">
        <f t="shared" si="171"/>
        <v>games</v>
      </c>
      <c r="R2156" t="str">
        <f t="shared" si="172"/>
        <v>video games</v>
      </c>
      <c r="S2156" s="10">
        <f t="shared" si="169"/>
        <v>41667.29892361111</v>
      </c>
      <c r="T2156" s="10">
        <f t="shared" si="169"/>
        <v>41647.29892361111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8"/>
        <v>2.3E-2</v>
      </c>
      <c r="P2157" s="6">
        <f t="shared" si="170"/>
        <v>23</v>
      </c>
      <c r="Q2157" t="str">
        <f t="shared" si="171"/>
        <v>games</v>
      </c>
      <c r="R2157" t="str">
        <f t="shared" si="172"/>
        <v>video games</v>
      </c>
      <c r="S2157" s="10">
        <f t="shared" si="169"/>
        <v>42460.372511574074</v>
      </c>
      <c r="T2157" s="10">
        <f t="shared" si="169"/>
        <v>42430.414178240739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8"/>
        <v>2.6660714285714284E-2</v>
      </c>
      <c r="P2158" s="6">
        <f t="shared" si="170"/>
        <v>17.987951807228917</v>
      </c>
      <c r="Q2158" t="str">
        <f t="shared" si="171"/>
        <v>games</v>
      </c>
      <c r="R2158" t="str">
        <f t="shared" si="172"/>
        <v>video games</v>
      </c>
      <c r="S2158" s="10">
        <f t="shared" si="169"/>
        <v>41533.520902777775</v>
      </c>
      <c r="T2158" s="10">
        <f t="shared" si="169"/>
        <v>41488.520902777775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8"/>
        <v>0.28192</v>
      </c>
      <c r="P2159" s="6">
        <f t="shared" si="170"/>
        <v>370.94736842105266</v>
      </c>
      <c r="Q2159" t="str">
        <f t="shared" si="171"/>
        <v>games</v>
      </c>
      <c r="R2159" t="str">
        <f t="shared" si="172"/>
        <v>video games</v>
      </c>
      <c r="S2159" s="10">
        <f t="shared" si="169"/>
        <v>42726.999305555553</v>
      </c>
      <c r="T2159" s="10">
        <f t="shared" si="169"/>
        <v>42694.647951388884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8"/>
        <v>6.5900366666666668E-2</v>
      </c>
      <c r="P2160" s="6">
        <f t="shared" si="170"/>
        <v>63.569485530546629</v>
      </c>
      <c r="Q2160" t="str">
        <f t="shared" si="171"/>
        <v>games</v>
      </c>
      <c r="R2160" t="str">
        <f t="shared" si="172"/>
        <v>video games</v>
      </c>
      <c r="S2160" s="10">
        <f t="shared" si="169"/>
        <v>41309.520532407405</v>
      </c>
      <c r="T2160" s="10">
        <f t="shared" si="169"/>
        <v>41264.520532407405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8"/>
        <v>7.2222222222222219E-3</v>
      </c>
      <c r="P2161" s="6">
        <f t="shared" si="170"/>
        <v>13</v>
      </c>
      <c r="Q2161" t="str">
        <f t="shared" si="171"/>
        <v>games</v>
      </c>
      <c r="R2161" t="str">
        <f t="shared" si="172"/>
        <v>video games</v>
      </c>
      <c r="S2161" s="10">
        <f t="shared" si="169"/>
        <v>40740.397847222215</v>
      </c>
      <c r="T2161" s="10">
        <f t="shared" si="169"/>
        <v>40710.397847222215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8"/>
        <v>8.5000000000000006E-3</v>
      </c>
      <c r="P2162" s="6">
        <f t="shared" si="170"/>
        <v>5.3125</v>
      </c>
      <c r="Q2162" t="str">
        <f t="shared" si="171"/>
        <v>games</v>
      </c>
      <c r="R2162" t="str">
        <f t="shared" si="172"/>
        <v>video games</v>
      </c>
      <c r="S2162" s="10">
        <f t="shared" si="169"/>
        <v>41048.378530092588</v>
      </c>
      <c r="T2162" s="10">
        <f t="shared" si="169"/>
        <v>41018.378530092588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8"/>
        <v>1.1575</v>
      </c>
      <c r="P2163" s="6">
        <f t="shared" si="170"/>
        <v>35.615384615384613</v>
      </c>
      <c r="Q2163" t="str">
        <f t="shared" si="171"/>
        <v>music</v>
      </c>
      <c r="R2163" t="str">
        <f t="shared" si="172"/>
        <v>rock</v>
      </c>
      <c r="S2163" s="10">
        <f t="shared" si="169"/>
        <v>42270.519201388881</v>
      </c>
      <c r="T2163" s="10">
        <f t="shared" si="169"/>
        <v>42240.519201388881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8"/>
        <v>1.1226666666666667</v>
      </c>
      <c r="P2164" s="6">
        <f t="shared" si="170"/>
        <v>87.103448275862064</v>
      </c>
      <c r="Q2164" t="str">
        <f t="shared" si="171"/>
        <v>music</v>
      </c>
      <c r="R2164" t="str">
        <f t="shared" si="172"/>
        <v>rock</v>
      </c>
      <c r="S2164" s="10">
        <f t="shared" si="169"/>
        <v>41844.432766203703</v>
      </c>
      <c r="T2164" s="10">
        <f t="shared" si="169"/>
        <v>41813.432766203703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8"/>
        <v>1.3220000000000001</v>
      </c>
      <c r="P2165" s="6">
        <f t="shared" si="170"/>
        <v>75.11363636363636</v>
      </c>
      <c r="Q2165" t="str">
        <f t="shared" si="171"/>
        <v>music</v>
      </c>
      <c r="R2165" t="str">
        <f t="shared" si="172"/>
        <v>rock</v>
      </c>
      <c r="S2165" s="10">
        <f t="shared" si="169"/>
        <v>42162.826388888883</v>
      </c>
      <c r="T2165" s="10">
        <f t="shared" si="169"/>
        <v>42111.566203703704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8"/>
        <v>1.0263636363636364</v>
      </c>
      <c r="P2166" s="6">
        <f t="shared" si="170"/>
        <v>68.01204819277109</v>
      </c>
      <c r="Q2166" t="str">
        <f t="shared" si="171"/>
        <v>music</v>
      </c>
      <c r="R2166" t="str">
        <f t="shared" si="172"/>
        <v>rock</v>
      </c>
      <c r="S2166" s="10">
        <f t="shared" si="169"/>
        <v>42545.832638888889</v>
      </c>
      <c r="T2166" s="10">
        <f t="shared" si="169"/>
        <v>42515.384421296294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8"/>
        <v>1.3864000000000001</v>
      </c>
      <c r="P2167" s="6">
        <f t="shared" si="170"/>
        <v>29.623931623931625</v>
      </c>
      <c r="Q2167" t="str">
        <f t="shared" si="171"/>
        <v>music</v>
      </c>
      <c r="R2167" t="str">
        <f t="shared" si="172"/>
        <v>rock</v>
      </c>
      <c r="S2167" s="10">
        <f t="shared" si="169"/>
        <v>42468.292071759257</v>
      </c>
      <c r="T2167" s="10">
        <f t="shared" si="169"/>
        <v>42438.333738425928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8"/>
        <v>1.466</v>
      </c>
      <c r="P2168" s="6">
        <f t="shared" si="170"/>
        <v>91.625</v>
      </c>
      <c r="Q2168" t="str">
        <f t="shared" si="171"/>
        <v>music</v>
      </c>
      <c r="R2168" t="str">
        <f t="shared" si="172"/>
        <v>rock</v>
      </c>
      <c r="S2168" s="10">
        <f t="shared" si="169"/>
        <v>41978.546504629623</v>
      </c>
      <c r="T2168" s="10">
        <f t="shared" si="169"/>
        <v>41933.504837962959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8"/>
        <v>1.2</v>
      </c>
      <c r="P2169" s="6">
        <f t="shared" si="170"/>
        <v>22.5</v>
      </c>
      <c r="Q2169" t="str">
        <f t="shared" si="171"/>
        <v>music</v>
      </c>
      <c r="R2169" t="str">
        <f t="shared" si="172"/>
        <v>rock</v>
      </c>
      <c r="S2169" s="10">
        <f t="shared" si="169"/>
        <v>41166.733067129629</v>
      </c>
      <c r="T2169" s="10">
        <f t="shared" si="169"/>
        <v>41152.733067129629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8"/>
        <v>1.215816111111111</v>
      </c>
      <c r="P2170" s="6">
        <f t="shared" si="170"/>
        <v>64.366735294117646</v>
      </c>
      <c r="Q2170" t="str">
        <f t="shared" si="171"/>
        <v>music</v>
      </c>
      <c r="R2170" t="str">
        <f t="shared" si="172"/>
        <v>rock</v>
      </c>
      <c r="S2170" s="10">
        <f t="shared" si="169"/>
        <v>42775.874999999993</v>
      </c>
      <c r="T2170" s="10">
        <f t="shared" si="169"/>
        <v>42745.266909722217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8"/>
        <v>1</v>
      </c>
      <c r="P2171" s="6">
        <f t="shared" si="170"/>
        <v>21.857142857142858</v>
      </c>
      <c r="Q2171" t="str">
        <f t="shared" si="171"/>
        <v>music</v>
      </c>
      <c r="R2171" t="str">
        <f t="shared" si="172"/>
        <v>rock</v>
      </c>
      <c r="S2171" s="10">
        <f t="shared" si="169"/>
        <v>42796.367488425924</v>
      </c>
      <c r="T2171" s="10">
        <f t="shared" si="169"/>
        <v>42793.367488425924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8"/>
        <v>1.8085714285714285</v>
      </c>
      <c r="P2172" s="6">
        <f t="shared" si="170"/>
        <v>33.315789473684212</v>
      </c>
      <c r="Q2172" t="str">
        <f t="shared" si="171"/>
        <v>music</v>
      </c>
      <c r="R2172" t="str">
        <f t="shared" si="172"/>
        <v>rock</v>
      </c>
      <c r="S2172" s="10">
        <f t="shared" si="169"/>
        <v>42238.416921296295</v>
      </c>
      <c r="T2172" s="10">
        <f t="shared" si="169"/>
        <v>42198.416921296295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8"/>
        <v>1.0607500000000001</v>
      </c>
      <c r="P2173" s="6">
        <f t="shared" si="170"/>
        <v>90.276595744680847</v>
      </c>
      <c r="Q2173" t="str">
        <f t="shared" si="171"/>
        <v>music</v>
      </c>
      <c r="R2173" t="str">
        <f t="shared" si="172"/>
        <v>rock</v>
      </c>
      <c r="S2173" s="10">
        <f t="shared" si="169"/>
        <v>42176.874999999993</v>
      </c>
      <c r="T2173" s="10">
        <f t="shared" si="169"/>
        <v>42141.623784722215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8"/>
        <v>1</v>
      </c>
      <c r="P2174" s="6">
        <f t="shared" si="170"/>
        <v>76.92307692307692</v>
      </c>
      <c r="Q2174" t="str">
        <f t="shared" si="171"/>
        <v>music</v>
      </c>
      <c r="R2174" t="str">
        <f t="shared" si="172"/>
        <v>rock</v>
      </c>
      <c r="S2174" s="10">
        <f t="shared" si="169"/>
        <v>42112.246759259251</v>
      </c>
      <c r="T2174" s="10">
        <f t="shared" si="169"/>
        <v>42082.246759259251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8"/>
        <v>1.2692857142857144</v>
      </c>
      <c r="P2175" s="6">
        <f t="shared" si="170"/>
        <v>59.233333333333334</v>
      </c>
      <c r="Q2175" t="str">
        <f t="shared" si="171"/>
        <v>music</v>
      </c>
      <c r="R2175" t="str">
        <f t="shared" si="172"/>
        <v>rock</v>
      </c>
      <c r="S2175" s="10">
        <f t="shared" si="169"/>
        <v>41526.832638888889</v>
      </c>
      <c r="T2175" s="10">
        <f t="shared" si="169"/>
        <v>41495.359293981477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8"/>
        <v>1.0297499999999999</v>
      </c>
      <c r="P2176" s="6">
        <f t="shared" si="170"/>
        <v>65.38095238095238</v>
      </c>
      <c r="Q2176" t="str">
        <f t="shared" si="171"/>
        <v>music</v>
      </c>
      <c r="R2176" t="str">
        <f t="shared" si="172"/>
        <v>rock</v>
      </c>
      <c r="S2176" s="10">
        <f t="shared" si="169"/>
        <v>42495.209571759253</v>
      </c>
      <c r="T2176" s="10">
        <f t="shared" si="169"/>
        <v>42465.209571759253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8"/>
        <v>2.5</v>
      </c>
      <c r="P2177" s="6">
        <f t="shared" si="170"/>
        <v>67.307692307692307</v>
      </c>
      <c r="Q2177" t="str">
        <f t="shared" si="171"/>
        <v>music</v>
      </c>
      <c r="R2177" t="str">
        <f t="shared" si="172"/>
        <v>rock</v>
      </c>
      <c r="S2177" s="10">
        <f t="shared" si="169"/>
        <v>42571.675763888888</v>
      </c>
      <c r="T2177" s="10">
        <f t="shared" si="169"/>
        <v>42564.675763888888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8"/>
        <v>1.2602</v>
      </c>
      <c r="P2178" s="6">
        <f t="shared" si="170"/>
        <v>88.74647887323944</v>
      </c>
      <c r="Q2178" t="str">
        <f t="shared" si="171"/>
        <v>music</v>
      </c>
      <c r="R2178" t="str">
        <f t="shared" si="172"/>
        <v>rock</v>
      </c>
      <c r="S2178" s="10">
        <f t="shared" si="169"/>
        <v>42126.299872685187</v>
      </c>
      <c r="T2178" s="10">
        <f t="shared" si="169"/>
        <v>42096.299872685187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3">E2179/D2179</f>
        <v>1.0012000000000001</v>
      </c>
      <c r="P2179" s="6">
        <f t="shared" si="170"/>
        <v>65.868421052631575</v>
      </c>
      <c r="Q2179" t="str">
        <f t="shared" si="171"/>
        <v>music</v>
      </c>
      <c r="R2179" t="str">
        <f t="shared" si="172"/>
        <v>rock</v>
      </c>
      <c r="S2179" s="10">
        <f t="shared" ref="S2179:T2242" si="174">(((I2179/60)/60)/24)+DATE(1970,1,1)+(-8/24)</f>
        <v>42526.917442129627</v>
      </c>
      <c r="T2179" s="10">
        <f t="shared" si="174"/>
        <v>42501.917442129627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3"/>
        <v>1.3864000000000001</v>
      </c>
      <c r="P2180" s="6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10">
        <f t="shared" si="174"/>
        <v>42753.303206018514</v>
      </c>
      <c r="T2180" s="10">
        <f t="shared" si="174"/>
        <v>42723.303206018514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3"/>
        <v>1.6140000000000001</v>
      </c>
      <c r="P2181" s="6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10">
        <f t="shared" si="174"/>
        <v>42104.837870370371</v>
      </c>
      <c r="T2181" s="10">
        <f t="shared" si="174"/>
        <v>42074.837870370371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3"/>
        <v>1.071842</v>
      </c>
      <c r="P2182" s="6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10">
        <f t="shared" si="174"/>
        <v>42321.378101851849</v>
      </c>
      <c r="T2182" s="10">
        <f t="shared" si="174"/>
        <v>42279.336435185185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3"/>
        <v>1.5309999999999999</v>
      </c>
      <c r="P2183" s="6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10">
        <f t="shared" si="174"/>
        <v>42786.671909722216</v>
      </c>
      <c r="T2183" s="10">
        <f t="shared" si="174"/>
        <v>42772.671909722216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3"/>
        <v>5.2416666666666663</v>
      </c>
      <c r="P2184" s="6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10">
        <f t="shared" si="174"/>
        <v>41914.567418981482</v>
      </c>
      <c r="T2184" s="10">
        <f t="shared" si="174"/>
        <v>41879.567418981482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3"/>
        <v>4.8927777777777779</v>
      </c>
      <c r="P2185" s="6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10">
        <f t="shared" si="174"/>
        <v>42774.874999999993</v>
      </c>
      <c r="T2185" s="10">
        <f t="shared" si="174"/>
        <v>42745.032141203708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3"/>
        <v>2.8473999999999999</v>
      </c>
      <c r="P2186" s="6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10">
        <f t="shared" si="174"/>
        <v>42394.333333333336</v>
      </c>
      <c r="T2186" s="10">
        <f t="shared" si="174"/>
        <v>42380.356956018521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3"/>
        <v>18.569700000000001</v>
      </c>
      <c r="P2187" s="6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10">
        <f t="shared" si="174"/>
        <v>41359.016655092593</v>
      </c>
      <c r="T2187" s="10">
        <f t="shared" si="174"/>
        <v>41319.016655092593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3"/>
        <v>1.0967499999999999</v>
      </c>
      <c r="P2188" s="6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10">
        <f t="shared" si="174"/>
        <v>42619.749999999993</v>
      </c>
      <c r="T2188" s="10">
        <f t="shared" si="174"/>
        <v>42583.281747685185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3"/>
        <v>10.146425000000001</v>
      </c>
      <c r="P2189" s="6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10">
        <f t="shared" si="174"/>
        <v>42096.832638888889</v>
      </c>
      <c r="T2189" s="10">
        <f t="shared" si="174"/>
        <v>42067.875763888886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3"/>
        <v>4.1217692027666546</v>
      </c>
      <c r="P2190" s="6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10">
        <f t="shared" si="174"/>
        <v>42668.374999999993</v>
      </c>
      <c r="T2190" s="10">
        <f t="shared" si="174"/>
        <v>42633.252789351849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3"/>
        <v>5.0324999999999998</v>
      </c>
      <c r="P2191" s="6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10">
        <f t="shared" si="174"/>
        <v>42481.583333333336</v>
      </c>
      <c r="T2191" s="10">
        <f t="shared" si="174"/>
        <v>42467.454861111109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3"/>
        <v>1.8461052631578947</v>
      </c>
      <c r="P2192" s="6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10">
        <f t="shared" si="174"/>
        <v>42451.957638888889</v>
      </c>
      <c r="T2192" s="10">
        <f t="shared" si="174"/>
        <v>42417.291712962957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3"/>
        <v>1.1973333333333334</v>
      </c>
      <c r="P2193" s="6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10">
        <f t="shared" si="174"/>
        <v>42780.5003125</v>
      </c>
      <c r="T2193" s="10">
        <f t="shared" si="174"/>
        <v>42768.5003125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3"/>
        <v>10.812401666666668</v>
      </c>
      <c r="P2194" s="6">
        <f t="shared" ref="P2194:P2257" si="175">E2194/L2194</f>
        <v>40.070667078443485</v>
      </c>
      <c r="Q2194" t="str">
        <f t="shared" ref="Q2194:Q2257" si="176">LEFT(N2194,SEARCH("/",N2194,1)-1)</f>
        <v>games</v>
      </c>
      <c r="R2194" t="str">
        <f t="shared" ref="R2194:R2257" si="177">RIGHT(N2194,LEN(N2194)-SEARCH("/",N2194,1))</f>
        <v>tabletop games</v>
      </c>
      <c r="S2194" s="10">
        <f t="shared" si="174"/>
        <v>42719.624999999993</v>
      </c>
      <c r="T2194" s="10">
        <f t="shared" si="174"/>
        <v>42691.517870370364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3"/>
        <v>4.5237333333333334</v>
      </c>
      <c r="P2195" s="6">
        <f t="shared" si="175"/>
        <v>75.647714604236342</v>
      </c>
      <c r="Q2195" t="str">
        <f t="shared" si="176"/>
        <v>games</v>
      </c>
      <c r="R2195" t="str">
        <f t="shared" si="177"/>
        <v>tabletop games</v>
      </c>
      <c r="S2195" s="10">
        <f t="shared" si="174"/>
        <v>42694.874305555553</v>
      </c>
      <c r="T2195" s="10">
        <f t="shared" si="174"/>
        <v>42664.072592592587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3"/>
        <v>5.3737000000000004</v>
      </c>
      <c r="P2196" s="6">
        <f t="shared" si="175"/>
        <v>61.203872437357631</v>
      </c>
      <c r="Q2196" t="str">
        <f t="shared" si="176"/>
        <v>games</v>
      </c>
      <c r="R2196" t="str">
        <f t="shared" si="177"/>
        <v>tabletop games</v>
      </c>
      <c r="S2196" s="10">
        <f t="shared" si="174"/>
        <v>42455.382986111108</v>
      </c>
      <c r="T2196" s="10">
        <f t="shared" si="174"/>
        <v>42425.42465277778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3"/>
        <v>1.2032608695652174</v>
      </c>
      <c r="P2197" s="6">
        <f t="shared" si="175"/>
        <v>48.130434782608695</v>
      </c>
      <c r="Q2197" t="str">
        <f t="shared" si="176"/>
        <v>games</v>
      </c>
      <c r="R2197" t="str">
        <f t="shared" si="177"/>
        <v>tabletop games</v>
      </c>
      <c r="S2197" s="10">
        <f t="shared" si="174"/>
        <v>42227.438657407409</v>
      </c>
      <c r="T2197" s="10">
        <f t="shared" si="174"/>
        <v>42197.438657407409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3"/>
        <v>1.1383571428571428</v>
      </c>
      <c r="P2198" s="6">
        <f t="shared" si="175"/>
        <v>68.106837606837601</v>
      </c>
      <c r="Q2198" t="str">
        <f t="shared" si="176"/>
        <v>games</v>
      </c>
      <c r="R2198" t="str">
        <f t="shared" si="177"/>
        <v>tabletop games</v>
      </c>
      <c r="S2198" s="10">
        <f t="shared" si="174"/>
        <v>42705.958333333336</v>
      </c>
      <c r="T2198" s="10">
        <f t="shared" si="174"/>
        <v>42675.153958333329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3"/>
        <v>9.5103109999999997</v>
      </c>
      <c r="P2199" s="6">
        <f t="shared" si="175"/>
        <v>65.891300230946882</v>
      </c>
      <c r="Q2199" t="str">
        <f t="shared" si="176"/>
        <v>games</v>
      </c>
      <c r="R2199" t="str">
        <f t="shared" si="177"/>
        <v>tabletop games</v>
      </c>
      <c r="S2199" s="10">
        <f t="shared" si="174"/>
        <v>42063.25068287037</v>
      </c>
      <c r="T2199" s="10">
        <f t="shared" si="174"/>
        <v>42033.25068287037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3"/>
        <v>1.3289249999999999</v>
      </c>
      <c r="P2200" s="6">
        <f t="shared" si="175"/>
        <v>81.654377880184327</v>
      </c>
      <c r="Q2200" t="str">
        <f t="shared" si="176"/>
        <v>games</v>
      </c>
      <c r="R2200" t="str">
        <f t="shared" si="177"/>
        <v>tabletop games</v>
      </c>
      <c r="S2200" s="10">
        <f t="shared" si="174"/>
        <v>42322.222222222219</v>
      </c>
      <c r="T2200" s="10">
        <f t="shared" si="174"/>
        <v>42292.180555555555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3"/>
        <v>1.4697777777777778</v>
      </c>
      <c r="P2201" s="6">
        <f t="shared" si="175"/>
        <v>52.701195219123505</v>
      </c>
      <c r="Q2201" t="str">
        <f t="shared" si="176"/>
        <v>games</v>
      </c>
      <c r="R2201" t="str">
        <f t="shared" si="177"/>
        <v>tabletop games</v>
      </c>
      <c r="S2201" s="10">
        <f t="shared" si="174"/>
        <v>42292.083310185182</v>
      </c>
      <c r="T2201" s="10">
        <f t="shared" si="174"/>
        <v>42262.083310185182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3"/>
        <v>5.4215</v>
      </c>
      <c r="P2202" s="6">
        <f t="shared" si="175"/>
        <v>41.228136882129277</v>
      </c>
      <c r="Q2202" t="str">
        <f t="shared" si="176"/>
        <v>games</v>
      </c>
      <c r="R2202" t="str">
        <f t="shared" si="177"/>
        <v>tabletop games</v>
      </c>
      <c r="S2202" s="10">
        <f t="shared" si="174"/>
        <v>42190.791666666664</v>
      </c>
      <c r="T2202" s="10">
        <f t="shared" si="174"/>
        <v>42163.292453703696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3"/>
        <v>3.8271818181818182</v>
      </c>
      <c r="P2203" s="6">
        <f t="shared" si="175"/>
        <v>15.035357142857142</v>
      </c>
      <c r="Q2203" t="str">
        <f t="shared" si="176"/>
        <v>music</v>
      </c>
      <c r="R2203" t="str">
        <f t="shared" si="177"/>
        <v>electronic music</v>
      </c>
      <c r="S2203" s="10">
        <f t="shared" si="174"/>
        <v>41290.513483796298</v>
      </c>
      <c r="T2203" s="10">
        <f t="shared" si="174"/>
        <v>41276.513483796298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3"/>
        <v>7.0418124999999998</v>
      </c>
      <c r="P2204" s="6">
        <f t="shared" si="175"/>
        <v>39.066920943134534</v>
      </c>
      <c r="Q2204" t="str">
        <f t="shared" si="176"/>
        <v>music</v>
      </c>
      <c r="R2204" t="str">
        <f t="shared" si="177"/>
        <v>electronic music</v>
      </c>
      <c r="S2204" s="10">
        <f t="shared" si="174"/>
        <v>41214.515833333331</v>
      </c>
      <c r="T2204" s="10">
        <f t="shared" si="174"/>
        <v>41184.515833333331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3"/>
        <v>1.0954999999999999</v>
      </c>
      <c r="P2205" s="6">
        <f t="shared" si="175"/>
        <v>43.82</v>
      </c>
      <c r="Q2205" t="str">
        <f t="shared" si="176"/>
        <v>music</v>
      </c>
      <c r="R2205" t="str">
        <f t="shared" si="177"/>
        <v>electronic music</v>
      </c>
      <c r="S2205" s="10">
        <f t="shared" si="174"/>
        <v>42271.526412037034</v>
      </c>
      <c r="T2205" s="10">
        <f t="shared" si="174"/>
        <v>42241.526412037034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3"/>
        <v>1.3286666666666667</v>
      </c>
      <c r="P2206" s="6">
        <f t="shared" si="175"/>
        <v>27.301369863013697</v>
      </c>
      <c r="Q2206" t="str">
        <f t="shared" si="176"/>
        <v>music</v>
      </c>
      <c r="R2206" t="str">
        <f t="shared" si="177"/>
        <v>electronic music</v>
      </c>
      <c r="S2206" s="10">
        <f t="shared" si="174"/>
        <v>41341.978229166663</v>
      </c>
      <c r="T2206" s="10">
        <f t="shared" si="174"/>
        <v>41311.978229166663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3"/>
        <v>1.52</v>
      </c>
      <c r="P2207" s="6">
        <f t="shared" si="175"/>
        <v>42.222222222222221</v>
      </c>
      <c r="Q2207" t="str">
        <f t="shared" si="176"/>
        <v>music</v>
      </c>
      <c r="R2207" t="str">
        <f t="shared" si="177"/>
        <v>electronic music</v>
      </c>
      <c r="S2207" s="10">
        <f t="shared" si="174"/>
        <v>41061.488298611104</v>
      </c>
      <c r="T2207" s="10">
        <f t="shared" si="174"/>
        <v>41031.488298611104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3"/>
        <v>1.0272727272727273</v>
      </c>
      <c r="P2208" s="6">
        <f t="shared" si="175"/>
        <v>33.235294117647058</v>
      </c>
      <c r="Q2208" t="str">
        <f t="shared" si="176"/>
        <v>music</v>
      </c>
      <c r="R2208" t="str">
        <f t="shared" si="177"/>
        <v>electronic music</v>
      </c>
      <c r="S2208" s="10">
        <f t="shared" si="174"/>
        <v>41014.923888888887</v>
      </c>
      <c r="T2208" s="10">
        <f t="shared" si="174"/>
        <v>40996.923888888887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3"/>
        <v>1</v>
      </c>
      <c r="P2209" s="6">
        <f t="shared" si="175"/>
        <v>285.71428571428572</v>
      </c>
      <c r="Q2209" t="str">
        <f t="shared" si="176"/>
        <v>music</v>
      </c>
      <c r="R2209" t="str">
        <f t="shared" si="177"/>
        <v>electronic music</v>
      </c>
      <c r="S2209" s="10">
        <f t="shared" si="174"/>
        <v>41593.902465277773</v>
      </c>
      <c r="T2209" s="10">
        <f t="shared" si="174"/>
        <v>41563.860798611109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3"/>
        <v>1.016</v>
      </c>
      <c r="P2210" s="6">
        <f t="shared" si="175"/>
        <v>42.333333333333336</v>
      </c>
      <c r="Q2210" t="str">
        <f t="shared" si="176"/>
        <v>music</v>
      </c>
      <c r="R2210" t="str">
        <f t="shared" si="177"/>
        <v>electronic music</v>
      </c>
      <c r="S2210" s="10">
        <f t="shared" si="174"/>
        <v>41005.833333333328</v>
      </c>
      <c r="T2210" s="10">
        <f t="shared" si="174"/>
        <v>40946.548912037033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3"/>
        <v>1.508</v>
      </c>
      <c r="P2211" s="6">
        <f t="shared" si="175"/>
        <v>50.266666666666666</v>
      </c>
      <c r="Q2211" t="str">
        <f t="shared" si="176"/>
        <v>music</v>
      </c>
      <c r="R2211" t="str">
        <f t="shared" si="177"/>
        <v>electronic music</v>
      </c>
      <c r="S2211" s="10">
        <f t="shared" si="174"/>
        <v>41743.625</v>
      </c>
      <c r="T2211" s="10">
        <f t="shared" si="174"/>
        <v>41732.14634259259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3"/>
        <v>1.11425</v>
      </c>
      <c r="P2212" s="6">
        <f t="shared" si="175"/>
        <v>61.902777777777779</v>
      </c>
      <c r="Q2212" t="str">
        <f t="shared" si="176"/>
        <v>music</v>
      </c>
      <c r="R2212" t="str">
        <f t="shared" si="177"/>
        <v>electronic music</v>
      </c>
      <c r="S2212" s="10">
        <f t="shared" si="174"/>
        <v>41013.399999999994</v>
      </c>
      <c r="T2212" s="10">
        <f t="shared" si="174"/>
        <v>40955.732754629629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3"/>
        <v>1.956</v>
      </c>
      <c r="P2213" s="6">
        <f t="shared" si="175"/>
        <v>40.75</v>
      </c>
      <c r="Q2213" t="str">
        <f t="shared" si="176"/>
        <v>music</v>
      </c>
      <c r="R2213" t="str">
        <f t="shared" si="177"/>
        <v>electronic music</v>
      </c>
      <c r="S2213" s="10">
        <f t="shared" si="174"/>
        <v>41738.957638888889</v>
      </c>
      <c r="T2213" s="10">
        <f t="shared" si="174"/>
        <v>41716.451678240737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3"/>
        <v>1.1438333333333333</v>
      </c>
      <c r="P2214" s="6">
        <f t="shared" si="175"/>
        <v>55.796747967479675</v>
      </c>
      <c r="Q2214" t="str">
        <f t="shared" si="176"/>
        <v>music</v>
      </c>
      <c r="R2214" t="str">
        <f t="shared" si="177"/>
        <v>electronic music</v>
      </c>
      <c r="S2214" s="10">
        <f t="shared" si="174"/>
        <v>41581.708333333328</v>
      </c>
      <c r="T2214" s="10">
        <f t="shared" si="174"/>
        <v>41548.414085648146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3"/>
        <v>2</v>
      </c>
      <c r="P2215" s="6">
        <f t="shared" si="175"/>
        <v>10</v>
      </c>
      <c r="Q2215" t="str">
        <f t="shared" si="176"/>
        <v>music</v>
      </c>
      <c r="R2215" t="str">
        <f t="shared" si="177"/>
        <v>electronic music</v>
      </c>
      <c r="S2215" s="10">
        <f t="shared" si="174"/>
        <v>42139.492812499993</v>
      </c>
      <c r="T2215" s="10">
        <f t="shared" si="174"/>
        <v>42109.492812499993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3"/>
        <v>2.9250166666666666</v>
      </c>
      <c r="P2216" s="6">
        <f t="shared" si="175"/>
        <v>73.125416666666666</v>
      </c>
      <c r="Q2216" t="str">
        <f t="shared" si="176"/>
        <v>music</v>
      </c>
      <c r="R2216" t="str">
        <f t="shared" si="177"/>
        <v>electronic music</v>
      </c>
      <c r="S2216" s="10">
        <f t="shared" si="174"/>
        <v>41676.45888888889</v>
      </c>
      <c r="T2216" s="10">
        <f t="shared" si="174"/>
        <v>41646.45888888889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3"/>
        <v>1.5636363636363637</v>
      </c>
      <c r="P2217" s="6">
        <f t="shared" si="175"/>
        <v>26.060606060606062</v>
      </c>
      <c r="Q2217" t="str">
        <f t="shared" si="176"/>
        <v>music</v>
      </c>
      <c r="R2217" t="str">
        <f t="shared" si="177"/>
        <v>electronic music</v>
      </c>
      <c r="S2217" s="10">
        <f t="shared" si="174"/>
        <v>40980.957638888889</v>
      </c>
      <c r="T2217" s="10">
        <f t="shared" si="174"/>
        <v>40958.383935185186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3"/>
        <v>1.0566666666666666</v>
      </c>
      <c r="P2218" s="6">
        <f t="shared" si="175"/>
        <v>22.642857142857142</v>
      </c>
      <c r="Q2218" t="str">
        <f t="shared" si="176"/>
        <v>music</v>
      </c>
      <c r="R2218" t="str">
        <f t="shared" si="177"/>
        <v>electronic music</v>
      </c>
      <c r="S2218" s="10">
        <f t="shared" si="174"/>
        <v>42208.418344907412</v>
      </c>
      <c r="T2218" s="10">
        <f t="shared" si="174"/>
        <v>42194.418344907412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3"/>
        <v>1.0119047619047619</v>
      </c>
      <c r="P2219" s="6">
        <f t="shared" si="175"/>
        <v>47.222222222222221</v>
      </c>
      <c r="Q2219" t="str">
        <f t="shared" si="176"/>
        <v>music</v>
      </c>
      <c r="R2219" t="str">
        <f t="shared" si="177"/>
        <v>electronic music</v>
      </c>
      <c r="S2219" s="10">
        <f t="shared" si="174"/>
        <v>42309.999999999993</v>
      </c>
      <c r="T2219" s="10">
        <f t="shared" si="174"/>
        <v>42299.443437499998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3"/>
        <v>1.2283299999999999</v>
      </c>
      <c r="P2220" s="6">
        <f t="shared" si="175"/>
        <v>32.324473684210524</v>
      </c>
      <c r="Q2220" t="str">
        <f t="shared" si="176"/>
        <v>music</v>
      </c>
      <c r="R2220" t="str">
        <f t="shared" si="177"/>
        <v>electronic music</v>
      </c>
      <c r="S2220" s="10">
        <f t="shared" si="174"/>
        <v>41149.666666666664</v>
      </c>
      <c r="T2220" s="10">
        <f t="shared" si="174"/>
        <v>41127.478969907403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3"/>
        <v>1.0149999999999999</v>
      </c>
      <c r="P2221" s="6">
        <f t="shared" si="175"/>
        <v>53.421052631578945</v>
      </c>
      <c r="Q2221" t="str">
        <f t="shared" si="176"/>
        <v>music</v>
      </c>
      <c r="R2221" t="str">
        <f t="shared" si="177"/>
        <v>electronic music</v>
      </c>
      <c r="S2221" s="10">
        <f t="shared" si="174"/>
        <v>42235.385555555556</v>
      </c>
      <c r="T2221" s="10">
        <f t="shared" si="174"/>
        <v>42205.385555555556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3"/>
        <v>1.0114285714285713</v>
      </c>
      <c r="P2222" s="6">
        <f t="shared" si="175"/>
        <v>51.304347826086953</v>
      </c>
      <c r="Q2222" t="str">
        <f t="shared" si="176"/>
        <v>music</v>
      </c>
      <c r="R2222" t="str">
        <f t="shared" si="177"/>
        <v>electronic music</v>
      </c>
      <c r="S2222" s="10">
        <f t="shared" si="174"/>
        <v>41481.727268518516</v>
      </c>
      <c r="T2222" s="10">
        <f t="shared" si="174"/>
        <v>41451.727268518516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3"/>
        <v>1.0811999999999999</v>
      </c>
      <c r="P2223" s="6">
        <f t="shared" si="175"/>
        <v>37.197247706422019</v>
      </c>
      <c r="Q2223" t="str">
        <f t="shared" si="176"/>
        <v>games</v>
      </c>
      <c r="R2223" t="str">
        <f t="shared" si="177"/>
        <v>tabletop games</v>
      </c>
      <c r="S2223" s="10">
        <f t="shared" si="174"/>
        <v>42482.666666666664</v>
      </c>
      <c r="T2223" s="10">
        <f t="shared" si="174"/>
        <v>42452.333437499998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3"/>
        <v>1.6259999999999999</v>
      </c>
      <c r="P2224" s="6">
        <f t="shared" si="175"/>
        <v>27.1</v>
      </c>
      <c r="Q2224" t="str">
        <f t="shared" si="176"/>
        <v>games</v>
      </c>
      <c r="R2224" t="str">
        <f t="shared" si="177"/>
        <v>tabletop games</v>
      </c>
      <c r="S2224" s="10">
        <f t="shared" si="174"/>
        <v>40936.454247685186</v>
      </c>
      <c r="T2224" s="10">
        <f t="shared" si="174"/>
        <v>40906.454247685186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3"/>
        <v>1.0580000000000001</v>
      </c>
      <c r="P2225" s="6">
        <f t="shared" si="175"/>
        <v>206.31</v>
      </c>
      <c r="Q2225" t="str">
        <f t="shared" si="176"/>
        <v>games</v>
      </c>
      <c r="R2225" t="str">
        <f t="shared" si="177"/>
        <v>tabletop games</v>
      </c>
      <c r="S2225" s="10">
        <f t="shared" si="174"/>
        <v>42182.307500000003</v>
      </c>
      <c r="T2225" s="10">
        <f t="shared" si="174"/>
        <v>42152.307500000003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3"/>
        <v>2.4315000000000002</v>
      </c>
      <c r="P2226" s="6">
        <f t="shared" si="175"/>
        <v>82.145270270270274</v>
      </c>
      <c r="Q2226" t="str">
        <f t="shared" si="176"/>
        <v>games</v>
      </c>
      <c r="R2226" t="str">
        <f t="shared" si="177"/>
        <v>tabletop games</v>
      </c>
      <c r="S2226" s="10">
        <f t="shared" si="174"/>
        <v>42672.458333333336</v>
      </c>
      <c r="T2226" s="10">
        <f t="shared" si="174"/>
        <v>42644.334201388883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3"/>
        <v>9.4483338095238096</v>
      </c>
      <c r="P2227" s="6">
        <f t="shared" si="175"/>
        <v>164.79651993355483</v>
      </c>
      <c r="Q2227" t="str">
        <f t="shared" si="176"/>
        <v>games</v>
      </c>
      <c r="R2227" t="str">
        <f t="shared" si="177"/>
        <v>tabletop games</v>
      </c>
      <c r="S2227" s="10">
        <f t="shared" si="174"/>
        <v>41903.458506944444</v>
      </c>
      <c r="T2227" s="10">
        <f t="shared" si="174"/>
        <v>41873.458506944444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3"/>
        <v>1.0846283333333333</v>
      </c>
      <c r="P2228" s="6">
        <f t="shared" si="175"/>
        <v>60.820280373831778</v>
      </c>
      <c r="Q2228" t="str">
        <f t="shared" si="176"/>
        <v>games</v>
      </c>
      <c r="R2228" t="str">
        <f t="shared" si="177"/>
        <v>tabletop games</v>
      </c>
      <c r="S2228" s="10">
        <f t="shared" si="174"/>
        <v>42411.874305555553</v>
      </c>
      <c r="T2228" s="10">
        <f t="shared" si="174"/>
        <v>42381.465532407405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3"/>
        <v>1.5737692307692308</v>
      </c>
      <c r="P2229" s="6">
        <f t="shared" si="175"/>
        <v>67.970099667774093</v>
      </c>
      <c r="Q2229" t="str">
        <f t="shared" si="176"/>
        <v>games</v>
      </c>
      <c r="R2229" t="str">
        <f t="shared" si="177"/>
        <v>tabletop games</v>
      </c>
      <c r="S2229" s="10">
        <f t="shared" si="174"/>
        <v>41591.515682870369</v>
      </c>
      <c r="T2229" s="10">
        <f t="shared" si="174"/>
        <v>41561.474016203698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3"/>
        <v>11.744899999999999</v>
      </c>
      <c r="P2230" s="6">
        <f t="shared" si="175"/>
        <v>81.561805555555551</v>
      </c>
      <c r="Q2230" t="str">
        <f t="shared" si="176"/>
        <v>games</v>
      </c>
      <c r="R2230" t="str">
        <f t="shared" si="177"/>
        <v>tabletop games</v>
      </c>
      <c r="S2230" s="10">
        <f t="shared" si="174"/>
        <v>42231.944861111107</v>
      </c>
      <c r="T2230" s="10">
        <f t="shared" si="174"/>
        <v>42201.944861111107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3"/>
        <v>1.7104755366949576</v>
      </c>
      <c r="P2231" s="6">
        <f t="shared" si="175"/>
        <v>25.42547309833024</v>
      </c>
      <c r="Q2231" t="str">
        <f t="shared" si="176"/>
        <v>games</v>
      </c>
      <c r="R2231" t="str">
        <f t="shared" si="177"/>
        <v>tabletop games</v>
      </c>
      <c r="S2231" s="10">
        <f t="shared" si="174"/>
        <v>41519.833333333328</v>
      </c>
      <c r="T2231" s="10">
        <f t="shared" si="174"/>
        <v>41484.330914351849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3"/>
        <v>1.2595294117647058</v>
      </c>
      <c r="P2232" s="6">
        <f t="shared" si="175"/>
        <v>21.497991967871485</v>
      </c>
      <c r="Q2232" t="str">
        <f t="shared" si="176"/>
        <v>games</v>
      </c>
      <c r="R2232" t="str">
        <f t="shared" si="177"/>
        <v>tabletop games</v>
      </c>
      <c r="S2232" s="10">
        <f t="shared" si="174"/>
        <v>41754.547766203701</v>
      </c>
      <c r="T2232" s="10">
        <f t="shared" si="174"/>
        <v>41724.547766203701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3"/>
        <v>12.121296000000001</v>
      </c>
      <c r="P2233" s="6">
        <f t="shared" si="175"/>
        <v>27.226630727762803</v>
      </c>
      <c r="Q2233" t="str">
        <f t="shared" si="176"/>
        <v>games</v>
      </c>
      <c r="R2233" t="str">
        <f t="shared" si="177"/>
        <v>tabletop games</v>
      </c>
      <c r="S2233" s="10">
        <f t="shared" si="174"/>
        <v>41449.875</v>
      </c>
      <c r="T2233" s="10">
        <f t="shared" si="174"/>
        <v>41423.577557870369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3"/>
        <v>4.9580000000000002</v>
      </c>
      <c r="P2234" s="6">
        <f t="shared" si="175"/>
        <v>25.091093117408906</v>
      </c>
      <c r="Q2234" t="str">
        <f t="shared" si="176"/>
        <v>games</v>
      </c>
      <c r="R2234" t="str">
        <f t="shared" si="177"/>
        <v>tabletop games</v>
      </c>
      <c r="S2234" s="10">
        <f t="shared" si="174"/>
        <v>41838.791666666664</v>
      </c>
      <c r="T2234" s="10">
        <f t="shared" si="174"/>
        <v>41806.460740740738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3"/>
        <v>3.3203999999999998</v>
      </c>
      <c r="P2235" s="6">
        <f t="shared" si="175"/>
        <v>21.230179028132991</v>
      </c>
      <c r="Q2235" t="str">
        <f t="shared" si="176"/>
        <v>games</v>
      </c>
      <c r="R2235" t="str">
        <f t="shared" si="177"/>
        <v>tabletop games</v>
      </c>
      <c r="S2235" s="10">
        <f t="shared" si="174"/>
        <v>42351.666666666664</v>
      </c>
      <c r="T2235" s="10">
        <f t="shared" si="174"/>
        <v>42331.045590277768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3"/>
        <v>11.65</v>
      </c>
      <c r="P2236" s="6">
        <f t="shared" si="175"/>
        <v>41.607142857142854</v>
      </c>
      <c r="Q2236" t="str">
        <f t="shared" si="176"/>
        <v>games</v>
      </c>
      <c r="R2236" t="str">
        <f t="shared" si="177"/>
        <v>tabletop games</v>
      </c>
      <c r="S2236" s="10">
        <f t="shared" si="174"/>
        <v>42740.491284722222</v>
      </c>
      <c r="T2236" s="10">
        <f t="shared" si="174"/>
        <v>42710.491284722222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3"/>
        <v>1.5331538461538461</v>
      </c>
      <c r="P2237" s="6">
        <f t="shared" si="175"/>
        <v>135.58503401360545</v>
      </c>
      <c r="Q2237" t="str">
        <f t="shared" si="176"/>
        <v>games</v>
      </c>
      <c r="R2237" t="str">
        <f t="shared" si="177"/>
        <v>tabletop games</v>
      </c>
      <c r="S2237" s="10">
        <f t="shared" si="174"/>
        <v>42091.64711805556</v>
      </c>
      <c r="T2237" s="10">
        <f t="shared" si="174"/>
        <v>42061.688784722217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3"/>
        <v>5.3710714285714287</v>
      </c>
      <c r="P2238" s="6">
        <f t="shared" si="175"/>
        <v>22.116176470588236</v>
      </c>
      <c r="Q2238" t="str">
        <f t="shared" si="176"/>
        <v>games</v>
      </c>
      <c r="R2238" t="str">
        <f t="shared" si="177"/>
        <v>tabletop games</v>
      </c>
      <c r="S2238" s="10">
        <f t="shared" si="174"/>
        <v>42401.283831018511</v>
      </c>
      <c r="T2238" s="10">
        <f t="shared" si="174"/>
        <v>42371.283831018511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3"/>
        <v>3.5292777777777777</v>
      </c>
      <c r="P2239" s="6">
        <f t="shared" si="175"/>
        <v>64.625635808748726</v>
      </c>
      <c r="Q2239" t="str">
        <f t="shared" si="176"/>
        <v>games</v>
      </c>
      <c r="R2239" t="str">
        <f t="shared" si="177"/>
        <v>tabletop games</v>
      </c>
      <c r="S2239" s="10">
        <f t="shared" si="174"/>
        <v>41954.999305555553</v>
      </c>
      <c r="T2239" s="10">
        <f t="shared" si="174"/>
        <v>41914.669942129629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3"/>
        <v>1.3740000000000001</v>
      </c>
      <c r="P2240" s="6">
        <f t="shared" si="175"/>
        <v>69.569620253164558</v>
      </c>
      <c r="Q2240" t="str">
        <f t="shared" si="176"/>
        <v>games</v>
      </c>
      <c r="R2240" t="str">
        <f t="shared" si="177"/>
        <v>tabletop games</v>
      </c>
      <c r="S2240" s="10">
        <f t="shared" si="174"/>
        <v>42804.28837962963</v>
      </c>
      <c r="T2240" s="10">
        <f t="shared" si="174"/>
        <v>42774.28837962963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3"/>
        <v>1.2802667999999999</v>
      </c>
      <c r="P2241" s="6">
        <f t="shared" si="175"/>
        <v>75.133028169014082</v>
      </c>
      <c r="Q2241" t="str">
        <f t="shared" si="176"/>
        <v>games</v>
      </c>
      <c r="R2241" t="str">
        <f t="shared" si="177"/>
        <v>tabletop games</v>
      </c>
      <c r="S2241" s="10">
        <f t="shared" si="174"/>
        <v>41608.834722222222</v>
      </c>
      <c r="T2241" s="10">
        <f t="shared" si="174"/>
        <v>41572.625162037039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3"/>
        <v>2.7067999999999999</v>
      </c>
      <c r="P2242" s="6">
        <f t="shared" si="175"/>
        <v>140.97916666666666</v>
      </c>
      <c r="Q2242" t="str">
        <f t="shared" si="176"/>
        <v>games</v>
      </c>
      <c r="R2242" t="str">
        <f t="shared" si="177"/>
        <v>tabletop games</v>
      </c>
      <c r="S2242" s="10">
        <f t="shared" si="174"/>
        <v>42482.492407407401</v>
      </c>
      <c r="T2242" s="10">
        <f t="shared" si="174"/>
        <v>42452.492407407401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8">E2243/D2243</f>
        <v>8.0640000000000001</v>
      </c>
      <c r="P2243" s="6">
        <f t="shared" si="175"/>
        <v>49.472392638036808</v>
      </c>
      <c r="Q2243" t="str">
        <f t="shared" si="176"/>
        <v>games</v>
      </c>
      <c r="R2243" t="str">
        <f t="shared" si="177"/>
        <v>tabletop games</v>
      </c>
      <c r="S2243" s="10">
        <f t="shared" ref="S2243:T2306" si="179">(((I2243/60)/60)/24)+DATE(1970,1,1)+(-8/24)</f>
        <v>42796.494212962956</v>
      </c>
      <c r="T2243" s="10">
        <f t="shared" si="179"/>
        <v>42766.494212962956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8"/>
        <v>13.600976000000001</v>
      </c>
      <c r="P2244" s="6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10">
        <f t="shared" si="179"/>
        <v>41604.79305555555</v>
      </c>
      <c r="T2244" s="10">
        <f t="shared" si="179"/>
        <v>41569.242280092592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8"/>
        <v>9302.5</v>
      </c>
      <c r="P2245" s="6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10">
        <f t="shared" si="179"/>
        <v>42806.791666666664</v>
      </c>
      <c r="T2245" s="10">
        <f t="shared" si="179"/>
        <v>42800.417708333327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8"/>
        <v>3.7702</v>
      </c>
      <c r="P2246" s="6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10">
        <f t="shared" si="179"/>
        <v>42659.520833333336</v>
      </c>
      <c r="T2246" s="10">
        <f t="shared" si="179"/>
        <v>42647.485486111109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8"/>
        <v>26.47025</v>
      </c>
      <c r="P2247" s="6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10">
        <f t="shared" si="179"/>
        <v>41691.416666666664</v>
      </c>
      <c r="T2247" s="10">
        <f t="shared" si="179"/>
        <v>41660.375196759262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8"/>
        <v>1.0012000000000001</v>
      </c>
      <c r="P2248" s="6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10">
        <f t="shared" si="179"/>
        <v>42251.458449074074</v>
      </c>
      <c r="T2248" s="10">
        <f t="shared" si="179"/>
        <v>42221.458449074074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8"/>
        <v>1.0445405405405406</v>
      </c>
      <c r="P2249" s="6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10">
        <f t="shared" si="179"/>
        <v>42214.332928240743</v>
      </c>
      <c r="T2249" s="10">
        <f t="shared" si="179"/>
        <v>42200.332928240743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8"/>
        <v>1.0721428571428571</v>
      </c>
      <c r="P2250" s="6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10">
        <f t="shared" si="179"/>
        <v>42718.542569444442</v>
      </c>
      <c r="T2250" s="10">
        <f t="shared" si="179"/>
        <v>42688.542569444442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8"/>
        <v>1.6877142857142857</v>
      </c>
      <c r="P2251" s="6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10">
        <f t="shared" si="179"/>
        <v>41366.328298611108</v>
      </c>
      <c r="T2251" s="10">
        <f t="shared" si="179"/>
        <v>41336.369965277772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8"/>
        <v>9.7511200000000002</v>
      </c>
      <c r="P2252" s="6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10">
        <f t="shared" si="179"/>
        <v>42706.713807870365</v>
      </c>
      <c r="T2252" s="10">
        <f t="shared" si="179"/>
        <v>42676.6721412037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8"/>
        <v>1.3444929411764706</v>
      </c>
      <c r="P2253" s="6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10">
        <f t="shared" si="179"/>
        <v>41867.012465277774</v>
      </c>
      <c r="T2253" s="10">
        <f t="shared" si="179"/>
        <v>41846.012465277774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8"/>
        <v>2.722777777777778</v>
      </c>
      <c r="P2254" s="6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10">
        <f t="shared" si="179"/>
        <v>42587.994652777772</v>
      </c>
      <c r="T2254" s="10">
        <f t="shared" si="179"/>
        <v>42572.994652777772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8"/>
        <v>1.1268750000000001</v>
      </c>
      <c r="P2255" s="6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10">
        <f t="shared" si="179"/>
        <v>42326.33966435185</v>
      </c>
      <c r="T2255" s="10">
        <f t="shared" si="179"/>
        <v>42296.297997685186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8"/>
        <v>4.5979999999999999</v>
      </c>
      <c r="P2256" s="6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10">
        <f t="shared" si="179"/>
        <v>42759.314444444441</v>
      </c>
      <c r="T2256" s="10">
        <f t="shared" si="179"/>
        <v>42752.314444444441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8"/>
        <v>2.8665822784810127</v>
      </c>
      <c r="P2257" s="6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10">
        <f t="shared" si="179"/>
        <v>42497.618645833332</v>
      </c>
      <c r="T2257" s="10">
        <f t="shared" si="179"/>
        <v>42467.618645833332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8"/>
        <v>2.2270833333333333</v>
      </c>
      <c r="P2258" s="6">
        <f t="shared" ref="P2258:P2321" si="180">E2258/L2258</f>
        <v>21.38</v>
      </c>
      <c r="Q2258" t="str">
        <f t="shared" ref="Q2258:Q2321" si="181">LEFT(N2258,SEARCH("/",N2258,1)-1)</f>
        <v>games</v>
      </c>
      <c r="R2258" t="str">
        <f t="shared" ref="R2258:R2321" si="182">RIGHT(N2258,LEN(N2258)-SEARCH("/",N2258,1))</f>
        <v>tabletop games</v>
      </c>
      <c r="S2258" s="10">
        <f t="shared" si="179"/>
        <v>42696.118587962956</v>
      </c>
      <c r="T2258" s="10">
        <f t="shared" si="179"/>
        <v>42682.118587962956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8"/>
        <v>6.3613999999999997</v>
      </c>
      <c r="P2259" s="6">
        <f t="shared" si="180"/>
        <v>94.103550295857985</v>
      </c>
      <c r="Q2259" t="str">
        <f t="shared" si="181"/>
        <v>games</v>
      </c>
      <c r="R2259" t="str">
        <f t="shared" si="182"/>
        <v>tabletop games</v>
      </c>
      <c r="S2259" s="10">
        <f t="shared" si="179"/>
        <v>42540.624999999993</v>
      </c>
      <c r="T2259" s="10">
        <f t="shared" si="179"/>
        <v>42505.603344907409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8"/>
        <v>1.4650000000000001</v>
      </c>
      <c r="P2260" s="6">
        <f t="shared" si="180"/>
        <v>15.721951219512196</v>
      </c>
      <c r="Q2260" t="str">
        <f t="shared" si="181"/>
        <v>games</v>
      </c>
      <c r="R2260" t="str">
        <f t="shared" si="182"/>
        <v>tabletop games</v>
      </c>
      <c r="S2260" s="10">
        <f t="shared" si="179"/>
        <v>42166.417673611104</v>
      </c>
      <c r="T2260" s="10">
        <f t="shared" si="179"/>
        <v>42136.417673611104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8"/>
        <v>18.670999999999999</v>
      </c>
      <c r="P2261" s="6">
        <f t="shared" si="180"/>
        <v>90.635922330097088</v>
      </c>
      <c r="Q2261" t="str">
        <f t="shared" si="181"/>
        <v>games</v>
      </c>
      <c r="R2261" t="str">
        <f t="shared" si="182"/>
        <v>tabletop games</v>
      </c>
      <c r="S2261" s="10">
        <f t="shared" si="179"/>
        <v>42712.47148148148</v>
      </c>
      <c r="T2261" s="10">
        <f t="shared" si="179"/>
        <v>42702.47148148148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8"/>
        <v>3.2692000000000001</v>
      </c>
      <c r="P2262" s="6">
        <f t="shared" si="180"/>
        <v>97.297619047619051</v>
      </c>
      <c r="Q2262" t="str">
        <f t="shared" si="181"/>
        <v>games</v>
      </c>
      <c r="R2262" t="str">
        <f t="shared" si="182"/>
        <v>tabletop games</v>
      </c>
      <c r="S2262" s="10">
        <f t="shared" si="179"/>
        <v>41724.641782407409</v>
      </c>
      <c r="T2262" s="10">
        <f t="shared" si="179"/>
        <v>41694.683449074073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8"/>
        <v>7.7949999999999999</v>
      </c>
      <c r="P2263" s="6">
        <f t="shared" si="180"/>
        <v>37.11904761904762</v>
      </c>
      <c r="Q2263" t="str">
        <f t="shared" si="181"/>
        <v>games</v>
      </c>
      <c r="R2263" t="str">
        <f t="shared" si="182"/>
        <v>tabletop games</v>
      </c>
      <c r="S2263" s="10">
        <f t="shared" si="179"/>
        <v>42780.391435185178</v>
      </c>
      <c r="T2263" s="10">
        <f t="shared" si="179"/>
        <v>42759.391435185178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8"/>
        <v>1.5415151515151515</v>
      </c>
      <c r="P2264" s="6">
        <f t="shared" si="180"/>
        <v>28.104972375690608</v>
      </c>
      <c r="Q2264" t="str">
        <f t="shared" si="181"/>
        <v>games</v>
      </c>
      <c r="R2264" t="str">
        <f t="shared" si="182"/>
        <v>tabletop games</v>
      </c>
      <c r="S2264" s="10">
        <f t="shared" si="179"/>
        <v>41960.666666666664</v>
      </c>
      <c r="T2264" s="10">
        <f t="shared" si="179"/>
        <v>41926.251828703702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8"/>
        <v>1.1554666666666666</v>
      </c>
      <c r="P2265" s="6">
        <f t="shared" si="180"/>
        <v>144.43333333333334</v>
      </c>
      <c r="Q2265" t="str">
        <f t="shared" si="181"/>
        <v>games</v>
      </c>
      <c r="R2265" t="str">
        <f t="shared" si="182"/>
        <v>tabletop games</v>
      </c>
      <c r="S2265" s="10">
        <f t="shared" si="179"/>
        <v>42035.498993055553</v>
      </c>
      <c r="T2265" s="10">
        <f t="shared" si="179"/>
        <v>42014.498993055553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8"/>
        <v>1.8003333333333333</v>
      </c>
      <c r="P2266" s="6">
        <f t="shared" si="180"/>
        <v>24.274157303370785</v>
      </c>
      <c r="Q2266" t="str">
        <f t="shared" si="181"/>
        <v>games</v>
      </c>
      <c r="R2266" t="str">
        <f t="shared" si="182"/>
        <v>tabletop games</v>
      </c>
      <c r="S2266" s="10">
        <f t="shared" si="179"/>
        <v>42512.791666666664</v>
      </c>
      <c r="T2266" s="10">
        <f t="shared" si="179"/>
        <v>42496.249004629623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8"/>
        <v>2.9849999999999999</v>
      </c>
      <c r="P2267" s="6">
        <f t="shared" si="180"/>
        <v>35.117647058823529</v>
      </c>
      <c r="Q2267" t="str">
        <f t="shared" si="181"/>
        <v>games</v>
      </c>
      <c r="R2267" t="str">
        <f t="shared" si="182"/>
        <v>tabletop games</v>
      </c>
      <c r="S2267" s="10">
        <f t="shared" si="179"/>
        <v>42696.519756944443</v>
      </c>
      <c r="T2267" s="10">
        <f t="shared" si="179"/>
        <v>42689.519756944443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8"/>
        <v>3.2026666666666666</v>
      </c>
      <c r="P2268" s="6">
        <f t="shared" si="180"/>
        <v>24.762886597938145</v>
      </c>
      <c r="Q2268" t="str">
        <f t="shared" si="181"/>
        <v>games</v>
      </c>
      <c r="R2268" t="str">
        <f t="shared" si="182"/>
        <v>tabletop games</v>
      </c>
      <c r="S2268" s="10">
        <f t="shared" si="179"/>
        <v>42486.749999999993</v>
      </c>
      <c r="T2268" s="10">
        <f t="shared" si="179"/>
        <v>42469.541574074072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8"/>
        <v>3.80525</v>
      </c>
      <c r="P2269" s="6">
        <f t="shared" si="180"/>
        <v>188.37871287128712</v>
      </c>
      <c r="Q2269" t="str">
        <f t="shared" si="181"/>
        <v>games</v>
      </c>
      <c r="R2269" t="str">
        <f t="shared" si="182"/>
        <v>tabletop games</v>
      </c>
      <c r="S2269" s="10">
        <f t="shared" si="179"/>
        <v>41993.708333333336</v>
      </c>
      <c r="T2269" s="10">
        <f t="shared" si="179"/>
        <v>41968.496493055551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8"/>
        <v>1.026</v>
      </c>
      <c r="P2270" s="6">
        <f t="shared" si="180"/>
        <v>148.08247422680412</v>
      </c>
      <c r="Q2270" t="str">
        <f t="shared" si="181"/>
        <v>games</v>
      </c>
      <c r="R2270" t="str">
        <f t="shared" si="182"/>
        <v>tabletop games</v>
      </c>
      <c r="S2270" s="10">
        <f t="shared" si="179"/>
        <v>42805.749016203699</v>
      </c>
      <c r="T2270" s="10">
        <f t="shared" si="179"/>
        <v>42775.749016203699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8"/>
        <v>18.016400000000001</v>
      </c>
      <c r="P2271" s="6">
        <f t="shared" si="180"/>
        <v>49.934589800443462</v>
      </c>
      <c r="Q2271" t="str">
        <f t="shared" si="181"/>
        <v>games</v>
      </c>
      <c r="R2271" t="str">
        <f t="shared" si="182"/>
        <v>tabletop games</v>
      </c>
      <c r="S2271" s="10">
        <f t="shared" si="179"/>
        <v>42800.874999999993</v>
      </c>
      <c r="T2271" s="10">
        <f t="shared" si="179"/>
        <v>42776.371099537035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8"/>
        <v>7.2024800000000004</v>
      </c>
      <c r="P2272" s="6">
        <f t="shared" si="180"/>
        <v>107.82155688622754</v>
      </c>
      <c r="Q2272" t="str">
        <f t="shared" si="181"/>
        <v>games</v>
      </c>
      <c r="R2272" t="str">
        <f t="shared" si="182"/>
        <v>tabletop games</v>
      </c>
      <c r="S2272" s="10">
        <f t="shared" si="179"/>
        <v>42745.582638888889</v>
      </c>
      <c r="T2272" s="10">
        <f t="shared" si="179"/>
        <v>42725.536030092589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8"/>
        <v>2.8309000000000002</v>
      </c>
      <c r="P2273" s="6">
        <f t="shared" si="180"/>
        <v>42.63403614457831</v>
      </c>
      <c r="Q2273" t="str">
        <f t="shared" si="181"/>
        <v>games</v>
      </c>
      <c r="R2273" t="str">
        <f t="shared" si="182"/>
        <v>tabletop games</v>
      </c>
      <c r="S2273" s="10">
        <f t="shared" si="179"/>
        <v>42713.666712962957</v>
      </c>
      <c r="T2273" s="10">
        <f t="shared" si="179"/>
        <v>42683.666712962957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8"/>
        <v>13.566000000000001</v>
      </c>
      <c r="P2274" s="6">
        <f t="shared" si="180"/>
        <v>14.370762711864407</v>
      </c>
      <c r="Q2274" t="str">
        <f t="shared" si="181"/>
        <v>games</v>
      </c>
      <c r="R2274" t="str">
        <f t="shared" si="182"/>
        <v>tabletop games</v>
      </c>
      <c r="S2274" s="10">
        <f t="shared" si="179"/>
        <v>42345.366157407399</v>
      </c>
      <c r="T2274" s="10">
        <f t="shared" si="179"/>
        <v>42315.366157407399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8"/>
        <v>2.2035999999999998</v>
      </c>
      <c r="P2275" s="6">
        <f t="shared" si="180"/>
        <v>37.476190476190474</v>
      </c>
      <c r="Q2275" t="str">
        <f t="shared" si="181"/>
        <v>games</v>
      </c>
      <c r="R2275" t="str">
        <f t="shared" si="182"/>
        <v>tabletop games</v>
      </c>
      <c r="S2275" s="10">
        <f t="shared" si="179"/>
        <v>42806.174097222225</v>
      </c>
      <c r="T2275" s="10">
        <f t="shared" si="179"/>
        <v>42781.215763888882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8"/>
        <v>1.196</v>
      </c>
      <c r="P2276" s="6">
        <f t="shared" si="180"/>
        <v>30.202020202020201</v>
      </c>
      <c r="Q2276" t="str">
        <f t="shared" si="181"/>
        <v>games</v>
      </c>
      <c r="R2276" t="str">
        <f t="shared" si="182"/>
        <v>tabletop games</v>
      </c>
      <c r="S2276" s="10">
        <f t="shared" si="179"/>
        <v>41693.167326388888</v>
      </c>
      <c r="T2276" s="10">
        <f t="shared" si="179"/>
        <v>41663.167326388888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8"/>
        <v>4.0776923076923079</v>
      </c>
      <c r="P2277" s="6">
        <f t="shared" si="180"/>
        <v>33.550632911392405</v>
      </c>
      <c r="Q2277" t="str">
        <f t="shared" si="181"/>
        <v>games</v>
      </c>
      <c r="R2277" t="str">
        <f t="shared" si="182"/>
        <v>tabletop games</v>
      </c>
      <c r="S2277" s="10">
        <f t="shared" si="179"/>
        <v>41995.283321759263</v>
      </c>
      <c r="T2277" s="10">
        <f t="shared" si="179"/>
        <v>41965.283321759263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8"/>
        <v>1.0581826105905425</v>
      </c>
      <c r="P2278" s="6">
        <f t="shared" si="180"/>
        <v>64.74666666666667</v>
      </c>
      <c r="Q2278" t="str">
        <f t="shared" si="181"/>
        <v>games</v>
      </c>
      <c r="R2278" t="str">
        <f t="shared" si="182"/>
        <v>tabletop games</v>
      </c>
      <c r="S2278" s="10">
        <f t="shared" si="179"/>
        <v>41644.318159722221</v>
      </c>
      <c r="T2278" s="10">
        <f t="shared" si="179"/>
        <v>41614.318159722221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8"/>
        <v>1.4108235294117648</v>
      </c>
      <c r="P2279" s="6">
        <f t="shared" si="180"/>
        <v>57.932367149758456</v>
      </c>
      <c r="Q2279" t="str">
        <f t="shared" si="181"/>
        <v>games</v>
      </c>
      <c r="R2279" t="str">
        <f t="shared" si="182"/>
        <v>tabletop games</v>
      </c>
      <c r="S2279" s="10">
        <f t="shared" si="179"/>
        <v>40966.345173611109</v>
      </c>
      <c r="T2279" s="10">
        <f t="shared" si="179"/>
        <v>40936.345173611109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8"/>
        <v>2.7069999999999999</v>
      </c>
      <c r="P2280" s="6">
        <f t="shared" si="180"/>
        <v>53.078431372549019</v>
      </c>
      <c r="Q2280" t="str">
        <f t="shared" si="181"/>
        <v>games</v>
      </c>
      <c r="R2280" t="str">
        <f t="shared" si="182"/>
        <v>tabletop games</v>
      </c>
      <c r="S2280" s="10">
        <f t="shared" si="179"/>
        <v>42372.624305555553</v>
      </c>
      <c r="T2280" s="10">
        <f t="shared" si="179"/>
        <v>42338.375775462955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8"/>
        <v>1.538</v>
      </c>
      <c r="P2281" s="6">
        <f t="shared" si="180"/>
        <v>48.0625</v>
      </c>
      <c r="Q2281" t="str">
        <f t="shared" si="181"/>
        <v>games</v>
      </c>
      <c r="R2281" t="str">
        <f t="shared" si="182"/>
        <v>tabletop games</v>
      </c>
      <c r="S2281" s="10">
        <f t="shared" si="179"/>
        <v>42038.833333333336</v>
      </c>
      <c r="T2281" s="10">
        <f t="shared" si="179"/>
        <v>42020.473368055551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8"/>
        <v>4.0357653061224488</v>
      </c>
      <c r="P2282" s="6">
        <f t="shared" si="180"/>
        <v>82.396874999999994</v>
      </c>
      <c r="Q2282" t="str">
        <f t="shared" si="181"/>
        <v>games</v>
      </c>
      <c r="R2282" t="str">
        <f t="shared" si="182"/>
        <v>tabletop games</v>
      </c>
      <c r="S2282" s="10">
        <f t="shared" si="179"/>
        <v>42264.291562499995</v>
      </c>
      <c r="T2282" s="10">
        <f t="shared" si="179"/>
        <v>42234.291562499995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8"/>
        <v>1.85</v>
      </c>
      <c r="P2283" s="6">
        <f t="shared" si="180"/>
        <v>50.454545454545453</v>
      </c>
      <c r="Q2283" t="str">
        <f t="shared" si="181"/>
        <v>music</v>
      </c>
      <c r="R2283" t="str">
        <f t="shared" si="182"/>
        <v>rock</v>
      </c>
      <c r="S2283" s="10">
        <f t="shared" si="179"/>
        <v>40748.951388888883</v>
      </c>
      <c r="T2283" s="10">
        <f t="shared" si="179"/>
        <v>40686.952511574069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8"/>
        <v>1.8533333333333333</v>
      </c>
      <c r="P2284" s="6">
        <f t="shared" si="180"/>
        <v>115.83333333333333</v>
      </c>
      <c r="Q2284" t="str">
        <f t="shared" si="181"/>
        <v>music</v>
      </c>
      <c r="R2284" t="str">
        <f t="shared" si="182"/>
        <v>rock</v>
      </c>
      <c r="S2284" s="10">
        <f t="shared" si="179"/>
        <v>42382.841273148144</v>
      </c>
      <c r="T2284" s="10">
        <f t="shared" si="179"/>
        <v>42322.841273148144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8"/>
        <v>1.0085533333333332</v>
      </c>
      <c r="P2285" s="6">
        <f t="shared" si="180"/>
        <v>63.03458333333333</v>
      </c>
      <c r="Q2285" t="str">
        <f t="shared" si="181"/>
        <v>music</v>
      </c>
      <c r="R2285" t="str">
        <f t="shared" si="182"/>
        <v>rock</v>
      </c>
      <c r="S2285" s="10">
        <f t="shared" si="179"/>
        <v>41037.750046296293</v>
      </c>
      <c r="T2285" s="10">
        <f t="shared" si="179"/>
        <v>40977.791712962957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8"/>
        <v>1.0622116666666668</v>
      </c>
      <c r="P2286" s="6">
        <f t="shared" si="180"/>
        <v>108.02152542372882</v>
      </c>
      <c r="Q2286" t="str">
        <f t="shared" si="181"/>
        <v>music</v>
      </c>
      <c r="R2286" t="str">
        <f t="shared" si="182"/>
        <v>rock</v>
      </c>
      <c r="S2286" s="10">
        <f t="shared" si="179"/>
        <v>40613.833333333328</v>
      </c>
      <c r="T2286" s="10">
        <f t="shared" si="179"/>
        <v>40585.463483796295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8"/>
        <v>1.2136666666666667</v>
      </c>
      <c r="P2287" s="6">
        <f t="shared" si="180"/>
        <v>46.088607594936711</v>
      </c>
      <c r="Q2287" t="str">
        <f t="shared" si="181"/>
        <v>music</v>
      </c>
      <c r="R2287" t="str">
        <f t="shared" si="182"/>
        <v>rock</v>
      </c>
      <c r="S2287" s="10">
        <f t="shared" si="179"/>
        <v>41088.852349537032</v>
      </c>
      <c r="T2287" s="10">
        <f t="shared" si="179"/>
        <v>41058.852349537032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8"/>
        <v>1.0006666666666666</v>
      </c>
      <c r="P2288" s="6">
        <f t="shared" si="180"/>
        <v>107.21428571428571</v>
      </c>
      <c r="Q2288" t="str">
        <f t="shared" si="181"/>
        <v>music</v>
      </c>
      <c r="R2288" t="str">
        <f t="shared" si="182"/>
        <v>rock</v>
      </c>
      <c r="S2288" s="10">
        <f t="shared" si="179"/>
        <v>41522.832638888889</v>
      </c>
      <c r="T2288" s="10">
        <f t="shared" si="179"/>
        <v>41494.630254629628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8"/>
        <v>1.1997755555555556</v>
      </c>
      <c r="P2289" s="6">
        <f t="shared" si="180"/>
        <v>50.9338679245283</v>
      </c>
      <c r="Q2289" t="str">
        <f t="shared" si="181"/>
        <v>music</v>
      </c>
      <c r="R2289" t="str">
        <f t="shared" si="182"/>
        <v>rock</v>
      </c>
      <c r="S2289" s="10">
        <f t="shared" si="179"/>
        <v>41813.334027777775</v>
      </c>
      <c r="T2289" s="10">
        <f t="shared" si="179"/>
        <v>41792.334027777775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8"/>
        <v>1.0009999999999999</v>
      </c>
      <c r="P2290" s="6">
        <f t="shared" si="180"/>
        <v>40.04</v>
      </c>
      <c r="Q2290" t="str">
        <f t="shared" si="181"/>
        <v>music</v>
      </c>
      <c r="R2290" t="str">
        <f t="shared" si="182"/>
        <v>rock</v>
      </c>
      <c r="S2290" s="10">
        <f t="shared" si="179"/>
        <v>41086.416666666664</v>
      </c>
      <c r="T2290" s="10">
        <f t="shared" si="179"/>
        <v>41067.494085648148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8"/>
        <v>1.0740000000000001</v>
      </c>
      <c r="P2291" s="6">
        <f t="shared" si="180"/>
        <v>64.44</v>
      </c>
      <c r="Q2291" t="str">
        <f t="shared" si="181"/>
        <v>music</v>
      </c>
      <c r="R2291" t="str">
        <f t="shared" si="182"/>
        <v>rock</v>
      </c>
      <c r="S2291" s="10">
        <f t="shared" si="179"/>
        <v>41614.640277777777</v>
      </c>
      <c r="T2291" s="10">
        <f t="shared" si="179"/>
        <v>41571.665046296293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8"/>
        <v>1.0406666666666666</v>
      </c>
      <c r="P2292" s="6">
        <f t="shared" si="180"/>
        <v>53.827586206896555</v>
      </c>
      <c r="Q2292" t="str">
        <f t="shared" si="181"/>
        <v>music</v>
      </c>
      <c r="R2292" t="str">
        <f t="shared" si="182"/>
        <v>rock</v>
      </c>
      <c r="S2292" s="10">
        <f t="shared" si="179"/>
        <v>40148.375</v>
      </c>
      <c r="T2292" s="10">
        <f t="shared" si="179"/>
        <v>40069.920486111107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8"/>
        <v>1.728</v>
      </c>
      <c r="P2293" s="6">
        <f t="shared" si="180"/>
        <v>100.46511627906976</v>
      </c>
      <c r="Q2293" t="str">
        <f t="shared" si="181"/>
        <v>music</v>
      </c>
      <c r="R2293" t="str">
        <f t="shared" si="182"/>
        <v>rock</v>
      </c>
      <c r="S2293" s="10">
        <f t="shared" si="179"/>
        <v>41021.833333333328</v>
      </c>
      <c r="T2293" s="10">
        <f t="shared" si="179"/>
        <v>40987.643726851849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8"/>
        <v>1.072505</v>
      </c>
      <c r="P2294" s="6">
        <f t="shared" si="180"/>
        <v>46.630652173913049</v>
      </c>
      <c r="Q2294" t="str">
        <f t="shared" si="181"/>
        <v>music</v>
      </c>
      <c r="R2294" t="str">
        <f t="shared" si="182"/>
        <v>rock</v>
      </c>
      <c r="S2294" s="10">
        <f t="shared" si="179"/>
        <v>41017.364305555551</v>
      </c>
      <c r="T2294" s="10">
        <f t="shared" si="179"/>
        <v>40987.364305555551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8"/>
        <v>1.0823529411764705</v>
      </c>
      <c r="P2295" s="6">
        <f t="shared" si="180"/>
        <v>34.074074074074076</v>
      </c>
      <c r="Q2295" t="str">
        <f t="shared" si="181"/>
        <v>music</v>
      </c>
      <c r="R2295" t="str">
        <f t="shared" si="182"/>
        <v>rock</v>
      </c>
      <c r="S2295" s="10">
        <f t="shared" si="179"/>
        <v>41176.832638888889</v>
      </c>
      <c r="T2295" s="10">
        <f t="shared" si="179"/>
        <v>41151.374988425923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8"/>
        <v>1.4608079999999999</v>
      </c>
      <c r="P2296" s="6">
        <f t="shared" si="180"/>
        <v>65.214642857142863</v>
      </c>
      <c r="Q2296" t="str">
        <f t="shared" si="181"/>
        <v>music</v>
      </c>
      <c r="R2296" t="str">
        <f t="shared" si="182"/>
        <v>rock</v>
      </c>
      <c r="S2296" s="10">
        <f t="shared" si="179"/>
        <v>41294.389814814815</v>
      </c>
      <c r="T2296" s="10">
        <f t="shared" si="179"/>
        <v>41264.389814814815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8"/>
        <v>1.2524999999999999</v>
      </c>
      <c r="P2297" s="6">
        <f t="shared" si="180"/>
        <v>44.205882352941174</v>
      </c>
      <c r="Q2297" t="str">
        <f t="shared" si="181"/>
        <v>music</v>
      </c>
      <c r="R2297" t="str">
        <f t="shared" si="182"/>
        <v>rock</v>
      </c>
      <c r="S2297" s="10">
        <f t="shared" si="179"/>
        <v>41300.621018518512</v>
      </c>
      <c r="T2297" s="10">
        <f t="shared" si="179"/>
        <v>41270.621018518512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8"/>
        <v>1.4907142857142857</v>
      </c>
      <c r="P2298" s="6">
        <f t="shared" si="180"/>
        <v>71.965517241379317</v>
      </c>
      <c r="Q2298" t="str">
        <f t="shared" si="181"/>
        <v>music</v>
      </c>
      <c r="R2298" t="str">
        <f t="shared" si="182"/>
        <v>rock</v>
      </c>
      <c r="S2298" s="10">
        <f t="shared" si="179"/>
        <v>40962.39844907407</v>
      </c>
      <c r="T2298" s="10">
        <f t="shared" si="179"/>
        <v>40927.39844907407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8"/>
        <v>1.006</v>
      </c>
      <c r="P2299" s="6">
        <f t="shared" si="180"/>
        <v>52.94736842105263</v>
      </c>
      <c r="Q2299" t="str">
        <f t="shared" si="181"/>
        <v>music</v>
      </c>
      <c r="R2299" t="str">
        <f t="shared" si="182"/>
        <v>rock</v>
      </c>
      <c r="S2299" s="10">
        <f t="shared" si="179"/>
        <v>40981.832638888889</v>
      </c>
      <c r="T2299" s="10">
        <f t="shared" si="179"/>
        <v>40947.70890046296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8"/>
        <v>1.0507333333333333</v>
      </c>
      <c r="P2300" s="6">
        <f t="shared" si="180"/>
        <v>109.45138888888889</v>
      </c>
      <c r="Q2300" t="str">
        <f t="shared" si="181"/>
        <v>music</v>
      </c>
      <c r="R2300" t="str">
        <f t="shared" si="182"/>
        <v>rock</v>
      </c>
      <c r="S2300" s="10">
        <f t="shared" si="179"/>
        <v>41724.46565972222</v>
      </c>
      <c r="T2300" s="10">
        <f t="shared" si="179"/>
        <v>41694.507326388884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8"/>
        <v>3.5016666666666665</v>
      </c>
      <c r="P2301" s="6">
        <f t="shared" si="180"/>
        <v>75.035714285714292</v>
      </c>
      <c r="Q2301" t="str">
        <f t="shared" si="181"/>
        <v>music</v>
      </c>
      <c r="R2301" t="str">
        <f t="shared" si="182"/>
        <v>rock</v>
      </c>
      <c r="S2301" s="10">
        <f t="shared" si="179"/>
        <v>40579.699178240735</v>
      </c>
      <c r="T2301" s="10">
        <f t="shared" si="179"/>
        <v>40564.699178240735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8"/>
        <v>1.0125</v>
      </c>
      <c r="P2302" s="6">
        <f t="shared" si="180"/>
        <v>115.71428571428571</v>
      </c>
      <c r="Q2302" t="str">
        <f t="shared" si="181"/>
        <v>music</v>
      </c>
      <c r="R2302" t="str">
        <f t="shared" si="182"/>
        <v>rock</v>
      </c>
      <c r="S2302" s="10">
        <f t="shared" si="179"/>
        <v>41088.393703703703</v>
      </c>
      <c r="T2302" s="10">
        <f t="shared" si="179"/>
        <v>41074.393703703703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8"/>
        <v>1.336044</v>
      </c>
      <c r="P2303" s="6">
        <f t="shared" si="180"/>
        <v>31.659810426540286</v>
      </c>
      <c r="Q2303" t="str">
        <f t="shared" si="181"/>
        <v>music</v>
      </c>
      <c r="R2303" t="str">
        <f t="shared" si="182"/>
        <v>indie rock</v>
      </c>
      <c r="S2303" s="10">
        <f t="shared" si="179"/>
        <v>41445.813611111109</v>
      </c>
      <c r="T2303" s="10">
        <f t="shared" si="179"/>
        <v>41415.813611111109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8"/>
        <v>1.7065217391304348</v>
      </c>
      <c r="P2304" s="6">
        <f t="shared" si="180"/>
        <v>46.176470588235297</v>
      </c>
      <c r="Q2304" t="str">
        <f t="shared" si="181"/>
        <v>music</v>
      </c>
      <c r="R2304" t="str">
        <f t="shared" si="182"/>
        <v>indie rock</v>
      </c>
      <c r="S2304" s="10">
        <f t="shared" si="179"/>
        <v>41638.958333333328</v>
      </c>
      <c r="T2304" s="10">
        <f t="shared" si="179"/>
        <v>41605.535115740735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8"/>
        <v>1.0935829457364341</v>
      </c>
      <c r="P2305" s="6">
        <f t="shared" si="180"/>
        <v>68.481650485436887</v>
      </c>
      <c r="Q2305" t="str">
        <f t="shared" si="181"/>
        <v>music</v>
      </c>
      <c r="R2305" t="str">
        <f t="shared" si="182"/>
        <v>indie rock</v>
      </c>
      <c r="S2305" s="10">
        <f t="shared" si="179"/>
        <v>40889.819398148145</v>
      </c>
      <c r="T2305" s="10">
        <f t="shared" si="179"/>
        <v>40849.777731481481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8"/>
        <v>1.0070033333333335</v>
      </c>
      <c r="P2306" s="6">
        <f t="shared" si="180"/>
        <v>53.469203539823013</v>
      </c>
      <c r="Q2306" t="str">
        <f t="shared" si="181"/>
        <v>music</v>
      </c>
      <c r="R2306" t="str">
        <f t="shared" si="182"/>
        <v>indie rock</v>
      </c>
      <c r="S2306" s="10">
        <f t="shared" si="179"/>
        <v>40543.874305555553</v>
      </c>
      <c r="T2306" s="10">
        <f t="shared" si="179"/>
        <v>40502.482534722221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3">E2307/D2307</f>
        <v>1.0122777777777778</v>
      </c>
      <c r="P2307" s="6">
        <f t="shared" si="180"/>
        <v>109.10778443113773</v>
      </c>
      <c r="Q2307" t="str">
        <f t="shared" si="181"/>
        <v>music</v>
      </c>
      <c r="R2307" t="str">
        <f t="shared" si="182"/>
        <v>indie rock</v>
      </c>
      <c r="S2307" s="10">
        <f t="shared" ref="S2307:T2370" si="184">(((I2307/60)/60)/24)+DATE(1970,1,1)+(-8/24)</f>
        <v>41859.416666666664</v>
      </c>
      <c r="T2307" s="10">
        <f t="shared" si="184"/>
        <v>41834.361944444441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3"/>
        <v>1.0675857142857144</v>
      </c>
      <c r="P2308" s="6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10">
        <f t="shared" si="184"/>
        <v>40977.834826388884</v>
      </c>
      <c r="T2308" s="10">
        <f t="shared" si="184"/>
        <v>40947.834826388884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3"/>
        <v>1.0665777537961894</v>
      </c>
      <c r="P2309" s="6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10">
        <f t="shared" si="184"/>
        <v>41034.46907407407</v>
      </c>
      <c r="T2309" s="10">
        <f t="shared" si="184"/>
        <v>41004.469131944439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3"/>
        <v>1.0130622</v>
      </c>
      <c r="P2310" s="6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10">
        <f t="shared" si="184"/>
        <v>41879.708333333328</v>
      </c>
      <c r="T2310" s="10">
        <f t="shared" si="184"/>
        <v>41851.629583333335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3"/>
        <v>1.0667450000000001</v>
      </c>
      <c r="P2311" s="6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10">
        <f t="shared" si="184"/>
        <v>41342.654363425921</v>
      </c>
      <c r="T2311" s="10">
        <f t="shared" si="184"/>
        <v>41307.654363425921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3"/>
        <v>4.288397837837838</v>
      </c>
      <c r="P2312" s="6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10">
        <f t="shared" si="184"/>
        <v>41354.41915509259</v>
      </c>
      <c r="T2312" s="10">
        <f t="shared" si="184"/>
        <v>41324.460821759254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3"/>
        <v>1.0411111111111111</v>
      </c>
      <c r="P2313" s="6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10">
        <f t="shared" si="184"/>
        <v>41765.671168981477</v>
      </c>
      <c r="T2313" s="10">
        <f t="shared" si="184"/>
        <v>41735.671168981477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3"/>
        <v>1.0786666666666667</v>
      </c>
      <c r="P2314" s="6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10">
        <f t="shared" si="184"/>
        <v>41747.625</v>
      </c>
      <c r="T2314" s="10">
        <f t="shared" si="184"/>
        <v>41716.299513888887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3"/>
        <v>1.7584040000000001</v>
      </c>
      <c r="P2315" s="6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10">
        <f t="shared" si="184"/>
        <v>41032.625300925924</v>
      </c>
      <c r="T2315" s="10">
        <f t="shared" si="184"/>
        <v>41002.625300925924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3"/>
        <v>1.5697000000000001</v>
      </c>
      <c r="P2316" s="6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10">
        <f t="shared" si="184"/>
        <v>41067.218252314815</v>
      </c>
      <c r="T2316" s="10">
        <f t="shared" si="184"/>
        <v>41037.218252314815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3"/>
        <v>1.026</v>
      </c>
      <c r="P2317" s="6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10">
        <f t="shared" si="184"/>
        <v>41034.392858796295</v>
      </c>
      <c r="T2317" s="10">
        <f t="shared" si="184"/>
        <v>41004.392858796295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3"/>
        <v>1.0404266666666666</v>
      </c>
      <c r="P2318" s="6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10">
        <f t="shared" si="184"/>
        <v>40156.433333333334</v>
      </c>
      <c r="T2318" s="10">
        <f t="shared" si="184"/>
        <v>40079.391782407409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3"/>
        <v>1.04</v>
      </c>
      <c r="P2319" s="6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10">
        <f t="shared" si="184"/>
        <v>40223.875</v>
      </c>
      <c r="T2319" s="10">
        <f t="shared" si="184"/>
        <v>40192.20890046296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3"/>
        <v>1.2105999999999999</v>
      </c>
      <c r="P2320" s="6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10">
        <f t="shared" si="184"/>
        <v>40081.832638888889</v>
      </c>
      <c r="T2320" s="10">
        <f t="shared" si="184"/>
        <v>40050.310347222221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3"/>
        <v>1.077</v>
      </c>
      <c r="P2321" s="6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10">
        <f t="shared" si="184"/>
        <v>41622.748668981476</v>
      </c>
      <c r="T2321" s="10">
        <f t="shared" si="184"/>
        <v>41592.748668981476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3"/>
        <v>1.0866</v>
      </c>
      <c r="P2322" s="6">
        <f t="shared" ref="P2322:P2385" si="185">E2322/L2322</f>
        <v>61.044943820224717</v>
      </c>
      <c r="Q2322" t="str">
        <f t="shared" ref="Q2322:Q2385" si="186">LEFT(N2322,SEARCH("/",N2322,1)-1)</f>
        <v>music</v>
      </c>
      <c r="R2322" t="str">
        <f t="shared" ref="R2322:R2385" si="187">RIGHT(N2322,LEN(N2322)-SEARCH("/",N2322,1))</f>
        <v>indie rock</v>
      </c>
      <c r="S2322" s="10">
        <f t="shared" si="184"/>
        <v>41731.442129629628</v>
      </c>
      <c r="T2322" s="10">
        <f t="shared" si="184"/>
        <v>41696.483796296292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3"/>
        <v>0.39120962394619685</v>
      </c>
      <c r="P2323" s="6">
        <f t="shared" si="185"/>
        <v>64.53125</v>
      </c>
      <c r="Q2323" t="str">
        <f t="shared" si="186"/>
        <v>food</v>
      </c>
      <c r="R2323" t="str">
        <f t="shared" si="187"/>
        <v>small batch</v>
      </c>
      <c r="S2323" s="10">
        <f t="shared" si="184"/>
        <v>42828.885428240734</v>
      </c>
      <c r="T2323" s="10">
        <f t="shared" si="184"/>
        <v>42798.927094907405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3"/>
        <v>3.1481481481481478E-2</v>
      </c>
      <c r="P2324" s="6">
        <f t="shared" si="185"/>
        <v>21.25</v>
      </c>
      <c r="Q2324" t="str">
        <f t="shared" si="186"/>
        <v>food</v>
      </c>
      <c r="R2324" t="str">
        <f t="shared" si="187"/>
        <v>small batch</v>
      </c>
      <c r="S2324" s="10">
        <f t="shared" si="184"/>
        <v>42834.520474537036</v>
      </c>
      <c r="T2324" s="10">
        <f t="shared" si="184"/>
        <v>42804.562141203707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3"/>
        <v>0.48</v>
      </c>
      <c r="P2325" s="6">
        <f t="shared" si="185"/>
        <v>30</v>
      </c>
      <c r="Q2325" t="str">
        <f t="shared" si="186"/>
        <v>food</v>
      </c>
      <c r="R2325" t="str">
        <f t="shared" si="187"/>
        <v>small batch</v>
      </c>
      <c r="S2325" s="10">
        <f t="shared" si="184"/>
        <v>42814.42184027777</v>
      </c>
      <c r="T2325" s="10">
        <f t="shared" si="184"/>
        <v>42807.42184027777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3"/>
        <v>0.20733333333333334</v>
      </c>
      <c r="P2326" s="6">
        <f t="shared" si="185"/>
        <v>25.491803278688526</v>
      </c>
      <c r="Q2326" t="str">
        <f t="shared" si="186"/>
        <v>food</v>
      </c>
      <c r="R2326" t="str">
        <f t="shared" si="187"/>
        <v>small batch</v>
      </c>
      <c r="S2326" s="10">
        <f t="shared" si="184"/>
        <v>42820.510243055549</v>
      </c>
      <c r="T2326" s="10">
        <f t="shared" si="184"/>
        <v>42790.55190972222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3"/>
        <v>0.08</v>
      </c>
      <c r="P2327" s="6">
        <f t="shared" si="185"/>
        <v>11.428571428571429</v>
      </c>
      <c r="Q2327" t="str">
        <f t="shared" si="186"/>
        <v>food</v>
      </c>
      <c r="R2327" t="str">
        <f t="shared" si="187"/>
        <v>small batch</v>
      </c>
      <c r="S2327" s="10">
        <f t="shared" si="184"/>
        <v>42823.647349537037</v>
      </c>
      <c r="T2327" s="10">
        <f t="shared" si="184"/>
        <v>42793.689016203702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3"/>
        <v>7.1999999999999998E-3</v>
      </c>
      <c r="P2328" s="6">
        <f t="shared" si="185"/>
        <v>108</v>
      </c>
      <c r="Q2328" t="str">
        <f t="shared" si="186"/>
        <v>food</v>
      </c>
      <c r="R2328" t="str">
        <f t="shared" si="187"/>
        <v>small batch</v>
      </c>
      <c r="S2328" s="10">
        <f t="shared" si="184"/>
        <v>42855.374999999993</v>
      </c>
      <c r="T2328" s="10">
        <f t="shared" si="184"/>
        <v>42803.700787037036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3"/>
        <v>5.2609431428571432</v>
      </c>
      <c r="P2329" s="6">
        <f t="shared" si="185"/>
        <v>54.883162444113267</v>
      </c>
      <c r="Q2329" t="str">
        <f t="shared" si="186"/>
        <v>food</v>
      </c>
      <c r="R2329" t="str">
        <f t="shared" si="187"/>
        <v>small batch</v>
      </c>
      <c r="S2329" s="10">
        <f t="shared" si="184"/>
        <v>41877.583796296298</v>
      </c>
      <c r="T2329" s="10">
        <f t="shared" si="184"/>
        <v>41842.583796296298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3"/>
        <v>2.5445000000000002</v>
      </c>
      <c r="P2330" s="6">
        <f t="shared" si="185"/>
        <v>47.383612662942269</v>
      </c>
      <c r="Q2330" t="str">
        <f t="shared" si="186"/>
        <v>food</v>
      </c>
      <c r="R2330" t="str">
        <f t="shared" si="187"/>
        <v>small batch</v>
      </c>
      <c r="S2330" s="10">
        <f t="shared" si="184"/>
        <v>42169.448344907411</v>
      </c>
      <c r="T2330" s="10">
        <f t="shared" si="184"/>
        <v>42139.448344907411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3"/>
        <v>1.0591999999999999</v>
      </c>
      <c r="P2331" s="6">
        <f t="shared" si="185"/>
        <v>211.84</v>
      </c>
      <c r="Q2331" t="str">
        <f t="shared" si="186"/>
        <v>food</v>
      </c>
      <c r="R2331" t="str">
        <f t="shared" si="187"/>
        <v>small batch</v>
      </c>
      <c r="S2331" s="10">
        <f t="shared" si="184"/>
        <v>41837.291041666664</v>
      </c>
      <c r="T2331" s="10">
        <f t="shared" si="184"/>
        <v>41807.291041666664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3"/>
        <v>1.0242285714285715</v>
      </c>
      <c r="P2332" s="6">
        <f t="shared" si="185"/>
        <v>219.92638036809817</v>
      </c>
      <c r="Q2332" t="str">
        <f t="shared" si="186"/>
        <v>food</v>
      </c>
      <c r="R2332" t="str">
        <f t="shared" si="187"/>
        <v>small batch</v>
      </c>
      <c r="S2332" s="10">
        <f t="shared" si="184"/>
        <v>42362.666666666664</v>
      </c>
      <c r="T2332" s="10">
        <f t="shared" si="184"/>
        <v>42332.566469907404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3"/>
        <v>1.4431375</v>
      </c>
      <c r="P2333" s="6">
        <f t="shared" si="185"/>
        <v>40.795406360424032</v>
      </c>
      <c r="Q2333" t="str">
        <f t="shared" si="186"/>
        <v>food</v>
      </c>
      <c r="R2333" t="str">
        <f t="shared" si="187"/>
        <v>small batch</v>
      </c>
      <c r="S2333" s="10">
        <f t="shared" si="184"/>
        <v>41868.672337962962</v>
      </c>
      <c r="T2333" s="10">
        <f t="shared" si="184"/>
        <v>41838.672337962962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3"/>
        <v>1.06308</v>
      </c>
      <c r="P2334" s="6">
        <f t="shared" si="185"/>
        <v>75.502840909090907</v>
      </c>
      <c r="Q2334" t="str">
        <f t="shared" si="186"/>
        <v>food</v>
      </c>
      <c r="R2334" t="str">
        <f t="shared" si="187"/>
        <v>small batch</v>
      </c>
      <c r="S2334" s="10">
        <f t="shared" si="184"/>
        <v>42041.294803240737</v>
      </c>
      <c r="T2334" s="10">
        <f t="shared" si="184"/>
        <v>42011.294803240737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3"/>
        <v>2.1216666666666666</v>
      </c>
      <c r="P2335" s="6">
        <f t="shared" si="185"/>
        <v>13.542553191489361</v>
      </c>
      <c r="Q2335" t="str">
        <f t="shared" si="186"/>
        <v>food</v>
      </c>
      <c r="R2335" t="str">
        <f t="shared" si="187"/>
        <v>small batch</v>
      </c>
      <c r="S2335" s="10">
        <f t="shared" si="184"/>
        <v>41788.409722222219</v>
      </c>
      <c r="T2335" s="10">
        <f t="shared" si="184"/>
        <v>41767.317013888889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3"/>
        <v>1.0195000000000001</v>
      </c>
      <c r="P2336" s="6">
        <f t="shared" si="185"/>
        <v>60.865671641791046</v>
      </c>
      <c r="Q2336" t="str">
        <f t="shared" si="186"/>
        <v>food</v>
      </c>
      <c r="R2336" t="str">
        <f t="shared" si="187"/>
        <v>small batch</v>
      </c>
      <c r="S2336" s="10">
        <f t="shared" si="184"/>
        <v>41948.398611111108</v>
      </c>
      <c r="T2336" s="10">
        <f t="shared" si="184"/>
        <v>41918.336782407401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3"/>
        <v>1.0227200000000001</v>
      </c>
      <c r="P2337" s="6">
        <f t="shared" si="185"/>
        <v>115.69230769230769</v>
      </c>
      <c r="Q2337" t="str">
        <f t="shared" si="186"/>
        <v>food</v>
      </c>
      <c r="R2337" t="str">
        <f t="shared" si="187"/>
        <v>small batch</v>
      </c>
      <c r="S2337" s="10">
        <f t="shared" si="184"/>
        <v>41801.238923611112</v>
      </c>
      <c r="T2337" s="10">
        <f t="shared" si="184"/>
        <v>41771.238923611112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3"/>
        <v>5.2073254999999996</v>
      </c>
      <c r="P2338" s="6">
        <f t="shared" si="185"/>
        <v>48.104623556581984</v>
      </c>
      <c r="Q2338" t="str">
        <f t="shared" si="186"/>
        <v>food</v>
      </c>
      <c r="R2338" t="str">
        <f t="shared" si="187"/>
        <v>small batch</v>
      </c>
      <c r="S2338" s="10">
        <f t="shared" si="184"/>
        <v>41706.591377314813</v>
      </c>
      <c r="T2338" s="10">
        <f t="shared" si="184"/>
        <v>41666.591377314813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3"/>
        <v>1.1065833333333333</v>
      </c>
      <c r="P2339" s="6">
        <f t="shared" si="185"/>
        <v>74.184357541899445</v>
      </c>
      <c r="Q2339" t="str">
        <f t="shared" si="186"/>
        <v>food</v>
      </c>
      <c r="R2339" t="str">
        <f t="shared" si="187"/>
        <v>small batch</v>
      </c>
      <c r="S2339" s="10">
        <f t="shared" si="184"/>
        <v>41816.307210648149</v>
      </c>
      <c r="T2339" s="10">
        <f t="shared" si="184"/>
        <v>41786.307210648149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3"/>
        <v>1.0114333333333334</v>
      </c>
      <c r="P2340" s="6">
        <f t="shared" si="185"/>
        <v>123.34552845528455</v>
      </c>
      <c r="Q2340" t="str">
        <f t="shared" si="186"/>
        <v>food</v>
      </c>
      <c r="R2340" t="str">
        <f t="shared" si="187"/>
        <v>small batch</v>
      </c>
      <c r="S2340" s="10">
        <f t="shared" si="184"/>
        <v>41819.563472222217</v>
      </c>
      <c r="T2340" s="10">
        <f t="shared" si="184"/>
        <v>41789.563472222217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3"/>
        <v>2.9420799999999998</v>
      </c>
      <c r="P2341" s="6">
        <f t="shared" si="185"/>
        <v>66.623188405797094</v>
      </c>
      <c r="Q2341" t="str">
        <f t="shared" si="186"/>
        <v>food</v>
      </c>
      <c r="R2341" t="str">
        <f t="shared" si="187"/>
        <v>small batch</v>
      </c>
      <c r="S2341" s="10">
        <f t="shared" si="184"/>
        <v>42722.999305555553</v>
      </c>
      <c r="T2341" s="10">
        <f t="shared" si="184"/>
        <v>42692.466539351844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3"/>
        <v>1.0577749999999999</v>
      </c>
      <c r="P2342" s="6">
        <f t="shared" si="185"/>
        <v>104.99007444168734</v>
      </c>
      <c r="Q2342" t="str">
        <f t="shared" si="186"/>
        <v>food</v>
      </c>
      <c r="R2342" t="str">
        <f t="shared" si="187"/>
        <v>small batch</v>
      </c>
      <c r="S2342" s="10">
        <f t="shared" si="184"/>
        <v>42673.309467592589</v>
      </c>
      <c r="T2342" s="10">
        <f t="shared" si="184"/>
        <v>42643.309467592589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3"/>
        <v>0</v>
      </c>
      <c r="P2343" s="6" t="e">
        <f t="shared" si="185"/>
        <v>#DIV/0!</v>
      </c>
      <c r="Q2343" t="str">
        <f t="shared" si="186"/>
        <v>technology</v>
      </c>
      <c r="R2343" t="str">
        <f t="shared" si="187"/>
        <v>web</v>
      </c>
      <c r="S2343" s="10">
        <f t="shared" si="184"/>
        <v>42197.480370370373</v>
      </c>
      <c r="T2343" s="10">
        <f t="shared" si="184"/>
        <v>42167.480370370373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3"/>
        <v>0</v>
      </c>
      <c r="P2344" s="6" t="e">
        <f t="shared" si="185"/>
        <v>#DIV/0!</v>
      </c>
      <c r="Q2344" t="str">
        <f t="shared" si="186"/>
        <v>technology</v>
      </c>
      <c r="R2344" t="str">
        <f t="shared" si="187"/>
        <v>web</v>
      </c>
      <c r="S2344" s="10">
        <f t="shared" si="184"/>
        <v>41917.875</v>
      </c>
      <c r="T2344" s="10">
        <f t="shared" si="184"/>
        <v>41897.36886574074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3"/>
        <v>0.03</v>
      </c>
      <c r="P2345" s="6">
        <f t="shared" si="185"/>
        <v>300</v>
      </c>
      <c r="Q2345" t="str">
        <f t="shared" si="186"/>
        <v>technology</v>
      </c>
      <c r="R2345" t="str">
        <f t="shared" si="187"/>
        <v>web</v>
      </c>
      <c r="S2345" s="10">
        <f t="shared" si="184"/>
        <v>42377.490972222215</v>
      </c>
      <c r="T2345" s="10">
        <f t="shared" si="184"/>
        <v>42327.491956018515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3"/>
        <v>1E-3</v>
      </c>
      <c r="P2346" s="6">
        <f t="shared" si="185"/>
        <v>1</v>
      </c>
      <c r="Q2346" t="str">
        <f t="shared" si="186"/>
        <v>technology</v>
      </c>
      <c r="R2346" t="str">
        <f t="shared" si="187"/>
        <v>web</v>
      </c>
      <c r="S2346" s="10">
        <f t="shared" si="184"/>
        <v>42545.394317129627</v>
      </c>
      <c r="T2346" s="10">
        <f t="shared" si="184"/>
        <v>42515.394317129627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3"/>
        <v>0</v>
      </c>
      <c r="P2347" s="6" t="e">
        <f t="shared" si="185"/>
        <v>#DIV/0!</v>
      </c>
      <c r="Q2347" t="str">
        <f t="shared" si="186"/>
        <v>technology</v>
      </c>
      <c r="R2347" t="str">
        <f t="shared" si="187"/>
        <v>web</v>
      </c>
      <c r="S2347" s="10">
        <f t="shared" si="184"/>
        <v>42094.652083333327</v>
      </c>
      <c r="T2347" s="10">
        <f t="shared" si="184"/>
        <v>42059.66847222222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3"/>
        <v>6.4999999999999997E-4</v>
      </c>
      <c r="P2348" s="6">
        <f t="shared" si="185"/>
        <v>13</v>
      </c>
      <c r="Q2348" t="str">
        <f t="shared" si="186"/>
        <v>technology</v>
      </c>
      <c r="R2348" t="str">
        <f t="shared" si="187"/>
        <v>web</v>
      </c>
      <c r="S2348" s="10">
        <f t="shared" si="184"/>
        <v>42660.465636574074</v>
      </c>
      <c r="T2348" s="10">
        <f t="shared" si="184"/>
        <v>42615.465636574074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3"/>
        <v>1.4999999999999999E-2</v>
      </c>
      <c r="P2349" s="6">
        <f t="shared" si="185"/>
        <v>15</v>
      </c>
      <c r="Q2349" t="str">
        <f t="shared" si="186"/>
        <v>technology</v>
      </c>
      <c r="R2349" t="str">
        <f t="shared" si="187"/>
        <v>web</v>
      </c>
      <c r="S2349" s="10">
        <f t="shared" si="184"/>
        <v>42607.274027777778</v>
      </c>
      <c r="T2349" s="10">
        <f t="shared" si="184"/>
        <v>42577.274027777778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3"/>
        <v>3.8571428571428572E-3</v>
      </c>
      <c r="P2350" s="6">
        <f t="shared" si="185"/>
        <v>54</v>
      </c>
      <c r="Q2350" t="str">
        <f t="shared" si="186"/>
        <v>technology</v>
      </c>
      <c r="R2350" t="str">
        <f t="shared" si="187"/>
        <v>web</v>
      </c>
      <c r="S2350" s="10">
        <f t="shared" si="184"/>
        <v>42420.598819444444</v>
      </c>
      <c r="T2350" s="10">
        <f t="shared" si="184"/>
        <v>42360.598819444444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3"/>
        <v>0</v>
      </c>
      <c r="P2351" s="6" t="e">
        <f t="shared" si="185"/>
        <v>#DIV/0!</v>
      </c>
      <c r="Q2351" t="str">
        <f t="shared" si="186"/>
        <v>technology</v>
      </c>
      <c r="R2351" t="str">
        <f t="shared" si="187"/>
        <v>web</v>
      </c>
      <c r="S2351" s="10">
        <f t="shared" si="184"/>
        <v>42227.442453703705</v>
      </c>
      <c r="T2351" s="10">
        <f t="shared" si="184"/>
        <v>42198.442453703705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3"/>
        <v>0</v>
      </c>
      <c r="P2352" s="6" t="e">
        <f t="shared" si="185"/>
        <v>#DIV/0!</v>
      </c>
      <c r="Q2352" t="str">
        <f t="shared" si="186"/>
        <v>technology</v>
      </c>
      <c r="R2352" t="str">
        <f t="shared" si="187"/>
        <v>web</v>
      </c>
      <c r="S2352" s="10">
        <f t="shared" si="184"/>
        <v>42738.508912037032</v>
      </c>
      <c r="T2352" s="10">
        <f t="shared" si="184"/>
        <v>42708.508912037032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3"/>
        <v>5.7142857142857143E-3</v>
      </c>
      <c r="P2353" s="6">
        <f t="shared" si="185"/>
        <v>15.428571428571429</v>
      </c>
      <c r="Q2353" t="str">
        <f t="shared" si="186"/>
        <v>technology</v>
      </c>
      <c r="R2353" t="str">
        <f t="shared" si="187"/>
        <v>web</v>
      </c>
      <c r="S2353" s="10">
        <f t="shared" si="184"/>
        <v>42123.767812500002</v>
      </c>
      <c r="T2353" s="10">
        <f t="shared" si="184"/>
        <v>42093.767812500002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3"/>
        <v>0</v>
      </c>
      <c r="P2354" s="6" t="e">
        <f t="shared" si="185"/>
        <v>#DIV/0!</v>
      </c>
      <c r="Q2354" t="str">
        <f t="shared" si="186"/>
        <v>technology</v>
      </c>
      <c r="R2354" t="str">
        <f t="shared" si="187"/>
        <v>web</v>
      </c>
      <c r="S2354" s="10">
        <f t="shared" si="184"/>
        <v>42161.300370370365</v>
      </c>
      <c r="T2354" s="10">
        <f t="shared" si="184"/>
        <v>42101.300370370365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3"/>
        <v>0</v>
      </c>
      <c r="P2355" s="6" t="e">
        <f t="shared" si="185"/>
        <v>#DIV/0!</v>
      </c>
      <c r="Q2355" t="str">
        <f t="shared" si="186"/>
        <v>technology</v>
      </c>
      <c r="R2355" t="str">
        <f t="shared" si="187"/>
        <v>web</v>
      </c>
      <c r="S2355" s="10">
        <f t="shared" si="184"/>
        <v>42115.342847222222</v>
      </c>
      <c r="T2355" s="10">
        <f t="shared" si="184"/>
        <v>42103.342847222222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3"/>
        <v>7.1428571428571429E-4</v>
      </c>
      <c r="P2356" s="6">
        <f t="shared" si="185"/>
        <v>25</v>
      </c>
      <c r="Q2356" t="str">
        <f t="shared" si="186"/>
        <v>technology</v>
      </c>
      <c r="R2356" t="str">
        <f t="shared" si="187"/>
        <v>web</v>
      </c>
      <c r="S2356" s="10">
        <f t="shared" si="184"/>
        <v>42014.38958333333</v>
      </c>
      <c r="T2356" s="10">
        <f t="shared" si="184"/>
        <v>41954.38958333333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3"/>
        <v>6.875E-3</v>
      </c>
      <c r="P2357" s="6">
        <f t="shared" si="185"/>
        <v>27.5</v>
      </c>
      <c r="Q2357" t="str">
        <f t="shared" si="186"/>
        <v>technology</v>
      </c>
      <c r="R2357" t="str">
        <f t="shared" si="187"/>
        <v>web</v>
      </c>
      <c r="S2357" s="10">
        <f t="shared" si="184"/>
        <v>42126.584907407399</v>
      </c>
      <c r="T2357" s="10">
        <f t="shared" si="184"/>
        <v>42096.584907407399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3"/>
        <v>0</v>
      </c>
      <c r="P2358" s="6" t="e">
        <f t="shared" si="185"/>
        <v>#DIV/0!</v>
      </c>
      <c r="Q2358" t="str">
        <f t="shared" si="186"/>
        <v>technology</v>
      </c>
      <c r="R2358" t="str">
        <f t="shared" si="187"/>
        <v>web</v>
      </c>
      <c r="S2358" s="10">
        <f t="shared" si="184"/>
        <v>42160.450277777774</v>
      </c>
      <c r="T2358" s="10">
        <f t="shared" si="184"/>
        <v>42130.450277777774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3"/>
        <v>0</v>
      </c>
      <c r="P2359" s="6" t="e">
        <f t="shared" si="185"/>
        <v>#DIV/0!</v>
      </c>
      <c r="Q2359" t="str">
        <f t="shared" si="186"/>
        <v>technology</v>
      </c>
      <c r="R2359" t="str">
        <f t="shared" si="187"/>
        <v>web</v>
      </c>
      <c r="S2359" s="10">
        <f t="shared" si="184"/>
        <v>42294.286782407398</v>
      </c>
      <c r="T2359" s="10">
        <f t="shared" si="184"/>
        <v>42264.286782407398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3"/>
        <v>0</v>
      </c>
      <c r="P2360" s="6" t="e">
        <f t="shared" si="185"/>
        <v>#DIV/0!</v>
      </c>
      <c r="Q2360" t="str">
        <f t="shared" si="186"/>
        <v>technology</v>
      </c>
      <c r="R2360" t="str">
        <f t="shared" si="187"/>
        <v>web</v>
      </c>
      <c r="S2360" s="10">
        <f t="shared" si="184"/>
        <v>42034.693749999999</v>
      </c>
      <c r="T2360" s="10">
        <f t="shared" si="184"/>
        <v>41978.597638888888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3"/>
        <v>0.14680000000000001</v>
      </c>
      <c r="P2361" s="6">
        <f t="shared" si="185"/>
        <v>367</v>
      </c>
      <c r="Q2361" t="str">
        <f t="shared" si="186"/>
        <v>technology</v>
      </c>
      <c r="R2361" t="str">
        <f t="shared" si="187"/>
        <v>web</v>
      </c>
      <c r="S2361" s="10">
        <f t="shared" si="184"/>
        <v>42219.316249999996</v>
      </c>
      <c r="T2361" s="10">
        <f t="shared" si="184"/>
        <v>42159.316249999996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3"/>
        <v>4.0000000000000002E-4</v>
      </c>
      <c r="P2362" s="6">
        <f t="shared" si="185"/>
        <v>2</v>
      </c>
      <c r="Q2362" t="str">
        <f t="shared" si="186"/>
        <v>technology</v>
      </c>
      <c r="R2362" t="str">
        <f t="shared" si="187"/>
        <v>web</v>
      </c>
      <c r="S2362" s="10">
        <f t="shared" si="184"/>
        <v>42407.373611111114</v>
      </c>
      <c r="T2362" s="10">
        <f t="shared" si="184"/>
        <v>42377.373611111114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3"/>
        <v>0</v>
      </c>
      <c r="P2363" s="6" t="e">
        <f t="shared" si="185"/>
        <v>#DIV/0!</v>
      </c>
      <c r="Q2363" t="str">
        <f t="shared" si="186"/>
        <v>technology</v>
      </c>
      <c r="R2363" t="str">
        <f t="shared" si="187"/>
        <v>web</v>
      </c>
      <c r="S2363" s="10">
        <f t="shared" si="184"/>
        <v>42490.583333333336</v>
      </c>
      <c r="T2363" s="10">
        <f t="shared" si="184"/>
        <v>42466.525555555556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3"/>
        <v>0.2857142857142857</v>
      </c>
      <c r="P2364" s="6">
        <f t="shared" si="185"/>
        <v>60</v>
      </c>
      <c r="Q2364" t="str">
        <f t="shared" si="186"/>
        <v>technology</v>
      </c>
      <c r="R2364" t="str">
        <f t="shared" si="187"/>
        <v>web</v>
      </c>
      <c r="S2364" s="10">
        <f t="shared" si="184"/>
        <v>41984.35497685185</v>
      </c>
      <c r="T2364" s="10">
        <f t="shared" si="184"/>
        <v>41954.35497685185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3"/>
        <v>0</v>
      </c>
      <c r="P2365" s="6" t="e">
        <f t="shared" si="185"/>
        <v>#DIV/0!</v>
      </c>
      <c r="Q2365" t="str">
        <f t="shared" si="186"/>
        <v>technology</v>
      </c>
      <c r="R2365" t="str">
        <f t="shared" si="187"/>
        <v>web</v>
      </c>
      <c r="S2365" s="10">
        <f t="shared" si="184"/>
        <v>42366.678240740737</v>
      </c>
      <c r="T2365" s="10">
        <f t="shared" si="184"/>
        <v>42321.678240740737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3"/>
        <v>0</v>
      </c>
      <c r="P2366" s="6" t="e">
        <f t="shared" si="185"/>
        <v>#DIV/0!</v>
      </c>
      <c r="Q2366" t="str">
        <f t="shared" si="186"/>
        <v>technology</v>
      </c>
      <c r="R2366" t="str">
        <f t="shared" si="187"/>
        <v>web</v>
      </c>
      <c r="S2366" s="10">
        <f t="shared" si="184"/>
        <v>42303.601342592585</v>
      </c>
      <c r="T2366" s="10">
        <f t="shared" si="184"/>
        <v>42248.601342592585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3"/>
        <v>0</v>
      </c>
      <c r="P2367" s="6" t="e">
        <f t="shared" si="185"/>
        <v>#DIV/0!</v>
      </c>
      <c r="Q2367" t="str">
        <f t="shared" si="186"/>
        <v>technology</v>
      </c>
      <c r="R2367" t="str">
        <f t="shared" si="187"/>
        <v>web</v>
      </c>
      <c r="S2367" s="10">
        <f t="shared" si="184"/>
        <v>42386.624999999993</v>
      </c>
      <c r="T2367" s="10">
        <f t="shared" si="184"/>
        <v>42346.403067129628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3"/>
        <v>0.1052</v>
      </c>
      <c r="P2368" s="6">
        <f t="shared" si="185"/>
        <v>97.407407407407405</v>
      </c>
      <c r="Q2368" t="str">
        <f t="shared" si="186"/>
        <v>technology</v>
      </c>
      <c r="R2368" t="str">
        <f t="shared" si="187"/>
        <v>web</v>
      </c>
      <c r="S2368" s="10">
        <f t="shared" si="184"/>
        <v>42298.198298611103</v>
      </c>
      <c r="T2368" s="10">
        <f t="shared" si="184"/>
        <v>42268.198298611103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3"/>
        <v>1.34E-2</v>
      </c>
      <c r="P2369" s="6">
        <f t="shared" si="185"/>
        <v>47.857142857142854</v>
      </c>
      <c r="Q2369" t="str">
        <f t="shared" si="186"/>
        <v>technology</v>
      </c>
      <c r="R2369" t="str">
        <f t="shared" si="187"/>
        <v>web</v>
      </c>
      <c r="S2369" s="10">
        <f t="shared" si="184"/>
        <v>42485.595092592594</v>
      </c>
      <c r="T2369" s="10">
        <f t="shared" si="184"/>
        <v>42425.636759259258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3"/>
        <v>2.5000000000000001E-3</v>
      </c>
      <c r="P2370" s="6">
        <f t="shared" si="185"/>
        <v>50</v>
      </c>
      <c r="Q2370" t="str">
        <f t="shared" si="186"/>
        <v>technology</v>
      </c>
      <c r="R2370" t="str">
        <f t="shared" si="187"/>
        <v>web</v>
      </c>
      <c r="S2370" s="10">
        <f t="shared" si="184"/>
        <v>42108.346817129634</v>
      </c>
      <c r="T2370" s="10">
        <f t="shared" si="184"/>
        <v>42063.388483796291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8">E2371/D2371</f>
        <v>0</v>
      </c>
      <c r="P2371" s="6" t="e">
        <f t="shared" si="185"/>
        <v>#DIV/0!</v>
      </c>
      <c r="Q2371" t="str">
        <f t="shared" si="186"/>
        <v>technology</v>
      </c>
      <c r="R2371" t="str">
        <f t="shared" si="187"/>
        <v>web</v>
      </c>
      <c r="S2371" s="10">
        <f t="shared" ref="S2371:T2434" si="189">(((I2371/60)/60)/24)+DATE(1970,1,1)+(-8/24)</f>
        <v>42410.47929398148</v>
      </c>
      <c r="T2371" s="10">
        <f t="shared" si="189"/>
        <v>42380.47929398148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8"/>
        <v>3.2799999999999999E-3</v>
      </c>
      <c r="P2372" s="6">
        <f t="shared" si="185"/>
        <v>20.5</v>
      </c>
      <c r="Q2372" t="str">
        <f t="shared" si="186"/>
        <v>technology</v>
      </c>
      <c r="R2372" t="str">
        <f t="shared" si="187"/>
        <v>web</v>
      </c>
      <c r="S2372" s="10">
        <f t="shared" si="189"/>
        <v>41990.855798611105</v>
      </c>
      <c r="T2372" s="10">
        <f t="shared" si="189"/>
        <v>41960.855798611105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8"/>
        <v>0</v>
      </c>
      <c r="P2373" s="6" t="e">
        <f t="shared" si="185"/>
        <v>#DIV/0!</v>
      </c>
      <c r="Q2373" t="str">
        <f t="shared" si="186"/>
        <v>technology</v>
      </c>
      <c r="R2373" t="str">
        <f t="shared" si="187"/>
        <v>web</v>
      </c>
      <c r="S2373" s="10">
        <f t="shared" si="189"/>
        <v>42180.444398148145</v>
      </c>
      <c r="T2373" s="10">
        <f t="shared" si="189"/>
        <v>42150.444398148145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8"/>
        <v>3.272727272727273E-2</v>
      </c>
      <c r="P2374" s="6">
        <f t="shared" si="185"/>
        <v>30</v>
      </c>
      <c r="Q2374" t="str">
        <f t="shared" si="186"/>
        <v>technology</v>
      </c>
      <c r="R2374" t="str">
        <f t="shared" si="187"/>
        <v>web</v>
      </c>
      <c r="S2374" s="10">
        <f t="shared" si="189"/>
        <v>42117.735775462956</v>
      </c>
      <c r="T2374" s="10">
        <f t="shared" si="189"/>
        <v>42087.735775462956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8"/>
        <v>5.8823529411764708E-5</v>
      </c>
      <c r="P2375" s="6">
        <f t="shared" si="185"/>
        <v>50</v>
      </c>
      <c r="Q2375" t="str">
        <f t="shared" si="186"/>
        <v>technology</v>
      </c>
      <c r="R2375" t="str">
        <f t="shared" si="187"/>
        <v>web</v>
      </c>
      <c r="S2375" s="10">
        <f t="shared" si="189"/>
        <v>42245.328981481485</v>
      </c>
      <c r="T2375" s="10">
        <f t="shared" si="189"/>
        <v>42215.328981481485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8"/>
        <v>4.5454545454545455E-4</v>
      </c>
      <c r="P2376" s="6">
        <f t="shared" si="185"/>
        <v>10</v>
      </c>
      <c r="Q2376" t="str">
        <f t="shared" si="186"/>
        <v>technology</v>
      </c>
      <c r="R2376" t="str">
        <f t="shared" si="187"/>
        <v>web</v>
      </c>
      <c r="S2376" s="10">
        <f t="shared" si="189"/>
        <v>42047.509953703695</v>
      </c>
      <c r="T2376" s="10">
        <f t="shared" si="189"/>
        <v>42017.509953703695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8"/>
        <v>0</v>
      </c>
      <c r="P2377" s="6" t="e">
        <f t="shared" si="185"/>
        <v>#DIV/0!</v>
      </c>
      <c r="Q2377" t="str">
        <f t="shared" si="186"/>
        <v>technology</v>
      </c>
      <c r="R2377" t="str">
        <f t="shared" si="187"/>
        <v>web</v>
      </c>
      <c r="S2377" s="10">
        <f t="shared" si="189"/>
        <v>42622.502743055556</v>
      </c>
      <c r="T2377" s="10">
        <f t="shared" si="189"/>
        <v>42592.502743055556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8"/>
        <v>0.10877666666666666</v>
      </c>
      <c r="P2378" s="6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10">
        <f t="shared" si="189"/>
        <v>42348.592199074068</v>
      </c>
      <c r="T2378" s="10">
        <f t="shared" si="189"/>
        <v>42318.592199074068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8"/>
        <v>0</v>
      </c>
      <c r="P2379" s="6" t="e">
        <f t="shared" si="185"/>
        <v>#DIV/0!</v>
      </c>
      <c r="Q2379" t="str">
        <f t="shared" si="186"/>
        <v>technology</v>
      </c>
      <c r="R2379" t="str">
        <f t="shared" si="187"/>
        <v>web</v>
      </c>
      <c r="S2379" s="10">
        <f t="shared" si="189"/>
        <v>42699.578506944446</v>
      </c>
      <c r="T2379" s="10">
        <f t="shared" si="189"/>
        <v>42669.536840277775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8"/>
        <v>0</v>
      </c>
      <c r="P2380" s="6" t="e">
        <f t="shared" si="185"/>
        <v>#DIV/0!</v>
      </c>
      <c r="Q2380" t="str">
        <f t="shared" si="186"/>
        <v>technology</v>
      </c>
      <c r="R2380" t="str">
        <f t="shared" si="187"/>
        <v>web</v>
      </c>
      <c r="S2380" s="10">
        <f t="shared" si="189"/>
        <v>42241.679745370369</v>
      </c>
      <c r="T2380" s="10">
        <f t="shared" si="189"/>
        <v>42212.679745370369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8"/>
        <v>0</v>
      </c>
      <c r="P2381" s="6" t="e">
        <f t="shared" si="185"/>
        <v>#DIV/0!</v>
      </c>
      <c r="Q2381" t="str">
        <f t="shared" si="186"/>
        <v>technology</v>
      </c>
      <c r="R2381" t="str">
        <f t="shared" si="187"/>
        <v>web</v>
      </c>
      <c r="S2381" s="10">
        <f t="shared" si="189"/>
        <v>42281.683055555557</v>
      </c>
      <c r="T2381" s="10">
        <f t="shared" si="189"/>
        <v>42236.683055555557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8"/>
        <v>3.6666666666666666E-3</v>
      </c>
      <c r="P2382" s="6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10">
        <f t="shared" si="189"/>
        <v>42278.459976851846</v>
      </c>
      <c r="T2382" s="10">
        <f t="shared" si="189"/>
        <v>42248.459976851846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8"/>
        <v>1.8193398957730169E-2</v>
      </c>
      <c r="P2383" s="6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10">
        <f t="shared" si="189"/>
        <v>42104.602407407401</v>
      </c>
      <c r="T2383" s="10">
        <f t="shared" si="189"/>
        <v>42074.602407407401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8"/>
        <v>2.5000000000000001E-2</v>
      </c>
      <c r="P2384" s="6">
        <f t="shared" si="185"/>
        <v>37.5</v>
      </c>
      <c r="Q2384" t="str">
        <f t="shared" si="186"/>
        <v>technology</v>
      </c>
      <c r="R2384" t="str">
        <f t="shared" si="187"/>
        <v>web</v>
      </c>
      <c r="S2384" s="10">
        <f t="shared" si="189"/>
        <v>42219.854201388887</v>
      </c>
      <c r="T2384" s="10">
        <f t="shared" si="189"/>
        <v>42194.854201388887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8"/>
        <v>4.3499999999999997E-2</v>
      </c>
      <c r="P2385" s="6">
        <f t="shared" si="185"/>
        <v>145</v>
      </c>
      <c r="Q2385" t="str">
        <f t="shared" si="186"/>
        <v>technology</v>
      </c>
      <c r="R2385" t="str">
        <f t="shared" si="187"/>
        <v>web</v>
      </c>
      <c r="S2385" s="10">
        <f t="shared" si="189"/>
        <v>42056.723460648143</v>
      </c>
      <c r="T2385" s="10">
        <f t="shared" si="189"/>
        <v>42026.723460648143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8"/>
        <v>8.0000000000000002E-3</v>
      </c>
      <c r="P2386" s="6">
        <f t="shared" ref="P2386:P2449" si="190">E2386/L2386</f>
        <v>1</v>
      </c>
      <c r="Q2386" t="str">
        <f t="shared" ref="Q2386:Q2449" si="191">LEFT(N2386,SEARCH("/",N2386,1)-1)</f>
        <v>technology</v>
      </c>
      <c r="R2386" t="str">
        <f t="shared" ref="R2386:R2449" si="192">RIGHT(N2386,LEN(N2386)-SEARCH("/",N2386,1))</f>
        <v>web</v>
      </c>
      <c r="S2386" s="10">
        <f t="shared" si="189"/>
        <v>41956.775960648149</v>
      </c>
      <c r="T2386" s="10">
        <f t="shared" si="189"/>
        <v>41926.734293981477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8"/>
        <v>1.2123076923076924E-2</v>
      </c>
      <c r="P2387" s="6">
        <f t="shared" si="190"/>
        <v>112.57142857142857</v>
      </c>
      <c r="Q2387" t="str">
        <f t="shared" si="191"/>
        <v>technology</v>
      </c>
      <c r="R2387" t="str">
        <f t="shared" si="192"/>
        <v>web</v>
      </c>
      <c r="S2387" s="10">
        <f t="shared" si="189"/>
        <v>42221.368425925924</v>
      </c>
      <c r="T2387" s="10">
        <f t="shared" si="189"/>
        <v>42191.368425925924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8"/>
        <v>0</v>
      </c>
      <c r="P2388" s="6" t="e">
        <f t="shared" si="190"/>
        <v>#DIV/0!</v>
      </c>
      <c r="Q2388" t="str">
        <f t="shared" si="191"/>
        <v>technology</v>
      </c>
      <c r="R2388" t="str">
        <f t="shared" si="192"/>
        <v>web</v>
      </c>
      <c r="S2388" s="10">
        <f t="shared" si="189"/>
        <v>42014.504907407405</v>
      </c>
      <c r="T2388" s="10">
        <f t="shared" si="189"/>
        <v>41954.504907407405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8"/>
        <v>6.8399999999999997E-3</v>
      </c>
      <c r="P2389" s="6">
        <f t="shared" si="190"/>
        <v>342</v>
      </c>
      <c r="Q2389" t="str">
        <f t="shared" si="191"/>
        <v>technology</v>
      </c>
      <c r="R2389" t="str">
        <f t="shared" si="192"/>
        <v>web</v>
      </c>
      <c r="S2389" s="10">
        <f t="shared" si="189"/>
        <v>42573.293287037035</v>
      </c>
      <c r="T2389" s="10">
        <f t="shared" si="189"/>
        <v>42528.293287037035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8"/>
        <v>1.2513513513513513E-2</v>
      </c>
      <c r="P2390" s="6">
        <f t="shared" si="190"/>
        <v>57.875</v>
      </c>
      <c r="Q2390" t="str">
        <f t="shared" si="191"/>
        <v>technology</v>
      </c>
      <c r="R2390" t="str">
        <f t="shared" si="192"/>
        <v>web</v>
      </c>
      <c r="S2390" s="10">
        <f t="shared" si="189"/>
        <v>42019.478472222218</v>
      </c>
      <c r="T2390" s="10">
        <f t="shared" si="189"/>
        <v>41989.520358796297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8"/>
        <v>1.8749999999999999E-3</v>
      </c>
      <c r="P2391" s="6">
        <f t="shared" si="190"/>
        <v>30</v>
      </c>
      <c r="Q2391" t="str">
        <f t="shared" si="191"/>
        <v>technology</v>
      </c>
      <c r="R2391" t="str">
        <f t="shared" si="192"/>
        <v>web</v>
      </c>
      <c r="S2391" s="10">
        <f t="shared" si="189"/>
        <v>42210.582638888889</v>
      </c>
      <c r="T2391" s="10">
        <f t="shared" si="189"/>
        <v>42179.320046296292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8"/>
        <v>0</v>
      </c>
      <c r="P2392" s="6" t="e">
        <f t="shared" si="190"/>
        <v>#DIV/0!</v>
      </c>
      <c r="Q2392" t="str">
        <f t="shared" si="191"/>
        <v>technology</v>
      </c>
      <c r="R2392" t="str">
        <f t="shared" si="192"/>
        <v>web</v>
      </c>
      <c r="S2392" s="10">
        <f t="shared" si="189"/>
        <v>42007.928981481477</v>
      </c>
      <c r="T2392" s="10">
        <f t="shared" si="189"/>
        <v>41967.928981481477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8"/>
        <v>1.25E-3</v>
      </c>
      <c r="P2393" s="6">
        <f t="shared" si="190"/>
        <v>25</v>
      </c>
      <c r="Q2393" t="str">
        <f t="shared" si="191"/>
        <v>technology</v>
      </c>
      <c r="R2393" t="str">
        <f t="shared" si="192"/>
        <v>web</v>
      </c>
      <c r="S2393" s="10">
        <f t="shared" si="189"/>
        <v>42094.419490740744</v>
      </c>
      <c r="T2393" s="10">
        <f t="shared" si="189"/>
        <v>42064.461157407401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8"/>
        <v>0</v>
      </c>
      <c r="P2394" s="6" t="e">
        <f t="shared" si="190"/>
        <v>#DIV/0!</v>
      </c>
      <c r="Q2394" t="str">
        <f t="shared" si="191"/>
        <v>technology</v>
      </c>
      <c r="R2394" t="str">
        <f t="shared" si="192"/>
        <v>web</v>
      </c>
      <c r="S2394" s="10">
        <f t="shared" si="189"/>
        <v>42305.787303240737</v>
      </c>
      <c r="T2394" s="10">
        <f t="shared" si="189"/>
        <v>42275.787303240737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8"/>
        <v>5.0000000000000001E-4</v>
      </c>
      <c r="P2395" s="6">
        <f t="shared" si="190"/>
        <v>50</v>
      </c>
      <c r="Q2395" t="str">
        <f t="shared" si="191"/>
        <v>technology</v>
      </c>
      <c r="R2395" t="str">
        <f t="shared" si="192"/>
        <v>web</v>
      </c>
      <c r="S2395" s="10">
        <f t="shared" si="189"/>
        <v>42224.315011574072</v>
      </c>
      <c r="T2395" s="10">
        <f t="shared" si="189"/>
        <v>42194.315011574072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8"/>
        <v>5.9999999999999995E-4</v>
      </c>
      <c r="P2396" s="6">
        <f t="shared" si="190"/>
        <v>1.5</v>
      </c>
      <c r="Q2396" t="str">
        <f t="shared" si="191"/>
        <v>technology</v>
      </c>
      <c r="R2396" t="str">
        <f t="shared" si="192"/>
        <v>web</v>
      </c>
      <c r="S2396" s="10">
        <f t="shared" si="189"/>
        <v>42061.02885416666</v>
      </c>
      <c r="T2396" s="10">
        <f t="shared" si="189"/>
        <v>42031.02885416666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8"/>
        <v>0</v>
      </c>
      <c r="P2397" s="6" t="e">
        <f t="shared" si="190"/>
        <v>#DIV/0!</v>
      </c>
      <c r="Q2397" t="str">
        <f t="shared" si="191"/>
        <v>technology</v>
      </c>
      <c r="R2397" t="str">
        <f t="shared" si="192"/>
        <v>web</v>
      </c>
      <c r="S2397" s="10">
        <f t="shared" si="189"/>
        <v>42745.039583333331</v>
      </c>
      <c r="T2397" s="10">
        <f t="shared" si="189"/>
        <v>42716.788043981483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8"/>
        <v>2E-3</v>
      </c>
      <c r="P2398" s="6">
        <f t="shared" si="190"/>
        <v>10</v>
      </c>
      <c r="Q2398" t="str">
        <f t="shared" si="191"/>
        <v>technology</v>
      </c>
      <c r="R2398" t="str">
        <f t="shared" si="192"/>
        <v>web</v>
      </c>
      <c r="S2398" s="10">
        <f t="shared" si="189"/>
        <v>42292.515717592592</v>
      </c>
      <c r="T2398" s="10">
        <f t="shared" si="189"/>
        <v>42262.515717592592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8"/>
        <v>0</v>
      </c>
      <c r="P2399" s="6" t="e">
        <f t="shared" si="190"/>
        <v>#DIV/0!</v>
      </c>
      <c r="Q2399" t="str">
        <f t="shared" si="191"/>
        <v>technology</v>
      </c>
      <c r="R2399" t="str">
        <f t="shared" si="192"/>
        <v>web</v>
      </c>
      <c r="S2399" s="10">
        <f t="shared" si="189"/>
        <v>42006.551574074074</v>
      </c>
      <c r="T2399" s="10">
        <f t="shared" si="189"/>
        <v>41976.551574074074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8"/>
        <v>0</v>
      </c>
      <c r="P2400" s="6" t="e">
        <f t="shared" si="190"/>
        <v>#DIV/0!</v>
      </c>
      <c r="Q2400" t="str">
        <f t="shared" si="191"/>
        <v>technology</v>
      </c>
      <c r="R2400" t="str">
        <f t="shared" si="192"/>
        <v>web</v>
      </c>
      <c r="S2400" s="10">
        <f t="shared" si="189"/>
        <v>42187.583148148151</v>
      </c>
      <c r="T2400" s="10">
        <f t="shared" si="189"/>
        <v>42157.583148148151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8"/>
        <v>0</v>
      </c>
      <c r="P2401" s="6" t="e">
        <f t="shared" si="190"/>
        <v>#DIV/0!</v>
      </c>
      <c r="Q2401" t="str">
        <f t="shared" si="191"/>
        <v>technology</v>
      </c>
      <c r="R2401" t="str">
        <f t="shared" si="192"/>
        <v>web</v>
      </c>
      <c r="S2401" s="10">
        <f t="shared" si="189"/>
        <v>41991.519745370366</v>
      </c>
      <c r="T2401" s="10">
        <f t="shared" si="189"/>
        <v>41956.519745370366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8"/>
        <v>0</v>
      </c>
      <c r="P2402" s="6" t="e">
        <f t="shared" si="190"/>
        <v>#DIV/0!</v>
      </c>
      <c r="Q2402" t="str">
        <f t="shared" si="191"/>
        <v>technology</v>
      </c>
      <c r="R2402" t="str">
        <f t="shared" si="192"/>
        <v>web</v>
      </c>
      <c r="S2402" s="10">
        <f t="shared" si="189"/>
        <v>42473.934768518513</v>
      </c>
      <c r="T2402" s="10">
        <f t="shared" si="189"/>
        <v>42443.934768518513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8"/>
        <v>7.1785714285714283E-3</v>
      </c>
      <c r="P2403" s="6">
        <f t="shared" si="190"/>
        <v>22.333333333333332</v>
      </c>
      <c r="Q2403" t="str">
        <f t="shared" si="191"/>
        <v>food</v>
      </c>
      <c r="R2403" t="str">
        <f t="shared" si="192"/>
        <v>food trucks</v>
      </c>
      <c r="S2403" s="10">
        <f t="shared" si="189"/>
        <v>42434.489537037036</v>
      </c>
      <c r="T2403" s="10">
        <f t="shared" si="189"/>
        <v>42374.489537037036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8"/>
        <v>4.3333333333333331E-3</v>
      </c>
      <c r="P2404" s="6">
        <f t="shared" si="190"/>
        <v>52</v>
      </c>
      <c r="Q2404" t="str">
        <f t="shared" si="191"/>
        <v>food</v>
      </c>
      <c r="R2404" t="str">
        <f t="shared" si="192"/>
        <v>food trucks</v>
      </c>
      <c r="S2404" s="10">
        <f t="shared" si="189"/>
        <v>42137.34642361111</v>
      </c>
      <c r="T2404" s="10">
        <f t="shared" si="189"/>
        <v>42107.34642361111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8"/>
        <v>0.16833333333333333</v>
      </c>
      <c r="P2405" s="6">
        <f t="shared" si="190"/>
        <v>16.833333333333332</v>
      </c>
      <c r="Q2405" t="str">
        <f t="shared" si="191"/>
        <v>food</v>
      </c>
      <c r="R2405" t="str">
        <f t="shared" si="192"/>
        <v>food trucks</v>
      </c>
      <c r="S2405" s="10">
        <f t="shared" si="189"/>
        <v>42459.507615740738</v>
      </c>
      <c r="T2405" s="10">
        <f t="shared" si="189"/>
        <v>42399.549282407403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8"/>
        <v>0</v>
      </c>
      <c r="P2406" s="6" t="e">
        <f t="shared" si="190"/>
        <v>#DIV/0!</v>
      </c>
      <c r="Q2406" t="str">
        <f t="shared" si="191"/>
        <v>food</v>
      </c>
      <c r="R2406" t="str">
        <f t="shared" si="192"/>
        <v>food trucks</v>
      </c>
      <c r="S2406" s="10">
        <f t="shared" si="189"/>
        <v>42371.706099537034</v>
      </c>
      <c r="T2406" s="10">
        <f t="shared" si="189"/>
        <v>42341.706099537034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8"/>
        <v>0.22520000000000001</v>
      </c>
      <c r="P2407" s="6">
        <f t="shared" si="190"/>
        <v>56.3</v>
      </c>
      <c r="Q2407" t="str">
        <f t="shared" si="191"/>
        <v>food</v>
      </c>
      <c r="R2407" t="str">
        <f t="shared" si="192"/>
        <v>food trucks</v>
      </c>
      <c r="S2407" s="10">
        <f t="shared" si="189"/>
        <v>42616.252025462956</v>
      </c>
      <c r="T2407" s="10">
        <f t="shared" si="189"/>
        <v>42595.252025462956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8"/>
        <v>0.41384615384615386</v>
      </c>
      <c r="P2408" s="6">
        <f t="shared" si="190"/>
        <v>84.0625</v>
      </c>
      <c r="Q2408" t="str">
        <f t="shared" si="191"/>
        <v>food</v>
      </c>
      <c r="R2408" t="str">
        <f t="shared" si="192"/>
        <v>food trucks</v>
      </c>
      <c r="S2408" s="10">
        <f t="shared" si="189"/>
        <v>42022.777662037035</v>
      </c>
      <c r="T2408" s="10">
        <f t="shared" si="189"/>
        <v>41982.777662037035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8"/>
        <v>0.25259090909090909</v>
      </c>
      <c r="P2409" s="6">
        <f t="shared" si="190"/>
        <v>168.39393939393941</v>
      </c>
      <c r="Q2409" t="str">
        <f t="shared" si="191"/>
        <v>food</v>
      </c>
      <c r="R2409" t="str">
        <f t="shared" si="192"/>
        <v>food trucks</v>
      </c>
      <c r="S2409" s="10">
        <f t="shared" si="189"/>
        <v>42104.916666666664</v>
      </c>
      <c r="T2409" s="10">
        <f t="shared" si="189"/>
        <v>42082.242222222216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8"/>
        <v>2E-3</v>
      </c>
      <c r="P2410" s="6">
        <f t="shared" si="190"/>
        <v>15</v>
      </c>
      <c r="Q2410" t="str">
        <f t="shared" si="191"/>
        <v>food</v>
      </c>
      <c r="R2410" t="str">
        <f t="shared" si="192"/>
        <v>food trucks</v>
      </c>
      <c r="S2410" s="10">
        <f t="shared" si="189"/>
        <v>41948.849039351851</v>
      </c>
      <c r="T2410" s="10">
        <f t="shared" si="189"/>
        <v>41918.80737268518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8"/>
        <v>1.84E-2</v>
      </c>
      <c r="P2411" s="6">
        <f t="shared" si="190"/>
        <v>76.666666666666671</v>
      </c>
      <c r="Q2411" t="str">
        <f t="shared" si="191"/>
        <v>food</v>
      </c>
      <c r="R2411" t="str">
        <f t="shared" si="192"/>
        <v>food trucks</v>
      </c>
      <c r="S2411" s="10">
        <f t="shared" si="189"/>
        <v>42234.542534722219</v>
      </c>
      <c r="T2411" s="10">
        <f t="shared" si="189"/>
        <v>42204.542534722219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8"/>
        <v>0</v>
      </c>
      <c r="P2412" s="6" t="e">
        <f t="shared" si="190"/>
        <v>#DIV/0!</v>
      </c>
      <c r="Q2412" t="str">
        <f t="shared" si="191"/>
        <v>food</v>
      </c>
      <c r="R2412" t="str">
        <f t="shared" si="192"/>
        <v>food trucks</v>
      </c>
      <c r="S2412" s="10">
        <f t="shared" si="189"/>
        <v>42254.074942129628</v>
      </c>
      <c r="T2412" s="10">
        <f t="shared" si="189"/>
        <v>42224.074942129628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8"/>
        <v>6.0400000000000002E-3</v>
      </c>
      <c r="P2413" s="6">
        <f t="shared" si="190"/>
        <v>50.333333333333336</v>
      </c>
      <c r="Q2413" t="str">
        <f t="shared" si="191"/>
        <v>food</v>
      </c>
      <c r="R2413" t="str">
        <f t="shared" si="192"/>
        <v>food trucks</v>
      </c>
      <c r="S2413" s="10">
        <f t="shared" si="189"/>
        <v>42241.399097222216</v>
      </c>
      <c r="T2413" s="10">
        <f t="shared" si="189"/>
        <v>42211.399097222216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8"/>
        <v>0</v>
      </c>
      <c r="P2414" s="6" t="e">
        <f t="shared" si="190"/>
        <v>#DIV/0!</v>
      </c>
      <c r="Q2414" t="str">
        <f t="shared" si="191"/>
        <v>food</v>
      </c>
      <c r="R2414" t="str">
        <f t="shared" si="192"/>
        <v>food trucks</v>
      </c>
      <c r="S2414" s="10">
        <f t="shared" si="189"/>
        <v>42700.445289351854</v>
      </c>
      <c r="T2414" s="10">
        <f t="shared" si="189"/>
        <v>42655.403622685182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8"/>
        <v>8.3333333333333332E-3</v>
      </c>
      <c r="P2415" s="6">
        <f t="shared" si="190"/>
        <v>8.3333333333333339</v>
      </c>
      <c r="Q2415" t="str">
        <f t="shared" si="191"/>
        <v>food</v>
      </c>
      <c r="R2415" t="str">
        <f t="shared" si="192"/>
        <v>food trucks</v>
      </c>
      <c r="S2415" s="10">
        <f t="shared" si="189"/>
        <v>41790.645833333328</v>
      </c>
      <c r="T2415" s="10">
        <f t="shared" si="189"/>
        <v>41759.776412037034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8"/>
        <v>3.0666666666666665E-2</v>
      </c>
      <c r="P2416" s="6">
        <f t="shared" si="190"/>
        <v>35.384615384615387</v>
      </c>
      <c r="Q2416" t="str">
        <f t="shared" si="191"/>
        <v>food</v>
      </c>
      <c r="R2416" t="str">
        <f t="shared" si="192"/>
        <v>food trucks</v>
      </c>
      <c r="S2416" s="10">
        <f t="shared" si="189"/>
        <v>42237.832638888889</v>
      </c>
      <c r="T2416" s="10">
        <f t="shared" si="189"/>
        <v>42198.361805555549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8"/>
        <v>5.5833333333333334E-3</v>
      </c>
      <c r="P2417" s="6">
        <f t="shared" si="190"/>
        <v>55.833333333333336</v>
      </c>
      <c r="Q2417" t="str">
        <f t="shared" si="191"/>
        <v>food</v>
      </c>
      <c r="R2417" t="str">
        <f t="shared" si="192"/>
        <v>food trucks</v>
      </c>
      <c r="S2417" s="10">
        <f t="shared" si="189"/>
        <v>42566.529467592591</v>
      </c>
      <c r="T2417" s="10">
        <f t="shared" si="189"/>
        <v>42536.529467592591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8"/>
        <v>2.5000000000000001E-4</v>
      </c>
      <c r="P2418" s="6">
        <f t="shared" si="190"/>
        <v>5</v>
      </c>
      <c r="Q2418" t="str">
        <f t="shared" si="191"/>
        <v>food</v>
      </c>
      <c r="R2418" t="str">
        <f t="shared" si="192"/>
        <v>food trucks</v>
      </c>
      <c r="S2418" s="10">
        <f t="shared" si="189"/>
        <v>42077.291666666664</v>
      </c>
      <c r="T2418" s="10">
        <f t="shared" si="189"/>
        <v>42019.404432870368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8"/>
        <v>0</v>
      </c>
      <c r="P2419" s="6" t="e">
        <f t="shared" si="190"/>
        <v>#DIV/0!</v>
      </c>
      <c r="Q2419" t="str">
        <f t="shared" si="191"/>
        <v>food</v>
      </c>
      <c r="R2419" t="str">
        <f t="shared" si="192"/>
        <v>food trucks</v>
      </c>
      <c r="S2419" s="10">
        <f t="shared" si="189"/>
        <v>41861.550775462958</v>
      </c>
      <c r="T2419" s="10">
        <f t="shared" si="189"/>
        <v>41831.550775462958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8"/>
        <v>2.0000000000000001E-4</v>
      </c>
      <c r="P2420" s="6">
        <f t="shared" si="190"/>
        <v>1</v>
      </c>
      <c r="Q2420" t="str">
        <f t="shared" si="191"/>
        <v>food</v>
      </c>
      <c r="R2420" t="str">
        <f t="shared" si="192"/>
        <v>food trucks</v>
      </c>
      <c r="S2420" s="10">
        <f t="shared" si="189"/>
        <v>42087.481990740744</v>
      </c>
      <c r="T2420" s="10">
        <f t="shared" si="189"/>
        <v>42027.523657407401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8"/>
        <v>0</v>
      </c>
      <c r="P2421" s="6" t="e">
        <f t="shared" si="190"/>
        <v>#DIV/0!</v>
      </c>
      <c r="Q2421" t="str">
        <f t="shared" si="191"/>
        <v>food</v>
      </c>
      <c r="R2421" t="str">
        <f t="shared" si="192"/>
        <v>food trucks</v>
      </c>
      <c r="S2421" s="10">
        <f t="shared" si="189"/>
        <v>42053.404965277768</v>
      </c>
      <c r="T2421" s="10">
        <f t="shared" si="189"/>
        <v>41993.404965277768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8"/>
        <v>0.14825133372851215</v>
      </c>
      <c r="P2422" s="6">
        <f t="shared" si="190"/>
        <v>69.472222222222229</v>
      </c>
      <c r="Q2422" t="str">
        <f t="shared" si="191"/>
        <v>food</v>
      </c>
      <c r="R2422" t="str">
        <f t="shared" si="192"/>
        <v>food trucks</v>
      </c>
      <c r="S2422" s="10">
        <f t="shared" si="189"/>
        <v>41952.737210648142</v>
      </c>
      <c r="T2422" s="10">
        <f t="shared" si="189"/>
        <v>41892.695543981477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8"/>
        <v>1.6666666666666666E-4</v>
      </c>
      <c r="P2423" s="6">
        <f t="shared" si="190"/>
        <v>1</v>
      </c>
      <c r="Q2423" t="str">
        <f t="shared" si="191"/>
        <v>food</v>
      </c>
      <c r="R2423" t="str">
        <f t="shared" si="192"/>
        <v>food trucks</v>
      </c>
      <c r="S2423" s="10">
        <f t="shared" si="189"/>
        <v>42056.354120370372</v>
      </c>
      <c r="T2423" s="10">
        <f t="shared" si="189"/>
        <v>42026.354120370372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8"/>
        <v>2E-3</v>
      </c>
      <c r="P2424" s="6">
        <f t="shared" si="190"/>
        <v>1</v>
      </c>
      <c r="Q2424" t="str">
        <f t="shared" si="191"/>
        <v>food</v>
      </c>
      <c r="R2424" t="str">
        <f t="shared" si="192"/>
        <v>food trucks</v>
      </c>
      <c r="S2424" s="10">
        <f t="shared" si="189"/>
        <v>42074.349953703706</v>
      </c>
      <c r="T2424" s="10">
        <f t="shared" si="189"/>
        <v>42044.391620370363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8"/>
        <v>1.3333333333333334E-4</v>
      </c>
      <c r="P2425" s="6">
        <f t="shared" si="190"/>
        <v>8</v>
      </c>
      <c r="Q2425" t="str">
        <f t="shared" si="191"/>
        <v>food</v>
      </c>
      <c r="R2425" t="str">
        <f t="shared" si="192"/>
        <v>food trucks</v>
      </c>
      <c r="S2425" s="10">
        <f t="shared" si="189"/>
        <v>42004.371412037035</v>
      </c>
      <c r="T2425" s="10">
        <f t="shared" si="189"/>
        <v>41974.371412037035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8"/>
        <v>1.24E-2</v>
      </c>
      <c r="P2426" s="6">
        <f t="shared" si="190"/>
        <v>34.444444444444443</v>
      </c>
      <c r="Q2426" t="str">
        <f t="shared" si="191"/>
        <v>food</v>
      </c>
      <c r="R2426" t="str">
        <f t="shared" si="192"/>
        <v>food trucks</v>
      </c>
      <c r="S2426" s="10">
        <f t="shared" si="189"/>
        <v>41939.559120370366</v>
      </c>
      <c r="T2426" s="10">
        <f t="shared" si="189"/>
        <v>41909.559120370366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8"/>
        <v>2.8571428571428574E-4</v>
      </c>
      <c r="P2427" s="6">
        <f t="shared" si="190"/>
        <v>1</v>
      </c>
      <c r="Q2427" t="str">
        <f t="shared" si="191"/>
        <v>food</v>
      </c>
      <c r="R2427" t="str">
        <f t="shared" si="192"/>
        <v>food trucks</v>
      </c>
      <c r="S2427" s="10">
        <f t="shared" si="189"/>
        <v>42517.586111111108</v>
      </c>
      <c r="T2427" s="10">
        <f t="shared" si="189"/>
        <v>42502.580428240741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8"/>
        <v>0</v>
      </c>
      <c r="P2428" s="6" t="e">
        <f t="shared" si="190"/>
        <v>#DIV/0!</v>
      </c>
      <c r="Q2428" t="str">
        <f t="shared" si="191"/>
        <v>food</v>
      </c>
      <c r="R2428" t="str">
        <f t="shared" si="192"/>
        <v>food trucks</v>
      </c>
      <c r="S2428" s="10">
        <f t="shared" si="189"/>
        <v>42223.836712962955</v>
      </c>
      <c r="T2428" s="10">
        <f t="shared" si="189"/>
        <v>42163.836712962955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8"/>
        <v>2.0000000000000002E-5</v>
      </c>
      <c r="P2429" s="6">
        <f t="shared" si="190"/>
        <v>1</v>
      </c>
      <c r="Q2429" t="str">
        <f t="shared" si="191"/>
        <v>food</v>
      </c>
      <c r="R2429" t="str">
        <f t="shared" si="192"/>
        <v>food trucks</v>
      </c>
      <c r="S2429" s="10">
        <f t="shared" si="189"/>
        <v>42451.943668981483</v>
      </c>
      <c r="T2429" s="10">
        <f t="shared" si="189"/>
        <v>42411.98533564814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8"/>
        <v>2.8571428571428571E-5</v>
      </c>
      <c r="P2430" s="6">
        <f t="shared" si="190"/>
        <v>1</v>
      </c>
      <c r="Q2430" t="str">
        <f t="shared" si="191"/>
        <v>food</v>
      </c>
      <c r="R2430" t="str">
        <f t="shared" si="192"/>
        <v>food trucks</v>
      </c>
      <c r="S2430" s="10">
        <f t="shared" si="189"/>
        <v>42075.409155092588</v>
      </c>
      <c r="T2430" s="10">
        <f t="shared" si="189"/>
        <v>42045.450821759259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8"/>
        <v>1.4321428571428572E-2</v>
      </c>
      <c r="P2431" s="6">
        <f t="shared" si="190"/>
        <v>501.25</v>
      </c>
      <c r="Q2431" t="str">
        <f t="shared" si="191"/>
        <v>food</v>
      </c>
      <c r="R2431" t="str">
        <f t="shared" si="192"/>
        <v>food trucks</v>
      </c>
      <c r="S2431" s="10">
        <f t="shared" si="189"/>
        <v>42771.363888888889</v>
      </c>
      <c r="T2431" s="10">
        <f t="shared" si="189"/>
        <v>42734.545902777776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8"/>
        <v>7.0000000000000001E-3</v>
      </c>
      <c r="P2432" s="6">
        <f t="shared" si="190"/>
        <v>10.5</v>
      </c>
      <c r="Q2432" t="str">
        <f t="shared" si="191"/>
        <v>food</v>
      </c>
      <c r="R2432" t="str">
        <f t="shared" si="192"/>
        <v>food trucks</v>
      </c>
      <c r="S2432" s="10">
        <f t="shared" si="189"/>
        <v>42411.797499999993</v>
      </c>
      <c r="T2432" s="10">
        <f t="shared" si="189"/>
        <v>42381.797499999993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8"/>
        <v>2.0000000000000002E-5</v>
      </c>
      <c r="P2433" s="6">
        <f t="shared" si="190"/>
        <v>1</v>
      </c>
      <c r="Q2433" t="str">
        <f t="shared" si="191"/>
        <v>food</v>
      </c>
      <c r="R2433" t="str">
        <f t="shared" si="192"/>
        <v>food trucks</v>
      </c>
      <c r="S2433" s="10">
        <f t="shared" si="189"/>
        <v>42548.766354166662</v>
      </c>
      <c r="T2433" s="10">
        <f t="shared" si="189"/>
        <v>42488.766354166662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8"/>
        <v>1.4285714285714287E-4</v>
      </c>
      <c r="P2434" s="6">
        <f t="shared" si="190"/>
        <v>1</v>
      </c>
      <c r="Q2434" t="str">
        <f t="shared" si="191"/>
        <v>food</v>
      </c>
      <c r="R2434" t="str">
        <f t="shared" si="192"/>
        <v>food trucks</v>
      </c>
      <c r="S2434" s="10">
        <f t="shared" si="189"/>
        <v>42070.885381944441</v>
      </c>
      <c r="T2434" s="10">
        <f t="shared" si="189"/>
        <v>42040.885381944441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3">E2435/D2435</f>
        <v>0</v>
      </c>
      <c r="P2435" s="6" t="e">
        <f t="shared" si="190"/>
        <v>#DIV/0!</v>
      </c>
      <c r="Q2435" t="str">
        <f t="shared" si="191"/>
        <v>food</v>
      </c>
      <c r="R2435" t="str">
        <f t="shared" si="192"/>
        <v>food trucks</v>
      </c>
      <c r="S2435" s="10">
        <f t="shared" ref="S2435:T2498" si="194">(((I2435/60)/60)/24)+DATE(1970,1,1)+(-8/24)</f>
        <v>42427.566469907404</v>
      </c>
      <c r="T2435" s="10">
        <f t="shared" si="194"/>
        <v>42397.566469907404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3"/>
        <v>1.2999999999999999E-3</v>
      </c>
      <c r="P2436" s="6">
        <f t="shared" si="190"/>
        <v>13</v>
      </c>
      <c r="Q2436" t="str">
        <f t="shared" si="191"/>
        <v>food</v>
      </c>
      <c r="R2436" t="str">
        <f t="shared" si="192"/>
        <v>food trucks</v>
      </c>
      <c r="S2436" s="10">
        <f t="shared" si="194"/>
        <v>42219.852708333325</v>
      </c>
      <c r="T2436" s="10">
        <f t="shared" si="194"/>
        <v>42179.852708333325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3"/>
        <v>4.8960000000000002E-3</v>
      </c>
      <c r="P2437" s="6">
        <f t="shared" si="190"/>
        <v>306</v>
      </c>
      <c r="Q2437" t="str">
        <f t="shared" si="191"/>
        <v>food</v>
      </c>
      <c r="R2437" t="str">
        <f t="shared" si="192"/>
        <v>food trucks</v>
      </c>
      <c r="S2437" s="10">
        <f t="shared" si="194"/>
        <v>42281.944282407399</v>
      </c>
      <c r="T2437" s="10">
        <f t="shared" si="194"/>
        <v>42251.944282407399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3"/>
        <v>3.8461538461538462E-4</v>
      </c>
      <c r="P2438" s="6">
        <f t="shared" si="190"/>
        <v>22.5</v>
      </c>
      <c r="Q2438" t="str">
        <f t="shared" si="191"/>
        <v>food</v>
      </c>
      <c r="R2438" t="str">
        <f t="shared" si="192"/>
        <v>food trucks</v>
      </c>
      <c r="S2438" s="10">
        <f t="shared" si="194"/>
        <v>42398.282060185178</v>
      </c>
      <c r="T2438" s="10">
        <f t="shared" si="194"/>
        <v>42338.282060185178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3"/>
        <v>0</v>
      </c>
      <c r="P2439" s="6" t="e">
        <f t="shared" si="190"/>
        <v>#DIV/0!</v>
      </c>
      <c r="Q2439" t="str">
        <f t="shared" si="191"/>
        <v>food</v>
      </c>
      <c r="R2439" t="str">
        <f t="shared" si="192"/>
        <v>food trucks</v>
      </c>
      <c r="S2439" s="10">
        <f t="shared" si="194"/>
        <v>42080.416666666664</v>
      </c>
      <c r="T2439" s="10">
        <f t="shared" si="194"/>
        <v>42031.631805555553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3"/>
        <v>3.3333333333333335E-3</v>
      </c>
      <c r="P2440" s="6">
        <f t="shared" si="190"/>
        <v>50</v>
      </c>
      <c r="Q2440" t="str">
        <f t="shared" si="191"/>
        <v>food</v>
      </c>
      <c r="R2440" t="str">
        <f t="shared" si="192"/>
        <v>food trucks</v>
      </c>
      <c r="S2440" s="10">
        <f t="shared" si="194"/>
        <v>42345.623402777775</v>
      </c>
      <c r="T2440" s="10">
        <f t="shared" si="194"/>
        <v>42285.581736111104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3"/>
        <v>0</v>
      </c>
      <c r="P2441" s="6" t="e">
        <f t="shared" si="190"/>
        <v>#DIV/0!</v>
      </c>
      <c r="Q2441" t="str">
        <f t="shared" si="191"/>
        <v>food</v>
      </c>
      <c r="R2441" t="str">
        <f t="shared" si="192"/>
        <v>food trucks</v>
      </c>
      <c r="S2441" s="10">
        <f t="shared" si="194"/>
        <v>42295.485289351847</v>
      </c>
      <c r="T2441" s="10">
        <f t="shared" si="194"/>
        <v>42265.485289351847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3"/>
        <v>2E-3</v>
      </c>
      <c r="P2442" s="6">
        <f t="shared" si="190"/>
        <v>5</v>
      </c>
      <c r="Q2442" t="str">
        <f t="shared" si="191"/>
        <v>food</v>
      </c>
      <c r="R2442" t="str">
        <f t="shared" si="192"/>
        <v>food trucks</v>
      </c>
      <c r="S2442" s="10">
        <f t="shared" si="194"/>
        <v>42413.566122685181</v>
      </c>
      <c r="T2442" s="10">
        <f t="shared" si="194"/>
        <v>42383.566122685181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3"/>
        <v>1.0788</v>
      </c>
      <c r="P2443" s="6">
        <f t="shared" si="190"/>
        <v>74.22935779816514</v>
      </c>
      <c r="Q2443" t="str">
        <f t="shared" si="191"/>
        <v>food</v>
      </c>
      <c r="R2443" t="str">
        <f t="shared" si="192"/>
        <v>small batch</v>
      </c>
      <c r="S2443" s="10">
        <f t="shared" si="194"/>
        <v>42207.874305555553</v>
      </c>
      <c r="T2443" s="10">
        <f t="shared" si="194"/>
        <v>42186.792291666665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3"/>
        <v>1.2594166666666666</v>
      </c>
      <c r="P2444" s="6">
        <f t="shared" si="190"/>
        <v>81.252688172043008</v>
      </c>
      <c r="Q2444" t="str">
        <f t="shared" si="191"/>
        <v>food</v>
      </c>
      <c r="R2444" t="str">
        <f t="shared" si="192"/>
        <v>small batch</v>
      </c>
      <c r="S2444" s="10">
        <f t="shared" si="194"/>
        <v>42082.291990740741</v>
      </c>
      <c r="T2444" s="10">
        <f t="shared" si="194"/>
        <v>42052.333657407398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3"/>
        <v>2.0251494999999999</v>
      </c>
      <c r="P2445" s="6">
        <f t="shared" si="190"/>
        <v>130.23469453376205</v>
      </c>
      <c r="Q2445" t="str">
        <f t="shared" si="191"/>
        <v>food</v>
      </c>
      <c r="R2445" t="str">
        <f t="shared" si="192"/>
        <v>small batch</v>
      </c>
      <c r="S2445" s="10">
        <f t="shared" si="194"/>
        <v>41866.291921296295</v>
      </c>
      <c r="T2445" s="10">
        <f t="shared" si="194"/>
        <v>41836.291921296295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3"/>
        <v>1.0860000000000001</v>
      </c>
      <c r="P2446" s="6">
        <f t="shared" si="190"/>
        <v>53.409836065573771</v>
      </c>
      <c r="Q2446" t="str">
        <f t="shared" si="191"/>
        <v>food</v>
      </c>
      <c r="R2446" t="str">
        <f t="shared" si="192"/>
        <v>small batch</v>
      </c>
      <c r="S2446" s="10">
        <f t="shared" si="194"/>
        <v>42515.42119212963</v>
      </c>
      <c r="T2446" s="10">
        <f t="shared" si="194"/>
        <v>42485.42119212963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3"/>
        <v>1.728</v>
      </c>
      <c r="P2447" s="6">
        <f t="shared" si="190"/>
        <v>75.130434782608702</v>
      </c>
      <c r="Q2447" t="str">
        <f t="shared" si="191"/>
        <v>food</v>
      </c>
      <c r="R2447" t="str">
        <f t="shared" si="192"/>
        <v>small batch</v>
      </c>
      <c r="S2447" s="10">
        <f t="shared" si="194"/>
        <v>42272.856724537036</v>
      </c>
      <c r="T2447" s="10">
        <f t="shared" si="194"/>
        <v>42242.856724537036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3"/>
        <v>1.6798</v>
      </c>
      <c r="P2448" s="6">
        <f t="shared" si="190"/>
        <v>75.666666666666671</v>
      </c>
      <c r="Q2448" t="str">
        <f t="shared" si="191"/>
        <v>food</v>
      </c>
      <c r="R2448" t="str">
        <f t="shared" si="192"/>
        <v>small batch</v>
      </c>
      <c r="S2448" s="10">
        <f t="shared" si="194"/>
        <v>42700.311006944445</v>
      </c>
      <c r="T2448" s="10">
        <f t="shared" si="194"/>
        <v>42670.269340277773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3"/>
        <v>4.2720000000000002</v>
      </c>
      <c r="P2449" s="6">
        <f t="shared" si="190"/>
        <v>31.691394658753708</v>
      </c>
      <c r="Q2449" t="str">
        <f t="shared" si="191"/>
        <v>food</v>
      </c>
      <c r="R2449" t="str">
        <f t="shared" si="192"/>
        <v>small batch</v>
      </c>
      <c r="S2449" s="10">
        <f t="shared" si="194"/>
        <v>42685.833333333336</v>
      </c>
      <c r="T2449" s="10">
        <f t="shared" si="194"/>
        <v>42654.13649305555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3"/>
        <v>1.075</v>
      </c>
      <c r="P2450" s="6">
        <f t="shared" ref="P2450:P2513" si="195">E2450/L2450</f>
        <v>47.777777777777779</v>
      </c>
      <c r="Q2450" t="str">
        <f t="shared" ref="Q2450:Q2513" si="196">LEFT(N2450,SEARCH("/",N2450,1)-1)</f>
        <v>food</v>
      </c>
      <c r="R2450" t="str">
        <f t="shared" ref="R2450:R2513" si="197">RIGHT(N2450,LEN(N2450)-SEARCH("/",N2450,1))</f>
        <v>small batch</v>
      </c>
      <c r="S2450" s="10">
        <f t="shared" si="194"/>
        <v>42612.9</v>
      </c>
      <c r="T2450" s="10">
        <f t="shared" si="194"/>
        <v>42606.982789351845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3"/>
        <v>1.08</v>
      </c>
      <c r="P2451" s="6">
        <f t="shared" si="195"/>
        <v>90</v>
      </c>
      <c r="Q2451" t="str">
        <f t="shared" si="196"/>
        <v>food</v>
      </c>
      <c r="R2451" t="str">
        <f t="shared" si="197"/>
        <v>small batch</v>
      </c>
      <c r="S2451" s="10">
        <f t="shared" si="194"/>
        <v>41972.850868055553</v>
      </c>
      <c r="T2451" s="10">
        <f t="shared" si="194"/>
        <v>41942.809201388889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3"/>
        <v>1.0153353333333335</v>
      </c>
      <c r="P2452" s="6">
        <f t="shared" si="195"/>
        <v>149.31401960784314</v>
      </c>
      <c r="Q2452" t="str">
        <f t="shared" si="196"/>
        <v>food</v>
      </c>
      <c r="R2452" t="str">
        <f t="shared" si="197"/>
        <v>small batch</v>
      </c>
      <c r="S2452" s="10">
        <f t="shared" si="194"/>
        <v>41939.799305555556</v>
      </c>
      <c r="T2452" s="10">
        <f t="shared" si="194"/>
        <v>41901.739074074074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3"/>
        <v>1.1545000000000001</v>
      </c>
      <c r="P2453" s="6">
        <f t="shared" si="195"/>
        <v>62.06989247311828</v>
      </c>
      <c r="Q2453" t="str">
        <f t="shared" si="196"/>
        <v>food</v>
      </c>
      <c r="R2453" t="str">
        <f t="shared" si="197"/>
        <v>small batch</v>
      </c>
      <c r="S2453" s="10">
        <f t="shared" si="194"/>
        <v>42799.575115740743</v>
      </c>
      <c r="T2453" s="10">
        <f t="shared" si="194"/>
        <v>42779.575115740743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3"/>
        <v>1.335</v>
      </c>
      <c r="P2454" s="6">
        <f t="shared" si="195"/>
        <v>53.4</v>
      </c>
      <c r="Q2454" t="str">
        <f t="shared" si="196"/>
        <v>food</v>
      </c>
      <c r="R2454" t="str">
        <f t="shared" si="197"/>
        <v>small batch</v>
      </c>
      <c r="S2454" s="10">
        <f t="shared" si="194"/>
        <v>42367.624999999993</v>
      </c>
      <c r="T2454" s="10">
        <f t="shared" si="194"/>
        <v>42338.510416666664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3"/>
        <v>1.5469999999999999</v>
      </c>
      <c r="P2455" s="6">
        <f t="shared" si="195"/>
        <v>69.268656716417908</v>
      </c>
      <c r="Q2455" t="str">
        <f t="shared" si="196"/>
        <v>food</v>
      </c>
      <c r="R2455" t="str">
        <f t="shared" si="197"/>
        <v>small batch</v>
      </c>
      <c r="S2455" s="10">
        <f t="shared" si="194"/>
        <v>42768.358900462961</v>
      </c>
      <c r="T2455" s="10">
        <f t="shared" si="194"/>
        <v>42738.358900462961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3"/>
        <v>1.0084571428571429</v>
      </c>
      <c r="P2456" s="6">
        <f t="shared" si="195"/>
        <v>271.50769230769231</v>
      </c>
      <c r="Q2456" t="str">
        <f t="shared" si="196"/>
        <v>food</v>
      </c>
      <c r="R2456" t="str">
        <f t="shared" si="197"/>
        <v>small batch</v>
      </c>
      <c r="S2456" s="10">
        <f t="shared" si="194"/>
        <v>42804.86814814814</v>
      </c>
      <c r="T2456" s="10">
        <f t="shared" si="194"/>
        <v>42769.86814814814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3"/>
        <v>1.82</v>
      </c>
      <c r="P2457" s="6">
        <f t="shared" si="195"/>
        <v>34.125</v>
      </c>
      <c r="Q2457" t="str">
        <f t="shared" si="196"/>
        <v>food</v>
      </c>
      <c r="R2457" t="str">
        <f t="shared" si="197"/>
        <v>small batch</v>
      </c>
      <c r="S2457" s="10">
        <f t="shared" si="194"/>
        <v>42480.448495370372</v>
      </c>
      <c r="T2457" s="10">
        <f t="shared" si="194"/>
        <v>42452.448495370372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3"/>
        <v>1.8086666666666666</v>
      </c>
      <c r="P2458" s="6">
        <f t="shared" si="195"/>
        <v>40.492537313432834</v>
      </c>
      <c r="Q2458" t="str">
        <f t="shared" si="196"/>
        <v>food</v>
      </c>
      <c r="R2458" t="str">
        <f t="shared" si="197"/>
        <v>small batch</v>
      </c>
      <c r="S2458" s="10">
        <f t="shared" si="194"/>
        <v>42791.627766203703</v>
      </c>
      <c r="T2458" s="10">
        <f t="shared" si="194"/>
        <v>42761.627766203703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3"/>
        <v>1.0230434782608695</v>
      </c>
      <c r="P2459" s="6">
        <f t="shared" si="195"/>
        <v>189.75806451612902</v>
      </c>
      <c r="Q2459" t="str">
        <f t="shared" si="196"/>
        <v>food</v>
      </c>
      <c r="R2459" t="str">
        <f t="shared" si="197"/>
        <v>small batch</v>
      </c>
      <c r="S2459" s="10">
        <f t="shared" si="194"/>
        <v>42453.227500000001</v>
      </c>
      <c r="T2459" s="10">
        <f t="shared" si="194"/>
        <v>42423.269166666665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3"/>
        <v>1.1017999999999999</v>
      </c>
      <c r="P2460" s="6">
        <f t="shared" si="195"/>
        <v>68.862499999999997</v>
      </c>
      <c r="Q2460" t="str">
        <f t="shared" si="196"/>
        <v>food</v>
      </c>
      <c r="R2460" t="str">
        <f t="shared" si="197"/>
        <v>small batch</v>
      </c>
      <c r="S2460" s="10">
        <f t="shared" si="194"/>
        <v>42530.458333333336</v>
      </c>
      <c r="T2460" s="10">
        <f t="shared" si="194"/>
        <v>42495.538402777776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3"/>
        <v>1.0225</v>
      </c>
      <c r="P2461" s="6">
        <f t="shared" si="195"/>
        <v>108.77659574468085</v>
      </c>
      <c r="Q2461" t="str">
        <f t="shared" si="196"/>
        <v>food</v>
      </c>
      <c r="R2461" t="str">
        <f t="shared" si="197"/>
        <v>small batch</v>
      </c>
      <c r="S2461" s="10">
        <f t="shared" si="194"/>
        <v>42452.262557870366</v>
      </c>
      <c r="T2461" s="10">
        <f t="shared" si="194"/>
        <v>42407.304224537038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3"/>
        <v>1.0078823529411765</v>
      </c>
      <c r="P2462" s="6">
        <f t="shared" si="195"/>
        <v>125.98529411764706</v>
      </c>
      <c r="Q2462" t="str">
        <f t="shared" si="196"/>
        <v>food</v>
      </c>
      <c r="R2462" t="str">
        <f t="shared" si="197"/>
        <v>small batch</v>
      </c>
      <c r="S2462" s="10">
        <f t="shared" si="194"/>
        <v>42737.845138888886</v>
      </c>
      <c r="T2462" s="10">
        <f t="shared" si="194"/>
        <v>42703.853784722225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3"/>
        <v>1.038</v>
      </c>
      <c r="P2463" s="6">
        <f t="shared" si="195"/>
        <v>90.523255813953483</v>
      </c>
      <c r="Q2463" t="str">
        <f t="shared" si="196"/>
        <v>music</v>
      </c>
      <c r="R2463" t="str">
        <f t="shared" si="197"/>
        <v>indie rock</v>
      </c>
      <c r="S2463" s="10">
        <f t="shared" si="194"/>
        <v>40816.791666666664</v>
      </c>
      <c r="T2463" s="10">
        <f t="shared" si="194"/>
        <v>40783.679363425923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3"/>
        <v>1.1070833333333334</v>
      </c>
      <c r="P2464" s="6">
        <f t="shared" si="195"/>
        <v>28.880434782608695</v>
      </c>
      <c r="Q2464" t="str">
        <f t="shared" si="196"/>
        <v>music</v>
      </c>
      <c r="R2464" t="str">
        <f t="shared" si="197"/>
        <v>indie rock</v>
      </c>
      <c r="S2464" s="10">
        <f t="shared" si="194"/>
        <v>41108.852962962963</v>
      </c>
      <c r="T2464" s="10">
        <f t="shared" si="194"/>
        <v>41088.852962962963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3"/>
        <v>1.1625000000000001</v>
      </c>
      <c r="P2465" s="6">
        <f t="shared" si="195"/>
        <v>31</v>
      </c>
      <c r="Q2465" t="str">
        <f t="shared" si="196"/>
        <v>music</v>
      </c>
      <c r="R2465" t="str">
        <f t="shared" si="197"/>
        <v>indie rock</v>
      </c>
      <c r="S2465" s="10">
        <f t="shared" si="194"/>
        <v>41380.458333333328</v>
      </c>
      <c r="T2465" s="10">
        <f t="shared" si="194"/>
        <v>41340.778067129628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3"/>
        <v>1.111</v>
      </c>
      <c r="P2466" s="6">
        <f t="shared" si="195"/>
        <v>51.674418604651166</v>
      </c>
      <c r="Q2466" t="str">
        <f t="shared" si="196"/>
        <v>music</v>
      </c>
      <c r="R2466" t="str">
        <f t="shared" si="197"/>
        <v>indie rock</v>
      </c>
      <c r="S2466" s="10">
        <f t="shared" si="194"/>
        <v>42277.478472222218</v>
      </c>
      <c r="T2466" s="10">
        <f t="shared" si="194"/>
        <v>42248.567094907405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3"/>
        <v>1.8014285714285714</v>
      </c>
      <c r="P2467" s="6">
        <f t="shared" si="195"/>
        <v>26.270833333333332</v>
      </c>
      <c r="Q2467" t="str">
        <f t="shared" si="196"/>
        <v>music</v>
      </c>
      <c r="R2467" t="str">
        <f t="shared" si="197"/>
        <v>indie rock</v>
      </c>
      <c r="S2467" s="10">
        <f t="shared" si="194"/>
        <v>41175.385972222219</v>
      </c>
      <c r="T2467" s="10">
        <f t="shared" si="194"/>
        <v>41145.385972222219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3"/>
        <v>1</v>
      </c>
      <c r="P2468" s="6">
        <f t="shared" si="195"/>
        <v>48.07692307692308</v>
      </c>
      <c r="Q2468" t="str">
        <f t="shared" si="196"/>
        <v>music</v>
      </c>
      <c r="R2468" t="str">
        <f t="shared" si="197"/>
        <v>indie rock</v>
      </c>
      <c r="S2468" s="10">
        <f t="shared" si="194"/>
        <v>41402.769131944442</v>
      </c>
      <c r="T2468" s="10">
        <f t="shared" si="194"/>
        <v>41372.769131944442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3"/>
        <v>1.1850000000000001</v>
      </c>
      <c r="P2469" s="6">
        <f t="shared" si="195"/>
        <v>27.558139534883722</v>
      </c>
      <c r="Q2469" t="str">
        <f t="shared" si="196"/>
        <v>music</v>
      </c>
      <c r="R2469" t="str">
        <f t="shared" si="197"/>
        <v>indie rock</v>
      </c>
      <c r="S2469" s="10">
        <f t="shared" si="194"/>
        <v>41039.375</v>
      </c>
      <c r="T2469" s="10">
        <f t="shared" si="194"/>
        <v>41025.540868055556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3"/>
        <v>1.0721700000000001</v>
      </c>
      <c r="P2470" s="6">
        <f t="shared" si="195"/>
        <v>36.97137931034483</v>
      </c>
      <c r="Q2470" t="str">
        <f t="shared" si="196"/>
        <v>music</v>
      </c>
      <c r="R2470" t="str">
        <f t="shared" si="197"/>
        <v>indie rock</v>
      </c>
      <c r="S2470" s="10">
        <f t="shared" si="194"/>
        <v>41209.875</v>
      </c>
      <c r="T2470" s="10">
        <f t="shared" si="194"/>
        <v>41173.820844907401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3"/>
        <v>1.1366666666666667</v>
      </c>
      <c r="P2471" s="6">
        <f t="shared" si="195"/>
        <v>29.021276595744681</v>
      </c>
      <c r="Q2471" t="str">
        <f t="shared" si="196"/>
        <v>music</v>
      </c>
      <c r="R2471" t="str">
        <f t="shared" si="197"/>
        <v>indie rock</v>
      </c>
      <c r="S2471" s="10">
        <f t="shared" si="194"/>
        <v>40582.096400462957</v>
      </c>
      <c r="T2471" s="10">
        <f t="shared" si="194"/>
        <v>40557.096400462957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3"/>
        <v>1.0316400000000001</v>
      </c>
      <c r="P2472" s="6">
        <f t="shared" si="195"/>
        <v>28.65666666666667</v>
      </c>
      <c r="Q2472" t="str">
        <f t="shared" si="196"/>
        <v>music</v>
      </c>
      <c r="R2472" t="str">
        <f t="shared" si="197"/>
        <v>indie rock</v>
      </c>
      <c r="S2472" s="10">
        <f t="shared" si="194"/>
        <v>41052.741377314815</v>
      </c>
      <c r="T2472" s="10">
        <f t="shared" si="194"/>
        <v>41022.741377314815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3"/>
        <v>1.28</v>
      </c>
      <c r="P2473" s="6">
        <f t="shared" si="195"/>
        <v>37.647058823529413</v>
      </c>
      <c r="Q2473" t="str">
        <f t="shared" si="196"/>
        <v>music</v>
      </c>
      <c r="R2473" t="str">
        <f t="shared" si="197"/>
        <v>indie rock</v>
      </c>
      <c r="S2473" s="10">
        <f t="shared" si="194"/>
        <v>40933.659629629627</v>
      </c>
      <c r="T2473" s="10">
        <f t="shared" si="194"/>
        <v>40893.659629629627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3"/>
        <v>1.3576026666666667</v>
      </c>
      <c r="P2474" s="6">
        <f t="shared" si="195"/>
        <v>97.904038461538462</v>
      </c>
      <c r="Q2474" t="str">
        <f t="shared" si="196"/>
        <v>music</v>
      </c>
      <c r="R2474" t="str">
        <f t="shared" si="197"/>
        <v>indie rock</v>
      </c>
      <c r="S2474" s="10">
        <f t="shared" si="194"/>
        <v>40424.710416666661</v>
      </c>
      <c r="T2474" s="10">
        <f t="shared" si="194"/>
        <v>40353.782175925924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3"/>
        <v>1</v>
      </c>
      <c r="P2475" s="6">
        <f t="shared" si="195"/>
        <v>42.553191489361701</v>
      </c>
      <c r="Q2475" t="str">
        <f t="shared" si="196"/>
        <v>music</v>
      </c>
      <c r="R2475" t="str">
        <f t="shared" si="197"/>
        <v>indie rock</v>
      </c>
      <c r="S2475" s="10">
        <f t="shared" si="194"/>
        <v>41223.456817129627</v>
      </c>
      <c r="T2475" s="10">
        <f t="shared" si="194"/>
        <v>41193.415150462963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3"/>
        <v>1.0000360000000001</v>
      </c>
      <c r="P2476" s="6">
        <f t="shared" si="195"/>
        <v>131.58368421052631</v>
      </c>
      <c r="Q2476" t="str">
        <f t="shared" si="196"/>
        <v>music</v>
      </c>
      <c r="R2476" t="str">
        <f t="shared" si="197"/>
        <v>indie rock</v>
      </c>
      <c r="S2476" s="10">
        <f t="shared" si="194"/>
        <v>40461.67796296296</v>
      </c>
      <c r="T2476" s="10">
        <f t="shared" si="194"/>
        <v>40416.67796296296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3"/>
        <v>1.0471999999999999</v>
      </c>
      <c r="P2477" s="6">
        <f t="shared" si="195"/>
        <v>32.320987654320987</v>
      </c>
      <c r="Q2477" t="str">
        <f t="shared" si="196"/>
        <v>music</v>
      </c>
      <c r="R2477" t="str">
        <f t="shared" si="197"/>
        <v>indie rock</v>
      </c>
      <c r="S2477" s="10">
        <f t="shared" si="194"/>
        <v>40369.583333333328</v>
      </c>
      <c r="T2477" s="10">
        <f t="shared" si="194"/>
        <v>40309.954340277778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3"/>
        <v>1.050225</v>
      </c>
      <c r="P2478" s="6">
        <f t="shared" si="195"/>
        <v>61.103999999999999</v>
      </c>
      <c r="Q2478" t="str">
        <f t="shared" si="196"/>
        <v>music</v>
      </c>
      <c r="R2478" t="str">
        <f t="shared" si="197"/>
        <v>indie rock</v>
      </c>
      <c r="S2478" s="10">
        <f t="shared" si="194"/>
        <v>41946.036689814813</v>
      </c>
      <c r="T2478" s="10">
        <f t="shared" si="194"/>
        <v>41912.995023148142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3"/>
        <v>1.7133333333333334</v>
      </c>
      <c r="P2479" s="6">
        <f t="shared" si="195"/>
        <v>31.341463414634145</v>
      </c>
      <c r="Q2479" t="str">
        <f t="shared" si="196"/>
        <v>music</v>
      </c>
      <c r="R2479" t="str">
        <f t="shared" si="197"/>
        <v>indie rock</v>
      </c>
      <c r="S2479" s="10">
        <f t="shared" si="194"/>
        <v>41133.358159722222</v>
      </c>
      <c r="T2479" s="10">
        <f t="shared" si="194"/>
        <v>41088.358159722222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3"/>
        <v>1.2749999999999999</v>
      </c>
      <c r="P2480" s="6">
        <f t="shared" si="195"/>
        <v>129.1139240506329</v>
      </c>
      <c r="Q2480" t="str">
        <f t="shared" si="196"/>
        <v>music</v>
      </c>
      <c r="R2480" t="str">
        <f t="shared" si="197"/>
        <v>indie rock</v>
      </c>
      <c r="S2480" s="10">
        <f t="shared" si="194"/>
        <v>41287.617048611108</v>
      </c>
      <c r="T2480" s="10">
        <f t="shared" si="194"/>
        <v>41257.617048611108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3"/>
        <v>1.3344333333333334</v>
      </c>
      <c r="P2481" s="6">
        <f t="shared" si="195"/>
        <v>25.020624999999999</v>
      </c>
      <c r="Q2481" t="str">
        <f t="shared" si="196"/>
        <v>music</v>
      </c>
      <c r="R2481" t="str">
        <f t="shared" si="197"/>
        <v>indie rock</v>
      </c>
      <c r="S2481" s="10">
        <f t="shared" si="194"/>
        <v>41117.75</v>
      </c>
      <c r="T2481" s="10">
        <f t="shared" si="194"/>
        <v>41107.393449074072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3"/>
        <v>1</v>
      </c>
      <c r="P2482" s="6">
        <f t="shared" si="195"/>
        <v>250</v>
      </c>
      <c r="Q2482" t="str">
        <f t="shared" si="196"/>
        <v>music</v>
      </c>
      <c r="R2482" t="str">
        <f t="shared" si="197"/>
        <v>indie rock</v>
      </c>
      <c r="S2482" s="10">
        <f t="shared" si="194"/>
        <v>42287.602824074071</v>
      </c>
      <c r="T2482" s="10">
        <f t="shared" si="194"/>
        <v>42227.602824074071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3"/>
        <v>1.1291099999999998</v>
      </c>
      <c r="P2483" s="6">
        <f t="shared" si="195"/>
        <v>47.541473684210523</v>
      </c>
      <c r="Q2483" t="str">
        <f t="shared" si="196"/>
        <v>music</v>
      </c>
      <c r="R2483" t="str">
        <f t="shared" si="197"/>
        <v>indie rock</v>
      </c>
      <c r="S2483" s="10">
        <f t="shared" si="194"/>
        <v>41029.312592592592</v>
      </c>
      <c r="T2483" s="10">
        <f t="shared" si="194"/>
        <v>40999.312592592592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3"/>
        <v>1.0009999999999999</v>
      </c>
      <c r="P2484" s="6">
        <f t="shared" si="195"/>
        <v>40.04</v>
      </c>
      <c r="Q2484" t="str">
        <f t="shared" si="196"/>
        <v>music</v>
      </c>
      <c r="R2484" t="str">
        <f t="shared" si="197"/>
        <v>indie rock</v>
      </c>
      <c r="S2484" s="10">
        <f t="shared" si="194"/>
        <v>40756.448877314811</v>
      </c>
      <c r="T2484" s="10">
        <f t="shared" si="194"/>
        <v>40711.448877314811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3"/>
        <v>1.1372727272727272</v>
      </c>
      <c r="P2485" s="6">
        <f t="shared" si="195"/>
        <v>65.84210526315789</v>
      </c>
      <c r="Q2485" t="str">
        <f t="shared" si="196"/>
        <v>music</v>
      </c>
      <c r="R2485" t="str">
        <f t="shared" si="197"/>
        <v>indie rock</v>
      </c>
      <c r="S2485" s="10">
        <f t="shared" si="194"/>
        <v>41030.375034722223</v>
      </c>
      <c r="T2485" s="10">
        <f t="shared" si="194"/>
        <v>40970.416701388887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3"/>
        <v>1.1931742857142855</v>
      </c>
      <c r="P2486" s="6">
        <f t="shared" si="195"/>
        <v>46.401222222222216</v>
      </c>
      <c r="Q2486" t="str">
        <f t="shared" si="196"/>
        <v>music</v>
      </c>
      <c r="R2486" t="str">
        <f t="shared" si="197"/>
        <v>indie rock</v>
      </c>
      <c r="S2486" s="10">
        <f t="shared" si="194"/>
        <v>40801.583368055552</v>
      </c>
      <c r="T2486" s="10">
        <f t="shared" si="194"/>
        <v>40771.583368055552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3"/>
        <v>1.0325</v>
      </c>
      <c r="P2487" s="6">
        <f t="shared" si="195"/>
        <v>50.365853658536587</v>
      </c>
      <c r="Q2487" t="str">
        <f t="shared" si="196"/>
        <v>music</v>
      </c>
      <c r="R2487" t="str">
        <f t="shared" si="197"/>
        <v>indie rock</v>
      </c>
      <c r="S2487" s="10">
        <f t="shared" si="194"/>
        <v>40828.665266203701</v>
      </c>
      <c r="T2487" s="10">
        <f t="shared" si="194"/>
        <v>40793.665266203701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3"/>
        <v>2.6566666666666667</v>
      </c>
      <c r="P2488" s="6">
        <f t="shared" si="195"/>
        <v>26.566666666666666</v>
      </c>
      <c r="Q2488" t="str">
        <f t="shared" si="196"/>
        <v>music</v>
      </c>
      <c r="R2488" t="str">
        <f t="shared" si="197"/>
        <v>indie rock</v>
      </c>
      <c r="S2488" s="10">
        <f t="shared" si="194"/>
        <v>41021.374722222223</v>
      </c>
      <c r="T2488" s="10">
        <f t="shared" si="194"/>
        <v>40991.374722222223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3"/>
        <v>1.0005066666666667</v>
      </c>
      <c r="P2489" s="6">
        <f t="shared" si="195"/>
        <v>39.493684210526318</v>
      </c>
      <c r="Q2489" t="str">
        <f t="shared" si="196"/>
        <v>music</v>
      </c>
      <c r="R2489" t="str">
        <f t="shared" si="197"/>
        <v>indie rock</v>
      </c>
      <c r="S2489" s="10">
        <f t="shared" si="194"/>
        <v>41055.749965277777</v>
      </c>
      <c r="T2489" s="10">
        <f t="shared" si="194"/>
        <v>41025.749965277777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3"/>
        <v>1.0669999999999999</v>
      </c>
      <c r="P2490" s="6">
        <f t="shared" si="195"/>
        <v>49.246153846153845</v>
      </c>
      <c r="Q2490" t="str">
        <f t="shared" si="196"/>
        <v>music</v>
      </c>
      <c r="R2490" t="str">
        <f t="shared" si="197"/>
        <v>indie rock</v>
      </c>
      <c r="S2490" s="10">
        <f t="shared" si="194"/>
        <v>40863.341527777775</v>
      </c>
      <c r="T2490" s="10">
        <f t="shared" si="194"/>
        <v>40833.299861111111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3"/>
        <v>1.3367142857142857</v>
      </c>
      <c r="P2491" s="6">
        <f t="shared" si="195"/>
        <v>62.38</v>
      </c>
      <c r="Q2491" t="str">
        <f t="shared" si="196"/>
        <v>music</v>
      </c>
      <c r="R2491" t="str">
        <f t="shared" si="197"/>
        <v>indie rock</v>
      </c>
      <c r="S2491" s="10">
        <f t="shared" si="194"/>
        <v>41403.356932870367</v>
      </c>
      <c r="T2491" s="10">
        <f t="shared" si="194"/>
        <v>41373.356932870367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3"/>
        <v>1.214</v>
      </c>
      <c r="P2492" s="6">
        <f t="shared" si="195"/>
        <v>37.9375</v>
      </c>
      <c r="Q2492" t="str">
        <f t="shared" si="196"/>
        <v>music</v>
      </c>
      <c r="R2492" t="str">
        <f t="shared" si="197"/>
        <v>indie rock</v>
      </c>
      <c r="S2492" s="10">
        <f t="shared" si="194"/>
        <v>41082.894398148142</v>
      </c>
      <c r="T2492" s="10">
        <f t="shared" si="194"/>
        <v>41022.894398148142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3"/>
        <v>1.032</v>
      </c>
      <c r="P2493" s="6">
        <f t="shared" si="195"/>
        <v>51.6</v>
      </c>
      <c r="Q2493" t="str">
        <f t="shared" si="196"/>
        <v>music</v>
      </c>
      <c r="R2493" t="str">
        <f t="shared" si="197"/>
        <v>indie rock</v>
      </c>
      <c r="S2493" s="10">
        <f t="shared" si="194"/>
        <v>40558.743749999994</v>
      </c>
      <c r="T2493" s="10">
        <f t="shared" si="194"/>
        <v>40542.505949074075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3"/>
        <v>1.25</v>
      </c>
      <c r="P2494" s="6">
        <f t="shared" si="195"/>
        <v>27.777777777777779</v>
      </c>
      <c r="Q2494" t="str">
        <f t="shared" si="196"/>
        <v>music</v>
      </c>
      <c r="R2494" t="str">
        <f t="shared" si="197"/>
        <v>indie rock</v>
      </c>
      <c r="S2494" s="10">
        <f t="shared" si="194"/>
        <v>41076.082638888889</v>
      </c>
      <c r="T2494" s="10">
        <f t="shared" si="194"/>
        <v>41024.652638888889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3"/>
        <v>1.2869999999999999</v>
      </c>
      <c r="P2495" s="6">
        <f t="shared" si="195"/>
        <v>99.382239382239376</v>
      </c>
      <c r="Q2495" t="str">
        <f t="shared" si="196"/>
        <v>music</v>
      </c>
      <c r="R2495" t="str">
        <f t="shared" si="197"/>
        <v>indie rock</v>
      </c>
      <c r="S2495" s="10">
        <f t="shared" si="194"/>
        <v>41392.834953703699</v>
      </c>
      <c r="T2495" s="10">
        <f t="shared" si="194"/>
        <v>41347.834953703699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3"/>
        <v>1.0100533333333332</v>
      </c>
      <c r="P2496" s="6">
        <f t="shared" si="195"/>
        <v>38.848205128205123</v>
      </c>
      <c r="Q2496" t="str">
        <f t="shared" si="196"/>
        <v>music</v>
      </c>
      <c r="R2496" t="str">
        <f t="shared" si="197"/>
        <v>indie rock</v>
      </c>
      <c r="S2496" s="10">
        <f t="shared" si="194"/>
        <v>41052.311851851846</v>
      </c>
      <c r="T2496" s="10">
        <f t="shared" si="194"/>
        <v>41022.311851851846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3"/>
        <v>1.2753666666666665</v>
      </c>
      <c r="P2497" s="6">
        <f t="shared" si="195"/>
        <v>45.548809523809524</v>
      </c>
      <c r="Q2497" t="str">
        <f t="shared" si="196"/>
        <v>music</v>
      </c>
      <c r="R2497" t="str">
        <f t="shared" si="197"/>
        <v>indie rock</v>
      </c>
      <c r="S2497" s="10">
        <f t="shared" si="194"/>
        <v>41066.613136574073</v>
      </c>
      <c r="T2497" s="10">
        <f t="shared" si="194"/>
        <v>41036.613136574073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3"/>
        <v>1</v>
      </c>
      <c r="P2498" s="6">
        <f t="shared" si="195"/>
        <v>600</v>
      </c>
      <c r="Q2498" t="str">
        <f t="shared" si="196"/>
        <v>music</v>
      </c>
      <c r="R2498" t="str">
        <f t="shared" si="197"/>
        <v>indie rock</v>
      </c>
      <c r="S2498" s="10">
        <f t="shared" si="194"/>
        <v>41362.621435185181</v>
      </c>
      <c r="T2498" s="10">
        <f t="shared" si="194"/>
        <v>41327.663101851853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8">E2499/D2499</f>
        <v>1.127715</v>
      </c>
      <c r="P2499" s="6">
        <f t="shared" si="195"/>
        <v>80.551071428571419</v>
      </c>
      <c r="Q2499" t="str">
        <f t="shared" si="196"/>
        <v>music</v>
      </c>
      <c r="R2499" t="str">
        <f t="shared" si="197"/>
        <v>indie rock</v>
      </c>
      <c r="S2499" s="10">
        <f t="shared" ref="S2499:T2562" si="199">(((I2499/60)/60)/24)+DATE(1970,1,1)+(-8/24)</f>
        <v>40760.545578703699</v>
      </c>
      <c r="T2499" s="10">
        <f t="shared" si="199"/>
        <v>40730.545578703699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8"/>
        <v>1.056</v>
      </c>
      <c r="P2500" s="6">
        <f t="shared" si="195"/>
        <v>52.8</v>
      </c>
      <c r="Q2500" t="str">
        <f t="shared" si="196"/>
        <v>music</v>
      </c>
      <c r="R2500" t="str">
        <f t="shared" si="197"/>
        <v>indie rock</v>
      </c>
      <c r="S2500" s="10">
        <f t="shared" si="199"/>
        <v>42031.634108796294</v>
      </c>
      <c r="T2500" s="10">
        <f t="shared" si="199"/>
        <v>42017.634108796294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8"/>
        <v>2.0262500000000001</v>
      </c>
      <c r="P2501" s="6">
        <f t="shared" si="195"/>
        <v>47.676470588235297</v>
      </c>
      <c r="Q2501" t="str">
        <f t="shared" si="196"/>
        <v>music</v>
      </c>
      <c r="R2501" t="str">
        <f t="shared" si="197"/>
        <v>indie rock</v>
      </c>
      <c r="S2501" s="10">
        <f t="shared" si="199"/>
        <v>41274.416666666664</v>
      </c>
      <c r="T2501" s="10">
        <f t="shared" si="199"/>
        <v>41226.315243055549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8"/>
        <v>1.1333333333333333</v>
      </c>
      <c r="P2502" s="6">
        <f t="shared" si="195"/>
        <v>23.448275862068964</v>
      </c>
      <c r="Q2502" t="str">
        <f t="shared" si="196"/>
        <v>music</v>
      </c>
      <c r="R2502" t="str">
        <f t="shared" si="197"/>
        <v>indie rock</v>
      </c>
      <c r="S2502" s="10">
        <f t="shared" si="199"/>
        <v>41083.439525462964</v>
      </c>
      <c r="T2502" s="10">
        <f t="shared" si="199"/>
        <v>41053.439525462964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8"/>
        <v>2.5545454545454545E-2</v>
      </c>
      <c r="P2503" s="6">
        <f t="shared" si="195"/>
        <v>40.142857142857146</v>
      </c>
      <c r="Q2503" t="str">
        <f t="shared" si="196"/>
        <v>food</v>
      </c>
      <c r="R2503" t="str">
        <f t="shared" si="197"/>
        <v>restaurants</v>
      </c>
      <c r="S2503" s="10">
        <f t="shared" si="199"/>
        <v>42274.443333333329</v>
      </c>
      <c r="T2503" s="10">
        <f t="shared" si="199"/>
        <v>42244.443333333329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8"/>
        <v>7.8181818181818181E-4</v>
      </c>
      <c r="P2504" s="6">
        <f t="shared" si="195"/>
        <v>17.2</v>
      </c>
      <c r="Q2504" t="str">
        <f t="shared" si="196"/>
        <v>food</v>
      </c>
      <c r="R2504" t="str">
        <f t="shared" si="197"/>
        <v>restaurants</v>
      </c>
      <c r="S2504" s="10">
        <f t="shared" si="199"/>
        <v>41903.492106481477</v>
      </c>
      <c r="T2504" s="10">
        <f t="shared" si="199"/>
        <v>41858.492106481477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8"/>
        <v>0</v>
      </c>
      <c r="P2505" s="6" t="e">
        <f t="shared" si="195"/>
        <v>#DIV/0!</v>
      </c>
      <c r="Q2505" t="str">
        <f t="shared" si="196"/>
        <v>food</v>
      </c>
      <c r="R2505" t="str">
        <f t="shared" si="197"/>
        <v>restaurants</v>
      </c>
      <c r="S2505" s="10">
        <f t="shared" si="199"/>
        <v>42528.54583333333</v>
      </c>
      <c r="T2505" s="10">
        <f t="shared" si="199"/>
        <v>42498.566064814811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8"/>
        <v>0</v>
      </c>
      <c r="P2506" s="6" t="e">
        <f t="shared" si="195"/>
        <v>#DIV/0!</v>
      </c>
      <c r="Q2506" t="str">
        <f t="shared" si="196"/>
        <v>food</v>
      </c>
      <c r="R2506" t="str">
        <f t="shared" si="197"/>
        <v>restaurants</v>
      </c>
      <c r="S2506" s="10">
        <f t="shared" si="199"/>
        <v>41957.723773148151</v>
      </c>
      <c r="T2506" s="10">
        <f t="shared" si="199"/>
        <v>41927.682106481479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8"/>
        <v>0</v>
      </c>
      <c r="P2507" s="6" t="e">
        <f t="shared" si="195"/>
        <v>#DIV/0!</v>
      </c>
      <c r="Q2507" t="str">
        <f t="shared" si="196"/>
        <v>food</v>
      </c>
      <c r="R2507" t="str">
        <f t="shared" si="197"/>
        <v>restaurants</v>
      </c>
      <c r="S2507" s="10">
        <f t="shared" si="199"/>
        <v>42076.68074074074</v>
      </c>
      <c r="T2507" s="10">
        <f t="shared" si="199"/>
        <v>42046.722407407404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8"/>
        <v>6.0000000000000001E-3</v>
      </c>
      <c r="P2508" s="6">
        <f t="shared" si="195"/>
        <v>15</v>
      </c>
      <c r="Q2508" t="str">
        <f t="shared" si="196"/>
        <v>food</v>
      </c>
      <c r="R2508" t="str">
        <f t="shared" si="197"/>
        <v>restaurants</v>
      </c>
      <c r="S2508" s="10">
        <f t="shared" si="199"/>
        <v>42280.541666666664</v>
      </c>
      <c r="T2508" s="10">
        <f t="shared" si="199"/>
        <v>42257.963761574072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8"/>
        <v>0</v>
      </c>
      <c r="P2509" s="6" t="e">
        <f t="shared" si="195"/>
        <v>#DIV/0!</v>
      </c>
      <c r="Q2509" t="str">
        <f t="shared" si="196"/>
        <v>food</v>
      </c>
      <c r="R2509" t="str">
        <f t="shared" si="197"/>
        <v>restaurants</v>
      </c>
      <c r="S2509" s="10">
        <f t="shared" si="199"/>
        <v>42134.739629629628</v>
      </c>
      <c r="T2509" s="10">
        <f t="shared" si="199"/>
        <v>42104.739629629628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8"/>
        <v>0</v>
      </c>
      <c r="P2510" s="6" t="e">
        <f t="shared" si="195"/>
        <v>#DIV/0!</v>
      </c>
      <c r="Q2510" t="str">
        <f t="shared" si="196"/>
        <v>food</v>
      </c>
      <c r="R2510" t="str">
        <f t="shared" si="197"/>
        <v>restaurants</v>
      </c>
      <c r="S2510" s="10">
        <f t="shared" si="199"/>
        <v>41865.618449074071</v>
      </c>
      <c r="T2510" s="10">
        <f t="shared" si="199"/>
        <v>41835.618449074071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8"/>
        <v>1.0526315789473684E-2</v>
      </c>
      <c r="P2511" s="6">
        <f t="shared" si="195"/>
        <v>35.714285714285715</v>
      </c>
      <c r="Q2511" t="str">
        <f t="shared" si="196"/>
        <v>food</v>
      </c>
      <c r="R2511" t="str">
        <f t="shared" si="197"/>
        <v>restaurants</v>
      </c>
      <c r="S2511" s="10">
        <f t="shared" si="199"/>
        <v>42114.434594907405</v>
      </c>
      <c r="T2511" s="10">
        <f t="shared" si="199"/>
        <v>42058.476261574069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8"/>
        <v>1.5E-3</v>
      </c>
      <c r="P2512" s="6">
        <f t="shared" si="195"/>
        <v>37.5</v>
      </c>
      <c r="Q2512" t="str">
        <f t="shared" si="196"/>
        <v>food</v>
      </c>
      <c r="R2512" t="str">
        <f t="shared" si="197"/>
        <v>restaurants</v>
      </c>
      <c r="S2512" s="10">
        <f t="shared" si="199"/>
        <v>42138.66402777777</v>
      </c>
      <c r="T2512" s="10">
        <f t="shared" si="199"/>
        <v>42078.66402777777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8"/>
        <v>0</v>
      </c>
      <c r="P2513" s="6" t="e">
        <f t="shared" si="195"/>
        <v>#DIV/0!</v>
      </c>
      <c r="Q2513" t="str">
        <f t="shared" si="196"/>
        <v>food</v>
      </c>
      <c r="R2513" t="str">
        <f t="shared" si="197"/>
        <v>restaurants</v>
      </c>
      <c r="S2513" s="10">
        <f t="shared" si="199"/>
        <v>42401.113576388881</v>
      </c>
      <c r="T2513" s="10">
        <f t="shared" si="199"/>
        <v>42371.113576388881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8"/>
        <v>0</v>
      </c>
      <c r="P2514" s="6" t="e">
        <f t="shared" ref="P2514:P2577" si="200">E2514/L2514</f>
        <v>#DIV/0!</v>
      </c>
      <c r="Q2514" t="str">
        <f t="shared" ref="Q2514:Q2577" si="201">LEFT(N2514,SEARCH("/",N2514,1)-1)</f>
        <v>food</v>
      </c>
      <c r="R2514" t="str">
        <f t="shared" ref="R2514:R2577" si="202">RIGHT(N2514,LEN(N2514)-SEARCH("/",N2514,1))</f>
        <v>restaurants</v>
      </c>
      <c r="S2514" s="10">
        <f t="shared" si="199"/>
        <v>41986.543530092589</v>
      </c>
      <c r="T2514" s="10">
        <f t="shared" si="199"/>
        <v>41971.543530092589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8"/>
        <v>0</v>
      </c>
      <c r="P2515" s="6" t="e">
        <f t="shared" si="200"/>
        <v>#DIV/0!</v>
      </c>
      <c r="Q2515" t="str">
        <f t="shared" si="201"/>
        <v>food</v>
      </c>
      <c r="R2515" t="str">
        <f t="shared" si="202"/>
        <v>restaurants</v>
      </c>
      <c r="S2515" s="10">
        <f t="shared" si="199"/>
        <v>42791.673483796294</v>
      </c>
      <c r="T2515" s="10">
        <f t="shared" si="199"/>
        <v>42731.673483796294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8"/>
        <v>1.7500000000000002E-2</v>
      </c>
      <c r="P2516" s="6">
        <f t="shared" si="200"/>
        <v>52.5</v>
      </c>
      <c r="Q2516" t="str">
        <f t="shared" si="201"/>
        <v>food</v>
      </c>
      <c r="R2516" t="str">
        <f t="shared" si="202"/>
        <v>restaurants</v>
      </c>
      <c r="S2516" s="10">
        <f t="shared" si="199"/>
        <v>41871.056446759256</v>
      </c>
      <c r="T2516" s="10">
        <f t="shared" si="199"/>
        <v>41854.056446759256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8"/>
        <v>0.186</v>
      </c>
      <c r="P2517" s="6">
        <f t="shared" si="200"/>
        <v>77.5</v>
      </c>
      <c r="Q2517" t="str">
        <f t="shared" si="201"/>
        <v>food</v>
      </c>
      <c r="R2517" t="str">
        <f t="shared" si="202"/>
        <v>restaurants</v>
      </c>
      <c r="S2517" s="10">
        <f t="shared" si="199"/>
        <v>42057.50640046296</v>
      </c>
      <c r="T2517" s="10">
        <f t="shared" si="199"/>
        <v>42027.50640046296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8"/>
        <v>0</v>
      </c>
      <c r="P2518" s="6" t="e">
        <f t="shared" si="200"/>
        <v>#DIV/0!</v>
      </c>
      <c r="Q2518" t="str">
        <f t="shared" si="201"/>
        <v>food</v>
      </c>
      <c r="R2518" t="str">
        <f t="shared" si="202"/>
        <v>restaurants</v>
      </c>
      <c r="S2518" s="10">
        <f t="shared" si="199"/>
        <v>41972.361712962964</v>
      </c>
      <c r="T2518" s="10">
        <f t="shared" si="199"/>
        <v>41942.320046296292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8"/>
        <v>9.8166666666666666E-2</v>
      </c>
      <c r="P2519" s="6">
        <f t="shared" si="200"/>
        <v>53.545454545454547</v>
      </c>
      <c r="Q2519" t="str">
        <f t="shared" si="201"/>
        <v>food</v>
      </c>
      <c r="R2519" t="str">
        <f t="shared" si="202"/>
        <v>restaurants</v>
      </c>
      <c r="S2519" s="10">
        <f t="shared" si="199"/>
        <v>42082.427430555552</v>
      </c>
      <c r="T2519" s="10">
        <f t="shared" si="199"/>
        <v>42052.469097222223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8"/>
        <v>0</v>
      </c>
      <c r="P2520" s="6" t="e">
        <f t="shared" si="200"/>
        <v>#DIV/0!</v>
      </c>
      <c r="Q2520" t="str">
        <f t="shared" si="201"/>
        <v>food</v>
      </c>
      <c r="R2520" t="str">
        <f t="shared" si="202"/>
        <v>restaurants</v>
      </c>
      <c r="S2520" s="10">
        <f t="shared" si="199"/>
        <v>41956.38921296296</v>
      </c>
      <c r="T2520" s="10">
        <f t="shared" si="199"/>
        <v>41926.347546296296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8"/>
        <v>4.3333333333333331E-4</v>
      </c>
      <c r="P2521" s="6">
        <f t="shared" si="200"/>
        <v>16.25</v>
      </c>
      <c r="Q2521" t="str">
        <f t="shared" si="201"/>
        <v>food</v>
      </c>
      <c r="R2521" t="str">
        <f t="shared" si="202"/>
        <v>restaurants</v>
      </c>
      <c r="S2521" s="10">
        <f t="shared" si="199"/>
        <v>41838.821805555555</v>
      </c>
      <c r="T2521" s="10">
        <f t="shared" si="199"/>
        <v>41808.821805555555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8"/>
        <v>0</v>
      </c>
      <c r="P2522" s="6" t="e">
        <f t="shared" si="200"/>
        <v>#DIV/0!</v>
      </c>
      <c r="Q2522" t="str">
        <f t="shared" si="201"/>
        <v>food</v>
      </c>
      <c r="R2522" t="str">
        <f t="shared" si="202"/>
        <v>restaurants</v>
      </c>
      <c r="S2522" s="10">
        <f t="shared" si="199"/>
        <v>42658.472916666658</v>
      </c>
      <c r="T2522" s="10">
        <f t="shared" si="199"/>
        <v>42612.267187500001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8"/>
        <v>1.0948792000000001</v>
      </c>
      <c r="P2523" s="6">
        <f t="shared" si="200"/>
        <v>103.68174242424243</v>
      </c>
      <c r="Q2523" t="str">
        <f t="shared" si="201"/>
        <v>music</v>
      </c>
      <c r="R2523" t="str">
        <f t="shared" si="202"/>
        <v>classical music</v>
      </c>
      <c r="S2523" s="10">
        <f t="shared" si="199"/>
        <v>42290.63450231481</v>
      </c>
      <c r="T2523" s="10">
        <f t="shared" si="199"/>
        <v>42269.63450231481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8"/>
        <v>1</v>
      </c>
      <c r="P2524" s="6">
        <f t="shared" si="200"/>
        <v>185.18518518518519</v>
      </c>
      <c r="Q2524" t="str">
        <f t="shared" si="201"/>
        <v>music</v>
      </c>
      <c r="R2524" t="str">
        <f t="shared" si="202"/>
        <v>classical music</v>
      </c>
      <c r="S2524" s="10">
        <f t="shared" si="199"/>
        <v>42482.286111111105</v>
      </c>
      <c r="T2524" s="10">
        <f t="shared" si="199"/>
        <v>42460.240277777775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8"/>
        <v>1.5644444444444445</v>
      </c>
      <c r="P2525" s="6">
        <f t="shared" si="200"/>
        <v>54.153846153846153</v>
      </c>
      <c r="Q2525" t="str">
        <f t="shared" si="201"/>
        <v>music</v>
      </c>
      <c r="R2525" t="str">
        <f t="shared" si="202"/>
        <v>classical music</v>
      </c>
      <c r="S2525" s="10">
        <f t="shared" si="199"/>
        <v>41960.683935185189</v>
      </c>
      <c r="T2525" s="10">
        <f t="shared" si="199"/>
        <v>41930.642268518517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8"/>
        <v>1.016</v>
      </c>
      <c r="P2526" s="6">
        <f t="shared" si="200"/>
        <v>177.2093023255814</v>
      </c>
      <c r="Q2526" t="str">
        <f t="shared" si="201"/>
        <v>music</v>
      </c>
      <c r="R2526" t="str">
        <f t="shared" si="202"/>
        <v>classical music</v>
      </c>
      <c r="S2526" s="10">
        <f t="shared" si="199"/>
        <v>41993.854166666664</v>
      </c>
      <c r="T2526" s="10">
        <f t="shared" si="199"/>
        <v>41961.474039351851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8"/>
        <v>1.00325</v>
      </c>
      <c r="P2527" s="6">
        <f t="shared" si="200"/>
        <v>100.325</v>
      </c>
      <c r="Q2527" t="str">
        <f t="shared" si="201"/>
        <v>music</v>
      </c>
      <c r="R2527" t="str">
        <f t="shared" si="202"/>
        <v>classical music</v>
      </c>
      <c r="S2527" s="10">
        <f t="shared" si="199"/>
        <v>41088.511238425926</v>
      </c>
      <c r="T2527" s="10">
        <f t="shared" si="199"/>
        <v>41058.511238425926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8"/>
        <v>1.1294999999999999</v>
      </c>
      <c r="P2528" s="6">
        <f t="shared" si="200"/>
        <v>136.90909090909091</v>
      </c>
      <c r="Q2528" t="str">
        <f t="shared" si="201"/>
        <v>music</v>
      </c>
      <c r="R2528" t="str">
        <f t="shared" si="202"/>
        <v>classical music</v>
      </c>
      <c r="S2528" s="10">
        <f t="shared" si="199"/>
        <v>41980.874305555553</v>
      </c>
      <c r="T2528" s="10">
        <f t="shared" si="199"/>
        <v>41952.757800925923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8"/>
        <v>1.02125</v>
      </c>
      <c r="P2529" s="6">
        <f t="shared" si="200"/>
        <v>57.535211267605632</v>
      </c>
      <c r="Q2529" t="str">
        <f t="shared" si="201"/>
        <v>music</v>
      </c>
      <c r="R2529" t="str">
        <f t="shared" si="202"/>
        <v>classical music</v>
      </c>
      <c r="S2529" s="10">
        <f t="shared" si="199"/>
        <v>41564.832638888889</v>
      </c>
      <c r="T2529" s="10">
        <f t="shared" si="199"/>
        <v>41546.417719907404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8"/>
        <v>1.0724974999999999</v>
      </c>
      <c r="P2530" s="6">
        <f t="shared" si="200"/>
        <v>52.962839506172834</v>
      </c>
      <c r="Q2530" t="str">
        <f t="shared" si="201"/>
        <v>music</v>
      </c>
      <c r="R2530" t="str">
        <f t="shared" si="202"/>
        <v>classical music</v>
      </c>
      <c r="S2530" s="10">
        <f t="shared" si="199"/>
        <v>42236.124999999993</v>
      </c>
      <c r="T2530" s="10">
        <f t="shared" si="199"/>
        <v>42217.501192129632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8"/>
        <v>1.0428333333333333</v>
      </c>
      <c r="P2531" s="6">
        <f t="shared" si="200"/>
        <v>82.328947368421055</v>
      </c>
      <c r="Q2531" t="str">
        <f t="shared" si="201"/>
        <v>music</v>
      </c>
      <c r="R2531" t="str">
        <f t="shared" si="202"/>
        <v>classical music</v>
      </c>
      <c r="S2531" s="10">
        <f t="shared" si="199"/>
        <v>40992.705729166664</v>
      </c>
      <c r="T2531" s="10">
        <f t="shared" si="199"/>
        <v>40947.747395833328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8"/>
        <v>1</v>
      </c>
      <c r="P2532" s="6">
        <f t="shared" si="200"/>
        <v>135.41666666666666</v>
      </c>
      <c r="Q2532" t="str">
        <f t="shared" si="201"/>
        <v>music</v>
      </c>
      <c r="R2532" t="str">
        <f t="shared" si="202"/>
        <v>classical music</v>
      </c>
      <c r="S2532" s="10">
        <f t="shared" si="199"/>
        <v>42113.868055555555</v>
      </c>
      <c r="T2532" s="10">
        <f t="shared" si="199"/>
        <v>42081.531307870369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8"/>
        <v>1.004</v>
      </c>
      <c r="P2533" s="6">
        <f t="shared" si="200"/>
        <v>74.06557377049181</v>
      </c>
      <c r="Q2533" t="str">
        <f t="shared" si="201"/>
        <v>music</v>
      </c>
      <c r="R2533" t="str">
        <f t="shared" si="202"/>
        <v>classical music</v>
      </c>
      <c r="S2533" s="10">
        <f t="shared" si="199"/>
        <v>42230.832638888889</v>
      </c>
      <c r="T2533" s="10">
        <f t="shared" si="199"/>
        <v>42208.346689814811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8"/>
        <v>1.26125</v>
      </c>
      <c r="P2534" s="6">
        <f t="shared" si="200"/>
        <v>84.083333333333329</v>
      </c>
      <c r="Q2534" t="str">
        <f t="shared" si="201"/>
        <v>music</v>
      </c>
      <c r="R2534" t="str">
        <f t="shared" si="202"/>
        <v>classical music</v>
      </c>
      <c r="S2534" s="10">
        <f t="shared" si="199"/>
        <v>41137.515810185185</v>
      </c>
      <c r="T2534" s="10">
        <f t="shared" si="199"/>
        <v>41107.515810185185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8"/>
        <v>1.1066666666666667</v>
      </c>
      <c r="P2535" s="6">
        <f t="shared" si="200"/>
        <v>61.029411764705884</v>
      </c>
      <c r="Q2535" t="str">
        <f t="shared" si="201"/>
        <v>music</v>
      </c>
      <c r="R2535" t="str">
        <f t="shared" si="202"/>
        <v>classical music</v>
      </c>
      <c r="S2535" s="10">
        <f t="shared" si="199"/>
        <v>41334.417453703703</v>
      </c>
      <c r="T2535" s="10">
        <f t="shared" si="199"/>
        <v>41304.417951388888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8"/>
        <v>1.05</v>
      </c>
      <c r="P2536" s="6">
        <f t="shared" si="200"/>
        <v>150</v>
      </c>
      <c r="Q2536" t="str">
        <f t="shared" si="201"/>
        <v>music</v>
      </c>
      <c r="R2536" t="str">
        <f t="shared" si="202"/>
        <v>classical music</v>
      </c>
      <c r="S2536" s="10">
        <f t="shared" si="199"/>
        <v>40178.916666666664</v>
      </c>
      <c r="T2536" s="10">
        <f t="shared" si="199"/>
        <v>40127.367037037038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8"/>
        <v>1.03775</v>
      </c>
      <c r="P2537" s="6">
        <f t="shared" si="200"/>
        <v>266.08974358974359</v>
      </c>
      <c r="Q2537" t="str">
        <f t="shared" si="201"/>
        <v>music</v>
      </c>
      <c r="R2537" t="str">
        <f t="shared" si="202"/>
        <v>classical music</v>
      </c>
      <c r="S2537" s="10">
        <f t="shared" si="199"/>
        <v>41974.499363425923</v>
      </c>
      <c r="T2537" s="10">
        <f t="shared" si="199"/>
        <v>41943.457696759258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8"/>
        <v>1.1599999999999999</v>
      </c>
      <c r="P2538" s="6">
        <f t="shared" si="200"/>
        <v>7.25</v>
      </c>
      <c r="Q2538" t="str">
        <f t="shared" si="201"/>
        <v>music</v>
      </c>
      <c r="R2538" t="str">
        <f t="shared" si="202"/>
        <v>classical music</v>
      </c>
      <c r="S2538" s="10">
        <f t="shared" si="199"/>
        <v>41484.77275462963</v>
      </c>
      <c r="T2538" s="10">
        <f t="shared" si="199"/>
        <v>41463.77275462963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8"/>
        <v>1.1000000000000001</v>
      </c>
      <c r="P2539" s="6">
        <f t="shared" si="200"/>
        <v>100</v>
      </c>
      <c r="Q2539" t="str">
        <f t="shared" si="201"/>
        <v>music</v>
      </c>
      <c r="R2539" t="str">
        <f t="shared" si="202"/>
        <v>classical music</v>
      </c>
      <c r="S2539" s="10">
        <f t="shared" si="199"/>
        <v>40756.315451388888</v>
      </c>
      <c r="T2539" s="10">
        <f t="shared" si="199"/>
        <v>40696.315451388888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8"/>
        <v>1.130176111111111</v>
      </c>
      <c r="P2540" s="6">
        <f t="shared" si="200"/>
        <v>109.96308108108107</v>
      </c>
      <c r="Q2540" t="str">
        <f t="shared" si="201"/>
        <v>music</v>
      </c>
      <c r="R2540" t="str">
        <f t="shared" si="202"/>
        <v>classical music</v>
      </c>
      <c r="S2540" s="10">
        <f t="shared" si="199"/>
        <v>41328.874305555553</v>
      </c>
      <c r="T2540" s="10">
        <f t="shared" si="199"/>
        <v>41298.176631944443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8"/>
        <v>1.0024999999999999</v>
      </c>
      <c r="P2541" s="6">
        <f t="shared" si="200"/>
        <v>169.91525423728814</v>
      </c>
      <c r="Q2541" t="str">
        <f t="shared" si="201"/>
        <v>music</v>
      </c>
      <c r="R2541" t="str">
        <f t="shared" si="202"/>
        <v>classical music</v>
      </c>
      <c r="S2541" s="10">
        <f t="shared" si="199"/>
        <v>42037.568888888891</v>
      </c>
      <c r="T2541" s="10">
        <f t="shared" si="199"/>
        <v>41977.568888888891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8"/>
        <v>1.034</v>
      </c>
      <c r="P2542" s="6">
        <f t="shared" si="200"/>
        <v>95.740740740740748</v>
      </c>
      <c r="Q2542" t="str">
        <f t="shared" si="201"/>
        <v>music</v>
      </c>
      <c r="R2542" t="str">
        <f t="shared" si="202"/>
        <v>classical music</v>
      </c>
      <c r="S2542" s="10">
        <f t="shared" si="199"/>
        <v>40845.341678240737</v>
      </c>
      <c r="T2542" s="10">
        <f t="shared" si="199"/>
        <v>40785.341678240737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8"/>
        <v>1.0702857142857143</v>
      </c>
      <c r="P2543" s="6">
        <f t="shared" si="200"/>
        <v>59.460317460317462</v>
      </c>
      <c r="Q2543" t="str">
        <f t="shared" si="201"/>
        <v>music</v>
      </c>
      <c r="R2543" t="str">
        <f t="shared" si="202"/>
        <v>classical music</v>
      </c>
      <c r="S2543" s="10">
        <f t="shared" si="199"/>
        <v>41543.115949074068</v>
      </c>
      <c r="T2543" s="10">
        <f t="shared" si="199"/>
        <v>41483.115949074068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8"/>
        <v>1.0357142857142858</v>
      </c>
      <c r="P2544" s="6">
        <f t="shared" si="200"/>
        <v>55.769230769230766</v>
      </c>
      <c r="Q2544" t="str">
        <f t="shared" si="201"/>
        <v>music</v>
      </c>
      <c r="R2544" t="str">
        <f t="shared" si="202"/>
        <v>classical music</v>
      </c>
      <c r="S2544" s="10">
        <f t="shared" si="199"/>
        <v>41547.832638888889</v>
      </c>
      <c r="T2544" s="10">
        <f t="shared" si="199"/>
        <v>41509.093252314815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8"/>
        <v>1.5640000000000001</v>
      </c>
      <c r="P2545" s="6">
        <f t="shared" si="200"/>
        <v>30.076923076923077</v>
      </c>
      <c r="Q2545" t="str">
        <f t="shared" si="201"/>
        <v>music</v>
      </c>
      <c r="R2545" t="str">
        <f t="shared" si="202"/>
        <v>classical music</v>
      </c>
      <c r="S2545" s="10">
        <f t="shared" si="199"/>
        <v>40544.791666666664</v>
      </c>
      <c r="T2545" s="10">
        <f t="shared" si="199"/>
        <v>40513.774282407401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8"/>
        <v>1.0082</v>
      </c>
      <c r="P2546" s="6">
        <f t="shared" si="200"/>
        <v>88.438596491228068</v>
      </c>
      <c r="Q2546" t="str">
        <f t="shared" si="201"/>
        <v>music</v>
      </c>
      <c r="R2546" t="str">
        <f t="shared" si="202"/>
        <v>classical music</v>
      </c>
      <c r="S2546" s="10">
        <f t="shared" si="199"/>
        <v>41098.1871412037</v>
      </c>
      <c r="T2546" s="10">
        <f t="shared" si="199"/>
        <v>41068.1871412037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8"/>
        <v>1.9530000000000001</v>
      </c>
      <c r="P2547" s="6">
        <f t="shared" si="200"/>
        <v>64.032786885245898</v>
      </c>
      <c r="Q2547" t="str">
        <f t="shared" si="201"/>
        <v>music</v>
      </c>
      <c r="R2547" t="str">
        <f t="shared" si="202"/>
        <v>classical music</v>
      </c>
      <c r="S2547" s="10">
        <f t="shared" si="199"/>
        <v>42061.687499999993</v>
      </c>
      <c r="T2547" s="10">
        <f t="shared" si="199"/>
        <v>42026.804837962954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8"/>
        <v>1.1171428571428572</v>
      </c>
      <c r="P2548" s="6">
        <f t="shared" si="200"/>
        <v>60.153846153846153</v>
      </c>
      <c r="Q2548" t="str">
        <f t="shared" si="201"/>
        <v>music</v>
      </c>
      <c r="R2548" t="str">
        <f t="shared" si="202"/>
        <v>classical music</v>
      </c>
      <c r="S2548" s="10">
        <f t="shared" si="199"/>
        <v>41551.875</v>
      </c>
      <c r="T2548" s="10">
        <f t="shared" si="199"/>
        <v>41524.525219907402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8"/>
        <v>1.1985454545454546</v>
      </c>
      <c r="P2549" s="6">
        <f t="shared" si="200"/>
        <v>49.194029850746269</v>
      </c>
      <c r="Q2549" t="str">
        <f t="shared" si="201"/>
        <v>music</v>
      </c>
      <c r="R2549" t="str">
        <f t="shared" si="202"/>
        <v>classical music</v>
      </c>
      <c r="S2549" s="10">
        <f t="shared" si="199"/>
        <v>41003.398182870369</v>
      </c>
      <c r="T2549" s="10">
        <f t="shared" si="199"/>
        <v>40973.439849537033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8"/>
        <v>1.0185</v>
      </c>
      <c r="P2550" s="6">
        <f t="shared" si="200"/>
        <v>165.16216216216216</v>
      </c>
      <c r="Q2550" t="str">
        <f t="shared" si="201"/>
        <v>music</v>
      </c>
      <c r="R2550" t="str">
        <f t="shared" si="202"/>
        <v>classical music</v>
      </c>
      <c r="S2550" s="10">
        <f t="shared" si="199"/>
        <v>42642.852083333331</v>
      </c>
      <c r="T2550" s="10">
        <f t="shared" si="199"/>
        <v>42618.292094907411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8"/>
        <v>1.0280254777070064</v>
      </c>
      <c r="P2551" s="6">
        <f t="shared" si="200"/>
        <v>43.621621621621621</v>
      </c>
      <c r="Q2551" t="str">
        <f t="shared" si="201"/>
        <v>music</v>
      </c>
      <c r="R2551" t="str">
        <f t="shared" si="202"/>
        <v>classical music</v>
      </c>
      <c r="S2551" s="10">
        <f t="shared" si="199"/>
        <v>41425.375</v>
      </c>
      <c r="T2551" s="10">
        <f t="shared" si="199"/>
        <v>41390.424421296295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8"/>
        <v>1.0084615384615385</v>
      </c>
      <c r="P2552" s="6">
        <f t="shared" si="200"/>
        <v>43.7</v>
      </c>
      <c r="Q2552" t="str">
        <f t="shared" si="201"/>
        <v>music</v>
      </c>
      <c r="R2552" t="str">
        <f t="shared" si="202"/>
        <v>classical music</v>
      </c>
      <c r="S2552" s="10">
        <f t="shared" si="199"/>
        <v>42284.832638888889</v>
      </c>
      <c r="T2552" s="10">
        <f t="shared" si="199"/>
        <v>42228.300995370366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8"/>
        <v>1.0273469387755103</v>
      </c>
      <c r="P2553" s="6">
        <f t="shared" si="200"/>
        <v>67.419642857142861</v>
      </c>
      <c r="Q2553" t="str">
        <f t="shared" si="201"/>
        <v>music</v>
      </c>
      <c r="R2553" t="str">
        <f t="shared" si="202"/>
        <v>classical music</v>
      </c>
      <c r="S2553" s="10">
        <f t="shared" si="199"/>
        <v>40989.533333333333</v>
      </c>
      <c r="T2553" s="10">
        <f t="shared" si="199"/>
        <v>40960.918807870366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8"/>
        <v>1.0649999999999999</v>
      </c>
      <c r="P2554" s="6">
        <f t="shared" si="200"/>
        <v>177.5</v>
      </c>
      <c r="Q2554" t="str">
        <f t="shared" si="201"/>
        <v>music</v>
      </c>
      <c r="R2554" t="str">
        <f t="shared" si="202"/>
        <v>classical music</v>
      </c>
      <c r="S2554" s="10">
        <f t="shared" si="199"/>
        <v>42799.476631944439</v>
      </c>
      <c r="T2554" s="10">
        <f t="shared" si="199"/>
        <v>42769.476631944439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8"/>
        <v>1.5553333333333332</v>
      </c>
      <c r="P2555" s="6">
        <f t="shared" si="200"/>
        <v>38.883333333333333</v>
      </c>
      <c r="Q2555" t="str">
        <f t="shared" si="201"/>
        <v>music</v>
      </c>
      <c r="R2555" t="str">
        <f t="shared" si="202"/>
        <v>classical music</v>
      </c>
      <c r="S2555" s="10">
        <f t="shared" si="199"/>
        <v>41172.86582175926</v>
      </c>
      <c r="T2555" s="10">
        <f t="shared" si="199"/>
        <v>41112.86582175926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8"/>
        <v>1.228</v>
      </c>
      <c r="P2556" s="6">
        <f t="shared" si="200"/>
        <v>54.985074626865675</v>
      </c>
      <c r="Q2556" t="str">
        <f t="shared" si="201"/>
        <v>music</v>
      </c>
      <c r="R2556" t="str">
        <f t="shared" si="202"/>
        <v>classical music</v>
      </c>
      <c r="S2556" s="10">
        <f t="shared" si="199"/>
        <v>42155.832638888889</v>
      </c>
      <c r="T2556" s="10">
        <f t="shared" si="199"/>
        <v>42124.744942129626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8"/>
        <v>1.0734999999999999</v>
      </c>
      <c r="P2557" s="6">
        <f t="shared" si="200"/>
        <v>61.342857142857142</v>
      </c>
      <c r="Q2557" t="str">
        <f t="shared" si="201"/>
        <v>music</v>
      </c>
      <c r="R2557" t="str">
        <f t="shared" si="202"/>
        <v>classical music</v>
      </c>
      <c r="S2557" s="10">
        <f t="shared" si="199"/>
        <v>41057.32167824074</v>
      </c>
      <c r="T2557" s="10">
        <f t="shared" si="199"/>
        <v>41026.32167824074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8"/>
        <v>1.0550335570469798</v>
      </c>
      <c r="P2558" s="6">
        <f t="shared" si="200"/>
        <v>23.117647058823529</v>
      </c>
      <c r="Q2558" t="str">
        <f t="shared" si="201"/>
        <v>music</v>
      </c>
      <c r="R2558" t="str">
        <f t="shared" si="202"/>
        <v>classical music</v>
      </c>
      <c r="S2558" s="10">
        <f t="shared" si="199"/>
        <v>41267.658067129625</v>
      </c>
      <c r="T2558" s="10">
        <f t="shared" si="199"/>
        <v>41222.658067129625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8"/>
        <v>1.1844444444444444</v>
      </c>
      <c r="P2559" s="6">
        <f t="shared" si="200"/>
        <v>29.611111111111111</v>
      </c>
      <c r="Q2559" t="str">
        <f t="shared" si="201"/>
        <v>music</v>
      </c>
      <c r="R2559" t="str">
        <f t="shared" si="202"/>
        <v>classical music</v>
      </c>
      <c r="S2559" s="10">
        <f t="shared" si="199"/>
        <v>41774.411874999998</v>
      </c>
      <c r="T2559" s="10">
        <f t="shared" si="199"/>
        <v>41744.411874999998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8"/>
        <v>1.0888</v>
      </c>
      <c r="P2560" s="6">
        <f t="shared" si="200"/>
        <v>75.611111111111114</v>
      </c>
      <c r="Q2560" t="str">
        <f t="shared" si="201"/>
        <v>music</v>
      </c>
      <c r="R2560" t="str">
        <f t="shared" si="202"/>
        <v>classical music</v>
      </c>
      <c r="S2560" s="10">
        <f t="shared" si="199"/>
        <v>42125.249305555553</v>
      </c>
      <c r="T2560" s="10">
        <f t="shared" si="199"/>
        <v>42093.526689814818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8"/>
        <v>1.1125</v>
      </c>
      <c r="P2561" s="6">
        <f t="shared" si="200"/>
        <v>35.6</v>
      </c>
      <c r="Q2561" t="str">
        <f t="shared" si="201"/>
        <v>music</v>
      </c>
      <c r="R2561" t="str">
        <f t="shared" si="202"/>
        <v>classical music</v>
      </c>
      <c r="S2561" s="10">
        <f t="shared" si="199"/>
        <v>40862.484027777777</v>
      </c>
      <c r="T2561" s="10">
        <f t="shared" si="199"/>
        <v>40829.540324074071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8"/>
        <v>1.0009999999999999</v>
      </c>
      <c r="P2562" s="6">
        <f t="shared" si="200"/>
        <v>143</v>
      </c>
      <c r="Q2562" t="str">
        <f t="shared" si="201"/>
        <v>music</v>
      </c>
      <c r="R2562" t="str">
        <f t="shared" si="202"/>
        <v>classical music</v>
      </c>
      <c r="S2562" s="10">
        <f t="shared" si="199"/>
        <v>42069.617754629631</v>
      </c>
      <c r="T2562" s="10">
        <f t="shared" si="199"/>
        <v>42039.617754629631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3">E2563/D2563</f>
        <v>0</v>
      </c>
      <c r="P2563" s="6" t="e">
        <f t="shared" si="200"/>
        <v>#DIV/0!</v>
      </c>
      <c r="Q2563" t="str">
        <f t="shared" si="201"/>
        <v>food</v>
      </c>
      <c r="R2563" t="str">
        <f t="shared" si="202"/>
        <v>food trucks</v>
      </c>
      <c r="S2563" s="10">
        <f t="shared" ref="S2563:T2626" si="204">(((I2563/60)/60)/24)+DATE(1970,1,1)+(-8/24)</f>
        <v>42290.195474537039</v>
      </c>
      <c r="T2563" s="10">
        <f t="shared" si="204"/>
        <v>42260.195474537039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3"/>
        <v>7.4999999999999997E-3</v>
      </c>
      <c r="P2564" s="6">
        <f t="shared" si="200"/>
        <v>25</v>
      </c>
      <c r="Q2564" t="str">
        <f t="shared" si="201"/>
        <v>food</v>
      </c>
      <c r="R2564" t="str">
        <f t="shared" si="202"/>
        <v>food trucks</v>
      </c>
      <c r="S2564" s="10">
        <f t="shared" si="204"/>
        <v>42654.191423611112</v>
      </c>
      <c r="T2564" s="10">
        <f t="shared" si="204"/>
        <v>42594.191423611112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3"/>
        <v>0</v>
      </c>
      <c r="P2565" s="6" t="e">
        <f t="shared" si="200"/>
        <v>#DIV/0!</v>
      </c>
      <c r="Q2565" t="str">
        <f t="shared" si="201"/>
        <v>food</v>
      </c>
      <c r="R2565" t="str">
        <f t="shared" si="202"/>
        <v>food trucks</v>
      </c>
      <c r="S2565" s="10">
        <f t="shared" si="204"/>
        <v>42214.806145833332</v>
      </c>
      <c r="T2565" s="10">
        <f t="shared" si="204"/>
        <v>42154.806145833332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3"/>
        <v>0</v>
      </c>
      <c r="P2566" s="6" t="e">
        <f t="shared" si="200"/>
        <v>#DIV/0!</v>
      </c>
      <c r="Q2566" t="str">
        <f t="shared" si="201"/>
        <v>food</v>
      </c>
      <c r="R2566" t="str">
        <f t="shared" si="202"/>
        <v>food trucks</v>
      </c>
      <c r="S2566" s="10">
        <f t="shared" si="204"/>
        <v>41851.70716435185</v>
      </c>
      <c r="T2566" s="10">
        <f t="shared" si="204"/>
        <v>41821.70716435185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3"/>
        <v>0.01</v>
      </c>
      <c r="P2567" s="6">
        <f t="shared" si="200"/>
        <v>100</v>
      </c>
      <c r="Q2567" t="str">
        <f t="shared" si="201"/>
        <v>food</v>
      </c>
      <c r="R2567" t="str">
        <f t="shared" si="202"/>
        <v>food trucks</v>
      </c>
      <c r="S2567" s="10">
        <f t="shared" si="204"/>
        <v>42499.534722222219</v>
      </c>
      <c r="T2567" s="10">
        <f t="shared" si="204"/>
        <v>42440.317002314812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3"/>
        <v>0</v>
      </c>
      <c r="P2568" s="6" t="e">
        <f t="shared" si="200"/>
        <v>#DIV/0!</v>
      </c>
      <c r="Q2568" t="str">
        <f t="shared" si="201"/>
        <v>food</v>
      </c>
      <c r="R2568" t="str">
        <f t="shared" si="202"/>
        <v>food trucks</v>
      </c>
      <c r="S2568" s="10">
        <f t="shared" si="204"/>
        <v>41872.647546296292</v>
      </c>
      <c r="T2568" s="10">
        <f t="shared" si="204"/>
        <v>41842.647546296292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3"/>
        <v>2.6666666666666666E-3</v>
      </c>
      <c r="P2569" s="6">
        <f t="shared" si="200"/>
        <v>60</v>
      </c>
      <c r="Q2569" t="str">
        <f t="shared" si="201"/>
        <v>food</v>
      </c>
      <c r="R2569" t="str">
        <f t="shared" si="202"/>
        <v>food trucks</v>
      </c>
      <c r="S2569" s="10">
        <f t="shared" si="204"/>
        <v>42117.545578703699</v>
      </c>
      <c r="T2569" s="10">
        <f t="shared" si="204"/>
        <v>42087.545578703699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3"/>
        <v>5.0000000000000001E-3</v>
      </c>
      <c r="P2570" s="6">
        <f t="shared" si="200"/>
        <v>50</v>
      </c>
      <c r="Q2570" t="str">
        <f t="shared" si="201"/>
        <v>food</v>
      </c>
      <c r="R2570" t="str">
        <f t="shared" si="202"/>
        <v>food trucks</v>
      </c>
      <c r="S2570" s="10">
        <f t="shared" si="204"/>
        <v>42614.33326388889</v>
      </c>
      <c r="T2570" s="10">
        <f t="shared" si="204"/>
        <v>42584.33326388889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3"/>
        <v>2.2307692307692306E-2</v>
      </c>
      <c r="P2571" s="6">
        <f t="shared" si="200"/>
        <v>72.5</v>
      </c>
      <c r="Q2571" t="str">
        <f t="shared" si="201"/>
        <v>food</v>
      </c>
      <c r="R2571" t="str">
        <f t="shared" si="202"/>
        <v>food trucks</v>
      </c>
      <c r="S2571" s="10">
        <f t="shared" si="204"/>
        <v>42263.772129629629</v>
      </c>
      <c r="T2571" s="10">
        <f t="shared" si="204"/>
        <v>42233.772129629629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3"/>
        <v>8.4285714285714294E-3</v>
      </c>
      <c r="P2572" s="6">
        <f t="shared" si="200"/>
        <v>29.5</v>
      </c>
      <c r="Q2572" t="str">
        <f t="shared" si="201"/>
        <v>food</v>
      </c>
      <c r="R2572" t="str">
        <f t="shared" si="202"/>
        <v>food trucks</v>
      </c>
      <c r="S2572" s="10">
        <f t="shared" si="204"/>
        <v>42774.569849537038</v>
      </c>
      <c r="T2572" s="10">
        <f t="shared" si="204"/>
        <v>42744.569849537038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3"/>
        <v>2.5000000000000001E-3</v>
      </c>
      <c r="P2573" s="6">
        <f t="shared" si="200"/>
        <v>62.5</v>
      </c>
      <c r="Q2573" t="str">
        <f t="shared" si="201"/>
        <v>food</v>
      </c>
      <c r="R2573" t="str">
        <f t="shared" si="202"/>
        <v>food trucks</v>
      </c>
      <c r="S2573" s="10">
        <f t="shared" si="204"/>
        <v>42509.008344907408</v>
      </c>
      <c r="T2573" s="10">
        <f t="shared" si="204"/>
        <v>42449.008344907408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3"/>
        <v>0</v>
      </c>
      <c r="P2574" s="6" t="e">
        <f t="shared" si="200"/>
        <v>#DIV/0!</v>
      </c>
      <c r="Q2574" t="str">
        <f t="shared" si="201"/>
        <v>food</v>
      </c>
      <c r="R2574" t="str">
        <f t="shared" si="202"/>
        <v>food trucks</v>
      </c>
      <c r="S2574" s="10">
        <f t="shared" si="204"/>
        <v>42106.786076388882</v>
      </c>
      <c r="T2574" s="10">
        <f t="shared" si="204"/>
        <v>42076.786076388882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3"/>
        <v>0</v>
      </c>
      <c r="P2575" s="6" t="e">
        <f t="shared" si="200"/>
        <v>#DIV/0!</v>
      </c>
      <c r="Q2575" t="str">
        <f t="shared" si="201"/>
        <v>food</v>
      </c>
      <c r="R2575" t="str">
        <f t="shared" si="202"/>
        <v>food trucks</v>
      </c>
      <c r="S2575" s="10">
        <f t="shared" si="204"/>
        <v>41874.258668981478</v>
      </c>
      <c r="T2575" s="10">
        <f t="shared" si="204"/>
        <v>41829.258668981478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3"/>
        <v>0</v>
      </c>
      <c r="P2576" s="6" t="e">
        <f t="shared" si="200"/>
        <v>#DIV/0!</v>
      </c>
      <c r="Q2576" t="str">
        <f t="shared" si="201"/>
        <v>food</v>
      </c>
      <c r="R2576" t="str">
        <f t="shared" si="202"/>
        <v>food trucks</v>
      </c>
      <c r="S2576" s="10">
        <f t="shared" si="204"/>
        <v>42508.492418981477</v>
      </c>
      <c r="T2576" s="10">
        <f t="shared" si="204"/>
        <v>42487.492418981477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3"/>
        <v>0</v>
      </c>
      <c r="P2577" s="6" t="e">
        <f t="shared" si="200"/>
        <v>#DIV/0!</v>
      </c>
      <c r="Q2577" t="str">
        <f t="shared" si="201"/>
        <v>food</v>
      </c>
      <c r="R2577" t="str">
        <f t="shared" si="202"/>
        <v>food trucks</v>
      </c>
      <c r="S2577" s="10">
        <f t="shared" si="204"/>
        <v>42015.77539351851</v>
      </c>
      <c r="T2577" s="10">
        <f t="shared" si="204"/>
        <v>41985.77539351851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3"/>
        <v>0</v>
      </c>
      <c r="P2578" s="6" t="e">
        <f t="shared" ref="P2578:P2641" si="205">E2578/L2578</f>
        <v>#DIV/0!</v>
      </c>
      <c r="Q2578" t="str">
        <f t="shared" ref="Q2578:Q2641" si="206">LEFT(N2578,SEARCH("/",N2578,1)-1)</f>
        <v>food</v>
      </c>
      <c r="R2578" t="str">
        <f t="shared" ref="R2578:R2641" si="207">RIGHT(N2578,LEN(N2578)-SEARCH("/",N2578,1))</f>
        <v>food trucks</v>
      </c>
      <c r="S2578" s="10">
        <f t="shared" si="204"/>
        <v>42104.634803240733</v>
      </c>
      <c r="T2578" s="10">
        <f t="shared" si="204"/>
        <v>42059.676469907405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3"/>
        <v>0</v>
      </c>
      <c r="P2579" s="6" t="e">
        <f t="shared" si="205"/>
        <v>#DIV/0!</v>
      </c>
      <c r="Q2579" t="str">
        <f t="shared" si="206"/>
        <v>food</v>
      </c>
      <c r="R2579" t="str">
        <f t="shared" si="207"/>
        <v>food trucks</v>
      </c>
      <c r="S2579" s="10">
        <f t="shared" si="204"/>
        <v>41855.487233796295</v>
      </c>
      <c r="T2579" s="10">
        <f t="shared" si="204"/>
        <v>41830.487233796295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3"/>
        <v>0</v>
      </c>
      <c r="P2580" s="6" t="e">
        <f t="shared" si="205"/>
        <v>#DIV/0!</v>
      </c>
      <c r="Q2580" t="str">
        <f t="shared" si="206"/>
        <v>food</v>
      </c>
      <c r="R2580" t="str">
        <f t="shared" si="207"/>
        <v>food trucks</v>
      </c>
      <c r="S2580" s="10">
        <f t="shared" si="204"/>
        <v>42286.374999999993</v>
      </c>
      <c r="T2580" s="10">
        <f t="shared" si="204"/>
        <v>42237.689571759263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3"/>
        <v>1.3849999999999999E-3</v>
      </c>
      <c r="P2581" s="6">
        <f t="shared" si="205"/>
        <v>23.083333333333332</v>
      </c>
      <c r="Q2581" t="str">
        <f t="shared" si="206"/>
        <v>food</v>
      </c>
      <c r="R2581" t="str">
        <f t="shared" si="207"/>
        <v>food trucks</v>
      </c>
      <c r="S2581" s="10">
        <f t="shared" si="204"/>
        <v>41897.496562499997</v>
      </c>
      <c r="T2581" s="10">
        <f t="shared" si="204"/>
        <v>41837.496562499997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3"/>
        <v>6.0000000000000001E-3</v>
      </c>
      <c r="P2582" s="6">
        <f t="shared" si="205"/>
        <v>25.5</v>
      </c>
      <c r="Q2582" t="str">
        <f t="shared" si="206"/>
        <v>food</v>
      </c>
      <c r="R2582" t="str">
        <f t="shared" si="207"/>
        <v>food trucks</v>
      </c>
      <c r="S2582" s="10">
        <f t="shared" si="204"/>
        <v>42139.791666666664</v>
      </c>
      <c r="T2582" s="10">
        <f t="shared" si="204"/>
        <v>42109.993090277778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3"/>
        <v>0.106</v>
      </c>
      <c r="P2583" s="6">
        <f t="shared" si="205"/>
        <v>48.18181818181818</v>
      </c>
      <c r="Q2583" t="str">
        <f t="shared" si="206"/>
        <v>food</v>
      </c>
      <c r="R2583" t="str">
        <f t="shared" si="207"/>
        <v>food trucks</v>
      </c>
      <c r="S2583" s="10">
        <f t="shared" si="204"/>
        <v>42324.336782407401</v>
      </c>
      <c r="T2583" s="10">
        <f t="shared" si="204"/>
        <v>42294.295115740737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3"/>
        <v>1.1111111111111112E-5</v>
      </c>
      <c r="P2584" s="6">
        <f t="shared" si="205"/>
        <v>1</v>
      </c>
      <c r="Q2584" t="str">
        <f t="shared" si="206"/>
        <v>food</v>
      </c>
      <c r="R2584" t="str">
        <f t="shared" si="207"/>
        <v>food trucks</v>
      </c>
      <c r="S2584" s="10">
        <f t="shared" si="204"/>
        <v>42672.655486111107</v>
      </c>
      <c r="T2584" s="10">
        <f t="shared" si="204"/>
        <v>42642.655486111107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3"/>
        <v>5.0000000000000001E-3</v>
      </c>
      <c r="P2585" s="6">
        <f t="shared" si="205"/>
        <v>1</v>
      </c>
      <c r="Q2585" t="str">
        <f t="shared" si="206"/>
        <v>food</v>
      </c>
      <c r="R2585" t="str">
        <f t="shared" si="207"/>
        <v>food trucks</v>
      </c>
      <c r="S2585" s="10">
        <f t="shared" si="204"/>
        <v>42079.394444444442</v>
      </c>
      <c r="T2585" s="10">
        <f t="shared" si="204"/>
        <v>42019.436111111114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3"/>
        <v>0</v>
      </c>
      <c r="P2586" s="6" t="e">
        <f t="shared" si="205"/>
        <v>#DIV/0!</v>
      </c>
      <c r="Q2586" t="str">
        <f t="shared" si="206"/>
        <v>food</v>
      </c>
      <c r="R2586" t="str">
        <f t="shared" si="207"/>
        <v>food trucks</v>
      </c>
      <c r="S2586" s="10">
        <f t="shared" si="204"/>
        <v>42169.839918981481</v>
      </c>
      <c r="T2586" s="10">
        <f t="shared" si="204"/>
        <v>42139.839918981481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3"/>
        <v>1.6666666666666668E-3</v>
      </c>
      <c r="P2587" s="6">
        <f t="shared" si="205"/>
        <v>50</v>
      </c>
      <c r="Q2587" t="str">
        <f t="shared" si="206"/>
        <v>food</v>
      </c>
      <c r="R2587" t="str">
        <f t="shared" si="207"/>
        <v>food trucks</v>
      </c>
      <c r="S2587" s="10">
        <f t="shared" si="204"/>
        <v>41825.629999999997</v>
      </c>
      <c r="T2587" s="10">
        <f t="shared" si="204"/>
        <v>41795.629999999997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3"/>
        <v>1.6666666666666668E-3</v>
      </c>
      <c r="P2588" s="6">
        <f t="shared" si="205"/>
        <v>5</v>
      </c>
      <c r="Q2588" t="str">
        <f t="shared" si="206"/>
        <v>food</v>
      </c>
      <c r="R2588" t="str">
        <f t="shared" si="207"/>
        <v>food trucks</v>
      </c>
      <c r="S2588" s="10">
        <f t="shared" si="204"/>
        <v>42362.996944444443</v>
      </c>
      <c r="T2588" s="10">
        <f t="shared" si="204"/>
        <v>42332.996944444443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3"/>
        <v>2.4340000000000001E-2</v>
      </c>
      <c r="P2589" s="6">
        <f t="shared" si="205"/>
        <v>202.83333333333334</v>
      </c>
      <c r="Q2589" t="str">
        <f t="shared" si="206"/>
        <v>food</v>
      </c>
      <c r="R2589" t="str">
        <f t="shared" si="207"/>
        <v>food trucks</v>
      </c>
      <c r="S2589" s="10">
        <f t="shared" si="204"/>
        <v>42368.342048611106</v>
      </c>
      <c r="T2589" s="10">
        <f t="shared" si="204"/>
        <v>42338.342048611106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3"/>
        <v>3.8833333333333331E-2</v>
      </c>
      <c r="P2590" s="6">
        <f t="shared" si="205"/>
        <v>29.125</v>
      </c>
      <c r="Q2590" t="str">
        <f t="shared" si="206"/>
        <v>food</v>
      </c>
      <c r="R2590" t="str">
        <f t="shared" si="207"/>
        <v>food trucks</v>
      </c>
      <c r="S2590" s="10">
        <f t="shared" si="204"/>
        <v>42094.218055555553</v>
      </c>
      <c r="T2590" s="10">
        <f t="shared" si="204"/>
        <v>42042.342893518515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3"/>
        <v>1E-4</v>
      </c>
      <c r="P2591" s="6">
        <f t="shared" si="205"/>
        <v>5</v>
      </c>
      <c r="Q2591" t="str">
        <f t="shared" si="206"/>
        <v>food</v>
      </c>
      <c r="R2591" t="str">
        <f t="shared" si="207"/>
        <v>food trucks</v>
      </c>
      <c r="S2591" s="10">
        <f t="shared" si="204"/>
        <v>42452.161192129628</v>
      </c>
      <c r="T2591" s="10">
        <f t="shared" si="204"/>
        <v>42422.202858796292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3"/>
        <v>0</v>
      </c>
      <c r="P2592" s="6" t="e">
        <f t="shared" si="205"/>
        <v>#DIV/0!</v>
      </c>
      <c r="Q2592" t="str">
        <f t="shared" si="206"/>
        <v>food</v>
      </c>
      <c r="R2592" t="str">
        <f t="shared" si="207"/>
        <v>food trucks</v>
      </c>
      <c r="S2592" s="10">
        <f t="shared" si="204"/>
        <v>42395.255752314813</v>
      </c>
      <c r="T2592" s="10">
        <f t="shared" si="204"/>
        <v>42388.255752314813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3"/>
        <v>1.7333333333333333E-2</v>
      </c>
      <c r="P2593" s="6">
        <f t="shared" si="205"/>
        <v>13</v>
      </c>
      <c r="Q2593" t="str">
        <f t="shared" si="206"/>
        <v>food</v>
      </c>
      <c r="R2593" t="str">
        <f t="shared" si="207"/>
        <v>food trucks</v>
      </c>
      <c r="S2593" s="10">
        <f t="shared" si="204"/>
        <v>42442.531527777777</v>
      </c>
      <c r="T2593" s="10">
        <f t="shared" si="204"/>
        <v>42382.573194444441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3"/>
        <v>1.6666666666666668E-3</v>
      </c>
      <c r="P2594" s="6">
        <f t="shared" si="205"/>
        <v>50</v>
      </c>
      <c r="Q2594" t="str">
        <f t="shared" si="206"/>
        <v>food</v>
      </c>
      <c r="R2594" t="str">
        <f t="shared" si="207"/>
        <v>food trucks</v>
      </c>
      <c r="S2594" s="10">
        <f t="shared" si="204"/>
        <v>41917.467835648145</v>
      </c>
      <c r="T2594" s="10">
        <f t="shared" si="204"/>
        <v>41887.467835648145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3"/>
        <v>0</v>
      </c>
      <c r="P2595" s="6" t="e">
        <f t="shared" si="205"/>
        <v>#DIV/0!</v>
      </c>
      <c r="Q2595" t="str">
        <f t="shared" si="206"/>
        <v>food</v>
      </c>
      <c r="R2595" t="str">
        <f t="shared" si="207"/>
        <v>food trucks</v>
      </c>
      <c r="S2595" s="10">
        <f t="shared" si="204"/>
        <v>42119.511875000004</v>
      </c>
      <c r="T2595" s="10">
        <f t="shared" si="204"/>
        <v>42089.511875000004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3"/>
        <v>1.2500000000000001E-5</v>
      </c>
      <c r="P2596" s="6">
        <f t="shared" si="205"/>
        <v>1</v>
      </c>
      <c r="Q2596" t="str">
        <f t="shared" si="206"/>
        <v>food</v>
      </c>
      <c r="R2596" t="str">
        <f t="shared" si="207"/>
        <v>food trucks</v>
      </c>
      <c r="S2596" s="10">
        <f t="shared" si="204"/>
        <v>41858.634583333333</v>
      </c>
      <c r="T2596" s="10">
        <f t="shared" si="204"/>
        <v>41828.634583333333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3"/>
        <v>0.12166666666666667</v>
      </c>
      <c r="P2597" s="6">
        <f t="shared" si="205"/>
        <v>96.05263157894737</v>
      </c>
      <c r="Q2597" t="str">
        <f t="shared" si="206"/>
        <v>food</v>
      </c>
      <c r="R2597" t="str">
        <f t="shared" si="207"/>
        <v>food trucks</v>
      </c>
      <c r="S2597" s="10">
        <f t="shared" si="204"/>
        <v>42789.910879629628</v>
      </c>
      <c r="T2597" s="10">
        <f t="shared" si="204"/>
        <v>42759.910879629628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3"/>
        <v>0.23588571428571428</v>
      </c>
      <c r="P2598" s="6">
        <f t="shared" si="205"/>
        <v>305.77777777777777</v>
      </c>
      <c r="Q2598" t="str">
        <f t="shared" si="206"/>
        <v>food</v>
      </c>
      <c r="R2598" t="str">
        <f t="shared" si="207"/>
        <v>food trucks</v>
      </c>
      <c r="S2598" s="10">
        <f t="shared" si="204"/>
        <v>41858.33112268518</v>
      </c>
      <c r="T2598" s="10">
        <f t="shared" si="204"/>
        <v>41828.33112268518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3"/>
        <v>5.6666666666666664E-2</v>
      </c>
      <c r="P2599" s="6">
        <f t="shared" si="205"/>
        <v>12.142857142857142</v>
      </c>
      <c r="Q2599" t="str">
        <f t="shared" si="206"/>
        <v>food</v>
      </c>
      <c r="R2599" t="str">
        <f t="shared" si="207"/>
        <v>food trucks</v>
      </c>
      <c r="S2599" s="10">
        <f t="shared" si="204"/>
        <v>42540.008298611108</v>
      </c>
      <c r="T2599" s="10">
        <f t="shared" si="204"/>
        <v>42510.008298611108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3"/>
        <v>0.39</v>
      </c>
      <c r="P2600" s="6">
        <f t="shared" si="205"/>
        <v>83.571428571428569</v>
      </c>
      <c r="Q2600" t="str">
        <f t="shared" si="206"/>
        <v>food</v>
      </c>
      <c r="R2600" t="str">
        <f t="shared" si="207"/>
        <v>food trucks</v>
      </c>
      <c r="S2600" s="10">
        <f t="shared" si="204"/>
        <v>42270.506956018515</v>
      </c>
      <c r="T2600" s="10">
        <f t="shared" si="204"/>
        <v>42240.506956018515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3"/>
        <v>9.9546510341776348E-3</v>
      </c>
      <c r="P2601" s="6">
        <f t="shared" si="205"/>
        <v>18</v>
      </c>
      <c r="Q2601" t="str">
        <f t="shared" si="206"/>
        <v>food</v>
      </c>
      <c r="R2601" t="str">
        <f t="shared" si="207"/>
        <v>food trucks</v>
      </c>
      <c r="S2601" s="10">
        <f t="shared" si="204"/>
        <v>41854.420682870368</v>
      </c>
      <c r="T2601" s="10">
        <f t="shared" si="204"/>
        <v>41809.420682870368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3"/>
        <v>6.9320000000000007E-2</v>
      </c>
      <c r="P2602" s="6">
        <f t="shared" si="205"/>
        <v>115.53333333333333</v>
      </c>
      <c r="Q2602" t="str">
        <f t="shared" si="206"/>
        <v>food</v>
      </c>
      <c r="R2602" t="str">
        <f t="shared" si="207"/>
        <v>food trucks</v>
      </c>
      <c r="S2602" s="10">
        <f t="shared" si="204"/>
        <v>42454.525462962956</v>
      </c>
      <c r="T2602" s="10">
        <f t="shared" si="204"/>
        <v>42394.567129629628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3"/>
        <v>6.6139999999999999</v>
      </c>
      <c r="P2603" s="6">
        <f t="shared" si="205"/>
        <v>21.900662251655628</v>
      </c>
      <c r="Q2603" t="str">
        <f t="shared" si="206"/>
        <v>technology</v>
      </c>
      <c r="R2603" t="str">
        <f t="shared" si="207"/>
        <v>space exploration</v>
      </c>
      <c r="S2603" s="10">
        <f t="shared" si="204"/>
        <v>41164.832638888889</v>
      </c>
      <c r="T2603" s="10">
        <f t="shared" si="204"/>
        <v>41150.56885416666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3"/>
        <v>3.2609166666666667</v>
      </c>
      <c r="P2604" s="6">
        <f t="shared" si="205"/>
        <v>80.022494887525568</v>
      </c>
      <c r="Q2604" t="str">
        <f t="shared" si="206"/>
        <v>technology</v>
      </c>
      <c r="R2604" t="str">
        <f t="shared" si="207"/>
        <v>space exploration</v>
      </c>
      <c r="S2604" s="10">
        <f t="shared" si="204"/>
        <v>41955.555555555555</v>
      </c>
      <c r="T2604" s="10">
        <f t="shared" si="204"/>
        <v>41915.413981481477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3"/>
        <v>1.0148571428571429</v>
      </c>
      <c r="P2605" s="6">
        <f t="shared" si="205"/>
        <v>35.520000000000003</v>
      </c>
      <c r="Q2605" t="str">
        <f t="shared" si="206"/>
        <v>technology</v>
      </c>
      <c r="R2605" t="str">
        <f t="shared" si="207"/>
        <v>space exploration</v>
      </c>
      <c r="S2605" s="10">
        <f t="shared" si="204"/>
        <v>41631.579328703701</v>
      </c>
      <c r="T2605" s="10">
        <f t="shared" si="204"/>
        <v>41617.579328703701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3"/>
        <v>1.0421799999999999</v>
      </c>
      <c r="P2606" s="6">
        <f t="shared" si="205"/>
        <v>64.933333333333323</v>
      </c>
      <c r="Q2606" t="str">
        <f t="shared" si="206"/>
        <v>technology</v>
      </c>
      <c r="R2606" t="str">
        <f t="shared" si="207"/>
        <v>space exploration</v>
      </c>
      <c r="S2606" s="10">
        <f t="shared" si="204"/>
        <v>41027.717858796292</v>
      </c>
      <c r="T2606" s="10">
        <f t="shared" si="204"/>
        <v>40997.717858796292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3"/>
        <v>1.0742157000000001</v>
      </c>
      <c r="P2607" s="6">
        <f t="shared" si="205"/>
        <v>60.965703745743475</v>
      </c>
      <c r="Q2607" t="str">
        <f t="shared" si="206"/>
        <v>technology</v>
      </c>
      <c r="R2607" t="str">
        <f t="shared" si="207"/>
        <v>space exploration</v>
      </c>
      <c r="S2607" s="10">
        <f t="shared" si="204"/>
        <v>42538.20821759259</v>
      </c>
      <c r="T2607" s="10">
        <f t="shared" si="204"/>
        <v>42508.20821759259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3"/>
        <v>1.1005454545454545</v>
      </c>
      <c r="P2608" s="6">
        <f t="shared" si="205"/>
        <v>31.444155844155844</v>
      </c>
      <c r="Q2608" t="str">
        <f t="shared" si="206"/>
        <v>technology</v>
      </c>
      <c r="R2608" t="str">
        <f t="shared" si="207"/>
        <v>space exploration</v>
      </c>
      <c r="S2608" s="10">
        <f t="shared" si="204"/>
        <v>41758.379421296297</v>
      </c>
      <c r="T2608" s="10">
        <f t="shared" si="204"/>
        <v>41726.379421296297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3"/>
        <v>4.077</v>
      </c>
      <c r="P2609" s="6">
        <f t="shared" si="205"/>
        <v>81.949748743718587</v>
      </c>
      <c r="Q2609" t="str">
        <f t="shared" si="206"/>
        <v>technology</v>
      </c>
      <c r="R2609" t="str">
        <f t="shared" si="207"/>
        <v>space exploration</v>
      </c>
      <c r="S2609" s="10">
        <f t="shared" si="204"/>
        <v>42227.749999999993</v>
      </c>
      <c r="T2609" s="10">
        <f t="shared" si="204"/>
        <v>42184.541342592587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3"/>
        <v>2.2392500000000002</v>
      </c>
      <c r="P2610" s="6">
        <f t="shared" si="205"/>
        <v>58.92763157894737</v>
      </c>
      <c r="Q2610" t="str">
        <f t="shared" si="206"/>
        <v>technology</v>
      </c>
      <c r="R2610" t="str">
        <f t="shared" si="207"/>
        <v>space exploration</v>
      </c>
      <c r="S2610" s="10">
        <f t="shared" si="204"/>
        <v>42808.666666666664</v>
      </c>
      <c r="T2610" s="10">
        <f t="shared" si="204"/>
        <v>42767.468379629623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3"/>
        <v>3.038011142857143</v>
      </c>
      <c r="P2611" s="6">
        <f t="shared" si="205"/>
        <v>157.29347633136095</v>
      </c>
      <c r="Q2611" t="str">
        <f t="shared" si="206"/>
        <v>technology</v>
      </c>
      <c r="R2611" t="str">
        <f t="shared" si="207"/>
        <v>space exploration</v>
      </c>
      <c r="S2611" s="10">
        <f t="shared" si="204"/>
        <v>41104.90452546296</v>
      </c>
      <c r="T2611" s="10">
        <f t="shared" si="204"/>
        <v>41074.90452546296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3"/>
        <v>1.4132510432681749</v>
      </c>
      <c r="P2612" s="6">
        <f t="shared" si="205"/>
        <v>55.758509532062391</v>
      </c>
      <c r="Q2612" t="str">
        <f t="shared" si="206"/>
        <v>technology</v>
      </c>
      <c r="R2612" t="str">
        <f t="shared" si="207"/>
        <v>space exploration</v>
      </c>
      <c r="S2612" s="10">
        <f t="shared" si="204"/>
        <v>42603.957638888889</v>
      </c>
      <c r="T2612" s="10">
        <f t="shared" si="204"/>
        <v>42564.547743055555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3"/>
        <v>27.906363636363636</v>
      </c>
      <c r="P2613" s="6">
        <f t="shared" si="205"/>
        <v>83.802893802893806</v>
      </c>
      <c r="Q2613" t="str">
        <f t="shared" si="206"/>
        <v>technology</v>
      </c>
      <c r="R2613" t="str">
        <f t="shared" si="207"/>
        <v>space exploration</v>
      </c>
      <c r="S2613" s="10">
        <f t="shared" si="204"/>
        <v>42737.624305555553</v>
      </c>
      <c r="T2613" s="10">
        <f t="shared" si="204"/>
        <v>42704.002476851849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3"/>
        <v>1.7176130000000001</v>
      </c>
      <c r="P2614" s="6">
        <f t="shared" si="205"/>
        <v>58.422210884353746</v>
      </c>
      <c r="Q2614" t="str">
        <f t="shared" si="206"/>
        <v>technology</v>
      </c>
      <c r="R2614" t="str">
        <f t="shared" si="207"/>
        <v>space exploration</v>
      </c>
      <c r="S2614" s="10">
        <f t="shared" si="204"/>
        <v>42012.809837962959</v>
      </c>
      <c r="T2614" s="10">
        <f t="shared" si="204"/>
        <v>41981.809837962959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3"/>
        <v>1.0101333333333333</v>
      </c>
      <c r="P2615" s="6">
        <f t="shared" si="205"/>
        <v>270.57142857142856</v>
      </c>
      <c r="Q2615" t="str">
        <f t="shared" si="206"/>
        <v>technology</v>
      </c>
      <c r="R2615" t="str">
        <f t="shared" si="207"/>
        <v>space exploration</v>
      </c>
      <c r="S2615" s="10">
        <f t="shared" si="204"/>
        <v>41173.484884259255</v>
      </c>
      <c r="T2615" s="10">
        <f t="shared" si="204"/>
        <v>41143.484884259255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3"/>
        <v>1.02</v>
      </c>
      <c r="P2616" s="6">
        <f t="shared" si="205"/>
        <v>107.1</v>
      </c>
      <c r="Q2616" t="str">
        <f t="shared" si="206"/>
        <v>technology</v>
      </c>
      <c r="R2616" t="str">
        <f t="shared" si="207"/>
        <v>space exploration</v>
      </c>
      <c r="S2616" s="10">
        <f t="shared" si="204"/>
        <v>41758.875</v>
      </c>
      <c r="T2616" s="10">
        <f t="shared" si="204"/>
        <v>41730.375138888885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3"/>
        <v>1.6976511744127936</v>
      </c>
      <c r="P2617" s="6">
        <f t="shared" si="205"/>
        <v>47.180555555555557</v>
      </c>
      <c r="Q2617" t="str">
        <f t="shared" si="206"/>
        <v>technology</v>
      </c>
      <c r="R2617" t="str">
        <f t="shared" si="207"/>
        <v>space exploration</v>
      </c>
      <c r="S2617" s="10">
        <f t="shared" si="204"/>
        <v>42490.166666666664</v>
      </c>
      <c r="T2617" s="10">
        <f t="shared" si="204"/>
        <v>42453.163935185185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3"/>
        <v>1.14534</v>
      </c>
      <c r="P2618" s="6">
        <f t="shared" si="205"/>
        <v>120.30882352941177</v>
      </c>
      <c r="Q2618" t="str">
        <f t="shared" si="206"/>
        <v>technology</v>
      </c>
      <c r="R2618" t="str">
        <f t="shared" si="207"/>
        <v>space exploration</v>
      </c>
      <c r="S2618" s="10">
        <f t="shared" si="204"/>
        <v>42241.661215277774</v>
      </c>
      <c r="T2618" s="10">
        <f t="shared" si="204"/>
        <v>42211.661215277774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3"/>
        <v>8.7759999999999998</v>
      </c>
      <c r="P2619" s="6">
        <f t="shared" si="205"/>
        <v>27.59748427672956</v>
      </c>
      <c r="Q2619" t="str">
        <f t="shared" si="206"/>
        <v>technology</v>
      </c>
      <c r="R2619" t="str">
        <f t="shared" si="207"/>
        <v>space exploration</v>
      </c>
      <c r="S2619" s="10">
        <f t="shared" si="204"/>
        <v>41932.541099537033</v>
      </c>
      <c r="T2619" s="10">
        <f t="shared" si="204"/>
        <v>41902.541099537033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3"/>
        <v>1.0538666666666667</v>
      </c>
      <c r="P2620" s="6">
        <f t="shared" si="205"/>
        <v>205.2987012987013</v>
      </c>
      <c r="Q2620" t="str">
        <f t="shared" si="206"/>
        <v>technology</v>
      </c>
      <c r="R2620" t="str">
        <f t="shared" si="207"/>
        <v>space exploration</v>
      </c>
      <c r="S2620" s="10">
        <f t="shared" si="204"/>
        <v>42339.500706018516</v>
      </c>
      <c r="T2620" s="10">
        <f t="shared" si="204"/>
        <v>42279.459039351852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3"/>
        <v>1.8839999999999999</v>
      </c>
      <c r="P2621" s="6">
        <f t="shared" si="205"/>
        <v>35.547169811320757</v>
      </c>
      <c r="Q2621" t="str">
        <f t="shared" si="206"/>
        <v>technology</v>
      </c>
      <c r="R2621" t="str">
        <f t="shared" si="207"/>
        <v>space exploration</v>
      </c>
      <c r="S2621" s="10">
        <f t="shared" si="204"/>
        <v>42300.124999999993</v>
      </c>
      <c r="T2621" s="10">
        <f t="shared" si="204"/>
        <v>42273.55097222222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3"/>
        <v>1.436523076923077</v>
      </c>
      <c r="P2622" s="6">
        <f t="shared" si="205"/>
        <v>74.639488409272587</v>
      </c>
      <c r="Q2622" t="str">
        <f t="shared" si="206"/>
        <v>technology</v>
      </c>
      <c r="R2622" t="str">
        <f t="shared" si="207"/>
        <v>space exploration</v>
      </c>
      <c r="S2622" s="10">
        <f t="shared" si="204"/>
        <v>42287.708333333336</v>
      </c>
      <c r="T2622" s="10">
        <f t="shared" si="204"/>
        <v>42250.833819444444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3"/>
        <v>1.4588000000000001</v>
      </c>
      <c r="P2623" s="6">
        <f t="shared" si="205"/>
        <v>47.058064516129029</v>
      </c>
      <c r="Q2623" t="str">
        <f t="shared" si="206"/>
        <v>technology</v>
      </c>
      <c r="R2623" t="str">
        <f t="shared" si="207"/>
        <v>space exploration</v>
      </c>
      <c r="S2623" s="10">
        <f t="shared" si="204"/>
        <v>42145.414212962954</v>
      </c>
      <c r="T2623" s="10">
        <f t="shared" si="204"/>
        <v>42115.414212962954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3"/>
        <v>1.3118399999999999</v>
      </c>
      <c r="P2624" s="6">
        <f t="shared" si="205"/>
        <v>26.591351351351353</v>
      </c>
      <c r="Q2624" t="str">
        <f t="shared" si="206"/>
        <v>technology</v>
      </c>
      <c r="R2624" t="str">
        <f t="shared" si="207"/>
        <v>space exploration</v>
      </c>
      <c r="S2624" s="10">
        <f t="shared" si="204"/>
        <v>42734.409907407404</v>
      </c>
      <c r="T2624" s="10">
        <f t="shared" si="204"/>
        <v>42689.409907407404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3"/>
        <v>1.1399999999999999</v>
      </c>
      <c r="P2625" s="6">
        <f t="shared" si="205"/>
        <v>36.774193548387096</v>
      </c>
      <c r="Q2625" t="str">
        <f t="shared" si="206"/>
        <v>technology</v>
      </c>
      <c r="R2625" t="str">
        <f t="shared" si="207"/>
        <v>space exploration</v>
      </c>
      <c r="S2625" s="10">
        <f t="shared" si="204"/>
        <v>42705.923217592594</v>
      </c>
      <c r="T2625" s="10">
        <f t="shared" si="204"/>
        <v>42691.923217592594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3"/>
        <v>13.794206249999998</v>
      </c>
      <c r="P2626" s="6">
        <f t="shared" si="205"/>
        <v>31.820544982698959</v>
      </c>
      <c r="Q2626" t="str">
        <f t="shared" si="206"/>
        <v>technology</v>
      </c>
      <c r="R2626" t="str">
        <f t="shared" si="207"/>
        <v>space exploration</v>
      </c>
      <c r="S2626" s="10">
        <f t="shared" si="204"/>
        <v>41165.088217592594</v>
      </c>
      <c r="T2626" s="10">
        <f t="shared" si="204"/>
        <v>41144.088217592594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8">E2627/D2627</f>
        <v>9.56</v>
      </c>
      <c r="P2627" s="6">
        <f t="shared" si="205"/>
        <v>27.576923076923077</v>
      </c>
      <c r="Q2627" t="str">
        <f t="shared" si="206"/>
        <v>technology</v>
      </c>
      <c r="R2627" t="str">
        <f t="shared" si="207"/>
        <v>space exploration</v>
      </c>
      <c r="S2627" s="10">
        <f t="shared" ref="S2627:T2690" si="209">(((I2627/60)/60)/24)+DATE(1970,1,1)+(-8/24)</f>
        <v>42683.518611111103</v>
      </c>
      <c r="T2627" s="10">
        <f t="shared" si="209"/>
        <v>42658.476944444446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8"/>
        <v>1.1200000000000001</v>
      </c>
      <c r="P2628" s="6">
        <f t="shared" si="205"/>
        <v>56</v>
      </c>
      <c r="Q2628" t="str">
        <f t="shared" si="206"/>
        <v>technology</v>
      </c>
      <c r="R2628" t="str">
        <f t="shared" si="207"/>
        <v>space exploration</v>
      </c>
      <c r="S2628" s="10">
        <f t="shared" si="209"/>
        <v>42158.29478009259</v>
      </c>
      <c r="T2628" s="10">
        <f t="shared" si="209"/>
        <v>42128.29478009259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8"/>
        <v>6.4666666666666668</v>
      </c>
      <c r="P2629" s="6">
        <f t="shared" si="205"/>
        <v>21.555555555555557</v>
      </c>
      <c r="Q2629" t="str">
        <f t="shared" si="206"/>
        <v>technology</v>
      </c>
      <c r="R2629" t="str">
        <f t="shared" si="207"/>
        <v>space exploration</v>
      </c>
      <c r="S2629" s="10">
        <f t="shared" si="209"/>
        <v>42334.53774305556</v>
      </c>
      <c r="T2629" s="10">
        <f t="shared" si="209"/>
        <v>42304.496076388888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8"/>
        <v>1.1036948748510131</v>
      </c>
      <c r="P2630" s="6">
        <f t="shared" si="205"/>
        <v>44.095238095238095</v>
      </c>
      <c r="Q2630" t="str">
        <f t="shared" si="206"/>
        <v>technology</v>
      </c>
      <c r="R2630" t="str">
        <f t="shared" si="207"/>
        <v>space exploration</v>
      </c>
      <c r="S2630" s="10">
        <f t="shared" si="209"/>
        <v>41973.632719907408</v>
      </c>
      <c r="T2630" s="10">
        <f t="shared" si="209"/>
        <v>41953.632719907408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8"/>
        <v>1.2774000000000001</v>
      </c>
      <c r="P2631" s="6">
        <f t="shared" si="205"/>
        <v>63.87</v>
      </c>
      <c r="Q2631" t="str">
        <f t="shared" si="206"/>
        <v>technology</v>
      </c>
      <c r="R2631" t="str">
        <f t="shared" si="207"/>
        <v>space exploration</v>
      </c>
      <c r="S2631" s="10">
        <f t="shared" si="209"/>
        <v>42138.205115740733</v>
      </c>
      <c r="T2631" s="10">
        <f t="shared" si="209"/>
        <v>42108.205115740733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8"/>
        <v>1.579</v>
      </c>
      <c r="P2632" s="6">
        <f t="shared" si="205"/>
        <v>38.987654320987652</v>
      </c>
      <c r="Q2632" t="str">
        <f t="shared" si="206"/>
        <v>technology</v>
      </c>
      <c r="R2632" t="str">
        <f t="shared" si="207"/>
        <v>space exploration</v>
      </c>
      <c r="S2632" s="10">
        <f t="shared" si="209"/>
        <v>42551.083333333336</v>
      </c>
      <c r="T2632" s="10">
        <f t="shared" si="209"/>
        <v>42523.772129629629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8"/>
        <v>1.1466525000000001</v>
      </c>
      <c r="P2633" s="6">
        <f t="shared" si="205"/>
        <v>80.185489510489504</v>
      </c>
      <c r="Q2633" t="str">
        <f t="shared" si="206"/>
        <v>technology</v>
      </c>
      <c r="R2633" t="str">
        <f t="shared" si="207"/>
        <v>space exploration</v>
      </c>
      <c r="S2633" s="10">
        <f t="shared" si="209"/>
        <v>42245.835960648146</v>
      </c>
      <c r="T2633" s="10">
        <f t="shared" si="209"/>
        <v>42217.835960648146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8"/>
        <v>1.3700934579439252</v>
      </c>
      <c r="P2634" s="6">
        <f t="shared" si="205"/>
        <v>34.904761904761905</v>
      </c>
      <c r="Q2634" t="str">
        <f t="shared" si="206"/>
        <v>technology</v>
      </c>
      <c r="R2634" t="str">
        <f t="shared" si="207"/>
        <v>space exploration</v>
      </c>
      <c r="S2634" s="10">
        <f t="shared" si="209"/>
        <v>42518.728460648148</v>
      </c>
      <c r="T2634" s="10">
        <f t="shared" si="209"/>
        <v>42493.728460648148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8"/>
        <v>3.5461999999999998</v>
      </c>
      <c r="P2635" s="6">
        <f t="shared" si="205"/>
        <v>89.100502512562812</v>
      </c>
      <c r="Q2635" t="str">
        <f t="shared" si="206"/>
        <v>technology</v>
      </c>
      <c r="R2635" t="str">
        <f t="shared" si="207"/>
        <v>space exploration</v>
      </c>
      <c r="S2635" s="10">
        <f t="shared" si="209"/>
        <v>41697.625</v>
      </c>
      <c r="T2635" s="10">
        <f t="shared" si="209"/>
        <v>41667.489953703705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8"/>
        <v>1.0602150537634409</v>
      </c>
      <c r="P2636" s="6">
        <f t="shared" si="205"/>
        <v>39.44</v>
      </c>
      <c r="Q2636" t="str">
        <f t="shared" si="206"/>
        <v>technology</v>
      </c>
      <c r="R2636" t="str">
        <f t="shared" si="207"/>
        <v>space exploration</v>
      </c>
      <c r="S2636" s="10">
        <f t="shared" si="209"/>
        <v>42642.323159722226</v>
      </c>
      <c r="T2636" s="10">
        <f t="shared" si="209"/>
        <v>42612.323159722226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8"/>
        <v>1</v>
      </c>
      <c r="P2637" s="6">
        <f t="shared" si="205"/>
        <v>136.9047619047619</v>
      </c>
      <c r="Q2637" t="str">
        <f t="shared" si="206"/>
        <v>technology</v>
      </c>
      <c r="R2637" t="str">
        <f t="shared" si="207"/>
        <v>space exploration</v>
      </c>
      <c r="S2637" s="10">
        <f t="shared" si="209"/>
        <v>42072.575937499998</v>
      </c>
      <c r="T2637" s="10">
        <f t="shared" si="209"/>
        <v>42037.617604166669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8"/>
        <v>1.873</v>
      </c>
      <c r="P2638" s="6">
        <f t="shared" si="205"/>
        <v>37.46</v>
      </c>
      <c r="Q2638" t="str">
        <f t="shared" si="206"/>
        <v>technology</v>
      </c>
      <c r="R2638" t="str">
        <f t="shared" si="207"/>
        <v>space exploration</v>
      </c>
      <c r="S2638" s="10">
        <f t="shared" si="209"/>
        <v>42658.708333333336</v>
      </c>
      <c r="T2638" s="10">
        <f t="shared" si="209"/>
        <v>42636.281412037039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8"/>
        <v>1.6619999999999999</v>
      </c>
      <c r="P2639" s="6">
        <f t="shared" si="205"/>
        <v>31.96153846153846</v>
      </c>
      <c r="Q2639" t="str">
        <f t="shared" si="206"/>
        <v>technology</v>
      </c>
      <c r="R2639" t="str">
        <f t="shared" si="207"/>
        <v>space exploration</v>
      </c>
      <c r="S2639" s="10">
        <f t="shared" si="209"/>
        <v>42655.216145833336</v>
      </c>
      <c r="T2639" s="10">
        <f t="shared" si="209"/>
        <v>42639.216145833336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8"/>
        <v>1.0172910662824208</v>
      </c>
      <c r="P2640" s="6">
        <f t="shared" si="205"/>
        <v>25.214285714285715</v>
      </c>
      <c r="Q2640" t="str">
        <f t="shared" si="206"/>
        <v>technology</v>
      </c>
      <c r="R2640" t="str">
        <f t="shared" si="207"/>
        <v>space exploration</v>
      </c>
      <c r="S2640" s="10">
        <f t="shared" si="209"/>
        <v>42019.57980324074</v>
      </c>
      <c r="T2640" s="10">
        <f t="shared" si="209"/>
        <v>41989.57980324074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8"/>
        <v>1.64</v>
      </c>
      <c r="P2641" s="6">
        <f t="shared" si="205"/>
        <v>10.040816326530612</v>
      </c>
      <c r="Q2641" t="str">
        <f t="shared" si="206"/>
        <v>technology</v>
      </c>
      <c r="R2641" t="str">
        <f t="shared" si="207"/>
        <v>space exploration</v>
      </c>
      <c r="S2641" s="10">
        <f t="shared" si="209"/>
        <v>42054.531805555554</v>
      </c>
      <c r="T2641" s="10">
        <f t="shared" si="209"/>
        <v>42024.531805555554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8"/>
        <v>1.0566666666666666</v>
      </c>
      <c r="P2642" s="6">
        <f t="shared" ref="P2642:P2705" si="210">E2642/L2642</f>
        <v>45.94202898550725</v>
      </c>
      <c r="Q2642" t="str">
        <f t="shared" ref="Q2642:Q2705" si="211">LEFT(N2642,SEARCH("/",N2642,1)-1)</f>
        <v>technology</v>
      </c>
      <c r="R2642" t="str">
        <f t="shared" ref="R2642:R2705" si="212">RIGHT(N2642,LEN(N2642)-SEARCH("/",N2642,1))</f>
        <v>space exploration</v>
      </c>
      <c r="S2642" s="10">
        <f t="shared" si="209"/>
        <v>42162.827245370368</v>
      </c>
      <c r="T2642" s="10">
        <f t="shared" si="209"/>
        <v>42102.827245370368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8"/>
        <v>0.01</v>
      </c>
      <c r="P2643" s="6">
        <f t="shared" si="210"/>
        <v>15</v>
      </c>
      <c r="Q2643" t="str">
        <f t="shared" si="211"/>
        <v>technology</v>
      </c>
      <c r="R2643" t="str">
        <f t="shared" si="212"/>
        <v>space exploration</v>
      </c>
      <c r="S2643" s="10">
        <f t="shared" si="209"/>
        <v>41897.506249999999</v>
      </c>
      <c r="T2643" s="10">
        <f t="shared" si="209"/>
        <v>41880.493784722217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8"/>
        <v>0</v>
      </c>
      <c r="P2644" s="6" t="e">
        <f t="shared" si="210"/>
        <v>#DIV/0!</v>
      </c>
      <c r="Q2644" t="str">
        <f t="shared" si="211"/>
        <v>technology</v>
      </c>
      <c r="R2644" t="str">
        <f t="shared" si="212"/>
        <v>space exploration</v>
      </c>
      <c r="S2644" s="10">
        <f t="shared" si="209"/>
        <v>42565.956249999996</v>
      </c>
      <c r="T2644" s="10">
        <f t="shared" si="209"/>
        <v>42535.91328703703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8"/>
        <v>0.33559730999999998</v>
      </c>
      <c r="P2645" s="6">
        <f t="shared" si="210"/>
        <v>223.58248500999335</v>
      </c>
      <c r="Q2645" t="str">
        <f t="shared" si="211"/>
        <v>technology</v>
      </c>
      <c r="R2645" t="str">
        <f t="shared" si="212"/>
        <v>space exploration</v>
      </c>
      <c r="S2645" s="10">
        <f t="shared" si="209"/>
        <v>42724.999305555553</v>
      </c>
      <c r="T2645" s="10">
        <f t="shared" si="209"/>
        <v>42689.249016203699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8"/>
        <v>2.053E-2</v>
      </c>
      <c r="P2646" s="6">
        <f t="shared" si="210"/>
        <v>39.480769230769234</v>
      </c>
      <c r="Q2646" t="str">
        <f t="shared" si="211"/>
        <v>technology</v>
      </c>
      <c r="R2646" t="str">
        <f t="shared" si="212"/>
        <v>space exploration</v>
      </c>
      <c r="S2646" s="10">
        <f t="shared" si="209"/>
        <v>42804.458738425928</v>
      </c>
      <c r="T2646" s="10">
        <f t="shared" si="209"/>
        <v>42774.458738425928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8"/>
        <v>0.105</v>
      </c>
      <c r="P2647" s="6">
        <f t="shared" si="210"/>
        <v>91.304347826086953</v>
      </c>
      <c r="Q2647" t="str">
        <f t="shared" si="211"/>
        <v>technology</v>
      </c>
      <c r="R2647" t="str">
        <f t="shared" si="212"/>
        <v>space exploration</v>
      </c>
      <c r="S2647" s="10">
        <f t="shared" si="209"/>
        <v>41951.550960648143</v>
      </c>
      <c r="T2647" s="10">
        <f t="shared" si="209"/>
        <v>41921.509293981479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8"/>
        <v>8.4172839999999999E-2</v>
      </c>
      <c r="P2648" s="6">
        <f t="shared" si="210"/>
        <v>78.666205607476627</v>
      </c>
      <c r="Q2648" t="str">
        <f t="shared" si="211"/>
        <v>technology</v>
      </c>
      <c r="R2648" t="str">
        <f t="shared" si="212"/>
        <v>space exploration</v>
      </c>
      <c r="S2648" s="10">
        <f t="shared" si="209"/>
        <v>42255.97996527778</v>
      </c>
      <c r="T2648" s="10">
        <f t="shared" si="209"/>
        <v>42225.97996527778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8"/>
        <v>1.44E-2</v>
      </c>
      <c r="P2649" s="6">
        <f t="shared" si="210"/>
        <v>12</v>
      </c>
      <c r="Q2649" t="str">
        <f t="shared" si="211"/>
        <v>technology</v>
      </c>
      <c r="R2649" t="str">
        <f t="shared" si="212"/>
        <v>space exploration</v>
      </c>
      <c r="S2649" s="10">
        <f t="shared" si="209"/>
        <v>42229.928460648145</v>
      </c>
      <c r="T2649" s="10">
        <f t="shared" si="209"/>
        <v>42199.928460648145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8"/>
        <v>8.8333333333333337E-3</v>
      </c>
      <c r="P2650" s="6">
        <f t="shared" si="210"/>
        <v>17.666666666666668</v>
      </c>
      <c r="Q2650" t="str">
        <f t="shared" si="211"/>
        <v>technology</v>
      </c>
      <c r="R2650" t="str">
        <f t="shared" si="212"/>
        <v>space exploration</v>
      </c>
      <c r="S2650" s="10">
        <f t="shared" si="209"/>
        <v>42438.381481481476</v>
      </c>
      <c r="T2650" s="10">
        <f t="shared" si="209"/>
        <v>42408.381481481476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8"/>
        <v>9.9200000000000004E-4</v>
      </c>
      <c r="P2651" s="6">
        <f t="shared" si="210"/>
        <v>41.333333333333336</v>
      </c>
      <c r="Q2651" t="str">
        <f t="shared" si="211"/>
        <v>technology</v>
      </c>
      <c r="R2651" t="str">
        <f t="shared" si="212"/>
        <v>space exploration</v>
      </c>
      <c r="S2651" s="10">
        <f t="shared" si="209"/>
        <v>42401.663668981484</v>
      </c>
      <c r="T2651" s="10">
        <f t="shared" si="209"/>
        <v>42341.663668981484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8"/>
        <v>5.966666666666667E-3</v>
      </c>
      <c r="P2652" s="6">
        <f t="shared" si="210"/>
        <v>71.599999999999994</v>
      </c>
      <c r="Q2652" t="str">
        <f t="shared" si="211"/>
        <v>technology</v>
      </c>
      <c r="R2652" t="str">
        <f t="shared" si="212"/>
        <v>space exploration</v>
      </c>
      <c r="S2652" s="10">
        <f t="shared" si="209"/>
        <v>42725.291006944441</v>
      </c>
      <c r="T2652" s="10">
        <f t="shared" si="209"/>
        <v>42695.291006944441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8"/>
        <v>1.8689285714285714E-2</v>
      </c>
      <c r="P2653" s="6">
        <f t="shared" si="210"/>
        <v>307.8235294117647</v>
      </c>
      <c r="Q2653" t="str">
        <f t="shared" si="211"/>
        <v>technology</v>
      </c>
      <c r="R2653" t="str">
        <f t="shared" si="212"/>
        <v>space exploration</v>
      </c>
      <c r="S2653" s="10">
        <f t="shared" si="209"/>
        <v>42355.472326388881</v>
      </c>
      <c r="T2653" s="10">
        <f t="shared" si="209"/>
        <v>42327.472326388881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8"/>
        <v>8.8500000000000002E-3</v>
      </c>
      <c r="P2654" s="6">
        <f t="shared" si="210"/>
        <v>80.454545454545453</v>
      </c>
      <c r="Q2654" t="str">
        <f t="shared" si="211"/>
        <v>technology</v>
      </c>
      <c r="R2654" t="str">
        <f t="shared" si="212"/>
        <v>space exploration</v>
      </c>
      <c r="S2654" s="10">
        <f t="shared" si="209"/>
        <v>41982.825520833336</v>
      </c>
      <c r="T2654" s="10">
        <f t="shared" si="209"/>
        <v>41952.825520833336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8"/>
        <v>0.1152156862745098</v>
      </c>
      <c r="P2655" s="6">
        <f t="shared" si="210"/>
        <v>83.942857142857136</v>
      </c>
      <c r="Q2655" t="str">
        <f t="shared" si="211"/>
        <v>technology</v>
      </c>
      <c r="R2655" t="str">
        <f t="shared" si="212"/>
        <v>space exploration</v>
      </c>
      <c r="S2655" s="10">
        <f t="shared" si="209"/>
        <v>41802.833333333328</v>
      </c>
      <c r="T2655" s="10">
        <f t="shared" si="209"/>
        <v>41771.318599537037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8"/>
        <v>5.1000000000000004E-4</v>
      </c>
      <c r="P2656" s="6">
        <f t="shared" si="210"/>
        <v>8.5</v>
      </c>
      <c r="Q2656" t="str">
        <f t="shared" si="211"/>
        <v>technology</v>
      </c>
      <c r="R2656" t="str">
        <f t="shared" si="212"/>
        <v>space exploration</v>
      </c>
      <c r="S2656" s="10">
        <f t="shared" si="209"/>
        <v>42115.225995370369</v>
      </c>
      <c r="T2656" s="10">
        <f t="shared" si="209"/>
        <v>42055.26766203704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8"/>
        <v>0.21033333333333334</v>
      </c>
      <c r="P2657" s="6">
        <f t="shared" si="210"/>
        <v>73.372093023255815</v>
      </c>
      <c r="Q2657" t="str">
        <f t="shared" si="211"/>
        <v>technology</v>
      </c>
      <c r="R2657" t="str">
        <f t="shared" si="212"/>
        <v>space exploration</v>
      </c>
      <c r="S2657" s="10">
        <f t="shared" si="209"/>
        <v>42409.499999999993</v>
      </c>
      <c r="T2657" s="10">
        <f t="shared" si="209"/>
        <v>42381.532951388886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8"/>
        <v>0.11436666666666667</v>
      </c>
      <c r="P2658" s="6">
        <f t="shared" si="210"/>
        <v>112.86184210526316</v>
      </c>
      <c r="Q2658" t="str">
        <f t="shared" si="211"/>
        <v>technology</v>
      </c>
      <c r="R2658" t="str">
        <f t="shared" si="212"/>
        <v>space exploration</v>
      </c>
      <c r="S2658" s="10">
        <f t="shared" si="209"/>
        <v>42806.458333333336</v>
      </c>
      <c r="T2658" s="10">
        <f t="shared" si="209"/>
        <v>42767.355185185181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8"/>
        <v>0.18737933333333334</v>
      </c>
      <c r="P2659" s="6">
        <f t="shared" si="210"/>
        <v>95.277627118644077</v>
      </c>
      <c r="Q2659" t="str">
        <f t="shared" si="211"/>
        <v>technology</v>
      </c>
      <c r="R2659" t="str">
        <f t="shared" si="212"/>
        <v>space exploration</v>
      </c>
      <c r="S2659" s="10">
        <f t="shared" si="209"/>
        <v>42584.729166666664</v>
      </c>
      <c r="T2659" s="10">
        <f t="shared" si="209"/>
        <v>42551.595520833333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8"/>
        <v>9.2857142857142856E-4</v>
      </c>
      <c r="P2660" s="6">
        <f t="shared" si="210"/>
        <v>22.75</v>
      </c>
      <c r="Q2660" t="str">
        <f t="shared" si="211"/>
        <v>technology</v>
      </c>
      <c r="R2660" t="str">
        <f t="shared" si="212"/>
        <v>space exploration</v>
      </c>
      <c r="S2660" s="10">
        <f t="shared" si="209"/>
        <v>42581.550856481481</v>
      </c>
      <c r="T2660" s="10">
        <f t="shared" si="209"/>
        <v>42551.550856481481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8"/>
        <v>2.720408163265306E-2</v>
      </c>
      <c r="P2661" s="6">
        <f t="shared" si="210"/>
        <v>133.30000000000001</v>
      </c>
      <c r="Q2661" t="str">
        <f t="shared" si="211"/>
        <v>technology</v>
      </c>
      <c r="R2661" t="str">
        <f t="shared" si="212"/>
        <v>space exploration</v>
      </c>
      <c r="S2661" s="10">
        <f t="shared" si="209"/>
        <v>42111.736226851855</v>
      </c>
      <c r="T2661" s="10">
        <f t="shared" si="209"/>
        <v>42081.736226851855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8"/>
        <v>9.5E-4</v>
      </c>
      <c r="P2662" s="6">
        <f t="shared" si="210"/>
        <v>3.8</v>
      </c>
      <c r="Q2662" t="str">
        <f t="shared" si="211"/>
        <v>technology</v>
      </c>
      <c r="R2662" t="str">
        <f t="shared" si="212"/>
        <v>space exploration</v>
      </c>
      <c r="S2662" s="10">
        <f t="shared" si="209"/>
        <v>42332.421504629623</v>
      </c>
      <c r="T2662" s="10">
        <f t="shared" si="209"/>
        <v>42272.379837962959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8"/>
        <v>1.0289999999999999</v>
      </c>
      <c r="P2663" s="6">
        <f t="shared" si="210"/>
        <v>85.75</v>
      </c>
      <c r="Q2663" t="str">
        <f t="shared" si="211"/>
        <v>technology</v>
      </c>
      <c r="R2663" t="str">
        <f t="shared" si="212"/>
        <v>makerspaces</v>
      </c>
      <c r="S2663" s="10">
        <f t="shared" si="209"/>
        <v>41572.625115740739</v>
      </c>
      <c r="T2663" s="10">
        <f t="shared" si="209"/>
        <v>41542.625115740739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8"/>
        <v>1.0680000000000001</v>
      </c>
      <c r="P2664" s="6">
        <f t="shared" si="210"/>
        <v>267</v>
      </c>
      <c r="Q2664" t="str">
        <f t="shared" si="211"/>
        <v>technology</v>
      </c>
      <c r="R2664" t="str">
        <f t="shared" si="212"/>
        <v>makerspaces</v>
      </c>
      <c r="S2664" s="10">
        <f t="shared" si="209"/>
        <v>42237.413344907407</v>
      </c>
      <c r="T2664" s="10">
        <f t="shared" si="209"/>
        <v>42207.413344907407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8"/>
        <v>1.0459624999999999</v>
      </c>
      <c r="P2665" s="6">
        <f t="shared" si="210"/>
        <v>373.55803571428572</v>
      </c>
      <c r="Q2665" t="str">
        <f t="shared" si="211"/>
        <v>technology</v>
      </c>
      <c r="R2665" t="str">
        <f t="shared" si="212"/>
        <v>makerspaces</v>
      </c>
      <c r="S2665" s="10">
        <f t="shared" si="209"/>
        <v>42251.291666666664</v>
      </c>
      <c r="T2665" s="10">
        <f t="shared" si="209"/>
        <v>42222.28943287037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8"/>
        <v>1.0342857142857143</v>
      </c>
      <c r="P2666" s="6">
        <f t="shared" si="210"/>
        <v>174.03846153846155</v>
      </c>
      <c r="Q2666" t="str">
        <f t="shared" si="211"/>
        <v>technology</v>
      </c>
      <c r="R2666" t="str">
        <f t="shared" si="212"/>
        <v>makerspaces</v>
      </c>
      <c r="S2666" s="10">
        <f t="shared" si="209"/>
        <v>42346.957638888889</v>
      </c>
      <c r="T2666" s="10">
        <f t="shared" si="209"/>
        <v>42312.692094907405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8"/>
        <v>1.2314285714285715</v>
      </c>
      <c r="P2667" s="6">
        <f t="shared" si="210"/>
        <v>93.695652173913047</v>
      </c>
      <c r="Q2667" t="str">
        <f t="shared" si="211"/>
        <v>technology</v>
      </c>
      <c r="R2667" t="str">
        <f t="shared" si="212"/>
        <v>makerspaces</v>
      </c>
      <c r="S2667" s="10">
        <f t="shared" si="209"/>
        <v>42128.562199074069</v>
      </c>
      <c r="T2667" s="10">
        <f t="shared" si="209"/>
        <v>42083.562199074069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8"/>
        <v>1.592951</v>
      </c>
      <c r="P2668" s="6">
        <f t="shared" si="210"/>
        <v>77.327718446601949</v>
      </c>
      <c r="Q2668" t="str">
        <f t="shared" si="211"/>
        <v>technology</v>
      </c>
      <c r="R2668" t="str">
        <f t="shared" si="212"/>
        <v>makerspaces</v>
      </c>
      <c r="S2668" s="10">
        <f t="shared" si="209"/>
        <v>42272.541666666664</v>
      </c>
      <c r="T2668" s="10">
        <f t="shared" si="209"/>
        <v>42235.43100694444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8"/>
        <v>1.1066666666666667</v>
      </c>
      <c r="P2669" s="6">
        <f t="shared" si="210"/>
        <v>92.222222222222229</v>
      </c>
      <c r="Q2669" t="str">
        <f t="shared" si="211"/>
        <v>technology</v>
      </c>
      <c r="R2669" t="str">
        <f t="shared" si="212"/>
        <v>makerspaces</v>
      </c>
      <c r="S2669" s="10">
        <f t="shared" si="209"/>
        <v>42410.592777777776</v>
      </c>
      <c r="T2669" s="10">
        <f t="shared" si="209"/>
        <v>42380.592777777776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8"/>
        <v>1.7070000000000001</v>
      </c>
      <c r="P2670" s="6">
        <f t="shared" si="210"/>
        <v>60.964285714285715</v>
      </c>
      <c r="Q2670" t="str">
        <f t="shared" si="211"/>
        <v>technology</v>
      </c>
      <c r="R2670" t="str">
        <f t="shared" si="212"/>
        <v>makerspaces</v>
      </c>
      <c r="S2670" s="10">
        <f t="shared" si="209"/>
        <v>42317.272222222215</v>
      </c>
      <c r="T2670" s="10">
        <f t="shared" si="209"/>
        <v>42275.255381944437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8"/>
        <v>1.25125</v>
      </c>
      <c r="P2671" s="6">
        <f t="shared" si="210"/>
        <v>91</v>
      </c>
      <c r="Q2671" t="str">
        <f t="shared" si="211"/>
        <v>technology</v>
      </c>
      <c r="R2671" t="str">
        <f t="shared" si="212"/>
        <v>makerspaces</v>
      </c>
      <c r="S2671" s="10">
        <f t="shared" si="209"/>
        <v>42378.702499999999</v>
      </c>
      <c r="T2671" s="10">
        <f t="shared" si="209"/>
        <v>42318.702499999999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8"/>
        <v>6.4158609339642042E-2</v>
      </c>
      <c r="P2672" s="6">
        <f t="shared" si="210"/>
        <v>41.583333333333336</v>
      </c>
      <c r="Q2672" t="str">
        <f t="shared" si="211"/>
        <v>technology</v>
      </c>
      <c r="R2672" t="str">
        <f t="shared" si="212"/>
        <v>makerspaces</v>
      </c>
      <c r="S2672" s="10">
        <f t="shared" si="209"/>
        <v>41848.687268518515</v>
      </c>
      <c r="T2672" s="10">
        <f t="shared" si="209"/>
        <v>41820.687268518515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8"/>
        <v>0.11344</v>
      </c>
      <c r="P2673" s="6">
        <f t="shared" si="210"/>
        <v>33.761904761904759</v>
      </c>
      <c r="Q2673" t="str">
        <f t="shared" si="211"/>
        <v>technology</v>
      </c>
      <c r="R2673" t="str">
        <f t="shared" si="212"/>
        <v>makerspaces</v>
      </c>
      <c r="S2673" s="10">
        <f t="shared" si="209"/>
        <v>41992.484722222223</v>
      </c>
      <c r="T2673" s="10">
        <f t="shared" si="209"/>
        <v>41962.415694444448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8"/>
        <v>0.33189999999999997</v>
      </c>
      <c r="P2674" s="6">
        <f t="shared" si="210"/>
        <v>70.61702127659575</v>
      </c>
      <c r="Q2674" t="str">
        <f t="shared" si="211"/>
        <v>technology</v>
      </c>
      <c r="R2674" t="str">
        <f t="shared" si="212"/>
        <v>makerspaces</v>
      </c>
      <c r="S2674" s="10">
        <f t="shared" si="209"/>
        <v>42365.916666666664</v>
      </c>
      <c r="T2674" s="10">
        <f t="shared" si="209"/>
        <v>42344.550810185181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8"/>
        <v>0.27579999999999999</v>
      </c>
      <c r="P2675" s="6">
        <f t="shared" si="210"/>
        <v>167.15151515151516</v>
      </c>
      <c r="Q2675" t="str">
        <f t="shared" si="211"/>
        <v>technology</v>
      </c>
      <c r="R2675" t="str">
        <f t="shared" si="212"/>
        <v>makerspaces</v>
      </c>
      <c r="S2675" s="10">
        <f t="shared" si="209"/>
        <v>41941.614583333328</v>
      </c>
      <c r="T2675" s="10">
        <f t="shared" si="209"/>
        <v>41912.208321759259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8"/>
        <v>0.62839999999999996</v>
      </c>
      <c r="P2676" s="6">
        <f t="shared" si="210"/>
        <v>128.61988304093566</v>
      </c>
      <c r="Q2676" t="str">
        <f t="shared" si="211"/>
        <v>technology</v>
      </c>
      <c r="R2676" t="str">
        <f t="shared" si="212"/>
        <v>makerspaces</v>
      </c>
      <c r="S2676" s="10">
        <f t="shared" si="209"/>
        <v>42555.874305555553</v>
      </c>
      <c r="T2676" s="10">
        <f t="shared" si="209"/>
        <v>42529.299421296295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8"/>
        <v>7.5880000000000003E-2</v>
      </c>
      <c r="P2677" s="6">
        <f t="shared" si="210"/>
        <v>65.41379310344827</v>
      </c>
      <c r="Q2677" t="str">
        <f t="shared" si="211"/>
        <v>technology</v>
      </c>
      <c r="R2677" t="str">
        <f t="shared" si="212"/>
        <v>makerspaces</v>
      </c>
      <c r="S2677" s="10">
        <f t="shared" si="209"/>
        <v>41953.565844907404</v>
      </c>
      <c r="T2677" s="10">
        <f t="shared" si="209"/>
        <v>41923.524178240739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8"/>
        <v>0.50380952380952382</v>
      </c>
      <c r="P2678" s="6">
        <f t="shared" si="210"/>
        <v>117.55555555555556</v>
      </c>
      <c r="Q2678" t="str">
        <f t="shared" si="211"/>
        <v>technology</v>
      </c>
      <c r="R2678" t="str">
        <f t="shared" si="212"/>
        <v>makerspaces</v>
      </c>
      <c r="S2678" s="10">
        <f t="shared" si="209"/>
        <v>42512.291365740741</v>
      </c>
      <c r="T2678" s="10">
        <f t="shared" si="209"/>
        <v>42482.291365740741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8"/>
        <v>0.17512820512820512</v>
      </c>
      <c r="P2679" s="6">
        <f t="shared" si="210"/>
        <v>126.48148148148148</v>
      </c>
      <c r="Q2679" t="str">
        <f t="shared" si="211"/>
        <v>technology</v>
      </c>
      <c r="R2679" t="str">
        <f t="shared" si="212"/>
        <v>makerspaces</v>
      </c>
      <c r="S2679" s="10">
        <f t="shared" si="209"/>
        <v>41822.696099537032</v>
      </c>
      <c r="T2679" s="10">
        <f t="shared" si="209"/>
        <v>41792.696099537032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8"/>
        <v>1.3750000000000001E-4</v>
      </c>
      <c r="P2680" s="6">
        <f t="shared" si="210"/>
        <v>550</v>
      </c>
      <c r="Q2680" t="str">
        <f t="shared" si="211"/>
        <v>technology</v>
      </c>
      <c r="R2680" t="str">
        <f t="shared" si="212"/>
        <v>makerspaces</v>
      </c>
      <c r="S2680" s="10">
        <f t="shared" si="209"/>
        <v>42271.464872685181</v>
      </c>
      <c r="T2680" s="10">
        <f t="shared" si="209"/>
        <v>42241.464872685181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8"/>
        <v>3.3E-3</v>
      </c>
      <c r="P2681" s="6">
        <f t="shared" si="210"/>
        <v>44</v>
      </c>
      <c r="Q2681" t="str">
        <f t="shared" si="211"/>
        <v>technology</v>
      </c>
      <c r="R2681" t="str">
        <f t="shared" si="212"/>
        <v>makerspaces</v>
      </c>
      <c r="S2681" s="10">
        <f t="shared" si="209"/>
        <v>42062.667754629627</v>
      </c>
      <c r="T2681" s="10">
        <f t="shared" si="209"/>
        <v>42032.667754629627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8"/>
        <v>8.6250000000000007E-3</v>
      </c>
      <c r="P2682" s="6">
        <f t="shared" si="210"/>
        <v>69</v>
      </c>
      <c r="Q2682" t="str">
        <f t="shared" si="211"/>
        <v>technology</v>
      </c>
      <c r="R2682" t="str">
        <f t="shared" si="212"/>
        <v>makerspaces</v>
      </c>
      <c r="S2682" s="10">
        <f t="shared" si="209"/>
        <v>42465.836701388886</v>
      </c>
      <c r="T2682" s="10">
        <f t="shared" si="209"/>
        <v>42435.878368055557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8"/>
        <v>6.875E-3</v>
      </c>
      <c r="P2683" s="6">
        <f t="shared" si="210"/>
        <v>27.5</v>
      </c>
      <c r="Q2683" t="str">
        <f t="shared" si="211"/>
        <v>food</v>
      </c>
      <c r="R2683" t="str">
        <f t="shared" si="212"/>
        <v>food trucks</v>
      </c>
      <c r="S2683" s="10">
        <f t="shared" si="209"/>
        <v>41830.561921296292</v>
      </c>
      <c r="T2683" s="10">
        <f t="shared" si="209"/>
        <v>41805.561921296292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8"/>
        <v>0.28299999999999997</v>
      </c>
      <c r="P2684" s="6">
        <f t="shared" si="210"/>
        <v>84.9</v>
      </c>
      <c r="Q2684" t="str">
        <f t="shared" si="211"/>
        <v>food</v>
      </c>
      <c r="R2684" t="str">
        <f t="shared" si="212"/>
        <v>food trucks</v>
      </c>
      <c r="S2684" s="10">
        <f t="shared" si="209"/>
        <v>41964.915972222218</v>
      </c>
      <c r="T2684" s="10">
        <f t="shared" si="209"/>
        <v>41932.538657407407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8"/>
        <v>2.3999999999999998E-3</v>
      </c>
      <c r="P2685" s="6">
        <f t="shared" si="210"/>
        <v>12</v>
      </c>
      <c r="Q2685" t="str">
        <f t="shared" si="211"/>
        <v>food</v>
      </c>
      <c r="R2685" t="str">
        <f t="shared" si="212"/>
        <v>food trucks</v>
      </c>
      <c r="S2685" s="10">
        <f t="shared" si="209"/>
        <v>42064.421759259254</v>
      </c>
      <c r="T2685" s="10">
        <f t="shared" si="209"/>
        <v>42034.421759259254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8"/>
        <v>1.1428571428571429E-2</v>
      </c>
      <c r="P2686" s="6">
        <f t="shared" si="210"/>
        <v>200</v>
      </c>
      <c r="Q2686" t="str">
        <f t="shared" si="211"/>
        <v>food</v>
      </c>
      <c r="R2686" t="str">
        <f t="shared" si="212"/>
        <v>food trucks</v>
      </c>
      <c r="S2686" s="10">
        <f t="shared" si="209"/>
        <v>41860.581307870365</v>
      </c>
      <c r="T2686" s="10">
        <f t="shared" si="209"/>
        <v>41820.581307870365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8"/>
        <v>2.0000000000000001E-4</v>
      </c>
      <c r="P2687" s="6">
        <f t="shared" si="210"/>
        <v>10</v>
      </c>
      <c r="Q2687" t="str">
        <f t="shared" si="211"/>
        <v>food</v>
      </c>
      <c r="R2687" t="str">
        <f t="shared" si="212"/>
        <v>food trucks</v>
      </c>
      <c r="S2687" s="10">
        <f t="shared" si="209"/>
        <v>42121.320949074077</v>
      </c>
      <c r="T2687" s="10">
        <f t="shared" si="209"/>
        <v>42061.362615740734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8"/>
        <v>0</v>
      </c>
      <c r="P2688" s="6" t="e">
        <f t="shared" si="210"/>
        <v>#DIV/0!</v>
      </c>
      <c r="Q2688" t="str">
        <f t="shared" si="211"/>
        <v>food</v>
      </c>
      <c r="R2688" t="str">
        <f t="shared" si="212"/>
        <v>food trucks</v>
      </c>
      <c r="S2688" s="10">
        <f t="shared" si="209"/>
        <v>41912.641469907401</v>
      </c>
      <c r="T2688" s="10">
        <f t="shared" si="209"/>
        <v>41892.641469907401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8"/>
        <v>0</v>
      </c>
      <c r="P2689" s="6" t="e">
        <f t="shared" si="210"/>
        <v>#DIV/0!</v>
      </c>
      <c r="Q2689" t="str">
        <f t="shared" si="211"/>
        <v>food</v>
      </c>
      <c r="R2689" t="str">
        <f t="shared" si="212"/>
        <v>food trucks</v>
      </c>
      <c r="S2689" s="10">
        <f t="shared" si="209"/>
        <v>42184.306921296295</v>
      </c>
      <c r="T2689" s="10">
        <f t="shared" si="209"/>
        <v>42154.306921296295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8"/>
        <v>1.48E-3</v>
      </c>
      <c r="P2690" s="6">
        <f t="shared" si="210"/>
        <v>5.2857142857142856</v>
      </c>
      <c r="Q2690" t="str">
        <f t="shared" si="211"/>
        <v>food</v>
      </c>
      <c r="R2690" t="str">
        <f t="shared" si="212"/>
        <v>food trucks</v>
      </c>
      <c r="S2690" s="10">
        <f t="shared" si="209"/>
        <v>42058.791666666664</v>
      </c>
      <c r="T2690" s="10">
        <f t="shared" si="209"/>
        <v>42027.785532407412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3">E2691/D2691</f>
        <v>2.8571428571428571E-5</v>
      </c>
      <c r="P2691" s="6">
        <f t="shared" si="210"/>
        <v>1</v>
      </c>
      <c r="Q2691" t="str">
        <f t="shared" si="211"/>
        <v>food</v>
      </c>
      <c r="R2691" t="str">
        <f t="shared" si="212"/>
        <v>food trucks</v>
      </c>
      <c r="S2691" s="10">
        <f t="shared" ref="S2691:T2754" si="214">(((I2691/60)/60)/24)+DATE(1970,1,1)+(-8/24)</f>
        <v>42581.628356481473</v>
      </c>
      <c r="T2691" s="10">
        <f t="shared" si="214"/>
        <v>42551.628356481473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3"/>
        <v>0.107325</v>
      </c>
      <c r="P2692" s="6">
        <f t="shared" si="210"/>
        <v>72.762711864406782</v>
      </c>
      <c r="Q2692" t="str">
        <f t="shared" si="211"/>
        <v>food</v>
      </c>
      <c r="R2692" t="str">
        <f t="shared" si="212"/>
        <v>food trucks</v>
      </c>
      <c r="S2692" s="10">
        <f t="shared" si="214"/>
        <v>42157.77171296296</v>
      </c>
      <c r="T2692" s="10">
        <f t="shared" si="214"/>
        <v>42112.77171296296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3"/>
        <v>5.3846153846153844E-4</v>
      </c>
      <c r="P2693" s="6">
        <f t="shared" si="210"/>
        <v>17.5</v>
      </c>
      <c r="Q2693" t="str">
        <f t="shared" si="211"/>
        <v>food</v>
      </c>
      <c r="R2693" t="str">
        <f t="shared" si="212"/>
        <v>food trucks</v>
      </c>
      <c r="S2693" s="10">
        <f t="shared" si="214"/>
        <v>42134.390706018516</v>
      </c>
      <c r="T2693" s="10">
        <f t="shared" si="214"/>
        <v>42089.390706018516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3"/>
        <v>7.1428571428571426E-3</v>
      </c>
      <c r="P2694" s="6">
        <f t="shared" si="210"/>
        <v>25</v>
      </c>
      <c r="Q2694" t="str">
        <f t="shared" si="211"/>
        <v>food</v>
      </c>
      <c r="R2694" t="str">
        <f t="shared" si="212"/>
        <v>food trucks</v>
      </c>
      <c r="S2694" s="10">
        <f t="shared" si="214"/>
        <v>42087.959027777775</v>
      </c>
      <c r="T2694" s="10">
        <f t="shared" si="214"/>
        <v>42058.000694444439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3"/>
        <v>8.0000000000000002E-3</v>
      </c>
      <c r="P2695" s="6">
        <f t="shared" si="210"/>
        <v>13.333333333333334</v>
      </c>
      <c r="Q2695" t="str">
        <f t="shared" si="211"/>
        <v>food</v>
      </c>
      <c r="R2695" t="str">
        <f t="shared" si="212"/>
        <v>food trucks</v>
      </c>
      <c r="S2695" s="10">
        <f t="shared" si="214"/>
        <v>41863.805162037032</v>
      </c>
      <c r="T2695" s="10">
        <f t="shared" si="214"/>
        <v>41833.805162037032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3"/>
        <v>3.3333333333333335E-5</v>
      </c>
      <c r="P2696" s="6">
        <f t="shared" si="210"/>
        <v>1</v>
      </c>
      <c r="Q2696" t="str">
        <f t="shared" si="211"/>
        <v>food</v>
      </c>
      <c r="R2696" t="str">
        <f t="shared" si="212"/>
        <v>food trucks</v>
      </c>
      <c r="S2696" s="10">
        <f t="shared" si="214"/>
        <v>41907.807164351849</v>
      </c>
      <c r="T2696" s="10">
        <f t="shared" si="214"/>
        <v>41877.807164351849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3"/>
        <v>4.7333333333333333E-3</v>
      </c>
      <c r="P2697" s="6">
        <f t="shared" si="210"/>
        <v>23.666666666666668</v>
      </c>
      <c r="Q2697" t="str">
        <f t="shared" si="211"/>
        <v>food</v>
      </c>
      <c r="R2697" t="str">
        <f t="shared" si="212"/>
        <v>food trucks</v>
      </c>
      <c r="S2697" s="10">
        <f t="shared" si="214"/>
        <v>42107.806921296295</v>
      </c>
      <c r="T2697" s="10">
        <f t="shared" si="214"/>
        <v>42047.848587962959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3"/>
        <v>5.6500000000000002E-2</v>
      </c>
      <c r="P2698" s="6">
        <f t="shared" si="210"/>
        <v>89.21052631578948</v>
      </c>
      <c r="Q2698" t="str">
        <f t="shared" si="211"/>
        <v>food</v>
      </c>
      <c r="R2698" t="str">
        <f t="shared" si="212"/>
        <v>food trucks</v>
      </c>
      <c r="S2698" s="10">
        <f t="shared" si="214"/>
        <v>41998.511111111111</v>
      </c>
      <c r="T2698" s="10">
        <f t="shared" si="214"/>
        <v>41964.511111111111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3"/>
        <v>0.26352173913043481</v>
      </c>
      <c r="P2699" s="6">
        <f t="shared" si="210"/>
        <v>116.55769230769231</v>
      </c>
      <c r="Q2699" t="str">
        <f t="shared" si="211"/>
        <v>food</v>
      </c>
      <c r="R2699" t="str">
        <f t="shared" si="212"/>
        <v>food trucks</v>
      </c>
      <c r="S2699" s="10">
        <f t="shared" si="214"/>
        <v>42218.583333333336</v>
      </c>
      <c r="T2699" s="10">
        <f t="shared" si="214"/>
        <v>42187.606747685182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3"/>
        <v>3.2512500000000002E-3</v>
      </c>
      <c r="P2700" s="6">
        <f t="shared" si="210"/>
        <v>13.005000000000001</v>
      </c>
      <c r="Q2700" t="str">
        <f t="shared" si="211"/>
        <v>food</v>
      </c>
      <c r="R2700" t="str">
        <f t="shared" si="212"/>
        <v>food trucks</v>
      </c>
      <c r="S2700" s="10">
        <f t="shared" si="214"/>
        <v>41817.564907407403</v>
      </c>
      <c r="T2700" s="10">
        <f t="shared" si="214"/>
        <v>41787.564907407403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3"/>
        <v>0</v>
      </c>
      <c r="P2701" s="6" t="e">
        <f t="shared" si="210"/>
        <v>#DIV/0!</v>
      </c>
      <c r="Q2701" t="str">
        <f t="shared" si="211"/>
        <v>food</v>
      </c>
      <c r="R2701" t="str">
        <f t="shared" si="212"/>
        <v>food trucks</v>
      </c>
      <c r="S2701" s="10">
        <f t="shared" si="214"/>
        <v>41859.563229166662</v>
      </c>
      <c r="T2701" s="10">
        <f t="shared" si="214"/>
        <v>41829.563229166662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3"/>
        <v>7.0007000700070005E-3</v>
      </c>
      <c r="P2702" s="6">
        <f t="shared" si="210"/>
        <v>17.5</v>
      </c>
      <c r="Q2702" t="str">
        <f t="shared" si="211"/>
        <v>food</v>
      </c>
      <c r="R2702" t="str">
        <f t="shared" si="212"/>
        <v>food trucks</v>
      </c>
      <c r="S2702" s="10">
        <f t="shared" si="214"/>
        <v>41900.541342592594</v>
      </c>
      <c r="T2702" s="10">
        <f t="shared" si="214"/>
        <v>41870.541342592594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3"/>
        <v>0.46176470588235297</v>
      </c>
      <c r="P2703" s="6">
        <f t="shared" si="210"/>
        <v>34.130434782608695</v>
      </c>
      <c r="Q2703" t="str">
        <f t="shared" si="211"/>
        <v>theater</v>
      </c>
      <c r="R2703" t="str">
        <f t="shared" si="212"/>
        <v>spaces</v>
      </c>
      <c r="S2703" s="10">
        <f t="shared" si="214"/>
        <v>42832.399699074071</v>
      </c>
      <c r="T2703" s="10">
        <f t="shared" si="214"/>
        <v>42801.441365740735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3"/>
        <v>0.34410000000000002</v>
      </c>
      <c r="P2704" s="6">
        <f t="shared" si="210"/>
        <v>132.34615384615384</v>
      </c>
      <c r="Q2704" t="str">
        <f t="shared" si="211"/>
        <v>theater</v>
      </c>
      <c r="R2704" t="str">
        <f t="shared" si="212"/>
        <v>spaces</v>
      </c>
      <c r="S2704" s="10">
        <f t="shared" si="214"/>
        <v>42830.426817129628</v>
      </c>
      <c r="T2704" s="10">
        <f t="shared" si="214"/>
        <v>42800.468483796292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3"/>
        <v>1.0375000000000001</v>
      </c>
      <c r="P2705" s="6">
        <f t="shared" si="210"/>
        <v>922.22222222222217</v>
      </c>
      <c r="Q2705" t="str">
        <f t="shared" si="211"/>
        <v>theater</v>
      </c>
      <c r="R2705" t="str">
        <f t="shared" si="212"/>
        <v>spaces</v>
      </c>
      <c r="S2705" s="10">
        <f t="shared" si="214"/>
        <v>42816.315162037034</v>
      </c>
      <c r="T2705" s="10">
        <f t="shared" si="214"/>
        <v>42756.356828703698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3"/>
        <v>6.0263157894736845E-2</v>
      </c>
      <c r="P2706" s="6">
        <f t="shared" ref="P2706:P2769" si="215">E2706/L2706</f>
        <v>163.57142857142858</v>
      </c>
      <c r="Q2706" t="str">
        <f t="shared" ref="Q2706:Q2769" si="216">LEFT(N2706,SEARCH("/",N2706,1)-1)</f>
        <v>theater</v>
      </c>
      <c r="R2706" t="str">
        <f t="shared" ref="R2706:R2769" si="217">RIGHT(N2706,LEN(N2706)-SEARCH("/",N2706,1))</f>
        <v>spaces</v>
      </c>
      <c r="S2706" s="10">
        <f t="shared" si="214"/>
        <v>42830.48743055555</v>
      </c>
      <c r="T2706" s="10">
        <f t="shared" si="214"/>
        <v>42787.529097222221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3"/>
        <v>0.10539393939393939</v>
      </c>
      <c r="P2707" s="6">
        <f t="shared" si="215"/>
        <v>217.375</v>
      </c>
      <c r="Q2707" t="str">
        <f t="shared" si="216"/>
        <v>theater</v>
      </c>
      <c r="R2707" t="str">
        <f t="shared" si="217"/>
        <v>spaces</v>
      </c>
      <c r="S2707" s="10">
        <f t="shared" si="214"/>
        <v>42818.541180555556</v>
      </c>
      <c r="T2707" s="10">
        <f t="shared" si="214"/>
        <v>42773.58284722222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3"/>
        <v>1.1229714285714285</v>
      </c>
      <c r="P2708" s="6">
        <f t="shared" si="215"/>
        <v>149.44486692015209</v>
      </c>
      <c r="Q2708" t="str">
        <f t="shared" si="216"/>
        <v>theater</v>
      </c>
      <c r="R2708" t="str">
        <f t="shared" si="217"/>
        <v>spaces</v>
      </c>
      <c r="S2708" s="10">
        <f t="shared" si="214"/>
        <v>41927.957638888889</v>
      </c>
      <c r="T2708" s="10">
        <f t="shared" si="214"/>
        <v>41898.961608796293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3"/>
        <v>3.50844625</v>
      </c>
      <c r="P2709" s="6">
        <f t="shared" si="215"/>
        <v>71.237487309644663</v>
      </c>
      <c r="Q2709" t="str">
        <f t="shared" si="216"/>
        <v>theater</v>
      </c>
      <c r="R2709" t="str">
        <f t="shared" si="217"/>
        <v>spaces</v>
      </c>
      <c r="S2709" s="10">
        <f t="shared" si="214"/>
        <v>41420.957638888889</v>
      </c>
      <c r="T2709" s="10">
        <f t="shared" si="214"/>
        <v>41391.449571759258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3"/>
        <v>2.3321535</v>
      </c>
      <c r="P2710" s="6">
        <f t="shared" si="215"/>
        <v>44.464318398474738</v>
      </c>
      <c r="Q2710" t="str">
        <f t="shared" si="216"/>
        <v>theater</v>
      </c>
      <c r="R2710" t="str">
        <f t="shared" si="217"/>
        <v>spaces</v>
      </c>
      <c r="S2710" s="10">
        <f t="shared" si="214"/>
        <v>42572.364884259259</v>
      </c>
      <c r="T2710" s="10">
        <f t="shared" si="214"/>
        <v>42512.364884259259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3"/>
        <v>1.01606</v>
      </c>
      <c r="P2711" s="6">
        <f t="shared" si="215"/>
        <v>164.94480519480518</v>
      </c>
      <c r="Q2711" t="str">
        <f t="shared" si="216"/>
        <v>theater</v>
      </c>
      <c r="R2711" t="str">
        <f t="shared" si="217"/>
        <v>spaces</v>
      </c>
      <c r="S2711" s="10">
        <f t="shared" si="214"/>
        <v>42646.832638888889</v>
      </c>
      <c r="T2711" s="10">
        <f t="shared" si="214"/>
        <v>42611.816446759258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3"/>
        <v>1.5390035000000002</v>
      </c>
      <c r="P2712" s="6">
        <f t="shared" si="215"/>
        <v>84.871516544117654</v>
      </c>
      <c r="Q2712" t="str">
        <f t="shared" si="216"/>
        <v>theater</v>
      </c>
      <c r="R2712" t="str">
        <f t="shared" si="217"/>
        <v>spaces</v>
      </c>
      <c r="S2712" s="10">
        <f t="shared" si="214"/>
        <v>41859.75</v>
      </c>
      <c r="T2712" s="10">
        <f t="shared" si="214"/>
        <v>41827.896157407406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3"/>
        <v>1.007161125319693</v>
      </c>
      <c r="P2713" s="6">
        <f t="shared" si="215"/>
        <v>53.945205479452056</v>
      </c>
      <c r="Q2713" t="str">
        <f t="shared" si="216"/>
        <v>theater</v>
      </c>
      <c r="R2713" t="str">
        <f t="shared" si="217"/>
        <v>spaces</v>
      </c>
      <c r="S2713" s="10">
        <f t="shared" si="214"/>
        <v>41810.584027777775</v>
      </c>
      <c r="T2713" s="10">
        <f t="shared" si="214"/>
        <v>41780.411921296298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3"/>
        <v>1.3138181818181818</v>
      </c>
      <c r="P2714" s="6">
        <f t="shared" si="215"/>
        <v>50.531468531468533</v>
      </c>
      <c r="Q2714" t="str">
        <f t="shared" si="216"/>
        <v>theater</v>
      </c>
      <c r="R2714" t="str">
        <f t="shared" si="217"/>
        <v>spaces</v>
      </c>
      <c r="S2714" s="10">
        <f t="shared" si="214"/>
        <v>41468.416666666664</v>
      </c>
      <c r="T2714" s="10">
        <f t="shared" si="214"/>
        <v>41431.728703703702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3"/>
        <v>1.0224133333333334</v>
      </c>
      <c r="P2715" s="6">
        <f t="shared" si="215"/>
        <v>108.00140845070422</v>
      </c>
      <c r="Q2715" t="str">
        <f t="shared" si="216"/>
        <v>theater</v>
      </c>
      <c r="R2715" t="str">
        <f t="shared" si="217"/>
        <v>spaces</v>
      </c>
      <c r="S2715" s="10">
        <f t="shared" si="214"/>
        <v>42362.320416666662</v>
      </c>
      <c r="T2715" s="10">
        <f t="shared" si="214"/>
        <v>42322.320416666662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3"/>
        <v>1.1635599999999999</v>
      </c>
      <c r="P2716" s="6">
        <f t="shared" si="215"/>
        <v>95.373770491803285</v>
      </c>
      <c r="Q2716" t="str">
        <f t="shared" si="216"/>
        <v>theater</v>
      </c>
      <c r="R2716" t="str">
        <f t="shared" si="217"/>
        <v>spaces</v>
      </c>
      <c r="S2716" s="10">
        <f t="shared" si="214"/>
        <v>42657.624999999993</v>
      </c>
      <c r="T2716" s="10">
        <f t="shared" si="214"/>
        <v>42629.321712962956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3"/>
        <v>2.6462241666666664</v>
      </c>
      <c r="P2717" s="6">
        <f t="shared" si="215"/>
        <v>57.631016333938291</v>
      </c>
      <c r="Q2717" t="str">
        <f t="shared" si="216"/>
        <v>theater</v>
      </c>
      <c r="R2717" t="str">
        <f t="shared" si="217"/>
        <v>spaces</v>
      </c>
      <c r="S2717" s="10">
        <f t="shared" si="214"/>
        <v>42421.065138888887</v>
      </c>
      <c r="T2717" s="10">
        <f t="shared" si="214"/>
        <v>42387.065138888887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3"/>
        <v>1.1998010000000001</v>
      </c>
      <c r="P2718" s="6">
        <f t="shared" si="215"/>
        <v>64.160481283422456</v>
      </c>
      <c r="Q2718" t="str">
        <f t="shared" si="216"/>
        <v>theater</v>
      </c>
      <c r="R2718" t="str">
        <f t="shared" si="217"/>
        <v>spaces</v>
      </c>
      <c r="S2718" s="10">
        <f t="shared" si="214"/>
        <v>42284.999918981477</v>
      </c>
      <c r="T2718" s="10">
        <f t="shared" si="214"/>
        <v>42254.999918981477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3"/>
        <v>1.2010400000000001</v>
      </c>
      <c r="P2719" s="6">
        <f t="shared" si="215"/>
        <v>92.387692307692305</v>
      </c>
      <c r="Q2719" t="str">
        <f t="shared" si="216"/>
        <v>theater</v>
      </c>
      <c r="R2719" t="str">
        <f t="shared" si="217"/>
        <v>spaces</v>
      </c>
      <c r="S2719" s="10">
        <f t="shared" si="214"/>
        <v>41979.623252314814</v>
      </c>
      <c r="T2719" s="10">
        <f t="shared" si="214"/>
        <v>41934.581585648149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3"/>
        <v>1.0358333333333334</v>
      </c>
      <c r="P2720" s="6">
        <f t="shared" si="215"/>
        <v>125.97972972972973</v>
      </c>
      <c r="Q2720" t="str">
        <f t="shared" si="216"/>
        <v>theater</v>
      </c>
      <c r="R2720" t="str">
        <f t="shared" si="217"/>
        <v>spaces</v>
      </c>
      <c r="S2720" s="10">
        <f t="shared" si="214"/>
        <v>42493.624999999993</v>
      </c>
      <c r="T2720" s="10">
        <f t="shared" si="214"/>
        <v>42465.263252314813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3"/>
        <v>1.0883333333333334</v>
      </c>
      <c r="P2721" s="6">
        <f t="shared" si="215"/>
        <v>94.637681159420296</v>
      </c>
      <c r="Q2721" t="str">
        <f t="shared" si="216"/>
        <v>theater</v>
      </c>
      <c r="R2721" t="str">
        <f t="shared" si="217"/>
        <v>spaces</v>
      </c>
      <c r="S2721" s="10">
        <f t="shared" si="214"/>
        <v>42477.656180555547</v>
      </c>
      <c r="T2721" s="10">
        <f t="shared" si="214"/>
        <v>42417.697847222218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3"/>
        <v>1.1812400000000001</v>
      </c>
      <c r="P2722" s="6">
        <f t="shared" si="215"/>
        <v>170.69942196531792</v>
      </c>
      <c r="Q2722" t="str">
        <f t="shared" si="216"/>
        <v>theater</v>
      </c>
      <c r="R2722" t="str">
        <f t="shared" si="217"/>
        <v>spaces</v>
      </c>
      <c r="S2722" s="10">
        <f t="shared" si="214"/>
        <v>42685.174224537033</v>
      </c>
      <c r="T2722" s="10">
        <f t="shared" si="214"/>
        <v>42655.132557870362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3"/>
        <v>14.62</v>
      </c>
      <c r="P2723" s="6">
        <f t="shared" si="215"/>
        <v>40.762081784386616</v>
      </c>
      <c r="Q2723" t="str">
        <f t="shared" si="216"/>
        <v>technology</v>
      </c>
      <c r="R2723" t="str">
        <f t="shared" si="217"/>
        <v>hardware</v>
      </c>
      <c r="S2723" s="10">
        <f t="shared" si="214"/>
        <v>41523.458333333328</v>
      </c>
      <c r="T2723" s="10">
        <f t="shared" si="214"/>
        <v>41493.210625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3"/>
        <v>2.5253999999999999</v>
      </c>
      <c r="P2724" s="6">
        <f t="shared" si="215"/>
        <v>68.254054054054052</v>
      </c>
      <c r="Q2724" t="str">
        <f t="shared" si="216"/>
        <v>technology</v>
      </c>
      <c r="R2724" t="str">
        <f t="shared" si="217"/>
        <v>hardware</v>
      </c>
      <c r="S2724" s="10">
        <f t="shared" si="214"/>
        <v>42764.52376157407</v>
      </c>
      <c r="T2724" s="10">
        <f t="shared" si="214"/>
        <v>42704.52376157407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3"/>
        <v>1.4005000000000001</v>
      </c>
      <c r="P2725" s="6">
        <f t="shared" si="215"/>
        <v>95.48863636363636</v>
      </c>
      <c r="Q2725" t="str">
        <f t="shared" si="216"/>
        <v>technology</v>
      </c>
      <c r="R2725" t="str">
        <f t="shared" si="217"/>
        <v>hardware</v>
      </c>
      <c r="S2725" s="10">
        <f t="shared" si="214"/>
        <v>42004.547314814808</v>
      </c>
      <c r="T2725" s="10">
        <f t="shared" si="214"/>
        <v>41944.505648148144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3"/>
        <v>2.9687520259319289</v>
      </c>
      <c r="P2726" s="6">
        <f t="shared" si="215"/>
        <v>7.1902649656526005</v>
      </c>
      <c r="Q2726" t="str">
        <f t="shared" si="216"/>
        <v>technology</v>
      </c>
      <c r="R2726" t="str">
        <f t="shared" si="217"/>
        <v>hardware</v>
      </c>
      <c r="S2726" s="10">
        <f t="shared" si="214"/>
        <v>42230.993738425925</v>
      </c>
      <c r="T2726" s="10">
        <f t="shared" si="214"/>
        <v>42198.993738425925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3"/>
        <v>1.445425</v>
      </c>
      <c r="P2727" s="6">
        <f t="shared" si="215"/>
        <v>511.65486725663715</v>
      </c>
      <c r="Q2727" t="str">
        <f t="shared" si="216"/>
        <v>technology</v>
      </c>
      <c r="R2727" t="str">
        <f t="shared" si="217"/>
        <v>hardware</v>
      </c>
      <c r="S2727" s="10">
        <f t="shared" si="214"/>
        <v>42795.41128472222</v>
      </c>
      <c r="T2727" s="10">
        <f t="shared" si="214"/>
        <v>42745.41128472222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3"/>
        <v>1.05745</v>
      </c>
      <c r="P2728" s="6">
        <f t="shared" si="215"/>
        <v>261.74504950495049</v>
      </c>
      <c r="Q2728" t="str">
        <f t="shared" si="216"/>
        <v>technology</v>
      </c>
      <c r="R2728" t="str">
        <f t="shared" si="217"/>
        <v>hardware</v>
      </c>
      <c r="S2728" s="10">
        <f t="shared" si="214"/>
        <v>42482.246655092589</v>
      </c>
      <c r="T2728" s="10">
        <f t="shared" si="214"/>
        <v>42452.246655092589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3"/>
        <v>4.9321000000000002</v>
      </c>
      <c r="P2729" s="6">
        <f t="shared" si="215"/>
        <v>69.760961810466767</v>
      </c>
      <c r="Q2729" t="str">
        <f t="shared" si="216"/>
        <v>technology</v>
      </c>
      <c r="R2729" t="str">
        <f t="shared" si="217"/>
        <v>hardware</v>
      </c>
      <c r="S2729" s="10">
        <f t="shared" si="214"/>
        <v>42223.343321759261</v>
      </c>
      <c r="T2729" s="10">
        <f t="shared" si="214"/>
        <v>42198.343321759261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3"/>
        <v>2.0182666666666669</v>
      </c>
      <c r="P2730" s="6">
        <f t="shared" si="215"/>
        <v>77.229591836734699</v>
      </c>
      <c r="Q2730" t="str">
        <f t="shared" si="216"/>
        <v>technology</v>
      </c>
      <c r="R2730" t="str">
        <f t="shared" si="217"/>
        <v>hardware</v>
      </c>
      <c r="S2730" s="10">
        <f t="shared" si="214"/>
        <v>42368.266597222224</v>
      </c>
      <c r="T2730" s="10">
        <f t="shared" si="214"/>
        <v>42333.266597222224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3"/>
        <v>1.0444</v>
      </c>
      <c r="P2731" s="6">
        <f t="shared" si="215"/>
        <v>340.56521739130437</v>
      </c>
      <c r="Q2731" t="str">
        <f t="shared" si="216"/>
        <v>technology</v>
      </c>
      <c r="R2731" t="str">
        <f t="shared" si="217"/>
        <v>hardware</v>
      </c>
      <c r="S2731" s="10">
        <f t="shared" si="214"/>
        <v>42124.907372685186</v>
      </c>
      <c r="T2731" s="10">
        <f t="shared" si="214"/>
        <v>42094.907372685186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3"/>
        <v>1.7029262962962963</v>
      </c>
      <c r="P2732" s="6">
        <f t="shared" si="215"/>
        <v>67.417903225806455</v>
      </c>
      <c r="Q2732" t="str">
        <f t="shared" si="216"/>
        <v>technology</v>
      </c>
      <c r="R2732" t="str">
        <f t="shared" si="217"/>
        <v>hardware</v>
      </c>
      <c r="S2732" s="10">
        <f t="shared" si="214"/>
        <v>41386.208043981482</v>
      </c>
      <c r="T2732" s="10">
        <f t="shared" si="214"/>
        <v>41351.208043981482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3"/>
        <v>1.0430333333333333</v>
      </c>
      <c r="P2733" s="6">
        <f t="shared" si="215"/>
        <v>845.70270270270271</v>
      </c>
      <c r="Q2733" t="str">
        <f t="shared" si="216"/>
        <v>technology</v>
      </c>
      <c r="R2733" t="str">
        <f t="shared" si="217"/>
        <v>hardware</v>
      </c>
      <c r="S2733" s="10">
        <f t="shared" si="214"/>
        <v>41929.833333333328</v>
      </c>
      <c r="T2733" s="10">
        <f t="shared" si="214"/>
        <v>41872.192384259259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3"/>
        <v>1.1825000000000001</v>
      </c>
      <c r="P2734" s="6">
        <f t="shared" si="215"/>
        <v>97.191780821917803</v>
      </c>
      <c r="Q2734" t="str">
        <f t="shared" si="216"/>
        <v>technology</v>
      </c>
      <c r="R2734" t="str">
        <f t="shared" si="217"/>
        <v>hardware</v>
      </c>
      <c r="S2734" s="10">
        <f t="shared" si="214"/>
        <v>41421.666666666664</v>
      </c>
      <c r="T2734" s="10">
        <f t="shared" si="214"/>
        <v>41389.474861111106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3"/>
        <v>1.07538</v>
      </c>
      <c r="P2735" s="6">
        <f t="shared" si="215"/>
        <v>451.84033613445376</v>
      </c>
      <c r="Q2735" t="str">
        <f t="shared" si="216"/>
        <v>technology</v>
      </c>
      <c r="R2735" t="str">
        <f t="shared" si="217"/>
        <v>hardware</v>
      </c>
      <c r="S2735" s="10">
        <f t="shared" si="214"/>
        <v>42103.897847222215</v>
      </c>
      <c r="T2735" s="10">
        <f t="shared" si="214"/>
        <v>42043.939513888887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3"/>
        <v>22603</v>
      </c>
      <c r="P2736" s="6">
        <f t="shared" si="215"/>
        <v>138.66871165644173</v>
      </c>
      <c r="Q2736" t="str">
        <f t="shared" si="216"/>
        <v>technology</v>
      </c>
      <c r="R2736" t="str">
        <f t="shared" si="217"/>
        <v>hardware</v>
      </c>
      <c r="S2736" s="10">
        <f t="shared" si="214"/>
        <v>42656.582638888889</v>
      </c>
      <c r="T2736" s="10">
        <f t="shared" si="214"/>
        <v>42626.335555555554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3"/>
        <v>9.7813466666666677</v>
      </c>
      <c r="P2737" s="6">
        <f t="shared" si="215"/>
        <v>21.640147492625371</v>
      </c>
      <c r="Q2737" t="str">
        <f t="shared" si="216"/>
        <v>technology</v>
      </c>
      <c r="R2737" t="str">
        <f t="shared" si="217"/>
        <v>hardware</v>
      </c>
      <c r="S2737" s="10">
        <f t="shared" si="214"/>
        <v>41346.5</v>
      </c>
      <c r="T2737" s="10">
        <f t="shared" si="214"/>
        <v>41315.787615740737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3"/>
        <v>1.2290000000000001</v>
      </c>
      <c r="P2738" s="6">
        <f t="shared" si="215"/>
        <v>169.51724137931035</v>
      </c>
      <c r="Q2738" t="str">
        <f t="shared" si="216"/>
        <v>technology</v>
      </c>
      <c r="R2738" t="str">
        <f t="shared" si="217"/>
        <v>hardware</v>
      </c>
      <c r="S2738" s="10">
        <f t="shared" si="214"/>
        <v>41752.333020833328</v>
      </c>
      <c r="T2738" s="10">
        <f t="shared" si="214"/>
        <v>41722.333020833328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3"/>
        <v>2.4606080000000001</v>
      </c>
      <c r="P2739" s="6">
        <f t="shared" si="215"/>
        <v>161.88210526315791</v>
      </c>
      <c r="Q2739" t="str">
        <f t="shared" si="216"/>
        <v>technology</v>
      </c>
      <c r="R2739" t="str">
        <f t="shared" si="217"/>
        <v>hardware</v>
      </c>
      <c r="S2739" s="10">
        <f t="shared" si="214"/>
        <v>41654.458333333328</v>
      </c>
      <c r="T2739" s="10">
        <f t="shared" si="214"/>
        <v>41611.584340277775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3"/>
        <v>1.4794</v>
      </c>
      <c r="P2740" s="6">
        <f t="shared" si="215"/>
        <v>493.13333333333333</v>
      </c>
      <c r="Q2740" t="str">
        <f t="shared" si="216"/>
        <v>technology</v>
      </c>
      <c r="R2740" t="str">
        <f t="shared" si="217"/>
        <v>hardware</v>
      </c>
      <c r="S2740" s="10">
        <f t="shared" si="214"/>
        <v>42679.810231481482</v>
      </c>
      <c r="T2740" s="10">
        <f t="shared" si="214"/>
        <v>42619.810231481482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3"/>
        <v>3.8409090909090908</v>
      </c>
      <c r="P2741" s="6">
        <f t="shared" si="215"/>
        <v>22.120418848167539</v>
      </c>
      <c r="Q2741" t="str">
        <f t="shared" si="216"/>
        <v>technology</v>
      </c>
      <c r="R2741" t="str">
        <f t="shared" si="217"/>
        <v>hardware</v>
      </c>
      <c r="S2741" s="10">
        <f t="shared" si="214"/>
        <v>41764.554594907408</v>
      </c>
      <c r="T2741" s="10">
        <f t="shared" si="214"/>
        <v>41719.554594907408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3"/>
        <v>1.0333333333333334</v>
      </c>
      <c r="P2742" s="6">
        <f t="shared" si="215"/>
        <v>18.235294117647058</v>
      </c>
      <c r="Q2742" t="str">
        <f t="shared" si="216"/>
        <v>technology</v>
      </c>
      <c r="R2742" t="str">
        <f t="shared" si="217"/>
        <v>hardware</v>
      </c>
      <c r="S2742" s="10">
        <f t="shared" si="214"/>
        <v>42074.656851851854</v>
      </c>
      <c r="T2742" s="10">
        <f t="shared" si="214"/>
        <v>42044.698518518511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3"/>
        <v>4.3750000000000004E-3</v>
      </c>
      <c r="P2743" s="6">
        <f t="shared" si="215"/>
        <v>8.75</v>
      </c>
      <c r="Q2743" t="str">
        <f t="shared" si="216"/>
        <v>publishing</v>
      </c>
      <c r="R2743" t="str">
        <f t="shared" si="217"/>
        <v>children's books</v>
      </c>
      <c r="S2743" s="10">
        <f t="shared" si="214"/>
        <v>41931.754861111105</v>
      </c>
      <c r="T2743" s="10">
        <f t="shared" si="214"/>
        <v>41911.324097222219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3"/>
        <v>0.29239999999999999</v>
      </c>
      <c r="P2744" s="6">
        <f t="shared" si="215"/>
        <v>40.611111111111114</v>
      </c>
      <c r="Q2744" t="str">
        <f t="shared" si="216"/>
        <v>publishing</v>
      </c>
      <c r="R2744" t="str">
        <f t="shared" si="217"/>
        <v>children's books</v>
      </c>
      <c r="S2744" s="10">
        <f t="shared" si="214"/>
        <v>41044.386423611111</v>
      </c>
      <c r="T2744" s="10">
        <f t="shared" si="214"/>
        <v>41030.386423611111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3"/>
        <v>0</v>
      </c>
      <c r="P2745" s="6" t="e">
        <f t="shared" si="215"/>
        <v>#DIV/0!</v>
      </c>
      <c r="Q2745" t="str">
        <f t="shared" si="216"/>
        <v>publishing</v>
      </c>
      <c r="R2745" t="str">
        <f t="shared" si="217"/>
        <v>children's books</v>
      </c>
      <c r="S2745" s="10">
        <f t="shared" si="214"/>
        <v>42661.995451388888</v>
      </c>
      <c r="T2745" s="10">
        <f t="shared" si="214"/>
        <v>42631.995451388888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3"/>
        <v>5.2187499999999998E-2</v>
      </c>
      <c r="P2746" s="6">
        <f t="shared" si="215"/>
        <v>37.954545454545453</v>
      </c>
      <c r="Q2746" t="str">
        <f t="shared" si="216"/>
        <v>publishing</v>
      </c>
      <c r="R2746" t="str">
        <f t="shared" si="217"/>
        <v>children's books</v>
      </c>
      <c r="S2746" s="10">
        <f t="shared" si="214"/>
        <v>40967.729143518518</v>
      </c>
      <c r="T2746" s="10">
        <f t="shared" si="214"/>
        <v>40937.729143518518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3"/>
        <v>0.21887499999999999</v>
      </c>
      <c r="P2747" s="6">
        <f t="shared" si="215"/>
        <v>35.734693877551024</v>
      </c>
      <c r="Q2747" t="str">
        <f t="shared" si="216"/>
        <v>publishing</v>
      </c>
      <c r="R2747" t="str">
        <f t="shared" si="217"/>
        <v>children's books</v>
      </c>
      <c r="S2747" s="10">
        <f t="shared" si="214"/>
        <v>41104.654722222222</v>
      </c>
      <c r="T2747" s="10">
        <f t="shared" si="214"/>
        <v>41044.654722222222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3"/>
        <v>0.26700000000000002</v>
      </c>
      <c r="P2748" s="6">
        <f t="shared" si="215"/>
        <v>42.157894736842103</v>
      </c>
      <c r="Q2748" t="str">
        <f t="shared" si="216"/>
        <v>publishing</v>
      </c>
      <c r="R2748" t="str">
        <f t="shared" si="217"/>
        <v>children's books</v>
      </c>
      <c r="S2748" s="10">
        <f t="shared" si="214"/>
        <v>41880.44804398148</v>
      </c>
      <c r="T2748" s="10">
        <f t="shared" si="214"/>
        <v>41850.44804398148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3"/>
        <v>0.28000000000000003</v>
      </c>
      <c r="P2749" s="6">
        <f t="shared" si="215"/>
        <v>35</v>
      </c>
      <c r="Q2749" t="str">
        <f t="shared" si="216"/>
        <v>publishing</v>
      </c>
      <c r="R2749" t="str">
        <f t="shared" si="217"/>
        <v>children's books</v>
      </c>
      <c r="S2749" s="10">
        <f t="shared" si="214"/>
        <v>41075.798611111109</v>
      </c>
      <c r="T2749" s="10">
        <f t="shared" si="214"/>
        <v>41044.314780092594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3"/>
        <v>1.06E-2</v>
      </c>
      <c r="P2750" s="6">
        <f t="shared" si="215"/>
        <v>13.25</v>
      </c>
      <c r="Q2750" t="str">
        <f t="shared" si="216"/>
        <v>publishing</v>
      </c>
      <c r="R2750" t="str">
        <f t="shared" si="217"/>
        <v>children's books</v>
      </c>
      <c r="S2750" s="10">
        <f t="shared" si="214"/>
        <v>42615.377337962964</v>
      </c>
      <c r="T2750" s="10">
        <f t="shared" si="214"/>
        <v>42585.377337962964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3"/>
        <v>1.0999999999999999E-2</v>
      </c>
      <c r="P2751" s="6">
        <f t="shared" si="215"/>
        <v>55</v>
      </c>
      <c r="Q2751" t="str">
        <f t="shared" si="216"/>
        <v>publishing</v>
      </c>
      <c r="R2751" t="str">
        <f t="shared" si="217"/>
        <v>children's books</v>
      </c>
      <c r="S2751" s="10">
        <f t="shared" si="214"/>
        <v>42098.424039351848</v>
      </c>
      <c r="T2751" s="10">
        <f t="shared" si="214"/>
        <v>42068.46570601852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3"/>
        <v>0</v>
      </c>
      <c r="P2752" s="6" t="e">
        <f t="shared" si="215"/>
        <v>#DIV/0!</v>
      </c>
      <c r="Q2752" t="str">
        <f t="shared" si="216"/>
        <v>publishing</v>
      </c>
      <c r="R2752" t="str">
        <f t="shared" si="217"/>
        <v>children's books</v>
      </c>
      <c r="S2752" s="10">
        <f t="shared" si="214"/>
        <v>41090.5</v>
      </c>
      <c r="T2752" s="10">
        <f t="shared" si="214"/>
        <v>41078.56649305555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3"/>
        <v>0</v>
      </c>
      <c r="P2753" s="6" t="e">
        <f t="shared" si="215"/>
        <v>#DIV/0!</v>
      </c>
      <c r="Q2753" t="str">
        <f t="shared" si="216"/>
        <v>publishing</v>
      </c>
      <c r="R2753" t="str">
        <f t="shared" si="217"/>
        <v>children's books</v>
      </c>
      <c r="S2753" s="10">
        <f t="shared" si="214"/>
        <v>41807.553726851853</v>
      </c>
      <c r="T2753" s="10">
        <f t="shared" si="214"/>
        <v>41747.553726851853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3"/>
        <v>0.11458333333333333</v>
      </c>
      <c r="P2754" s="6">
        <f t="shared" si="215"/>
        <v>39.285714285714285</v>
      </c>
      <c r="Q2754" t="str">
        <f t="shared" si="216"/>
        <v>publishing</v>
      </c>
      <c r="R2754" t="str">
        <f t="shared" si="217"/>
        <v>children's books</v>
      </c>
      <c r="S2754" s="10">
        <f t="shared" si="214"/>
        <v>40895.431759259256</v>
      </c>
      <c r="T2754" s="10">
        <f t="shared" si="214"/>
        <v>40855.431759259256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8">E2755/D2755</f>
        <v>0.19</v>
      </c>
      <c r="P2755" s="6">
        <f t="shared" si="215"/>
        <v>47.5</v>
      </c>
      <c r="Q2755" t="str">
        <f t="shared" si="216"/>
        <v>publishing</v>
      </c>
      <c r="R2755" t="str">
        <f t="shared" si="217"/>
        <v>children's books</v>
      </c>
      <c r="S2755" s="10">
        <f t="shared" ref="S2755:T2818" si="219">(((I2755/60)/60)/24)+DATE(1970,1,1)+(-8/24)</f>
        <v>41147.567395833328</v>
      </c>
      <c r="T2755" s="10">
        <f t="shared" si="219"/>
        <v>41117.567395833328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8"/>
        <v>0</v>
      </c>
      <c r="P2756" s="6" t="e">
        <f t="shared" si="215"/>
        <v>#DIV/0!</v>
      </c>
      <c r="Q2756" t="str">
        <f t="shared" si="216"/>
        <v>publishing</v>
      </c>
      <c r="R2756" t="str">
        <f t="shared" si="217"/>
        <v>children's books</v>
      </c>
      <c r="S2756" s="10">
        <f t="shared" si="219"/>
        <v>41893.302673611113</v>
      </c>
      <c r="T2756" s="10">
        <f t="shared" si="219"/>
        <v>41863.302673611113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8"/>
        <v>0.52</v>
      </c>
      <c r="P2757" s="6">
        <f t="shared" si="215"/>
        <v>17.333333333333332</v>
      </c>
      <c r="Q2757" t="str">
        <f t="shared" si="216"/>
        <v>publishing</v>
      </c>
      <c r="R2757" t="str">
        <f t="shared" si="217"/>
        <v>children's books</v>
      </c>
      <c r="S2757" s="10">
        <f t="shared" si="219"/>
        <v>42102.457488425927</v>
      </c>
      <c r="T2757" s="10">
        <f t="shared" si="219"/>
        <v>42072.457488425927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8"/>
        <v>0.1048</v>
      </c>
      <c r="P2758" s="6">
        <f t="shared" si="215"/>
        <v>31.757575757575758</v>
      </c>
      <c r="Q2758" t="str">
        <f t="shared" si="216"/>
        <v>publishing</v>
      </c>
      <c r="R2758" t="str">
        <f t="shared" si="217"/>
        <v>children's books</v>
      </c>
      <c r="S2758" s="10">
        <f t="shared" si="219"/>
        <v>41650.567141203705</v>
      </c>
      <c r="T2758" s="10">
        <f t="shared" si="219"/>
        <v>41620.567141203705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8"/>
        <v>6.6666666666666671E-3</v>
      </c>
      <c r="P2759" s="6">
        <f t="shared" si="215"/>
        <v>5</v>
      </c>
      <c r="Q2759" t="str">
        <f t="shared" si="216"/>
        <v>publishing</v>
      </c>
      <c r="R2759" t="str">
        <f t="shared" si="217"/>
        <v>children's books</v>
      </c>
      <c r="S2759" s="10">
        <f t="shared" si="219"/>
        <v>42588.323287037034</v>
      </c>
      <c r="T2759" s="10">
        <f t="shared" si="219"/>
        <v>42573.323287037034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8"/>
        <v>0.11700000000000001</v>
      </c>
      <c r="P2760" s="6">
        <f t="shared" si="215"/>
        <v>39</v>
      </c>
      <c r="Q2760" t="str">
        <f t="shared" si="216"/>
        <v>publishing</v>
      </c>
      <c r="R2760" t="str">
        <f t="shared" si="217"/>
        <v>children's books</v>
      </c>
      <c r="S2760" s="10">
        <f t="shared" si="219"/>
        <v>42653.10859953703</v>
      </c>
      <c r="T2760" s="10">
        <f t="shared" si="219"/>
        <v>42639.10859953703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8"/>
        <v>0.105</v>
      </c>
      <c r="P2761" s="6">
        <f t="shared" si="215"/>
        <v>52.5</v>
      </c>
      <c r="Q2761" t="str">
        <f t="shared" si="216"/>
        <v>publishing</v>
      </c>
      <c r="R2761" t="str">
        <f t="shared" si="217"/>
        <v>children's books</v>
      </c>
      <c r="S2761" s="10">
        <f t="shared" si="219"/>
        <v>42567.033171296294</v>
      </c>
      <c r="T2761" s="10">
        <f t="shared" si="219"/>
        <v>42524.033171296294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8"/>
        <v>0</v>
      </c>
      <c r="P2762" s="6" t="e">
        <f t="shared" si="215"/>
        <v>#DIV/0!</v>
      </c>
      <c r="Q2762" t="str">
        <f t="shared" si="216"/>
        <v>publishing</v>
      </c>
      <c r="R2762" t="str">
        <f t="shared" si="217"/>
        <v>children's books</v>
      </c>
      <c r="S2762" s="10">
        <f t="shared" si="219"/>
        <v>41445.127986111111</v>
      </c>
      <c r="T2762" s="10">
        <f t="shared" si="219"/>
        <v>41415.127986111111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8"/>
        <v>7.1999999999999998E-3</v>
      </c>
      <c r="P2763" s="6">
        <f t="shared" si="215"/>
        <v>9</v>
      </c>
      <c r="Q2763" t="str">
        <f t="shared" si="216"/>
        <v>publishing</v>
      </c>
      <c r="R2763" t="str">
        <f t="shared" si="217"/>
        <v>children's books</v>
      </c>
      <c r="S2763" s="10">
        <f t="shared" si="219"/>
        <v>41276.73024305555</v>
      </c>
      <c r="T2763" s="10">
        <f t="shared" si="219"/>
        <v>41246.73024305555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8"/>
        <v>7.6923076923076927E-3</v>
      </c>
      <c r="P2764" s="6">
        <f t="shared" si="215"/>
        <v>25</v>
      </c>
      <c r="Q2764" t="str">
        <f t="shared" si="216"/>
        <v>publishing</v>
      </c>
      <c r="R2764" t="str">
        <f t="shared" si="217"/>
        <v>children's books</v>
      </c>
      <c r="S2764" s="10">
        <f t="shared" si="219"/>
        <v>40986.661979166667</v>
      </c>
      <c r="T2764" s="10">
        <f t="shared" si="219"/>
        <v>40926.703645833331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8"/>
        <v>2.2842639593908631E-3</v>
      </c>
      <c r="P2765" s="6">
        <f t="shared" si="215"/>
        <v>30</v>
      </c>
      <c r="Q2765" t="str">
        <f t="shared" si="216"/>
        <v>publishing</v>
      </c>
      <c r="R2765" t="str">
        <f t="shared" si="217"/>
        <v>children's books</v>
      </c>
      <c r="S2765" s="10">
        <f t="shared" si="219"/>
        <v>41418.246342592589</v>
      </c>
      <c r="T2765" s="10">
        <f t="shared" si="219"/>
        <v>41373.246342592589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8"/>
        <v>1.125E-2</v>
      </c>
      <c r="P2766" s="6">
        <f t="shared" si="215"/>
        <v>11.25</v>
      </c>
      <c r="Q2766" t="str">
        <f t="shared" si="216"/>
        <v>publishing</v>
      </c>
      <c r="R2766" t="str">
        <f t="shared" si="217"/>
        <v>children's books</v>
      </c>
      <c r="S2766" s="10">
        <f t="shared" si="219"/>
        <v>41059.458333333328</v>
      </c>
      <c r="T2766" s="10">
        <f t="shared" si="219"/>
        <v>41029.958692129629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8"/>
        <v>0</v>
      </c>
      <c r="P2767" s="6" t="e">
        <f t="shared" si="215"/>
        <v>#DIV/0!</v>
      </c>
      <c r="Q2767" t="str">
        <f t="shared" si="216"/>
        <v>publishing</v>
      </c>
      <c r="R2767" t="str">
        <f t="shared" si="217"/>
        <v>children's books</v>
      </c>
      <c r="S2767" s="10">
        <f t="shared" si="219"/>
        <v>41210.245694444442</v>
      </c>
      <c r="T2767" s="10">
        <f t="shared" si="219"/>
        <v>41194.245694444442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8"/>
        <v>0.02</v>
      </c>
      <c r="P2768" s="6">
        <f t="shared" si="215"/>
        <v>25</v>
      </c>
      <c r="Q2768" t="str">
        <f t="shared" si="216"/>
        <v>publishing</v>
      </c>
      <c r="R2768" t="str">
        <f t="shared" si="217"/>
        <v>children's books</v>
      </c>
      <c r="S2768" s="10">
        <f t="shared" si="219"/>
        <v>40766.334699074068</v>
      </c>
      <c r="T2768" s="10">
        <f t="shared" si="219"/>
        <v>40736.334699074068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8"/>
        <v>8.5000000000000006E-3</v>
      </c>
      <c r="P2769" s="6">
        <f t="shared" si="215"/>
        <v>11.333333333333334</v>
      </c>
      <c r="Q2769" t="str">
        <f t="shared" si="216"/>
        <v>publishing</v>
      </c>
      <c r="R2769" t="str">
        <f t="shared" si="217"/>
        <v>children's books</v>
      </c>
      <c r="S2769" s="10">
        <f t="shared" si="219"/>
        <v>42232.625578703701</v>
      </c>
      <c r="T2769" s="10">
        <f t="shared" si="219"/>
        <v>42172.625578703701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8"/>
        <v>0.14314285714285716</v>
      </c>
      <c r="P2770" s="6">
        <f t="shared" ref="P2770:P2833" si="220">E2770/L2770</f>
        <v>29.470588235294116</v>
      </c>
      <c r="Q2770" t="str">
        <f t="shared" ref="Q2770:Q2833" si="221">LEFT(N2770,SEARCH("/",N2770,1)-1)</f>
        <v>publishing</v>
      </c>
      <c r="R2770" t="str">
        <f t="shared" ref="R2770:R2833" si="222">RIGHT(N2770,LEN(N2770)-SEARCH("/",N2770,1))</f>
        <v>children's books</v>
      </c>
      <c r="S2770" s="10">
        <f t="shared" si="219"/>
        <v>40997.239849537036</v>
      </c>
      <c r="T2770" s="10">
        <f t="shared" si="219"/>
        <v>40967.2815162037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8"/>
        <v>2.5000000000000001E-3</v>
      </c>
      <c r="P2771" s="6">
        <f t="shared" si="220"/>
        <v>1</v>
      </c>
      <c r="Q2771" t="str">
        <f t="shared" si="221"/>
        <v>publishing</v>
      </c>
      <c r="R2771" t="str">
        <f t="shared" si="222"/>
        <v>children's books</v>
      </c>
      <c r="S2771" s="10">
        <f t="shared" si="219"/>
        <v>41795.492939814809</v>
      </c>
      <c r="T2771" s="10">
        <f t="shared" si="219"/>
        <v>41745.492939814809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8"/>
        <v>0.1041125</v>
      </c>
      <c r="P2772" s="6">
        <f t="shared" si="220"/>
        <v>63.098484848484851</v>
      </c>
      <c r="Q2772" t="str">
        <f t="shared" si="221"/>
        <v>publishing</v>
      </c>
      <c r="R2772" t="str">
        <f t="shared" si="222"/>
        <v>children's books</v>
      </c>
      <c r="S2772" s="10">
        <f t="shared" si="219"/>
        <v>41716.330208333333</v>
      </c>
      <c r="T2772" s="10">
        <f t="shared" si="219"/>
        <v>41686.371874999997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8"/>
        <v>0</v>
      </c>
      <c r="P2773" s="6" t="e">
        <f t="shared" si="220"/>
        <v>#DIV/0!</v>
      </c>
      <c r="Q2773" t="str">
        <f t="shared" si="221"/>
        <v>publishing</v>
      </c>
      <c r="R2773" t="str">
        <f t="shared" si="222"/>
        <v>children's books</v>
      </c>
      <c r="S2773" s="10">
        <f t="shared" si="219"/>
        <v>41306.375</v>
      </c>
      <c r="T2773" s="10">
        <f t="shared" si="219"/>
        <v>41257.198379629626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8"/>
        <v>0</v>
      </c>
      <c r="P2774" s="6" t="e">
        <f t="shared" si="220"/>
        <v>#DIV/0!</v>
      </c>
      <c r="Q2774" t="str">
        <f t="shared" si="221"/>
        <v>publishing</v>
      </c>
      <c r="R2774" t="str">
        <f t="shared" si="222"/>
        <v>children's books</v>
      </c>
      <c r="S2774" s="10">
        <f t="shared" si="219"/>
        <v>41552.535810185182</v>
      </c>
      <c r="T2774" s="10">
        <f t="shared" si="219"/>
        <v>41537.535810185182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8"/>
        <v>1.8867924528301887E-3</v>
      </c>
      <c r="P2775" s="6">
        <f t="shared" si="220"/>
        <v>1</v>
      </c>
      <c r="Q2775" t="str">
        <f t="shared" si="221"/>
        <v>publishing</v>
      </c>
      <c r="R2775" t="str">
        <f t="shared" si="222"/>
        <v>children's books</v>
      </c>
      <c r="S2775" s="10">
        <f t="shared" si="219"/>
        <v>42484.531493055554</v>
      </c>
      <c r="T2775" s="10">
        <f t="shared" si="219"/>
        <v>42474.531493055554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8"/>
        <v>0.14249999999999999</v>
      </c>
      <c r="P2776" s="6">
        <f t="shared" si="220"/>
        <v>43.846153846153847</v>
      </c>
      <c r="Q2776" t="str">
        <f t="shared" si="221"/>
        <v>publishing</v>
      </c>
      <c r="R2776" t="str">
        <f t="shared" si="222"/>
        <v>children's books</v>
      </c>
      <c r="S2776" s="10">
        <f t="shared" si="219"/>
        <v>41340.793148148143</v>
      </c>
      <c r="T2776" s="10">
        <f t="shared" si="219"/>
        <v>41310.793148148143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8"/>
        <v>0.03</v>
      </c>
      <c r="P2777" s="6">
        <f t="shared" si="220"/>
        <v>75</v>
      </c>
      <c r="Q2777" t="str">
        <f t="shared" si="221"/>
        <v>publishing</v>
      </c>
      <c r="R2777" t="str">
        <f t="shared" si="222"/>
        <v>children's books</v>
      </c>
      <c r="S2777" s="10">
        <f t="shared" si="219"/>
        <v>40892.680023148147</v>
      </c>
      <c r="T2777" s="10">
        <f t="shared" si="219"/>
        <v>40862.680023148147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8"/>
        <v>7.8809523809523815E-2</v>
      </c>
      <c r="P2778" s="6">
        <f t="shared" si="220"/>
        <v>45.972222222222221</v>
      </c>
      <c r="Q2778" t="str">
        <f t="shared" si="221"/>
        <v>publishing</v>
      </c>
      <c r="R2778" t="str">
        <f t="shared" si="222"/>
        <v>children's books</v>
      </c>
      <c r="S2778" s="10">
        <f t="shared" si="219"/>
        <v>42166.963842592588</v>
      </c>
      <c r="T2778" s="10">
        <f t="shared" si="219"/>
        <v>42135.963842592588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8"/>
        <v>3.3333333333333335E-3</v>
      </c>
      <c r="P2779" s="6">
        <f t="shared" si="220"/>
        <v>10</v>
      </c>
      <c r="Q2779" t="str">
        <f t="shared" si="221"/>
        <v>publishing</v>
      </c>
      <c r="R2779" t="str">
        <f t="shared" si="222"/>
        <v>children's books</v>
      </c>
      <c r="S2779" s="10">
        <f t="shared" si="219"/>
        <v>42202.335694444446</v>
      </c>
      <c r="T2779" s="10">
        <f t="shared" si="219"/>
        <v>42172.335694444446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8"/>
        <v>0.25545454545454543</v>
      </c>
      <c r="P2780" s="6">
        <f t="shared" si="220"/>
        <v>93.666666666666671</v>
      </c>
      <c r="Q2780" t="str">
        <f t="shared" si="221"/>
        <v>publishing</v>
      </c>
      <c r="R2780" t="str">
        <f t="shared" si="222"/>
        <v>children's books</v>
      </c>
      <c r="S2780" s="10">
        <f t="shared" si="219"/>
        <v>41876.644745370366</v>
      </c>
      <c r="T2780" s="10">
        <f t="shared" si="219"/>
        <v>41846.644745370366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8"/>
        <v>2.12E-2</v>
      </c>
      <c r="P2781" s="6">
        <f t="shared" si="220"/>
        <v>53</v>
      </c>
      <c r="Q2781" t="str">
        <f t="shared" si="221"/>
        <v>publishing</v>
      </c>
      <c r="R2781" t="str">
        <f t="shared" si="222"/>
        <v>children's books</v>
      </c>
      <c r="S2781" s="10">
        <f t="shared" si="219"/>
        <v>42330.294224537036</v>
      </c>
      <c r="T2781" s="10">
        <f t="shared" si="219"/>
        <v>42300.252557870372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8"/>
        <v>0</v>
      </c>
      <c r="P2782" s="6" t="e">
        <f t="shared" si="220"/>
        <v>#DIV/0!</v>
      </c>
      <c r="Q2782" t="str">
        <f t="shared" si="221"/>
        <v>publishing</v>
      </c>
      <c r="R2782" t="str">
        <f t="shared" si="222"/>
        <v>children's books</v>
      </c>
      <c r="S2782" s="10">
        <f t="shared" si="219"/>
        <v>42804.114444444444</v>
      </c>
      <c r="T2782" s="10">
        <f t="shared" si="219"/>
        <v>42774.114444444444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8"/>
        <v>1.0528</v>
      </c>
      <c r="P2783" s="6">
        <f t="shared" si="220"/>
        <v>47</v>
      </c>
      <c r="Q2783" t="str">
        <f t="shared" si="221"/>
        <v>theater</v>
      </c>
      <c r="R2783" t="str">
        <f t="shared" si="222"/>
        <v>plays</v>
      </c>
      <c r="S2783" s="10">
        <f t="shared" si="219"/>
        <v>42046.958333333336</v>
      </c>
      <c r="T2783" s="10">
        <f t="shared" si="219"/>
        <v>42018.608263888884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8"/>
        <v>1.2</v>
      </c>
      <c r="P2784" s="6">
        <f t="shared" si="220"/>
        <v>66.666666666666671</v>
      </c>
      <c r="Q2784" t="str">
        <f t="shared" si="221"/>
        <v>theater</v>
      </c>
      <c r="R2784" t="str">
        <f t="shared" si="222"/>
        <v>plays</v>
      </c>
      <c r="S2784" s="10">
        <f t="shared" si="219"/>
        <v>42051.874305555553</v>
      </c>
      <c r="T2784" s="10">
        <f t="shared" si="219"/>
        <v>42026.591643518514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8"/>
        <v>1.145</v>
      </c>
      <c r="P2785" s="6">
        <f t="shared" si="220"/>
        <v>18.770491803278688</v>
      </c>
      <c r="Q2785" t="str">
        <f t="shared" si="221"/>
        <v>theater</v>
      </c>
      <c r="R2785" t="str">
        <f t="shared" si="222"/>
        <v>plays</v>
      </c>
      <c r="S2785" s="10">
        <f t="shared" si="219"/>
        <v>42117.201921296299</v>
      </c>
      <c r="T2785" s="10">
        <f t="shared" si="219"/>
        <v>42103.201921296299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8"/>
        <v>1.19</v>
      </c>
      <c r="P2786" s="6">
        <f t="shared" si="220"/>
        <v>66.111111111111114</v>
      </c>
      <c r="Q2786" t="str">
        <f t="shared" si="221"/>
        <v>theater</v>
      </c>
      <c r="R2786" t="str">
        <f t="shared" si="222"/>
        <v>plays</v>
      </c>
      <c r="S2786" s="10">
        <f t="shared" si="219"/>
        <v>41941.454201388886</v>
      </c>
      <c r="T2786" s="10">
        <f t="shared" si="219"/>
        <v>41920.454201388886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8"/>
        <v>1.0468</v>
      </c>
      <c r="P2787" s="6">
        <f t="shared" si="220"/>
        <v>36.859154929577464</v>
      </c>
      <c r="Q2787" t="str">
        <f t="shared" si="221"/>
        <v>theater</v>
      </c>
      <c r="R2787" t="str">
        <f t="shared" si="222"/>
        <v>plays</v>
      </c>
      <c r="S2787" s="10">
        <f t="shared" si="219"/>
        <v>42587.541666666664</v>
      </c>
      <c r="T2787" s="10">
        <f t="shared" si="219"/>
        <v>42557.856099537035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8"/>
        <v>1.1783999999999999</v>
      </c>
      <c r="P2788" s="6">
        <f t="shared" si="220"/>
        <v>39.810810810810814</v>
      </c>
      <c r="Q2788" t="str">
        <f t="shared" si="221"/>
        <v>theater</v>
      </c>
      <c r="R2788" t="str">
        <f t="shared" si="222"/>
        <v>plays</v>
      </c>
      <c r="S2788" s="10">
        <f t="shared" si="219"/>
        <v>41829.235879629625</v>
      </c>
      <c r="T2788" s="10">
        <f t="shared" si="219"/>
        <v>41815.235879629625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8"/>
        <v>1.1970000000000001</v>
      </c>
      <c r="P2789" s="6">
        <f t="shared" si="220"/>
        <v>31.5</v>
      </c>
      <c r="Q2789" t="str">
        <f t="shared" si="221"/>
        <v>theater</v>
      </c>
      <c r="R2789" t="str">
        <f t="shared" si="222"/>
        <v>plays</v>
      </c>
      <c r="S2789" s="10">
        <f t="shared" si="219"/>
        <v>41837.865185185183</v>
      </c>
      <c r="T2789" s="10">
        <f t="shared" si="219"/>
        <v>41807.865185185183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8"/>
        <v>1.0249999999999999</v>
      </c>
      <c r="P2790" s="6">
        <f t="shared" si="220"/>
        <v>102.5</v>
      </c>
      <c r="Q2790" t="str">
        <f t="shared" si="221"/>
        <v>theater</v>
      </c>
      <c r="R2790" t="str">
        <f t="shared" si="222"/>
        <v>plays</v>
      </c>
      <c r="S2790" s="10">
        <f t="shared" si="219"/>
        <v>42580.368553240733</v>
      </c>
      <c r="T2790" s="10">
        <f t="shared" si="219"/>
        <v>42550.368553240733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8"/>
        <v>1.0116666666666667</v>
      </c>
      <c r="P2791" s="6">
        <f t="shared" si="220"/>
        <v>126.45833333333333</v>
      </c>
      <c r="Q2791" t="str">
        <f t="shared" si="221"/>
        <v>theater</v>
      </c>
      <c r="R2791" t="str">
        <f t="shared" si="222"/>
        <v>plays</v>
      </c>
      <c r="S2791" s="10">
        <f t="shared" si="219"/>
        <v>42074.833333333336</v>
      </c>
      <c r="T2791" s="10">
        <f t="shared" si="219"/>
        <v>42055.679791666662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8"/>
        <v>1.0533333333333332</v>
      </c>
      <c r="P2792" s="6">
        <f t="shared" si="220"/>
        <v>47.878787878787875</v>
      </c>
      <c r="Q2792" t="str">
        <f t="shared" si="221"/>
        <v>theater</v>
      </c>
      <c r="R2792" t="str">
        <f t="shared" si="222"/>
        <v>plays</v>
      </c>
      <c r="S2792" s="10">
        <f t="shared" si="219"/>
        <v>42046.605358796289</v>
      </c>
      <c r="T2792" s="10">
        <f t="shared" si="219"/>
        <v>42016.605358796289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8"/>
        <v>1.0249999999999999</v>
      </c>
      <c r="P2793" s="6">
        <f t="shared" si="220"/>
        <v>73.214285714285708</v>
      </c>
      <c r="Q2793" t="str">
        <f t="shared" si="221"/>
        <v>theater</v>
      </c>
      <c r="R2793" t="str">
        <f t="shared" si="222"/>
        <v>plays</v>
      </c>
      <c r="S2793" s="10">
        <f t="shared" si="219"/>
        <v>42621.833333333336</v>
      </c>
      <c r="T2793" s="10">
        <f t="shared" si="219"/>
        <v>42591.566655092589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8"/>
        <v>1.0760000000000001</v>
      </c>
      <c r="P2794" s="6">
        <f t="shared" si="220"/>
        <v>89.666666666666671</v>
      </c>
      <c r="Q2794" t="str">
        <f t="shared" si="221"/>
        <v>theater</v>
      </c>
      <c r="R2794" t="str">
        <f t="shared" si="222"/>
        <v>plays</v>
      </c>
      <c r="S2794" s="10">
        <f t="shared" si="219"/>
        <v>42227.897673611107</v>
      </c>
      <c r="T2794" s="10">
        <f t="shared" si="219"/>
        <v>42182.897673611107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8"/>
        <v>1.105675</v>
      </c>
      <c r="P2795" s="6">
        <f t="shared" si="220"/>
        <v>151.4623287671233</v>
      </c>
      <c r="Q2795" t="str">
        <f t="shared" si="221"/>
        <v>theater</v>
      </c>
      <c r="R2795" t="str">
        <f t="shared" si="222"/>
        <v>plays</v>
      </c>
      <c r="S2795" s="10">
        <f t="shared" si="219"/>
        <v>42206.085706018515</v>
      </c>
      <c r="T2795" s="10">
        <f t="shared" si="219"/>
        <v>42176.085706018515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8"/>
        <v>1.5</v>
      </c>
      <c r="P2796" s="6">
        <f t="shared" si="220"/>
        <v>25</v>
      </c>
      <c r="Q2796" t="str">
        <f t="shared" si="221"/>
        <v>theater</v>
      </c>
      <c r="R2796" t="str">
        <f t="shared" si="222"/>
        <v>plays</v>
      </c>
      <c r="S2796" s="10">
        <f t="shared" si="219"/>
        <v>42432.458333333336</v>
      </c>
      <c r="T2796" s="10">
        <f t="shared" si="219"/>
        <v>42416.35832175926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8"/>
        <v>1.0428571428571429</v>
      </c>
      <c r="P2797" s="6">
        <f t="shared" si="220"/>
        <v>36.5</v>
      </c>
      <c r="Q2797" t="str">
        <f t="shared" si="221"/>
        <v>theater</v>
      </c>
      <c r="R2797" t="str">
        <f t="shared" si="222"/>
        <v>plays</v>
      </c>
      <c r="S2797" s="10">
        <f t="shared" si="219"/>
        <v>41796.625</v>
      </c>
      <c r="T2797" s="10">
        <f t="shared" si="219"/>
        <v>41780.192604166667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8"/>
        <v>1.155</v>
      </c>
      <c r="P2798" s="6">
        <f t="shared" si="220"/>
        <v>44</v>
      </c>
      <c r="Q2798" t="str">
        <f t="shared" si="221"/>
        <v>theater</v>
      </c>
      <c r="R2798" t="str">
        <f t="shared" si="222"/>
        <v>plays</v>
      </c>
      <c r="S2798" s="10">
        <f t="shared" si="219"/>
        <v>41825.194768518515</v>
      </c>
      <c r="T2798" s="10">
        <f t="shared" si="219"/>
        <v>41795.194768518515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8"/>
        <v>1.02645125</v>
      </c>
      <c r="P2799" s="6">
        <f t="shared" si="220"/>
        <v>87.357553191489373</v>
      </c>
      <c r="Q2799" t="str">
        <f t="shared" si="221"/>
        <v>theater</v>
      </c>
      <c r="R2799" t="str">
        <f t="shared" si="222"/>
        <v>plays</v>
      </c>
      <c r="S2799" s="10">
        <f t="shared" si="219"/>
        <v>41828.606944444444</v>
      </c>
      <c r="T2799" s="10">
        <f t="shared" si="219"/>
        <v>41798.606944444444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8"/>
        <v>1.014</v>
      </c>
      <c r="P2800" s="6">
        <f t="shared" si="220"/>
        <v>36.474820143884891</v>
      </c>
      <c r="Q2800" t="str">
        <f t="shared" si="221"/>
        <v>theater</v>
      </c>
      <c r="R2800" t="str">
        <f t="shared" si="222"/>
        <v>plays</v>
      </c>
      <c r="S2800" s="10">
        <f t="shared" si="219"/>
        <v>42216.333333333336</v>
      </c>
      <c r="T2800" s="10">
        <f t="shared" si="219"/>
        <v>42201.341678240737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8"/>
        <v>1.1663479999999999</v>
      </c>
      <c r="P2801" s="6">
        <f t="shared" si="220"/>
        <v>44.859538461538463</v>
      </c>
      <c r="Q2801" t="str">
        <f t="shared" si="221"/>
        <v>theater</v>
      </c>
      <c r="R2801" t="str">
        <f t="shared" si="222"/>
        <v>plays</v>
      </c>
      <c r="S2801" s="10">
        <f t="shared" si="219"/>
        <v>42538.333333333336</v>
      </c>
      <c r="T2801" s="10">
        <f t="shared" si="219"/>
        <v>42506.93136574074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8"/>
        <v>1.33</v>
      </c>
      <c r="P2802" s="6">
        <f t="shared" si="220"/>
        <v>42.903225806451616</v>
      </c>
      <c r="Q2802" t="str">
        <f t="shared" si="221"/>
        <v>theater</v>
      </c>
      <c r="R2802" t="str">
        <f t="shared" si="222"/>
        <v>plays</v>
      </c>
      <c r="S2802" s="10">
        <f t="shared" si="219"/>
        <v>42008.219513888886</v>
      </c>
      <c r="T2802" s="10">
        <f t="shared" si="219"/>
        <v>41948.219513888886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8"/>
        <v>1.3320000000000001</v>
      </c>
      <c r="P2803" s="6">
        <f t="shared" si="220"/>
        <v>51.230769230769234</v>
      </c>
      <c r="Q2803" t="str">
        <f t="shared" si="221"/>
        <v>theater</v>
      </c>
      <c r="R2803" t="str">
        <f t="shared" si="222"/>
        <v>plays</v>
      </c>
      <c r="S2803" s="10">
        <f t="shared" si="219"/>
        <v>41922.125</v>
      </c>
      <c r="T2803" s="10">
        <f t="shared" si="219"/>
        <v>41899.909826388888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8"/>
        <v>1.0183333333333333</v>
      </c>
      <c r="P2804" s="6">
        <f t="shared" si="220"/>
        <v>33.944444444444443</v>
      </c>
      <c r="Q2804" t="str">
        <f t="shared" si="221"/>
        <v>theater</v>
      </c>
      <c r="R2804" t="str">
        <f t="shared" si="222"/>
        <v>plays</v>
      </c>
      <c r="S2804" s="10">
        <f t="shared" si="219"/>
        <v>42222.313738425924</v>
      </c>
      <c r="T2804" s="10">
        <f t="shared" si="219"/>
        <v>42192.313738425924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8"/>
        <v>1.2795000000000001</v>
      </c>
      <c r="P2805" s="6">
        <f t="shared" si="220"/>
        <v>90.744680851063833</v>
      </c>
      <c r="Q2805" t="str">
        <f t="shared" si="221"/>
        <v>theater</v>
      </c>
      <c r="R2805" t="str">
        <f t="shared" si="222"/>
        <v>plays</v>
      </c>
      <c r="S2805" s="10">
        <f t="shared" si="219"/>
        <v>42200.666666666664</v>
      </c>
      <c r="T2805" s="10">
        <f t="shared" si="219"/>
        <v>42157.732361111113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8"/>
        <v>1.1499999999999999</v>
      </c>
      <c r="P2806" s="6">
        <f t="shared" si="220"/>
        <v>50</v>
      </c>
      <c r="Q2806" t="str">
        <f t="shared" si="221"/>
        <v>theater</v>
      </c>
      <c r="R2806" t="str">
        <f t="shared" si="222"/>
        <v>plays</v>
      </c>
      <c r="S2806" s="10">
        <f t="shared" si="219"/>
        <v>41911.120254629626</v>
      </c>
      <c r="T2806" s="10">
        <f t="shared" si="219"/>
        <v>41881.120254629626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8"/>
        <v>1.1000000000000001</v>
      </c>
      <c r="P2807" s="6">
        <f t="shared" si="220"/>
        <v>24.444444444444443</v>
      </c>
      <c r="Q2807" t="str">
        <f t="shared" si="221"/>
        <v>theater</v>
      </c>
      <c r="R2807" t="str">
        <f t="shared" si="222"/>
        <v>plays</v>
      </c>
      <c r="S2807" s="10">
        <f t="shared" si="219"/>
        <v>42238.1721412037</v>
      </c>
      <c r="T2807" s="10">
        <f t="shared" si="219"/>
        <v>42213.1721412037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8"/>
        <v>1.121</v>
      </c>
      <c r="P2808" s="6">
        <f t="shared" si="220"/>
        <v>44.25</v>
      </c>
      <c r="Q2808" t="str">
        <f t="shared" si="221"/>
        <v>theater</v>
      </c>
      <c r="R2808" t="str">
        <f t="shared" si="222"/>
        <v>plays</v>
      </c>
      <c r="S2808" s="10">
        <f t="shared" si="219"/>
        <v>42221.124999999993</v>
      </c>
      <c r="T2808" s="10">
        <f t="shared" si="219"/>
        <v>42184.933912037035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8"/>
        <v>1.26</v>
      </c>
      <c r="P2809" s="6">
        <f t="shared" si="220"/>
        <v>67.741935483870961</v>
      </c>
      <c r="Q2809" t="str">
        <f t="shared" si="221"/>
        <v>theater</v>
      </c>
      <c r="R2809" t="str">
        <f t="shared" si="222"/>
        <v>plays</v>
      </c>
      <c r="S2809" s="10">
        <f t="shared" si="219"/>
        <v>42184.539791666662</v>
      </c>
      <c r="T2809" s="10">
        <f t="shared" si="219"/>
        <v>42154.539791666662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8"/>
        <v>1.0024444444444445</v>
      </c>
      <c r="P2810" s="6">
        <f t="shared" si="220"/>
        <v>65.376811594202906</v>
      </c>
      <c r="Q2810" t="str">
        <f t="shared" si="221"/>
        <v>theater</v>
      </c>
      <c r="R2810" t="str">
        <f t="shared" si="222"/>
        <v>plays</v>
      </c>
      <c r="S2810" s="10">
        <f t="shared" si="219"/>
        <v>42238.513136574074</v>
      </c>
      <c r="T2810" s="10">
        <f t="shared" si="219"/>
        <v>42208.513136574074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8"/>
        <v>1.024</v>
      </c>
      <c r="P2811" s="6">
        <f t="shared" si="220"/>
        <v>121.9047619047619</v>
      </c>
      <c r="Q2811" t="str">
        <f t="shared" si="221"/>
        <v>theater</v>
      </c>
      <c r="R2811" t="str">
        <f t="shared" si="222"/>
        <v>plays</v>
      </c>
      <c r="S2811" s="10">
        <f t="shared" si="219"/>
        <v>42459.277083333327</v>
      </c>
      <c r="T2811" s="10">
        <f t="shared" si="219"/>
        <v>42451.163483796299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8"/>
        <v>1.0820000000000001</v>
      </c>
      <c r="P2812" s="6">
        <f t="shared" si="220"/>
        <v>47.456140350877192</v>
      </c>
      <c r="Q2812" t="str">
        <f t="shared" si="221"/>
        <v>theater</v>
      </c>
      <c r="R2812" t="str">
        <f t="shared" si="222"/>
        <v>plays</v>
      </c>
      <c r="S2812" s="10">
        <f t="shared" si="219"/>
        <v>41790.832638888889</v>
      </c>
      <c r="T2812" s="10">
        <f t="shared" si="219"/>
        <v>41758.806296296294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8"/>
        <v>1.0026999999999999</v>
      </c>
      <c r="P2813" s="6">
        <f t="shared" si="220"/>
        <v>92.842592592592595</v>
      </c>
      <c r="Q2813" t="str">
        <f t="shared" si="221"/>
        <v>theater</v>
      </c>
      <c r="R2813" t="str">
        <f t="shared" si="222"/>
        <v>plays</v>
      </c>
      <c r="S2813" s="10">
        <f t="shared" si="219"/>
        <v>42058.163229166668</v>
      </c>
      <c r="T2813" s="10">
        <f t="shared" si="219"/>
        <v>42028.163229166668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8"/>
        <v>1.133</v>
      </c>
      <c r="P2814" s="6">
        <f t="shared" si="220"/>
        <v>68.253012048192772</v>
      </c>
      <c r="Q2814" t="str">
        <f t="shared" si="221"/>
        <v>theater</v>
      </c>
      <c r="R2814" t="str">
        <f t="shared" si="222"/>
        <v>plays</v>
      </c>
      <c r="S2814" s="10">
        <f t="shared" si="219"/>
        <v>42099.833333333336</v>
      </c>
      <c r="T2814" s="10">
        <f t="shared" si="219"/>
        <v>42054.410856481474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8"/>
        <v>1.2757571428571428</v>
      </c>
      <c r="P2815" s="6">
        <f t="shared" si="220"/>
        <v>37.209583333333335</v>
      </c>
      <c r="Q2815" t="str">
        <f t="shared" si="221"/>
        <v>theater</v>
      </c>
      <c r="R2815" t="str">
        <f t="shared" si="222"/>
        <v>plays</v>
      </c>
      <c r="S2815" s="10">
        <f t="shared" si="219"/>
        <v>42718.409270833326</v>
      </c>
      <c r="T2815" s="10">
        <f t="shared" si="219"/>
        <v>42693.409270833326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8"/>
        <v>1.0773333333333333</v>
      </c>
      <c r="P2816" s="6">
        <f t="shared" si="220"/>
        <v>25.25</v>
      </c>
      <c r="Q2816" t="str">
        <f t="shared" si="221"/>
        <v>theater</v>
      </c>
      <c r="R2816" t="str">
        <f t="shared" si="222"/>
        <v>plays</v>
      </c>
      <c r="S2816" s="10">
        <f t="shared" si="219"/>
        <v>42133.066145833327</v>
      </c>
      <c r="T2816" s="10">
        <f t="shared" si="219"/>
        <v>42103.066145833327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8"/>
        <v>2.42</v>
      </c>
      <c r="P2817" s="6">
        <f t="shared" si="220"/>
        <v>43.214285714285715</v>
      </c>
      <c r="Q2817" t="str">
        <f t="shared" si="221"/>
        <v>theater</v>
      </c>
      <c r="R2817" t="str">
        <f t="shared" si="222"/>
        <v>plays</v>
      </c>
      <c r="S2817" s="10">
        <f t="shared" si="219"/>
        <v>42589.443391203698</v>
      </c>
      <c r="T2817" s="10">
        <f t="shared" si="219"/>
        <v>42559.443391203698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8"/>
        <v>1.4156666666666666</v>
      </c>
      <c r="P2818" s="6">
        <f t="shared" si="220"/>
        <v>25.130177514792898</v>
      </c>
      <c r="Q2818" t="str">
        <f t="shared" si="221"/>
        <v>theater</v>
      </c>
      <c r="R2818" t="str">
        <f t="shared" si="222"/>
        <v>plays</v>
      </c>
      <c r="S2818" s="10">
        <f t="shared" si="219"/>
        <v>42218.333333333336</v>
      </c>
      <c r="T2818" s="10">
        <f t="shared" si="219"/>
        <v>42188.134166666663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3">E2819/D2819</f>
        <v>1.3</v>
      </c>
      <c r="P2819" s="6">
        <f t="shared" si="220"/>
        <v>23.636363636363637</v>
      </c>
      <c r="Q2819" t="str">
        <f t="shared" si="221"/>
        <v>theater</v>
      </c>
      <c r="R2819" t="str">
        <f t="shared" si="222"/>
        <v>plays</v>
      </c>
      <c r="S2819" s="10">
        <f t="shared" ref="S2819:T2882" si="224">(((I2819/60)/60)/24)+DATE(1970,1,1)+(-8/24)</f>
        <v>42063.30164351852</v>
      </c>
      <c r="T2819" s="10">
        <f t="shared" si="224"/>
        <v>42023.30164351852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3"/>
        <v>1.0603</v>
      </c>
      <c r="P2820" s="6">
        <f t="shared" si="220"/>
        <v>103.95098039215686</v>
      </c>
      <c r="Q2820" t="str">
        <f t="shared" si="221"/>
        <v>theater</v>
      </c>
      <c r="R2820" t="str">
        <f t="shared" si="222"/>
        <v>plays</v>
      </c>
      <c r="S2820" s="10">
        <f t="shared" si="224"/>
        <v>42270.264884259253</v>
      </c>
      <c r="T2820" s="10">
        <f t="shared" si="224"/>
        <v>42250.264884259253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3"/>
        <v>1.048</v>
      </c>
      <c r="P2821" s="6">
        <f t="shared" si="220"/>
        <v>50.384615384615387</v>
      </c>
      <c r="Q2821" t="str">
        <f t="shared" si="221"/>
        <v>theater</v>
      </c>
      <c r="R2821" t="str">
        <f t="shared" si="222"/>
        <v>plays</v>
      </c>
      <c r="S2821" s="10">
        <f t="shared" si="224"/>
        <v>42169.192233796297</v>
      </c>
      <c r="T2821" s="10">
        <f t="shared" si="224"/>
        <v>42139.192233796297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3"/>
        <v>1.36</v>
      </c>
      <c r="P2822" s="6">
        <f t="shared" si="220"/>
        <v>13.6</v>
      </c>
      <c r="Q2822" t="str">
        <f t="shared" si="221"/>
        <v>theater</v>
      </c>
      <c r="R2822" t="str">
        <f t="shared" si="222"/>
        <v>plays</v>
      </c>
      <c r="S2822" s="10">
        <f t="shared" si="224"/>
        <v>42425.666666666664</v>
      </c>
      <c r="T2822" s="10">
        <f t="shared" si="224"/>
        <v>42401.277650462966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3"/>
        <v>1</v>
      </c>
      <c r="P2823" s="6">
        <f t="shared" si="220"/>
        <v>28.571428571428573</v>
      </c>
      <c r="Q2823" t="str">
        <f t="shared" si="221"/>
        <v>theater</v>
      </c>
      <c r="R2823" t="str">
        <f t="shared" si="222"/>
        <v>plays</v>
      </c>
      <c r="S2823" s="10">
        <f t="shared" si="224"/>
        <v>41905.589525462965</v>
      </c>
      <c r="T2823" s="10">
        <f t="shared" si="224"/>
        <v>41875.589525462965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3"/>
        <v>1</v>
      </c>
      <c r="P2824" s="6">
        <f t="shared" si="220"/>
        <v>63.829787234042556</v>
      </c>
      <c r="Q2824" t="str">
        <f t="shared" si="221"/>
        <v>theater</v>
      </c>
      <c r="R2824" t="str">
        <f t="shared" si="222"/>
        <v>plays</v>
      </c>
      <c r="S2824" s="10">
        <f t="shared" si="224"/>
        <v>42090.308935185189</v>
      </c>
      <c r="T2824" s="10">
        <f t="shared" si="224"/>
        <v>42060.350601851846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3"/>
        <v>1.24</v>
      </c>
      <c r="P2825" s="6">
        <f t="shared" si="220"/>
        <v>8.8571428571428577</v>
      </c>
      <c r="Q2825" t="str">
        <f t="shared" si="221"/>
        <v>theater</v>
      </c>
      <c r="R2825" t="str">
        <f t="shared" si="222"/>
        <v>plays</v>
      </c>
      <c r="S2825" s="10">
        <f t="shared" si="224"/>
        <v>42094.624305555553</v>
      </c>
      <c r="T2825" s="10">
        <f t="shared" si="224"/>
        <v>42066.678310185183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3"/>
        <v>1.1692307692307693</v>
      </c>
      <c r="P2826" s="6">
        <f t="shared" si="220"/>
        <v>50.666666666666664</v>
      </c>
      <c r="Q2826" t="str">
        <f t="shared" si="221"/>
        <v>theater</v>
      </c>
      <c r="R2826" t="str">
        <f t="shared" si="222"/>
        <v>plays</v>
      </c>
      <c r="S2826" s="10">
        <f t="shared" si="224"/>
        <v>42167.738194444442</v>
      </c>
      <c r="T2826" s="10">
        <f t="shared" si="224"/>
        <v>42135.9374537037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3"/>
        <v>1.0333333333333334</v>
      </c>
      <c r="P2827" s="6">
        <f t="shared" si="220"/>
        <v>60.784313725490193</v>
      </c>
      <c r="Q2827" t="str">
        <f t="shared" si="221"/>
        <v>theater</v>
      </c>
      <c r="R2827" t="str">
        <f t="shared" si="222"/>
        <v>plays</v>
      </c>
      <c r="S2827" s="10">
        <f t="shared" si="224"/>
        <v>42342.459328703706</v>
      </c>
      <c r="T2827" s="10">
        <f t="shared" si="224"/>
        <v>42312.459328703706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3"/>
        <v>1.0774999999999999</v>
      </c>
      <c r="P2828" s="6">
        <f t="shared" si="220"/>
        <v>113.42105263157895</v>
      </c>
      <c r="Q2828" t="str">
        <f t="shared" si="221"/>
        <v>theater</v>
      </c>
      <c r="R2828" t="str">
        <f t="shared" si="222"/>
        <v>plays</v>
      </c>
      <c r="S2828" s="10">
        <f t="shared" si="224"/>
        <v>42194.958333333336</v>
      </c>
      <c r="T2828" s="10">
        <f t="shared" si="224"/>
        <v>42170.701527777775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3"/>
        <v>1.2024999999999999</v>
      </c>
      <c r="P2829" s="6">
        <f t="shared" si="220"/>
        <v>104.56521739130434</v>
      </c>
      <c r="Q2829" t="str">
        <f t="shared" si="221"/>
        <v>theater</v>
      </c>
      <c r="R2829" t="str">
        <f t="shared" si="222"/>
        <v>plays</v>
      </c>
      <c r="S2829" s="10">
        <f t="shared" si="224"/>
        <v>42524.354166666664</v>
      </c>
      <c r="T2829" s="10">
        <f t="shared" si="224"/>
        <v>42494.350300925922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3"/>
        <v>1.0037894736842106</v>
      </c>
      <c r="P2830" s="6">
        <f t="shared" si="220"/>
        <v>98.30927835051547</v>
      </c>
      <c r="Q2830" t="str">
        <f t="shared" si="221"/>
        <v>theater</v>
      </c>
      <c r="R2830" t="str">
        <f t="shared" si="222"/>
        <v>plays</v>
      </c>
      <c r="S2830" s="10">
        <f t="shared" si="224"/>
        <v>42279.624999999993</v>
      </c>
      <c r="T2830" s="10">
        <f t="shared" si="224"/>
        <v>42253.931354166663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3"/>
        <v>1.0651999999999999</v>
      </c>
      <c r="P2831" s="6">
        <f t="shared" si="220"/>
        <v>35.039473684210527</v>
      </c>
      <c r="Q2831" t="str">
        <f t="shared" si="221"/>
        <v>theater</v>
      </c>
      <c r="R2831" t="str">
        <f t="shared" si="222"/>
        <v>plays</v>
      </c>
      <c r="S2831" s="10">
        <f t="shared" si="224"/>
        <v>42523.100902777776</v>
      </c>
      <c r="T2831" s="10">
        <f t="shared" si="224"/>
        <v>42495.100902777776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3"/>
        <v>1</v>
      </c>
      <c r="P2832" s="6">
        <f t="shared" si="220"/>
        <v>272.72727272727275</v>
      </c>
      <c r="Q2832" t="str">
        <f t="shared" si="221"/>
        <v>theater</v>
      </c>
      <c r="R2832" t="str">
        <f t="shared" si="222"/>
        <v>plays</v>
      </c>
      <c r="S2832" s="10">
        <f t="shared" si="224"/>
        <v>41770.832638888889</v>
      </c>
      <c r="T2832" s="10">
        <f t="shared" si="224"/>
        <v>41758.506342592591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3"/>
        <v>1.1066666666666667</v>
      </c>
      <c r="P2833" s="6">
        <f t="shared" si="220"/>
        <v>63.846153846153847</v>
      </c>
      <c r="Q2833" t="str">
        <f t="shared" si="221"/>
        <v>theater</v>
      </c>
      <c r="R2833" t="str">
        <f t="shared" si="222"/>
        <v>plays</v>
      </c>
      <c r="S2833" s="10">
        <f t="shared" si="224"/>
        <v>42201.491550925923</v>
      </c>
      <c r="T2833" s="10">
        <f t="shared" si="224"/>
        <v>42171.491550925923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3"/>
        <v>1.1471959999999999</v>
      </c>
      <c r="P2834" s="6">
        <f t="shared" ref="P2834:P2897" si="225">E2834/L2834</f>
        <v>30.189368421052631</v>
      </c>
      <c r="Q2834" t="str">
        <f t="shared" ref="Q2834:Q2897" si="226">LEFT(N2834,SEARCH("/",N2834,1)-1)</f>
        <v>theater</v>
      </c>
      <c r="R2834" t="str">
        <f t="shared" ref="R2834:R2897" si="227">RIGHT(N2834,LEN(N2834)-SEARCH("/",N2834,1))</f>
        <v>plays</v>
      </c>
      <c r="S2834" s="10">
        <f t="shared" si="224"/>
        <v>41966.583333333336</v>
      </c>
      <c r="T2834" s="10">
        <f t="shared" si="224"/>
        <v>41938.376087962963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3"/>
        <v>1.0825925925925926</v>
      </c>
      <c r="P2835" s="6">
        <f t="shared" si="225"/>
        <v>83.51428571428572</v>
      </c>
      <c r="Q2835" t="str">
        <f t="shared" si="226"/>
        <v>theater</v>
      </c>
      <c r="R2835" t="str">
        <f t="shared" si="227"/>
        <v>plays</v>
      </c>
      <c r="S2835" s="10">
        <f t="shared" si="224"/>
        <v>42287.749999999993</v>
      </c>
      <c r="T2835" s="10">
        <f t="shared" si="224"/>
        <v>42267.794363425921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3"/>
        <v>1.7</v>
      </c>
      <c r="P2836" s="6">
        <f t="shared" si="225"/>
        <v>64.761904761904759</v>
      </c>
      <c r="Q2836" t="str">
        <f t="shared" si="226"/>
        <v>theater</v>
      </c>
      <c r="R2836" t="str">
        <f t="shared" si="227"/>
        <v>plays</v>
      </c>
      <c r="S2836" s="10">
        <f t="shared" si="224"/>
        <v>42034.626504629625</v>
      </c>
      <c r="T2836" s="10">
        <f t="shared" si="224"/>
        <v>42019.626504629625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3"/>
        <v>1.8709899999999999</v>
      </c>
      <c r="P2837" s="6">
        <f t="shared" si="225"/>
        <v>20.118172043010752</v>
      </c>
      <c r="Q2837" t="str">
        <f t="shared" si="226"/>
        <v>theater</v>
      </c>
      <c r="R2837" t="str">
        <f t="shared" si="227"/>
        <v>plays</v>
      </c>
      <c r="S2837" s="10">
        <f t="shared" si="224"/>
        <v>42342.666666666664</v>
      </c>
      <c r="T2837" s="10">
        <f t="shared" si="224"/>
        <v>42313.370567129627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3"/>
        <v>1.0777777777777777</v>
      </c>
      <c r="P2838" s="6">
        <f t="shared" si="225"/>
        <v>44.090909090909093</v>
      </c>
      <c r="Q2838" t="str">
        <f t="shared" si="226"/>
        <v>theater</v>
      </c>
      <c r="R2838" t="str">
        <f t="shared" si="227"/>
        <v>plays</v>
      </c>
      <c r="S2838" s="10">
        <f t="shared" si="224"/>
        <v>42783.874305555553</v>
      </c>
      <c r="T2838" s="10">
        <f t="shared" si="224"/>
        <v>42745.928449074076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3"/>
        <v>1</v>
      </c>
      <c r="P2839" s="6">
        <f t="shared" si="225"/>
        <v>40.476190476190474</v>
      </c>
      <c r="Q2839" t="str">
        <f t="shared" si="226"/>
        <v>theater</v>
      </c>
      <c r="R2839" t="str">
        <f t="shared" si="227"/>
        <v>plays</v>
      </c>
      <c r="S2839" s="10">
        <f t="shared" si="224"/>
        <v>42347.616712962961</v>
      </c>
      <c r="T2839" s="10">
        <f t="shared" si="224"/>
        <v>42307.575046296297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3"/>
        <v>1.2024999999999999</v>
      </c>
      <c r="P2840" s="6">
        <f t="shared" si="225"/>
        <v>44.537037037037038</v>
      </c>
      <c r="Q2840" t="str">
        <f t="shared" si="226"/>
        <v>theater</v>
      </c>
      <c r="R2840" t="str">
        <f t="shared" si="227"/>
        <v>plays</v>
      </c>
      <c r="S2840" s="10">
        <f t="shared" si="224"/>
        <v>41864.583333333328</v>
      </c>
      <c r="T2840" s="10">
        <f t="shared" si="224"/>
        <v>41842.274259259255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3"/>
        <v>1.1142857142857143</v>
      </c>
      <c r="P2841" s="6">
        <f t="shared" si="225"/>
        <v>125.80645161290323</v>
      </c>
      <c r="Q2841" t="str">
        <f t="shared" si="226"/>
        <v>theater</v>
      </c>
      <c r="R2841" t="str">
        <f t="shared" si="227"/>
        <v>plays</v>
      </c>
      <c r="S2841" s="10">
        <f t="shared" si="224"/>
        <v>41875.874305555553</v>
      </c>
      <c r="T2841" s="10">
        <f t="shared" si="224"/>
        <v>41852.906874999993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3"/>
        <v>1.04</v>
      </c>
      <c r="P2842" s="6">
        <f t="shared" si="225"/>
        <v>19.696969696969695</v>
      </c>
      <c r="Q2842" t="str">
        <f t="shared" si="226"/>
        <v>theater</v>
      </c>
      <c r="R2842" t="str">
        <f t="shared" si="227"/>
        <v>plays</v>
      </c>
      <c r="S2842" s="10">
        <f t="shared" si="224"/>
        <v>42081.374999999993</v>
      </c>
      <c r="T2842" s="10">
        <f t="shared" si="224"/>
        <v>42059.702303240738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3"/>
        <v>0.01</v>
      </c>
      <c r="P2843" s="6">
        <f t="shared" si="225"/>
        <v>10</v>
      </c>
      <c r="Q2843" t="str">
        <f t="shared" si="226"/>
        <v>theater</v>
      </c>
      <c r="R2843" t="str">
        <f t="shared" si="227"/>
        <v>plays</v>
      </c>
      <c r="S2843" s="10">
        <f t="shared" si="224"/>
        <v>42351.447881944441</v>
      </c>
      <c r="T2843" s="10">
        <f t="shared" si="224"/>
        <v>42291.40621527777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3"/>
        <v>0</v>
      </c>
      <c r="P2844" s="6" t="e">
        <f t="shared" si="225"/>
        <v>#DIV/0!</v>
      </c>
      <c r="Q2844" t="str">
        <f t="shared" si="226"/>
        <v>theater</v>
      </c>
      <c r="R2844" t="str">
        <f t="shared" si="227"/>
        <v>plays</v>
      </c>
      <c r="S2844" s="10">
        <f t="shared" si="224"/>
        <v>41811.125</v>
      </c>
      <c r="T2844" s="10">
        <f t="shared" si="224"/>
        <v>41784.619155092587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3"/>
        <v>0</v>
      </c>
      <c r="P2845" s="6" t="e">
        <f t="shared" si="225"/>
        <v>#DIV/0!</v>
      </c>
      <c r="Q2845" t="str">
        <f t="shared" si="226"/>
        <v>theater</v>
      </c>
      <c r="R2845" t="str">
        <f t="shared" si="227"/>
        <v>plays</v>
      </c>
      <c r="S2845" s="10">
        <f t="shared" si="224"/>
        <v>42533.833333333336</v>
      </c>
      <c r="T2845" s="10">
        <f t="shared" si="224"/>
        <v>42492.404513888883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3"/>
        <v>5.4545454545454543E-2</v>
      </c>
      <c r="P2846" s="6">
        <f t="shared" si="225"/>
        <v>30</v>
      </c>
      <c r="Q2846" t="str">
        <f t="shared" si="226"/>
        <v>theater</v>
      </c>
      <c r="R2846" t="str">
        <f t="shared" si="227"/>
        <v>plays</v>
      </c>
      <c r="S2846" s="10">
        <f t="shared" si="224"/>
        <v>42739.212731481479</v>
      </c>
      <c r="T2846" s="10">
        <f t="shared" si="224"/>
        <v>42709.212731481479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3"/>
        <v>0.31546666666666667</v>
      </c>
      <c r="P2847" s="6">
        <f t="shared" si="225"/>
        <v>60.666666666666664</v>
      </c>
      <c r="Q2847" t="str">
        <f t="shared" si="226"/>
        <v>theater</v>
      </c>
      <c r="R2847" t="str">
        <f t="shared" si="227"/>
        <v>plays</v>
      </c>
      <c r="S2847" s="10">
        <f t="shared" si="224"/>
        <v>42162.683252314811</v>
      </c>
      <c r="T2847" s="10">
        <f t="shared" si="224"/>
        <v>42102.683252314811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3"/>
        <v>0</v>
      </c>
      <c r="P2848" s="6" t="e">
        <f t="shared" si="225"/>
        <v>#DIV/0!</v>
      </c>
      <c r="Q2848" t="str">
        <f t="shared" si="226"/>
        <v>theater</v>
      </c>
      <c r="R2848" t="str">
        <f t="shared" si="227"/>
        <v>plays</v>
      </c>
      <c r="S2848" s="10">
        <f t="shared" si="224"/>
        <v>42153.358726851853</v>
      </c>
      <c r="T2848" s="10">
        <f t="shared" si="224"/>
        <v>42108.358726851853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3"/>
        <v>0</v>
      </c>
      <c r="P2849" s="6" t="e">
        <f t="shared" si="225"/>
        <v>#DIV/0!</v>
      </c>
      <c r="Q2849" t="str">
        <f t="shared" si="226"/>
        <v>theater</v>
      </c>
      <c r="R2849" t="str">
        <f t="shared" si="227"/>
        <v>plays</v>
      </c>
      <c r="S2849" s="10">
        <f t="shared" si="224"/>
        <v>42513.472974537035</v>
      </c>
      <c r="T2849" s="10">
        <f t="shared" si="224"/>
        <v>42453.472974537035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3"/>
        <v>2E-3</v>
      </c>
      <c r="P2850" s="6">
        <f t="shared" si="225"/>
        <v>23.333333333333332</v>
      </c>
      <c r="Q2850" t="str">
        <f t="shared" si="226"/>
        <v>theater</v>
      </c>
      <c r="R2850" t="str">
        <f t="shared" si="227"/>
        <v>plays</v>
      </c>
      <c r="S2850" s="10">
        <f t="shared" si="224"/>
        <v>42153.315497685187</v>
      </c>
      <c r="T2850" s="10">
        <f t="shared" si="224"/>
        <v>42123.315497685187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3"/>
        <v>0.01</v>
      </c>
      <c r="P2851" s="6">
        <f t="shared" si="225"/>
        <v>5</v>
      </c>
      <c r="Q2851" t="str">
        <f t="shared" si="226"/>
        <v>theater</v>
      </c>
      <c r="R2851" t="str">
        <f t="shared" si="227"/>
        <v>plays</v>
      </c>
      <c r="S2851" s="10">
        <f t="shared" si="224"/>
        <v>42483.094907407409</v>
      </c>
      <c r="T2851" s="10">
        <f t="shared" si="224"/>
        <v>42453.094907407409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3"/>
        <v>3.8875E-2</v>
      </c>
      <c r="P2852" s="6">
        <f t="shared" si="225"/>
        <v>23.923076923076923</v>
      </c>
      <c r="Q2852" t="str">
        <f t="shared" si="226"/>
        <v>theater</v>
      </c>
      <c r="R2852" t="str">
        <f t="shared" si="227"/>
        <v>plays</v>
      </c>
      <c r="S2852" s="10">
        <f t="shared" si="224"/>
        <v>41887.673738425925</v>
      </c>
      <c r="T2852" s="10">
        <f t="shared" si="224"/>
        <v>41857.673738425925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3"/>
        <v>0</v>
      </c>
      <c r="P2853" s="6" t="e">
        <f t="shared" si="225"/>
        <v>#DIV/0!</v>
      </c>
      <c r="Q2853" t="str">
        <f t="shared" si="226"/>
        <v>theater</v>
      </c>
      <c r="R2853" t="str">
        <f t="shared" si="227"/>
        <v>plays</v>
      </c>
      <c r="S2853" s="10">
        <f t="shared" si="224"/>
        <v>42398.636805555558</v>
      </c>
      <c r="T2853" s="10">
        <f t="shared" si="224"/>
        <v>42389.669317129628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3"/>
        <v>1.9E-2</v>
      </c>
      <c r="P2854" s="6">
        <f t="shared" si="225"/>
        <v>15.833333333333334</v>
      </c>
      <c r="Q2854" t="str">
        <f t="shared" si="226"/>
        <v>theater</v>
      </c>
      <c r="R2854" t="str">
        <f t="shared" si="227"/>
        <v>plays</v>
      </c>
      <c r="S2854" s="10">
        <f t="shared" si="224"/>
        <v>41810.711840277778</v>
      </c>
      <c r="T2854" s="10">
        <f t="shared" si="224"/>
        <v>41780.711840277778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3"/>
        <v>0</v>
      </c>
      <c r="P2855" s="6" t="e">
        <f t="shared" si="225"/>
        <v>#DIV/0!</v>
      </c>
      <c r="Q2855" t="str">
        <f t="shared" si="226"/>
        <v>theater</v>
      </c>
      <c r="R2855" t="str">
        <f t="shared" si="227"/>
        <v>plays</v>
      </c>
      <c r="S2855" s="10">
        <f t="shared" si="224"/>
        <v>41895.85760416666</v>
      </c>
      <c r="T2855" s="10">
        <f t="shared" si="224"/>
        <v>41835.85760416666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3"/>
        <v>0.41699999999999998</v>
      </c>
      <c r="P2856" s="6">
        <f t="shared" si="225"/>
        <v>29.785714285714285</v>
      </c>
      <c r="Q2856" t="str">
        <f t="shared" si="226"/>
        <v>theater</v>
      </c>
      <c r="R2856" t="str">
        <f t="shared" si="227"/>
        <v>plays</v>
      </c>
      <c r="S2856" s="10">
        <f t="shared" si="224"/>
        <v>42131.383321759255</v>
      </c>
      <c r="T2856" s="10">
        <f t="shared" si="224"/>
        <v>42111.383321759255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3"/>
        <v>0.5</v>
      </c>
      <c r="P2857" s="6">
        <f t="shared" si="225"/>
        <v>60</v>
      </c>
      <c r="Q2857" t="str">
        <f t="shared" si="226"/>
        <v>theater</v>
      </c>
      <c r="R2857" t="str">
        <f t="shared" si="227"/>
        <v>plays</v>
      </c>
      <c r="S2857" s="10">
        <f t="shared" si="224"/>
        <v>42398.648611111108</v>
      </c>
      <c r="T2857" s="10">
        <f t="shared" si="224"/>
        <v>42369.674432870372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3"/>
        <v>4.8666666666666664E-2</v>
      </c>
      <c r="P2858" s="6">
        <f t="shared" si="225"/>
        <v>24.333333333333332</v>
      </c>
      <c r="Q2858" t="str">
        <f t="shared" si="226"/>
        <v>theater</v>
      </c>
      <c r="R2858" t="str">
        <f t="shared" si="227"/>
        <v>plays</v>
      </c>
      <c r="S2858" s="10">
        <f t="shared" si="224"/>
        <v>42224.56527777778</v>
      </c>
      <c r="T2858" s="10">
        <f t="shared" si="224"/>
        <v>42164.704247685186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3"/>
        <v>0.19736842105263158</v>
      </c>
      <c r="P2859" s="6">
        <f t="shared" si="225"/>
        <v>500</v>
      </c>
      <c r="Q2859" t="str">
        <f t="shared" si="226"/>
        <v>theater</v>
      </c>
      <c r="R2859" t="str">
        <f t="shared" si="227"/>
        <v>plays</v>
      </c>
      <c r="S2859" s="10">
        <f t="shared" si="224"/>
        <v>42786.416666666664</v>
      </c>
      <c r="T2859" s="10">
        <f t="shared" si="224"/>
        <v>42726.586747685178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3"/>
        <v>0</v>
      </c>
      <c r="P2860" s="6" t="e">
        <f t="shared" si="225"/>
        <v>#DIV/0!</v>
      </c>
      <c r="Q2860" t="str">
        <f t="shared" si="226"/>
        <v>theater</v>
      </c>
      <c r="R2860" t="str">
        <f t="shared" si="227"/>
        <v>plays</v>
      </c>
      <c r="S2860" s="10">
        <f t="shared" si="224"/>
        <v>41978.144444444442</v>
      </c>
      <c r="T2860" s="10">
        <f t="shared" si="224"/>
        <v>41954.211747685178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3"/>
        <v>1.7500000000000002E-2</v>
      </c>
      <c r="P2861" s="6">
        <f t="shared" si="225"/>
        <v>35</v>
      </c>
      <c r="Q2861" t="str">
        <f t="shared" si="226"/>
        <v>theater</v>
      </c>
      <c r="R2861" t="str">
        <f t="shared" si="227"/>
        <v>plays</v>
      </c>
      <c r="S2861" s="10">
        <f t="shared" si="224"/>
        <v>42293.028981481482</v>
      </c>
      <c r="T2861" s="10">
        <f t="shared" si="224"/>
        <v>42233.028981481482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3"/>
        <v>6.6500000000000004E-2</v>
      </c>
      <c r="P2862" s="6">
        <f t="shared" si="225"/>
        <v>29.555555555555557</v>
      </c>
      <c r="Q2862" t="str">
        <f t="shared" si="226"/>
        <v>theater</v>
      </c>
      <c r="R2862" t="str">
        <f t="shared" si="227"/>
        <v>plays</v>
      </c>
      <c r="S2862" s="10">
        <f t="shared" si="224"/>
        <v>42540.467314814807</v>
      </c>
      <c r="T2862" s="10">
        <f t="shared" si="224"/>
        <v>42480.467314814807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3"/>
        <v>0.32</v>
      </c>
      <c r="P2863" s="6">
        <f t="shared" si="225"/>
        <v>26.666666666666668</v>
      </c>
      <c r="Q2863" t="str">
        <f t="shared" si="226"/>
        <v>theater</v>
      </c>
      <c r="R2863" t="str">
        <f t="shared" si="227"/>
        <v>plays</v>
      </c>
      <c r="S2863" s="10">
        <f t="shared" si="224"/>
        <v>42271.2575</v>
      </c>
      <c r="T2863" s="10">
        <f t="shared" si="224"/>
        <v>42257.2575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3"/>
        <v>4.3307086614173228E-3</v>
      </c>
      <c r="P2864" s="6">
        <f t="shared" si="225"/>
        <v>18.333333333333332</v>
      </c>
      <c r="Q2864" t="str">
        <f t="shared" si="226"/>
        <v>theater</v>
      </c>
      <c r="R2864" t="str">
        <f t="shared" si="227"/>
        <v>plays</v>
      </c>
      <c r="S2864" s="10">
        <f t="shared" si="224"/>
        <v>41814.456354166665</v>
      </c>
      <c r="T2864" s="10">
        <f t="shared" si="224"/>
        <v>41784.456354166665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3"/>
        <v>4.0000000000000002E-4</v>
      </c>
      <c r="P2865" s="6">
        <f t="shared" si="225"/>
        <v>20</v>
      </c>
      <c r="Q2865" t="str">
        <f t="shared" si="226"/>
        <v>theater</v>
      </c>
      <c r="R2865" t="str">
        <f t="shared" si="227"/>
        <v>plays</v>
      </c>
      <c r="S2865" s="10">
        <f t="shared" si="224"/>
        <v>41891.34170138889</v>
      </c>
      <c r="T2865" s="10">
        <f t="shared" si="224"/>
        <v>41831.34170138889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3"/>
        <v>1.6E-2</v>
      </c>
      <c r="P2866" s="6">
        <f t="shared" si="225"/>
        <v>13.333333333333334</v>
      </c>
      <c r="Q2866" t="str">
        <f t="shared" si="226"/>
        <v>theater</v>
      </c>
      <c r="R2866" t="str">
        <f t="shared" si="227"/>
        <v>plays</v>
      </c>
      <c r="S2866" s="10">
        <f t="shared" si="224"/>
        <v>42202.220833333333</v>
      </c>
      <c r="T2866" s="10">
        <f t="shared" si="224"/>
        <v>42172.280173611107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3"/>
        <v>0</v>
      </c>
      <c r="P2867" s="6" t="e">
        <f t="shared" si="225"/>
        <v>#DIV/0!</v>
      </c>
      <c r="Q2867" t="str">
        <f t="shared" si="226"/>
        <v>theater</v>
      </c>
      <c r="R2867" t="str">
        <f t="shared" si="227"/>
        <v>plays</v>
      </c>
      <c r="S2867" s="10">
        <f t="shared" si="224"/>
        <v>42009.780775462961</v>
      </c>
      <c r="T2867" s="10">
        <f t="shared" si="224"/>
        <v>41949.780775462961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3"/>
        <v>8.9999999999999993E-3</v>
      </c>
      <c r="P2868" s="6">
        <f t="shared" si="225"/>
        <v>22.5</v>
      </c>
      <c r="Q2868" t="str">
        <f t="shared" si="226"/>
        <v>theater</v>
      </c>
      <c r="R2868" t="str">
        <f t="shared" si="227"/>
        <v>plays</v>
      </c>
      <c r="S2868" s="10">
        <f t="shared" si="224"/>
        <v>42657.583333333336</v>
      </c>
      <c r="T2868" s="10">
        <f t="shared" si="224"/>
        <v>42627.621770833335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3"/>
        <v>0.2016</v>
      </c>
      <c r="P2869" s="6">
        <f t="shared" si="225"/>
        <v>50.4</v>
      </c>
      <c r="Q2869" t="str">
        <f t="shared" si="226"/>
        <v>theater</v>
      </c>
      <c r="R2869" t="str">
        <f t="shared" si="227"/>
        <v>plays</v>
      </c>
      <c r="S2869" s="10">
        <f t="shared" si="224"/>
        <v>42554.833333333336</v>
      </c>
      <c r="T2869" s="10">
        <f t="shared" si="224"/>
        <v>42530.861944444441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3"/>
        <v>0.42011733333333334</v>
      </c>
      <c r="P2870" s="6">
        <f t="shared" si="225"/>
        <v>105.02933333333334</v>
      </c>
      <c r="Q2870" t="str">
        <f t="shared" si="226"/>
        <v>theater</v>
      </c>
      <c r="R2870" t="str">
        <f t="shared" si="227"/>
        <v>plays</v>
      </c>
      <c r="S2870" s="10">
        <f t="shared" si="224"/>
        <v>42648.493680555555</v>
      </c>
      <c r="T2870" s="10">
        <f t="shared" si="224"/>
        <v>42618.493680555555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3"/>
        <v>8.8500000000000002E-3</v>
      </c>
      <c r="P2871" s="6">
        <f t="shared" si="225"/>
        <v>35.4</v>
      </c>
      <c r="Q2871" t="str">
        <f t="shared" si="226"/>
        <v>theater</v>
      </c>
      <c r="R2871" t="str">
        <f t="shared" si="227"/>
        <v>plays</v>
      </c>
      <c r="S2871" s="10">
        <f t="shared" si="224"/>
        <v>42570.260196759256</v>
      </c>
      <c r="T2871" s="10">
        <f t="shared" si="224"/>
        <v>42540.260196759256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3"/>
        <v>0.15</v>
      </c>
      <c r="P2872" s="6">
        <f t="shared" si="225"/>
        <v>83.333333333333329</v>
      </c>
      <c r="Q2872" t="str">
        <f t="shared" si="226"/>
        <v>theater</v>
      </c>
      <c r="R2872" t="str">
        <f t="shared" si="227"/>
        <v>plays</v>
      </c>
      <c r="S2872" s="10">
        <f t="shared" si="224"/>
        <v>41775.856076388889</v>
      </c>
      <c r="T2872" s="10">
        <f t="shared" si="224"/>
        <v>41745.856076388889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3"/>
        <v>4.6699999999999998E-2</v>
      </c>
      <c r="P2873" s="6">
        <f t="shared" si="225"/>
        <v>35.92307692307692</v>
      </c>
      <c r="Q2873" t="str">
        <f t="shared" si="226"/>
        <v>theater</v>
      </c>
      <c r="R2873" t="str">
        <f t="shared" si="227"/>
        <v>plays</v>
      </c>
      <c r="S2873" s="10">
        <f t="shared" si="224"/>
        <v>41994.405243055553</v>
      </c>
      <c r="T2873" s="10">
        <f t="shared" si="224"/>
        <v>41974.405243055553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3"/>
        <v>0</v>
      </c>
      <c r="P2874" s="6" t="e">
        <f t="shared" si="225"/>
        <v>#DIV/0!</v>
      </c>
      <c r="Q2874" t="str">
        <f t="shared" si="226"/>
        <v>theater</v>
      </c>
      <c r="R2874" t="str">
        <f t="shared" si="227"/>
        <v>plays</v>
      </c>
      <c r="S2874" s="10">
        <f t="shared" si="224"/>
        <v>42174.782847222225</v>
      </c>
      <c r="T2874" s="10">
        <f t="shared" si="224"/>
        <v>42114.782847222225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3"/>
        <v>0.38119999999999998</v>
      </c>
      <c r="P2875" s="6">
        <f t="shared" si="225"/>
        <v>119.125</v>
      </c>
      <c r="Q2875" t="str">
        <f t="shared" si="226"/>
        <v>theater</v>
      </c>
      <c r="R2875" t="str">
        <f t="shared" si="227"/>
        <v>plays</v>
      </c>
      <c r="S2875" s="10">
        <f t="shared" si="224"/>
        <v>42032.484155092585</v>
      </c>
      <c r="T2875" s="10">
        <f t="shared" si="224"/>
        <v>42002.484155092585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3"/>
        <v>5.4199999999999998E-2</v>
      </c>
      <c r="P2876" s="6">
        <f t="shared" si="225"/>
        <v>90.333333333333329</v>
      </c>
      <c r="Q2876" t="str">
        <f t="shared" si="226"/>
        <v>theater</v>
      </c>
      <c r="R2876" t="str">
        <f t="shared" si="227"/>
        <v>plays</v>
      </c>
      <c r="S2876" s="10">
        <f t="shared" si="224"/>
        <v>42752.511412037034</v>
      </c>
      <c r="T2876" s="10">
        <f t="shared" si="224"/>
        <v>42722.511412037034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3"/>
        <v>3.5E-4</v>
      </c>
      <c r="P2877" s="6">
        <f t="shared" si="225"/>
        <v>2.3333333333333335</v>
      </c>
      <c r="Q2877" t="str">
        <f t="shared" si="226"/>
        <v>theater</v>
      </c>
      <c r="R2877" t="str">
        <f t="shared" si="227"/>
        <v>plays</v>
      </c>
      <c r="S2877" s="10">
        <f t="shared" si="224"/>
        <v>42494.795057870368</v>
      </c>
      <c r="T2877" s="10">
        <f t="shared" si="224"/>
        <v>42464.795057870368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3"/>
        <v>0</v>
      </c>
      <c r="P2878" s="6" t="e">
        <f t="shared" si="225"/>
        <v>#DIV/0!</v>
      </c>
      <c r="Q2878" t="str">
        <f t="shared" si="226"/>
        <v>theater</v>
      </c>
      <c r="R2878" t="str">
        <f t="shared" si="227"/>
        <v>plays</v>
      </c>
      <c r="S2878" s="10">
        <f t="shared" si="224"/>
        <v>42201.410636574066</v>
      </c>
      <c r="T2878" s="10">
        <f t="shared" si="224"/>
        <v>42171.410636574066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3"/>
        <v>0.10833333333333334</v>
      </c>
      <c r="P2879" s="6">
        <f t="shared" si="225"/>
        <v>108.33333333333333</v>
      </c>
      <c r="Q2879" t="str">
        <f t="shared" si="226"/>
        <v>theater</v>
      </c>
      <c r="R2879" t="str">
        <f t="shared" si="227"/>
        <v>plays</v>
      </c>
      <c r="S2879" s="10">
        <f t="shared" si="224"/>
        <v>42704.374999999993</v>
      </c>
      <c r="T2879" s="10">
        <f t="shared" si="224"/>
        <v>42672.621805555551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3"/>
        <v>2.1000000000000001E-2</v>
      </c>
      <c r="P2880" s="6">
        <f t="shared" si="225"/>
        <v>15.75</v>
      </c>
      <c r="Q2880" t="str">
        <f t="shared" si="226"/>
        <v>theater</v>
      </c>
      <c r="R2880" t="str">
        <f t="shared" si="227"/>
        <v>plays</v>
      </c>
      <c r="S2880" s="10">
        <f t="shared" si="224"/>
        <v>42188.282349537032</v>
      </c>
      <c r="T2880" s="10">
        <f t="shared" si="224"/>
        <v>42128.282349537032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3"/>
        <v>2.5892857142857141E-3</v>
      </c>
      <c r="P2881" s="6">
        <f t="shared" si="225"/>
        <v>29</v>
      </c>
      <c r="Q2881" t="str">
        <f t="shared" si="226"/>
        <v>theater</v>
      </c>
      <c r="R2881" t="str">
        <f t="shared" si="227"/>
        <v>plays</v>
      </c>
      <c r="S2881" s="10">
        <f t="shared" si="224"/>
        <v>42389.391909722217</v>
      </c>
      <c r="T2881" s="10">
        <f t="shared" si="224"/>
        <v>42359.391909722217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3"/>
        <v>0.23333333333333334</v>
      </c>
      <c r="P2882" s="6">
        <f t="shared" si="225"/>
        <v>96.551724137931032</v>
      </c>
      <c r="Q2882" t="str">
        <f t="shared" si="226"/>
        <v>theater</v>
      </c>
      <c r="R2882" t="str">
        <f t="shared" si="227"/>
        <v>plays</v>
      </c>
      <c r="S2882" s="10">
        <f t="shared" si="224"/>
        <v>42236.378472222219</v>
      </c>
      <c r="T2882" s="10">
        <f t="shared" si="224"/>
        <v>42192.57236111111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8">E2883/D2883</f>
        <v>0</v>
      </c>
      <c r="P2883" s="6" t="e">
        <f t="shared" si="225"/>
        <v>#DIV/0!</v>
      </c>
      <c r="Q2883" t="str">
        <f t="shared" si="226"/>
        <v>theater</v>
      </c>
      <c r="R2883" t="str">
        <f t="shared" si="227"/>
        <v>plays</v>
      </c>
      <c r="S2883" s="10">
        <f t="shared" ref="S2883:T2946" si="229">(((I2883/60)/60)/24)+DATE(1970,1,1)+(-8/24)</f>
        <v>41976.305972222217</v>
      </c>
      <c r="T2883" s="10">
        <f t="shared" si="229"/>
        <v>41916.264305555553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8"/>
        <v>0.33600000000000002</v>
      </c>
      <c r="P2884" s="6">
        <f t="shared" si="225"/>
        <v>63</v>
      </c>
      <c r="Q2884" t="str">
        <f t="shared" si="226"/>
        <v>theater</v>
      </c>
      <c r="R2884" t="str">
        <f t="shared" si="227"/>
        <v>plays</v>
      </c>
      <c r="S2884" s="10">
        <f t="shared" si="229"/>
        <v>42491.262939814813</v>
      </c>
      <c r="T2884" s="10">
        <f t="shared" si="229"/>
        <v>42461.262939814813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8"/>
        <v>0.1908</v>
      </c>
      <c r="P2885" s="6">
        <f t="shared" si="225"/>
        <v>381.6</v>
      </c>
      <c r="Q2885" t="str">
        <f t="shared" si="226"/>
        <v>theater</v>
      </c>
      <c r="R2885" t="str">
        <f t="shared" si="227"/>
        <v>plays</v>
      </c>
      <c r="S2885" s="10">
        <f t="shared" si="229"/>
        <v>42405.874305555553</v>
      </c>
      <c r="T2885" s="10">
        <f t="shared" si="229"/>
        <v>42370.569872685184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8"/>
        <v>4.1111111111111114E-3</v>
      </c>
      <c r="P2886" s="6">
        <f t="shared" si="225"/>
        <v>46.25</v>
      </c>
      <c r="Q2886" t="str">
        <f t="shared" si="226"/>
        <v>theater</v>
      </c>
      <c r="R2886" t="str">
        <f t="shared" si="227"/>
        <v>plays</v>
      </c>
      <c r="S2886" s="10">
        <f t="shared" si="229"/>
        <v>41978.393923611111</v>
      </c>
      <c r="T2886" s="10">
        <f t="shared" si="229"/>
        <v>41948.393923611111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8"/>
        <v>0.32500000000000001</v>
      </c>
      <c r="P2887" s="6">
        <f t="shared" si="225"/>
        <v>26</v>
      </c>
      <c r="Q2887" t="str">
        <f t="shared" si="226"/>
        <v>theater</v>
      </c>
      <c r="R2887" t="str">
        <f t="shared" si="227"/>
        <v>plays</v>
      </c>
      <c r="S2887" s="10">
        <f t="shared" si="229"/>
        <v>42076.70140046296</v>
      </c>
      <c r="T2887" s="10">
        <f t="shared" si="229"/>
        <v>42046.743067129624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8"/>
        <v>0.05</v>
      </c>
      <c r="P2888" s="6">
        <f t="shared" si="225"/>
        <v>10</v>
      </c>
      <c r="Q2888" t="str">
        <f t="shared" si="226"/>
        <v>theater</v>
      </c>
      <c r="R2888" t="str">
        <f t="shared" si="227"/>
        <v>plays</v>
      </c>
      <c r="S2888" s="10">
        <f t="shared" si="229"/>
        <v>42265.832638888889</v>
      </c>
      <c r="T2888" s="10">
        <f t="shared" si="229"/>
        <v>42261.299583333333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8"/>
        <v>1.6666666666666668E-3</v>
      </c>
      <c r="P2889" s="6">
        <f t="shared" si="225"/>
        <v>5</v>
      </c>
      <c r="Q2889" t="str">
        <f t="shared" si="226"/>
        <v>theater</v>
      </c>
      <c r="R2889" t="str">
        <f t="shared" si="227"/>
        <v>plays</v>
      </c>
      <c r="S2889" s="10">
        <f t="shared" si="229"/>
        <v>42015.094027777777</v>
      </c>
      <c r="T2889" s="10">
        <f t="shared" si="229"/>
        <v>41985.094027777777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8"/>
        <v>0</v>
      </c>
      <c r="P2890" s="6" t="e">
        <f t="shared" si="225"/>
        <v>#DIV/0!</v>
      </c>
      <c r="Q2890" t="str">
        <f t="shared" si="226"/>
        <v>theater</v>
      </c>
      <c r="R2890" t="str">
        <f t="shared" si="227"/>
        <v>plays</v>
      </c>
      <c r="S2890" s="10">
        <f t="shared" si="229"/>
        <v>41929.874305555553</v>
      </c>
      <c r="T2890" s="10">
        <f t="shared" si="229"/>
        <v>41922.201851851853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8"/>
        <v>0.38066666666666665</v>
      </c>
      <c r="P2891" s="6">
        <f t="shared" si="225"/>
        <v>81.571428571428569</v>
      </c>
      <c r="Q2891" t="str">
        <f t="shared" si="226"/>
        <v>theater</v>
      </c>
      <c r="R2891" t="str">
        <f t="shared" si="227"/>
        <v>plays</v>
      </c>
      <c r="S2891" s="10">
        <f t="shared" si="229"/>
        <v>41880.529918981476</v>
      </c>
      <c r="T2891" s="10">
        <f t="shared" si="229"/>
        <v>41850.529918981476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8"/>
        <v>1.0500000000000001E-2</v>
      </c>
      <c r="P2892" s="6">
        <f t="shared" si="225"/>
        <v>7</v>
      </c>
      <c r="Q2892" t="str">
        <f t="shared" si="226"/>
        <v>theater</v>
      </c>
      <c r="R2892" t="str">
        <f t="shared" si="227"/>
        <v>plays</v>
      </c>
      <c r="S2892" s="10">
        <f t="shared" si="229"/>
        <v>41859.791666666664</v>
      </c>
      <c r="T2892" s="10">
        <f t="shared" si="229"/>
        <v>41831.409629629627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8"/>
        <v>2.7300000000000001E-2</v>
      </c>
      <c r="P2893" s="6">
        <f t="shared" si="225"/>
        <v>27.3</v>
      </c>
      <c r="Q2893" t="str">
        <f t="shared" si="226"/>
        <v>theater</v>
      </c>
      <c r="R2893" t="str">
        <f t="shared" si="227"/>
        <v>plays</v>
      </c>
      <c r="S2893" s="10">
        <f t="shared" si="229"/>
        <v>42475.508425925924</v>
      </c>
      <c r="T2893" s="10">
        <f t="shared" si="229"/>
        <v>42415.550092592595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8"/>
        <v>9.0909090909090912E-2</v>
      </c>
      <c r="P2894" s="6">
        <f t="shared" si="225"/>
        <v>29.411764705882351</v>
      </c>
      <c r="Q2894" t="str">
        <f t="shared" si="226"/>
        <v>theater</v>
      </c>
      <c r="R2894" t="str">
        <f t="shared" si="227"/>
        <v>plays</v>
      </c>
      <c r="S2894" s="10">
        <f t="shared" si="229"/>
        <v>41876.541666666664</v>
      </c>
      <c r="T2894" s="10">
        <f t="shared" si="229"/>
        <v>41869.380833333329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8"/>
        <v>5.0000000000000001E-3</v>
      </c>
      <c r="P2895" s="6">
        <f t="shared" si="225"/>
        <v>12.5</v>
      </c>
      <c r="Q2895" t="str">
        <f t="shared" si="226"/>
        <v>theater</v>
      </c>
      <c r="R2895" t="str">
        <f t="shared" si="227"/>
        <v>plays</v>
      </c>
      <c r="S2895" s="10">
        <f t="shared" si="229"/>
        <v>42012.749999999993</v>
      </c>
      <c r="T2895" s="10">
        <f t="shared" si="229"/>
        <v>41953.439756944441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8"/>
        <v>0</v>
      </c>
      <c r="P2896" s="6" t="e">
        <f t="shared" si="225"/>
        <v>#DIV/0!</v>
      </c>
      <c r="Q2896" t="str">
        <f t="shared" si="226"/>
        <v>theater</v>
      </c>
      <c r="R2896" t="str">
        <f t="shared" si="227"/>
        <v>plays</v>
      </c>
      <c r="S2896" s="10">
        <f t="shared" si="229"/>
        <v>42097.611284722218</v>
      </c>
      <c r="T2896" s="10">
        <f t="shared" si="229"/>
        <v>42037.652951388889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8"/>
        <v>4.5999999999999999E-2</v>
      </c>
      <c r="P2897" s="6">
        <f t="shared" si="225"/>
        <v>5.75</v>
      </c>
      <c r="Q2897" t="str">
        <f t="shared" si="226"/>
        <v>theater</v>
      </c>
      <c r="R2897" t="str">
        <f t="shared" si="227"/>
        <v>plays</v>
      </c>
      <c r="S2897" s="10">
        <f t="shared" si="229"/>
        <v>41812.541666666664</v>
      </c>
      <c r="T2897" s="10">
        <f t="shared" si="229"/>
        <v>41811.222129629627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8"/>
        <v>0.20833333333333334</v>
      </c>
      <c r="P2898" s="6">
        <f t="shared" ref="P2898:P2961" si="230">E2898/L2898</f>
        <v>52.083333333333336</v>
      </c>
      <c r="Q2898" t="str">
        <f t="shared" ref="Q2898:Q2961" si="231">LEFT(N2898,SEARCH("/",N2898,1)-1)</f>
        <v>theater</v>
      </c>
      <c r="R2898" t="str">
        <f t="shared" ref="R2898:R2961" si="232">RIGHT(N2898,LEN(N2898)-SEARCH("/",N2898,1))</f>
        <v>plays</v>
      </c>
      <c r="S2898" s="10">
        <f t="shared" si="229"/>
        <v>42715.916666666664</v>
      </c>
      <c r="T2898" s="10">
        <f t="shared" si="229"/>
        <v>42701.575474537036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8"/>
        <v>4.583333333333333E-2</v>
      </c>
      <c r="P2899" s="6">
        <f t="shared" si="230"/>
        <v>183.33333333333334</v>
      </c>
      <c r="Q2899" t="str">
        <f t="shared" si="231"/>
        <v>theater</v>
      </c>
      <c r="R2899" t="str">
        <f t="shared" si="232"/>
        <v>plays</v>
      </c>
      <c r="S2899" s="10">
        <f t="shared" si="229"/>
        <v>42288.311863425923</v>
      </c>
      <c r="T2899" s="10">
        <f t="shared" si="229"/>
        <v>42258.313171296293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8"/>
        <v>4.2133333333333335E-2</v>
      </c>
      <c r="P2900" s="6">
        <f t="shared" si="230"/>
        <v>26.333333333333332</v>
      </c>
      <c r="Q2900" t="str">
        <f t="shared" si="231"/>
        <v>theater</v>
      </c>
      <c r="R2900" t="str">
        <f t="shared" si="232"/>
        <v>plays</v>
      </c>
      <c r="S2900" s="10">
        <f t="shared" si="229"/>
        <v>42308.331631944442</v>
      </c>
      <c r="T2900" s="10">
        <f t="shared" si="229"/>
        <v>42278.331631944442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8"/>
        <v>0</v>
      </c>
      <c r="P2901" s="6" t="e">
        <f t="shared" si="230"/>
        <v>#DIV/0!</v>
      </c>
      <c r="Q2901" t="str">
        <f t="shared" si="231"/>
        <v>theater</v>
      </c>
      <c r="R2901" t="str">
        <f t="shared" si="232"/>
        <v>plays</v>
      </c>
      <c r="S2901" s="10">
        <f t="shared" si="229"/>
        <v>42574.744884259257</v>
      </c>
      <c r="T2901" s="10">
        <f t="shared" si="229"/>
        <v>42514.744884259257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8"/>
        <v>0.61909090909090914</v>
      </c>
      <c r="P2902" s="6">
        <f t="shared" si="230"/>
        <v>486.42857142857144</v>
      </c>
      <c r="Q2902" t="str">
        <f t="shared" si="231"/>
        <v>theater</v>
      </c>
      <c r="R2902" t="str">
        <f t="shared" si="232"/>
        <v>plays</v>
      </c>
      <c r="S2902" s="10">
        <f t="shared" si="229"/>
        <v>41859.900833333333</v>
      </c>
      <c r="T2902" s="10">
        <f t="shared" si="229"/>
        <v>41829.900833333333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8"/>
        <v>8.0000000000000002E-3</v>
      </c>
      <c r="P2903" s="6">
        <f t="shared" si="230"/>
        <v>3</v>
      </c>
      <c r="Q2903" t="str">
        <f t="shared" si="231"/>
        <v>theater</v>
      </c>
      <c r="R2903" t="str">
        <f t="shared" si="232"/>
        <v>plays</v>
      </c>
      <c r="S2903" s="10">
        <f t="shared" si="229"/>
        <v>42042.571053240739</v>
      </c>
      <c r="T2903" s="10">
        <f t="shared" si="229"/>
        <v>41982.571053240739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8"/>
        <v>1.6666666666666666E-4</v>
      </c>
      <c r="P2904" s="6">
        <f t="shared" si="230"/>
        <v>25</v>
      </c>
      <c r="Q2904" t="str">
        <f t="shared" si="231"/>
        <v>theater</v>
      </c>
      <c r="R2904" t="str">
        <f t="shared" si="232"/>
        <v>plays</v>
      </c>
      <c r="S2904" s="10">
        <f t="shared" si="229"/>
        <v>42240.106435185182</v>
      </c>
      <c r="T2904" s="10">
        <f t="shared" si="229"/>
        <v>42210.106435185182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8"/>
        <v>7.7999999999999996E-3</v>
      </c>
      <c r="P2905" s="6">
        <f t="shared" si="230"/>
        <v>9.75</v>
      </c>
      <c r="Q2905" t="str">
        <f t="shared" si="231"/>
        <v>theater</v>
      </c>
      <c r="R2905" t="str">
        <f t="shared" si="232"/>
        <v>plays</v>
      </c>
      <c r="S2905" s="10">
        <f t="shared" si="229"/>
        <v>42255.83354166666</v>
      </c>
      <c r="T2905" s="10">
        <f t="shared" si="229"/>
        <v>42195.83354166666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8"/>
        <v>0.05</v>
      </c>
      <c r="P2906" s="6">
        <f t="shared" si="230"/>
        <v>18.75</v>
      </c>
      <c r="Q2906" t="str">
        <f t="shared" si="231"/>
        <v>theater</v>
      </c>
      <c r="R2906" t="str">
        <f t="shared" si="232"/>
        <v>plays</v>
      </c>
      <c r="S2906" s="10">
        <f t="shared" si="229"/>
        <v>41952.166666666664</v>
      </c>
      <c r="T2906" s="10">
        <f t="shared" si="229"/>
        <v>41940.634618055556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8"/>
        <v>0.17771428571428571</v>
      </c>
      <c r="P2907" s="6">
        <f t="shared" si="230"/>
        <v>36.588235294117645</v>
      </c>
      <c r="Q2907" t="str">
        <f t="shared" si="231"/>
        <v>theater</v>
      </c>
      <c r="R2907" t="str">
        <f t="shared" si="232"/>
        <v>plays</v>
      </c>
      <c r="S2907" s="10">
        <f t="shared" si="229"/>
        <v>42619.723530092589</v>
      </c>
      <c r="T2907" s="10">
        <f t="shared" si="229"/>
        <v>42605.723530092589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8"/>
        <v>9.4166666666666662E-2</v>
      </c>
      <c r="P2908" s="6">
        <f t="shared" si="230"/>
        <v>80.714285714285708</v>
      </c>
      <c r="Q2908" t="str">
        <f t="shared" si="231"/>
        <v>theater</v>
      </c>
      <c r="R2908" t="str">
        <f t="shared" si="232"/>
        <v>plays</v>
      </c>
      <c r="S2908" s="10">
        <f t="shared" si="229"/>
        <v>42216.708333333336</v>
      </c>
      <c r="T2908" s="10">
        <f t="shared" si="229"/>
        <v>42199.315578703703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8"/>
        <v>8.0000000000000004E-4</v>
      </c>
      <c r="P2909" s="6">
        <f t="shared" si="230"/>
        <v>1</v>
      </c>
      <c r="Q2909" t="str">
        <f t="shared" si="231"/>
        <v>theater</v>
      </c>
      <c r="R2909" t="str">
        <f t="shared" si="232"/>
        <v>plays</v>
      </c>
      <c r="S2909" s="10">
        <f t="shared" si="229"/>
        <v>42504.544409722213</v>
      </c>
      <c r="T2909" s="10">
        <f t="shared" si="229"/>
        <v>42444.544409722213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8"/>
        <v>2.75E-2</v>
      </c>
      <c r="P2910" s="6">
        <f t="shared" si="230"/>
        <v>52.8</v>
      </c>
      <c r="Q2910" t="str">
        <f t="shared" si="231"/>
        <v>theater</v>
      </c>
      <c r="R2910" t="str">
        <f t="shared" si="232"/>
        <v>plays</v>
      </c>
      <c r="S2910" s="10">
        <f t="shared" si="229"/>
        <v>42529.398368055547</v>
      </c>
      <c r="T2910" s="10">
        <f t="shared" si="229"/>
        <v>42499.398368055547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8"/>
        <v>1.1111111111111112E-4</v>
      </c>
      <c r="P2911" s="6">
        <f t="shared" si="230"/>
        <v>20</v>
      </c>
      <c r="Q2911" t="str">
        <f t="shared" si="231"/>
        <v>theater</v>
      </c>
      <c r="R2911" t="str">
        <f t="shared" si="232"/>
        <v>plays</v>
      </c>
      <c r="S2911" s="10">
        <f t="shared" si="229"/>
        <v>41968.490277777775</v>
      </c>
      <c r="T2911" s="10">
        <f t="shared" si="229"/>
        <v>41928.932881944442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8"/>
        <v>3.3333333333333335E-5</v>
      </c>
      <c r="P2912" s="6">
        <f t="shared" si="230"/>
        <v>1</v>
      </c>
      <c r="Q2912" t="str">
        <f t="shared" si="231"/>
        <v>theater</v>
      </c>
      <c r="R2912" t="str">
        <f t="shared" si="232"/>
        <v>plays</v>
      </c>
      <c r="S2912" s="10">
        <f t="shared" si="229"/>
        <v>42167.507951388885</v>
      </c>
      <c r="T2912" s="10">
        <f t="shared" si="229"/>
        <v>42107.507951388885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8"/>
        <v>0.36499999999999999</v>
      </c>
      <c r="P2913" s="6">
        <f t="shared" si="230"/>
        <v>46.928571428571431</v>
      </c>
      <c r="Q2913" t="str">
        <f t="shared" si="231"/>
        <v>theater</v>
      </c>
      <c r="R2913" t="str">
        <f t="shared" si="232"/>
        <v>plays</v>
      </c>
      <c r="S2913" s="10">
        <f t="shared" si="229"/>
        <v>42182.435486111113</v>
      </c>
      <c r="T2913" s="10">
        <f t="shared" si="229"/>
        <v>42142.435486111113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8"/>
        <v>0.14058171745152354</v>
      </c>
      <c r="P2914" s="6">
        <f t="shared" si="230"/>
        <v>78.07692307692308</v>
      </c>
      <c r="Q2914" t="str">
        <f t="shared" si="231"/>
        <v>theater</v>
      </c>
      <c r="R2914" t="str">
        <f t="shared" si="232"/>
        <v>plays</v>
      </c>
      <c r="S2914" s="10">
        <f t="shared" si="229"/>
        <v>42383.798310185179</v>
      </c>
      <c r="T2914" s="10">
        <f t="shared" si="229"/>
        <v>42353.798310185179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8"/>
        <v>2.0000000000000001E-4</v>
      </c>
      <c r="P2915" s="6">
        <f t="shared" si="230"/>
        <v>1</v>
      </c>
      <c r="Q2915" t="str">
        <f t="shared" si="231"/>
        <v>theater</v>
      </c>
      <c r="R2915" t="str">
        <f t="shared" si="232"/>
        <v>plays</v>
      </c>
      <c r="S2915" s="10">
        <f t="shared" si="229"/>
        <v>41888.589571759258</v>
      </c>
      <c r="T2915" s="10">
        <f t="shared" si="229"/>
        <v>41828.589571759258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8"/>
        <v>4.0000000000000003E-5</v>
      </c>
      <c r="P2916" s="6">
        <f t="shared" si="230"/>
        <v>1</v>
      </c>
      <c r="Q2916" t="str">
        <f t="shared" si="231"/>
        <v>theater</v>
      </c>
      <c r="R2916" t="str">
        <f t="shared" si="232"/>
        <v>plays</v>
      </c>
      <c r="S2916" s="10">
        <f t="shared" si="229"/>
        <v>42077.532337962963</v>
      </c>
      <c r="T2916" s="10">
        <f t="shared" si="229"/>
        <v>42017.574004629627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8"/>
        <v>0.61099999999999999</v>
      </c>
      <c r="P2917" s="6">
        <f t="shared" si="230"/>
        <v>203.66666666666666</v>
      </c>
      <c r="Q2917" t="str">
        <f t="shared" si="231"/>
        <v>theater</v>
      </c>
      <c r="R2917" t="str">
        <f t="shared" si="232"/>
        <v>plays</v>
      </c>
      <c r="S2917" s="10">
        <f t="shared" si="229"/>
        <v>42445.0230324074</v>
      </c>
      <c r="T2917" s="10">
        <f t="shared" si="229"/>
        <v>42415.064699074072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8"/>
        <v>7.8378378378378383E-2</v>
      </c>
      <c r="P2918" s="6">
        <f t="shared" si="230"/>
        <v>20.714285714285715</v>
      </c>
      <c r="Q2918" t="str">
        <f t="shared" si="231"/>
        <v>theater</v>
      </c>
      <c r="R2918" t="str">
        <f t="shared" si="232"/>
        <v>plays</v>
      </c>
      <c r="S2918" s="10">
        <f t="shared" si="229"/>
        <v>41778.143391203703</v>
      </c>
      <c r="T2918" s="10">
        <f t="shared" si="229"/>
        <v>41755.143391203703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8"/>
        <v>0.2185</v>
      </c>
      <c r="P2919" s="6">
        <f t="shared" si="230"/>
        <v>48.555555555555557</v>
      </c>
      <c r="Q2919" t="str">
        <f t="shared" si="231"/>
        <v>theater</v>
      </c>
      <c r="R2919" t="str">
        <f t="shared" si="232"/>
        <v>plays</v>
      </c>
      <c r="S2919" s="10">
        <f t="shared" si="229"/>
        <v>42262.901006944441</v>
      </c>
      <c r="T2919" s="10">
        <f t="shared" si="229"/>
        <v>42244.901006944441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8"/>
        <v>0.27239999999999998</v>
      </c>
      <c r="P2920" s="6">
        <f t="shared" si="230"/>
        <v>68.099999999999994</v>
      </c>
      <c r="Q2920" t="str">
        <f t="shared" si="231"/>
        <v>theater</v>
      </c>
      <c r="R2920" t="str">
        <f t="shared" si="232"/>
        <v>plays</v>
      </c>
      <c r="S2920" s="10">
        <f t="shared" si="229"/>
        <v>42306.296377314815</v>
      </c>
      <c r="T2920" s="10">
        <f t="shared" si="229"/>
        <v>42278.296377314815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8"/>
        <v>8.5000000000000006E-2</v>
      </c>
      <c r="P2921" s="6">
        <f t="shared" si="230"/>
        <v>8.5</v>
      </c>
      <c r="Q2921" t="str">
        <f t="shared" si="231"/>
        <v>theater</v>
      </c>
      <c r="R2921" t="str">
        <f t="shared" si="232"/>
        <v>plays</v>
      </c>
      <c r="S2921" s="10">
        <f t="shared" si="229"/>
        <v>41856.286215277774</v>
      </c>
      <c r="T2921" s="10">
        <f t="shared" si="229"/>
        <v>41826.286215277774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8"/>
        <v>0.26840000000000003</v>
      </c>
      <c r="P2922" s="6">
        <f t="shared" si="230"/>
        <v>51.615384615384613</v>
      </c>
      <c r="Q2922" t="str">
        <f t="shared" si="231"/>
        <v>theater</v>
      </c>
      <c r="R2922" t="str">
        <f t="shared" si="232"/>
        <v>plays</v>
      </c>
      <c r="S2922" s="10">
        <f t="shared" si="229"/>
        <v>42088.41747685185</v>
      </c>
      <c r="T2922" s="10">
        <f t="shared" si="229"/>
        <v>42058.459143518521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8"/>
        <v>1.29</v>
      </c>
      <c r="P2923" s="6">
        <f t="shared" si="230"/>
        <v>43</v>
      </c>
      <c r="Q2923" t="str">
        <f t="shared" si="231"/>
        <v>theater</v>
      </c>
      <c r="R2923" t="str">
        <f t="shared" si="232"/>
        <v>musical</v>
      </c>
      <c r="S2923" s="10">
        <f t="shared" si="229"/>
        <v>41907.553287037037</v>
      </c>
      <c r="T2923" s="10">
        <f t="shared" si="229"/>
        <v>41877.553287037037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8"/>
        <v>1</v>
      </c>
      <c r="P2924" s="6">
        <f t="shared" si="230"/>
        <v>83.333333333333329</v>
      </c>
      <c r="Q2924" t="str">
        <f t="shared" si="231"/>
        <v>theater</v>
      </c>
      <c r="R2924" t="str">
        <f t="shared" si="232"/>
        <v>musical</v>
      </c>
      <c r="S2924" s="10">
        <f t="shared" si="229"/>
        <v>42142.540821759256</v>
      </c>
      <c r="T2924" s="10">
        <f t="shared" si="229"/>
        <v>42097.540821759256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8"/>
        <v>1</v>
      </c>
      <c r="P2925" s="6">
        <f t="shared" si="230"/>
        <v>30</v>
      </c>
      <c r="Q2925" t="str">
        <f t="shared" si="231"/>
        <v>theater</v>
      </c>
      <c r="R2925" t="str">
        <f t="shared" si="232"/>
        <v>musical</v>
      </c>
      <c r="S2925" s="10">
        <f t="shared" si="229"/>
        <v>42027.791666666664</v>
      </c>
      <c r="T2925" s="10">
        <f t="shared" si="229"/>
        <v>42012.819201388884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8"/>
        <v>1.032</v>
      </c>
      <c r="P2926" s="6">
        <f t="shared" si="230"/>
        <v>175.51020408163265</v>
      </c>
      <c r="Q2926" t="str">
        <f t="shared" si="231"/>
        <v>theater</v>
      </c>
      <c r="R2926" t="str">
        <f t="shared" si="232"/>
        <v>musical</v>
      </c>
      <c r="S2926" s="10">
        <f t="shared" si="229"/>
        <v>42132.832638888889</v>
      </c>
      <c r="T2926" s="10">
        <f t="shared" si="229"/>
        <v>42103.223495370366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8"/>
        <v>1.0244597777777777</v>
      </c>
      <c r="P2927" s="6">
        <f t="shared" si="230"/>
        <v>231.66175879396985</v>
      </c>
      <c r="Q2927" t="str">
        <f t="shared" si="231"/>
        <v>theater</v>
      </c>
      <c r="R2927" t="str">
        <f t="shared" si="232"/>
        <v>musical</v>
      </c>
      <c r="S2927" s="10">
        <f t="shared" si="229"/>
        <v>41893.250787037032</v>
      </c>
      <c r="T2927" s="10">
        <f t="shared" si="229"/>
        <v>41863.250787037032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8"/>
        <v>1.25</v>
      </c>
      <c r="P2928" s="6">
        <f t="shared" si="230"/>
        <v>75</v>
      </c>
      <c r="Q2928" t="str">
        <f t="shared" si="231"/>
        <v>theater</v>
      </c>
      <c r="R2928" t="str">
        <f t="shared" si="232"/>
        <v>musical</v>
      </c>
      <c r="S2928" s="10">
        <f t="shared" si="229"/>
        <v>42058.432627314811</v>
      </c>
      <c r="T2928" s="10">
        <f t="shared" si="229"/>
        <v>42044.432627314811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8"/>
        <v>1.3083333333333333</v>
      </c>
      <c r="P2929" s="6">
        <f t="shared" si="230"/>
        <v>112.14285714285714</v>
      </c>
      <c r="Q2929" t="str">
        <f t="shared" si="231"/>
        <v>theater</v>
      </c>
      <c r="R2929" t="str">
        <f t="shared" si="232"/>
        <v>musical</v>
      </c>
      <c r="S2929" s="10">
        <f t="shared" si="229"/>
        <v>41834.875</v>
      </c>
      <c r="T2929" s="10">
        <f t="shared" si="229"/>
        <v>41806.335983796293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8"/>
        <v>1</v>
      </c>
      <c r="P2930" s="6">
        <f t="shared" si="230"/>
        <v>41.666666666666664</v>
      </c>
      <c r="Q2930" t="str">
        <f t="shared" si="231"/>
        <v>theater</v>
      </c>
      <c r="R2930" t="str">
        <f t="shared" si="232"/>
        <v>musical</v>
      </c>
      <c r="S2930" s="10">
        <f t="shared" si="229"/>
        <v>42433.664884259262</v>
      </c>
      <c r="T2930" s="10">
        <f t="shared" si="229"/>
        <v>42403.664884259262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8"/>
        <v>1.02069375</v>
      </c>
      <c r="P2931" s="6">
        <f t="shared" si="230"/>
        <v>255.17343750000001</v>
      </c>
      <c r="Q2931" t="str">
        <f t="shared" si="231"/>
        <v>theater</v>
      </c>
      <c r="R2931" t="str">
        <f t="shared" si="232"/>
        <v>musical</v>
      </c>
      <c r="S2931" s="10">
        <f t="shared" si="229"/>
        <v>41784.230995370366</v>
      </c>
      <c r="T2931" s="10">
        <f t="shared" si="229"/>
        <v>41754.230995370366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8"/>
        <v>1.0092000000000001</v>
      </c>
      <c r="P2932" s="6">
        <f t="shared" si="230"/>
        <v>162.7741935483871</v>
      </c>
      <c r="Q2932" t="str">
        <f t="shared" si="231"/>
        <v>theater</v>
      </c>
      <c r="R2932" t="str">
        <f t="shared" si="232"/>
        <v>musical</v>
      </c>
      <c r="S2932" s="10">
        <f t="shared" si="229"/>
        <v>42131.250740740739</v>
      </c>
      <c r="T2932" s="10">
        <f t="shared" si="229"/>
        <v>42101.250740740739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8"/>
        <v>1.06</v>
      </c>
      <c r="P2933" s="6">
        <f t="shared" si="230"/>
        <v>88.333333333333329</v>
      </c>
      <c r="Q2933" t="str">
        <f t="shared" si="231"/>
        <v>theater</v>
      </c>
      <c r="R2933" t="str">
        <f t="shared" si="232"/>
        <v>musical</v>
      </c>
      <c r="S2933" s="10">
        <f t="shared" si="229"/>
        <v>41896.922222222223</v>
      </c>
      <c r="T2933" s="10">
        <f t="shared" si="229"/>
        <v>41871.957905092589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8"/>
        <v>1.0509677419354839</v>
      </c>
      <c r="P2934" s="6">
        <f t="shared" si="230"/>
        <v>85.736842105263165</v>
      </c>
      <c r="Q2934" t="str">
        <f t="shared" si="231"/>
        <v>theater</v>
      </c>
      <c r="R2934" t="str">
        <f t="shared" si="232"/>
        <v>musical</v>
      </c>
      <c r="S2934" s="10">
        <f t="shared" si="229"/>
        <v>42056.124999999993</v>
      </c>
      <c r="T2934" s="10">
        <f t="shared" si="229"/>
        <v>42024.831446759257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8"/>
        <v>1.0276000000000001</v>
      </c>
      <c r="P2935" s="6">
        <f t="shared" si="230"/>
        <v>47.574074074074076</v>
      </c>
      <c r="Q2935" t="str">
        <f t="shared" si="231"/>
        <v>theater</v>
      </c>
      <c r="R2935" t="str">
        <f t="shared" si="232"/>
        <v>musical</v>
      </c>
      <c r="S2935" s="10">
        <f t="shared" si="229"/>
        <v>42525.623298611106</v>
      </c>
      <c r="T2935" s="10">
        <f t="shared" si="229"/>
        <v>42495.623298611106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8"/>
        <v>1.08</v>
      </c>
      <c r="P2936" s="6">
        <f t="shared" si="230"/>
        <v>72.972972972972968</v>
      </c>
      <c r="Q2936" t="str">
        <f t="shared" si="231"/>
        <v>theater</v>
      </c>
      <c r="R2936" t="str">
        <f t="shared" si="232"/>
        <v>musical</v>
      </c>
      <c r="S2936" s="10">
        <f t="shared" si="229"/>
        <v>41805.302824074075</v>
      </c>
      <c r="T2936" s="10">
        <f t="shared" si="229"/>
        <v>41775.302824074075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8"/>
        <v>1.0088571428571429</v>
      </c>
      <c r="P2937" s="6">
        <f t="shared" si="230"/>
        <v>90.538461538461533</v>
      </c>
      <c r="Q2937" t="str">
        <f t="shared" si="231"/>
        <v>theater</v>
      </c>
      <c r="R2937" t="str">
        <f t="shared" si="232"/>
        <v>musical</v>
      </c>
      <c r="S2937" s="10">
        <f t="shared" si="229"/>
        <v>42611.374999999993</v>
      </c>
      <c r="T2937" s="10">
        <f t="shared" si="229"/>
        <v>42553.250092592592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8"/>
        <v>1.28</v>
      </c>
      <c r="P2938" s="6">
        <f t="shared" si="230"/>
        <v>37.647058823529413</v>
      </c>
      <c r="Q2938" t="str">
        <f t="shared" si="231"/>
        <v>theater</v>
      </c>
      <c r="R2938" t="str">
        <f t="shared" si="232"/>
        <v>musical</v>
      </c>
      <c r="S2938" s="10">
        <f t="shared" si="229"/>
        <v>41924.874305555553</v>
      </c>
      <c r="T2938" s="10">
        <f t="shared" si="229"/>
        <v>41912.317395833328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8"/>
        <v>1.3333333333333333</v>
      </c>
      <c r="P2939" s="6">
        <f t="shared" si="230"/>
        <v>36.363636363636367</v>
      </c>
      <c r="Q2939" t="str">
        <f t="shared" si="231"/>
        <v>theater</v>
      </c>
      <c r="R2939" t="str">
        <f t="shared" si="232"/>
        <v>musical</v>
      </c>
      <c r="S2939" s="10">
        <f t="shared" si="229"/>
        <v>41833.123993055553</v>
      </c>
      <c r="T2939" s="10">
        <f t="shared" si="229"/>
        <v>41803.123993055553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8"/>
        <v>1.0137499999999999</v>
      </c>
      <c r="P2940" s="6">
        <f t="shared" si="230"/>
        <v>126.71875</v>
      </c>
      <c r="Q2940" t="str">
        <f t="shared" si="231"/>
        <v>theater</v>
      </c>
      <c r="R2940" t="str">
        <f t="shared" si="232"/>
        <v>musical</v>
      </c>
      <c r="S2940" s="10">
        <f t="shared" si="229"/>
        <v>42034.370532407404</v>
      </c>
      <c r="T2940" s="10">
        <f t="shared" si="229"/>
        <v>42004.370532407404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8"/>
        <v>1.0287500000000001</v>
      </c>
      <c r="P2941" s="6">
        <f t="shared" si="230"/>
        <v>329.2</v>
      </c>
      <c r="Q2941" t="str">
        <f t="shared" si="231"/>
        <v>theater</v>
      </c>
      <c r="R2941" t="str">
        <f t="shared" si="232"/>
        <v>musical</v>
      </c>
      <c r="S2941" s="10">
        <f t="shared" si="229"/>
        <v>41878.708333333328</v>
      </c>
      <c r="T2941" s="10">
        <f t="shared" si="229"/>
        <v>41845.47583333333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8"/>
        <v>1.0724</v>
      </c>
      <c r="P2942" s="6">
        <f t="shared" si="230"/>
        <v>81.242424242424249</v>
      </c>
      <c r="Q2942" t="str">
        <f t="shared" si="231"/>
        <v>theater</v>
      </c>
      <c r="R2942" t="str">
        <f t="shared" si="232"/>
        <v>musical</v>
      </c>
      <c r="S2942" s="10">
        <f t="shared" si="229"/>
        <v>42022.440023148149</v>
      </c>
      <c r="T2942" s="10">
        <f t="shared" si="229"/>
        <v>41982.440023148149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8"/>
        <v>4.0000000000000003E-5</v>
      </c>
      <c r="P2943" s="6">
        <f t="shared" si="230"/>
        <v>1</v>
      </c>
      <c r="Q2943" t="str">
        <f t="shared" si="231"/>
        <v>theater</v>
      </c>
      <c r="R2943" t="str">
        <f t="shared" si="232"/>
        <v>spaces</v>
      </c>
      <c r="S2943" s="10">
        <f t="shared" si="229"/>
        <v>42064.626793981479</v>
      </c>
      <c r="T2943" s="10">
        <f t="shared" si="229"/>
        <v>42034.626793981479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8"/>
        <v>0.20424999999999999</v>
      </c>
      <c r="P2944" s="6">
        <f t="shared" si="230"/>
        <v>202.22772277227722</v>
      </c>
      <c r="Q2944" t="str">
        <f t="shared" si="231"/>
        <v>theater</v>
      </c>
      <c r="R2944" t="str">
        <f t="shared" si="232"/>
        <v>spaces</v>
      </c>
      <c r="S2944" s="10">
        <f t="shared" si="229"/>
        <v>42354.512499999997</v>
      </c>
      <c r="T2944" s="10">
        <f t="shared" si="229"/>
        <v>42334.470590277771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8"/>
        <v>0</v>
      </c>
      <c r="P2945" s="6" t="e">
        <f t="shared" si="230"/>
        <v>#DIV/0!</v>
      </c>
      <c r="Q2945" t="str">
        <f t="shared" si="231"/>
        <v>theater</v>
      </c>
      <c r="R2945" t="str">
        <f t="shared" si="232"/>
        <v>spaces</v>
      </c>
      <c r="S2945" s="10">
        <f t="shared" si="229"/>
        <v>42106.796064814807</v>
      </c>
      <c r="T2945" s="10">
        <f t="shared" si="229"/>
        <v>42076.796064814807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8"/>
        <v>0.01</v>
      </c>
      <c r="P2946" s="6">
        <f t="shared" si="230"/>
        <v>100</v>
      </c>
      <c r="Q2946" t="str">
        <f t="shared" si="231"/>
        <v>theater</v>
      </c>
      <c r="R2946" t="str">
        <f t="shared" si="232"/>
        <v>spaces</v>
      </c>
      <c r="S2946" s="10">
        <f t="shared" si="229"/>
        <v>42162.580995370365</v>
      </c>
      <c r="T2946" s="10">
        <f t="shared" si="229"/>
        <v>42132.580995370365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3">E2947/D2947</f>
        <v>0</v>
      </c>
      <c r="P2947" s="6" t="e">
        <f t="shared" si="230"/>
        <v>#DIV/0!</v>
      </c>
      <c r="Q2947" t="str">
        <f t="shared" si="231"/>
        <v>theater</v>
      </c>
      <c r="R2947" t="str">
        <f t="shared" si="232"/>
        <v>spaces</v>
      </c>
      <c r="S2947" s="10">
        <f t="shared" ref="S2947:T3010" si="234">(((I2947/60)/60)/24)+DATE(1970,1,1)+(-8/24)</f>
        <v>42147.806250000001</v>
      </c>
      <c r="T2947" s="10">
        <f t="shared" si="234"/>
        <v>42117.806250000001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3"/>
        <v>1E-3</v>
      </c>
      <c r="P2948" s="6">
        <f t="shared" si="230"/>
        <v>1</v>
      </c>
      <c r="Q2948" t="str">
        <f t="shared" si="231"/>
        <v>theater</v>
      </c>
      <c r="R2948" t="str">
        <f t="shared" si="232"/>
        <v>spaces</v>
      </c>
      <c r="S2948" s="10">
        <f t="shared" si="234"/>
        <v>42597.197824074072</v>
      </c>
      <c r="T2948" s="10">
        <f t="shared" si="234"/>
        <v>42567.197824074072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3"/>
        <v>4.2880000000000001E-2</v>
      </c>
      <c r="P2949" s="6">
        <f t="shared" si="230"/>
        <v>82.461538461538467</v>
      </c>
      <c r="Q2949" t="str">
        <f t="shared" si="231"/>
        <v>theater</v>
      </c>
      <c r="R2949" t="str">
        <f t="shared" si="232"/>
        <v>spaces</v>
      </c>
      <c r="S2949" s="10">
        <f t="shared" si="234"/>
        <v>42698.382638888892</v>
      </c>
      <c r="T2949" s="10">
        <f t="shared" si="234"/>
        <v>42649.228784722225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3"/>
        <v>4.8000000000000001E-5</v>
      </c>
      <c r="P2950" s="6">
        <f t="shared" si="230"/>
        <v>2.6666666666666665</v>
      </c>
      <c r="Q2950" t="str">
        <f t="shared" si="231"/>
        <v>theater</v>
      </c>
      <c r="R2950" t="str">
        <f t="shared" si="232"/>
        <v>spaces</v>
      </c>
      <c r="S2950" s="10">
        <f t="shared" si="234"/>
        <v>42157.315891203696</v>
      </c>
      <c r="T2950" s="10">
        <f t="shared" si="234"/>
        <v>42097.315891203696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3"/>
        <v>2.5000000000000001E-2</v>
      </c>
      <c r="P2951" s="6">
        <f t="shared" si="230"/>
        <v>12.5</v>
      </c>
      <c r="Q2951" t="str">
        <f t="shared" si="231"/>
        <v>theater</v>
      </c>
      <c r="R2951" t="str">
        <f t="shared" si="232"/>
        <v>spaces</v>
      </c>
      <c r="S2951" s="10">
        <f t="shared" si="234"/>
        <v>42327.531446759262</v>
      </c>
      <c r="T2951" s="10">
        <f t="shared" si="234"/>
        <v>42297.48978009259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3"/>
        <v>0</v>
      </c>
      <c r="P2952" s="6" t="e">
        <f t="shared" si="230"/>
        <v>#DIV/0!</v>
      </c>
      <c r="Q2952" t="str">
        <f t="shared" si="231"/>
        <v>theater</v>
      </c>
      <c r="R2952" t="str">
        <f t="shared" si="232"/>
        <v>spaces</v>
      </c>
      <c r="S2952" s="10">
        <f t="shared" si="234"/>
        <v>42392.031851851854</v>
      </c>
      <c r="T2952" s="10">
        <f t="shared" si="234"/>
        <v>42362.031851851854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3"/>
        <v>2.1919999999999999E-2</v>
      </c>
      <c r="P2953" s="6">
        <f t="shared" si="230"/>
        <v>18.896551724137932</v>
      </c>
      <c r="Q2953" t="str">
        <f t="shared" si="231"/>
        <v>theater</v>
      </c>
      <c r="R2953" t="str">
        <f t="shared" si="232"/>
        <v>spaces</v>
      </c>
      <c r="S2953" s="10">
        <f t="shared" si="234"/>
        <v>41917.469594907401</v>
      </c>
      <c r="T2953" s="10">
        <f t="shared" si="234"/>
        <v>41872.469594907401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3"/>
        <v>8.0250000000000002E-2</v>
      </c>
      <c r="P2954" s="6">
        <f t="shared" si="230"/>
        <v>200.625</v>
      </c>
      <c r="Q2954" t="str">
        <f t="shared" si="231"/>
        <v>theater</v>
      </c>
      <c r="R2954" t="str">
        <f t="shared" si="232"/>
        <v>spaces</v>
      </c>
      <c r="S2954" s="10">
        <f t="shared" si="234"/>
        <v>42659.833333333336</v>
      </c>
      <c r="T2954" s="10">
        <f t="shared" si="234"/>
        <v>42628.356932870367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3"/>
        <v>1.5125E-3</v>
      </c>
      <c r="P2955" s="6">
        <f t="shared" si="230"/>
        <v>201.66666666666666</v>
      </c>
      <c r="Q2955" t="str">
        <f t="shared" si="231"/>
        <v>theater</v>
      </c>
      <c r="R2955" t="str">
        <f t="shared" si="232"/>
        <v>spaces</v>
      </c>
      <c r="S2955" s="10">
        <f t="shared" si="234"/>
        <v>42285.458576388883</v>
      </c>
      <c r="T2955" s="10">
        <f t="shared" si="234"/>
        <v>42255.458576388883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3"/>
        <v>0</v>
      </c>
      <c r="P2956" s="6" t="e">
        <f t="shared" si="230"/>
        <v>#DIV/0!</v>
      </c>
      <c r="Q2956" t="str">
        <f t="shared" si="231"/>
        <v>theater</v>
      </c>
      <c r="R2956" t="str">
        <f t="shared" si="232"/>
        <v>spaces</v>
      </c>
      <c r="S2956" s="10">
        <f t="shared" si="234"/>
        <v>42810.208368055559</v>
      </c>
      <c r="T2956" s="10">
        <f t="shared" si="234"/>
        <v>42790.250034722216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3"/>
        <v>0.59583333333333333</v>
      </c>
      <c r="P2957" s="6">
        <f t="shared" si="230"/>
        <v>65</v>
      </c>
      <c r="Q2957" t="str">
        <f t="shared" si="231"/>
        <v>theater</v>
      </c>
      <c r="R2957" t="str">
        <f t="shared" si="232"/>
        <v>spaces</v>
      </c>
      <c r="S2957" s="10">
        <f t="shared" si="234"/>
        <v>42171.407974537033</v>
      </c>
      <c r="T2957" s="10">
        <f t="shared" si="234"/>
        <v>42141.407974537033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3"/>
        <v>0.16734177215189874</v>
      </c>
      <c r="P2958" s="6">
        <f t="shared" si="230"/>
        <v>66.099999999999994</v>
      </c>
      <c r="Q2958" t="str">
        <f t="shared" si="231"/>
        <v>theater</v>
      </c>
      <c r="R2958" t="str">
        <f t="shared" si="232"/>
        <v>spaces</v>
      </c>
      <c r="S2958" s="10">
        <f t="shared" si="234"/>
        <v>42494.625578703701</v>
      </c>
      <c r="T2958" s="10">
        <f t="shared" si="234"/>
        <v>42464.625578703701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3"/>
        <v>1.8666666666666668E-2</v>
      </c>
      <c r="P2959" s="6">
        <f t="shared" si="230"/>
        <v>93.333333333333329</v>
      </c>
      <c r="Q2959" t="str">
        <f t="shared" si="231"/>
        <v>theater</v>
      </c>
      <c r="R2959" t="str">
        <f t="shared" si="232"/>
        <v>spaces</v>
      </c>
      <c r="S2959" s="10">
        <f t="shared" si="234"/>
        <v>42090.636249999996</v>
      </c>
      <c r="T2959" s="10">
        <f t="shared" si="234"/>
        <v>42030.67791666666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3"/>
        <v>0</v>
      </c>
      <c r="P2960" s="6" t="e">
        <f t="shared" si="230"/>
        <v>#DIV/0!</v>
      </c>
      <c r="Q2960" t="str">
        <f t="shared" si="231"/>
        <v>theater</v>
      </c>
      <c r="R2960" t="str">
        <f t="shared" si="232"/>
        <v>spaces</v>
      </c>
      <c r="S2960" s="10">
        <f t="shared" si="234"/>
        <v>42498.404131944444</v>
      </c>
      <c r="T2960" s="10">
        <f t="shared" si="234"/>
        <v>42438.445798611108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3"/>
        <v>0</v>
      </c>
      <c r="P2961" s="6" t="e">
        <f t="shared" si="230"/>
        <v>#DIV/0!</v>
      </c>
      <c r="Q2961" t="str">
        <f t="shared" si="231"/>
        <v>theater</v>
      </c>
      <c r="R2961" t="str">
        <f t="shared" si="232"/>
        <v>spaces</v>
      </c>
      <c r="S2961" s="10">
        <f t="shared" si="234"/>
        <v>42527.675057870372</v>
      </c>
      <c r="T2961" s="10">
        <f t="shared" si="234"/>
        <v>42497.675057870372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3"/>
        <v>0</v>
      </c>
      <c r="P2962" s="6" t="e">
        <f t="shared" ref="P2962:P3025" si="235">E2962/L2962</f>
        <v>#DIV/0!</v>
      </c>
      <c r="Q2962" t="str">
        <f t="shared" ref="Q2962:Q3025" si="236">LEFT(N2962,SEARCH("/",N2962,1)-1)</f>
        <v>theater</v>
      </c>
      <c r="R2962" t="str">
        <f t="shared" ref="R2962:R3025" si="237">RIGHT(N2962,LEN(N2962)-SEARCH("/",N2962,1))</f>
        <v>spaces</v>
      </c>
      <c r="S2962" s="10">
        <f t="shared" si="234"/>
        <v>41893.42387731481</v>
      </c>
      <c r="T2962" s="10">
        <f t="shared" si="234"/>
        <v>41863.42387731481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3"/>
        <v>1.0962000000000001</v>
      </c>
      <c r="P2963" s="6">
        <f t="shared" si="235"/>
        <v>50.75</v>
      </c>
      <c r="Q2963" t="str">
        <f t="shared" si="236"/>
        <v>theater</v>
      </c>
      <c r="R2963" t="str">
        <f t="shared" si="237"/>
        <v>plays</v>
      </c>
      <c r="S2963" s="10">
        <f t="shared" si="234"/>
        <v>42088.833333333336</v>
      </c>
      <c r="T2963" s="10">
        <f t="shared" si="234"/>
        <v>42060.879155092589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3"/>
        <v>1.218</v>
      </c>
      <c r="P2964" s="6">
        <f t="shared" si="235"/>
        <v>60.9</v>
      </c>
      <c r="Q2964" t="str">
        <f t="shared" si="236"/>
        <v>theater</v>
      </c>
      <c r="R2964" t="str">
        <f t="shared" si="237"/>
        <v>plays</v>
      </c>
      <c r="S2964" s="10">
        <f t="shared" si="234"/>
        <v>42063.957638888889</v>
      </c>
      <c r="T2964" s="10">
        <f t="shared" si="234"/>
        <v>42035.910949074074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3"/>
        <v>1.0685</v>
      </c>
      <c r="P2965" s="6">
        <f t="shared" si="235"/>
        <v>109.03061224489795</v>
      </c>
      <c r="Q2965" t="str">
        <f t="shared" si="236"/>
        <v>theater</v>
      </c>
      <c r="R2965" t="str">
        <f t="shared" si="237"/>
        <v>plays</v>
      </c>
      <c r="S2965" s="10">
        <f t="shared" si="234"/>
        <v>42187.13685185185</v>
      </c>
      <c r="T2965" s="10">
        <f t="shared" si="234"/>
        <v>42157.13685185185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3"/>
        <v>1.0071379999999999</v>
      </c>
      <c r="P2966" s="6">
        <f t="shared" si="235"/>
        <v>25.692295918367346</v>
      </c>
      <c r="Q2966" t="str">
        <f t="shared" si="236"/>
        <v>theater</v>
      </c>
      <c r="R2966" t="str">
        <f t="shared" si="237"/>
        <v>plays</v>
      </c>
      <c r="S2966" s="10">
        <f t="shared" si="234"/>
        <v>41857.563888888886</v>
      </c>
      <c r="T2966" s="10">
        <f t="shared" si="234"/>
        <v>41827.576608796291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3"/>
        <v>1.0900000000000001</v>
      </c>
      <c r="P2967" s="6">
        <f t="shared" si="235"/>
        <v>41.92307692307692</v>
      </c>
      <c r="Q2967" t="str">
        <f t="shared" si="236"/>
        <v>theater</v>
      </c>
      <c r="R2967" t="str">
        <f t="shared" si="237"/>
        <v>plays</v>
      </c>
      <c r="S2967" s="10">
        <f t="shared" si="234"/>
        <v>42192.396215277775</v>
      </c>
      <c r="T2967" s="10">
        <f t="shared" si="234"/>
        <v>42162.396215277775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3"/>
        <v>1.1363000000000001</v>
      </c>
      <c r="P2968" s="6">
        <f t="shared" si="235"/>
        <v>88.7734375</v>
      </c>
      <c r="Q2968" t="str">
        <f t="shared" si="236"/>
        <v>theater</v>
      </c>
      <c r="R2968" t="str">
        <f t="shared" si="237"/>
        <v>plays</v>
      </c>
      <c r="S2968" s="10">
        <f t="shared" si="234"/>
        <v>42263.405231481483</v>
      </c>
      <c r="T2968" s="10">
        <f t="shared" si="234"/>
        <v>42233.405231481483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3"/>
        <v>1.1392</v>
      </c>
      <c r="P2969" s="6">
        <f t="shared" si="235"/>
        <v>80.225352112676063</v>
      </c>
      <c r="Q2969" t="str">
        <f t="shared" si="236"/>
        <v>theater</v>
      </c>
      <c r="R2969" t="str">
        <f t="shared" si="237"/>
        <v>plays</v>
      </c>
      <c r="S2969" s="10">
        <f t="shared" si="234"/>
        <v>42071.822824074072</v>
      </c>
      <c r="T2969" s="10">
        <f t="shared" si="234"/>
        <v>42041.864490740736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3"/>
        <v>1.06</v>
      </c>
      <c r="P2970" s="6">
        <f t="shared" si="235"/>
        <v>78.936170212765958</v>
      </c>
      <c r="Q2970" t="str">
        <f t="shared" si="236"/>
        <v>theater</v>
      </c>
      <c r="R2970" t="str">
        <f t="shared" si="237"/>
        <v>plays</v>
      </c>
      <c r="S2970" s="10">
        <f t="shared" si="234"/>
        <v>42598.832638888889</v>
      </c>
      <c r="T2970" s="10">
        <f t="shared" si="234"/>
        <v>42585.190509259257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3"/>
        <v>1.625</v>
      </c>
      <c r="P2971" s="6">
        <f t="shared" si="235"/>
        <v>95.588235294117652</v>
      </c>
      <c r="Q2971" t="str">
        <f t="shared" si="236"/>
        <v>theater</v>
      </c>
      <c r="R2971" t="str">
        <f t="shared" si="237"/>
        <v>plays</v>
      </c>
      <c r="S2971" s="10">
        <f t="shared" si="234"/>
        <v>42127.618750000001</v>
      </c>
      <c r="T2971" s="10">
        <f t="shared" si="234"/>
        <v>42097.453159722216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3"/>
        <v>1.06</v>
      </c>
      <c r="P2972" s="6">
        <f t="shared" si="235"/>
        <v>69.890109890109883</v>
      </c>
      <c r="Q2972" t="str">
        <f t="shared" si="236"/>
        <v>theater</v>
      </c>
      <c r="R2972" t="str">
        <f t="shared" si="237"/>
        <v>plays</v>
      </c>
      <c r="S2972" s="10">
        <f t="shared" si="234"/>
        <v>41838.336238425924</v>
      </c>
      <c r="T2972" s="10">
        <f t="shared" si="234"/>
        <v>41808.336238425924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3"/>
        <v>1.0015624999999999</v>
      </c>
      <c r="P2973" s="6">
        <f t="shared" si="235"/>
        <v>74.534883720930239</v>
      </c>
      <c r="Q2973" t="str">
        <f t="shared" si="236"/>
        <v>theater</v>
      </c>
      <c r="R2973" t="str">
        <f t="shared" si="237"/>
        <v>plays</v>
      </c>
      <c r="S2973" s="10">
        <f t="shared" si="234"/>
        <v>41882.324976851851</v>
      </c>
      <c r="T2973" s="10">
        <f t="shared" si="234"/>
        <v>41852.324976851851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3"/>
        <v>1.0535000000000001</v>
      </c>
      <c r="P2974" s="6">
        <f t="shared" si="235"/>
        <v>123.94117647058823</v>
      </c>
      <c r="Q2974" t="str">
        <f t="shared" si="236"/>
        <v>theater</v>
      </c>
      <c r="R2974" t="str">
        <f t="shared" si="237"/>
        <v>plays</v>
      </c>
      <c r="S2974" s="10">
        <f t="shared" si="234"/>
        <v>42708.708333333336</v>
      </c>
      <c r="T2974" s="10">
        <f t="shared" si="234"/>
        <v>42693.77685185185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3"/>
        <v>1.748</v>
      </c>
      <c r="P2975" s="6">
        <f t="shared" si="235"/>
        <v>264.84848484848487</v>
      </c>
      <c r="Q2975" t="str">
        <f t="shared" si="236"/>
        <v>theater</v>
      </c>
      <c r="R2975" t="str">
        <f t="shared" si="237"/>
        <v>plays</v>
      </c>
      <c r="S2975" s="10">
        <f t="shared" si="234"/>
        <v>42369.833333333336</v>
      </c>
      <c r="T2975" s="10">
        <f t="shared" si="234"/>
        <v>42341.485046296293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3"/>
        <v>1.02</v>
      </c>
      <c r="P2976" s="6">
        <f t="shared" si="235"/>
        <v>58.620689655172413</v>
      </c>
      <c r="Q2976" t="str">
        <f t="shared" si="236"/>
        <v>theater</v>
      </c>
      <c r="R2976" t="str">
        <f t="shared" si="237"/>
        <v>plays</v>
      </c>
      <c r="S2976" s="10">
        <f t="shared" si="234"/>
        <v>41907.732638888883</v>
      </c>
      <c r="T2976" s="10">
        <f t="shared" si="234"/>
        <v>41879.727673611109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3"/>
        <v>1.00125</v>
      </c>
      <c r="P2977" s="6">
        <f t="shared" si="235"/>
        <v>70.884955752212392</v>
      </c>
      <c r="Q2977" t="str">
        <f t="shared" si="236"/>
        <v>theater</v>
      </c>
      <c r="R2977" t="str">
        <f t="shared" si="237"/>
        <v>plays</v>
      </c>
      <c r="S2977" s="10">
        <f t="shared" si="234"/>
        <v>41969.791666666664</v>
      </c>
      <c r="T2977" s="10">
        <f t="shared" si="234"/>
        <v>41941.350532407407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3"/>
        <v>1.7142857142857142</v>
      </c>
      <c r="P2978" s="6">
        <f t="shared" si="235"/>
        <v>8.5714285714285712</v>
      </c>
      <c r="Q2978" t="str">
        <f t="shared" si="236"/>
        <v>theater</v>
      </c>
      <c r="R2978" t="str">
        <f t="shared" si="237"/>
        <v>plays</v>
      </c>
      <c r="S2978" s="10">
        <f t="shared" si="234"/>
        <v>42442.166666666664</v>
      </c>
      <c r="T2978" s="10">
        <f t="shared" si="234"/>
        <v>42425.397337962961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3"/>
        <v>1.1356666666666666</v>
      </c>
      <c r="P2979" s="6">
        <f t="shared" si="235"/>
        <v>113.56666666666666</v>
      </c>
      <c r="Q2979" t="str">
        <f t="shared" si="236"/>
        <v>theater</v>
      </c>
      <c r="R2979" t="str">
        <f t="shared" si="237"/>
        <v>plays</v>
      </c>
      <c r="S2979" s="10">
        <f t="shared" si="234"/>
        <v>42085.759722222218</v>
      </c>
      <c r="T2979" s="10">
        <f t="shared" si="234"/>
        <v>42026.547847222224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3"/>
        <v>1.2946666666666666</v>
      </c>
      <c r="P2980" s="6">
        <f t="shared" si="235"/>
        <v>60.6875</v>
      </c>
      <c r="Q2980" t="str">
        <f t="shared" si="236"/>
        <v>theater</v>
      </c>
      <c r="R2980" t="str">
        <f t="shared" si="237"/>
        <v>plays</v>
      </c>
      <c r="S2980" s="10">
        <f t="shared" si="234"/>
        <v>41931.915972222218</v>
      </c>
      <c r="T2980" s="10">
        <f t="shared" si="234"/>
        <v>41922.307256944441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3"/>
        <v>1.014</v>
      </c>
      <c r="P2981" s="6">
        <f t="shared" si="235"/>
        <v>110.21739130434783</v>
      </c>
      <c r="Q2981" t="str">
        <f t="shared" si="236"/>
        <v>theater</v>
      </c>
      <c r="R2981" t="str">
        <f t="shared" si="237"/>
        <v>plays</v>
      </c>
      <c r="S2981" s="10">
        <f t="shared" si="234"/>
        <v>42009.916666666664</v>
      </c>
      <c r="T2981" s="10">
        <f t="shared" si="234"/>
        <v>41993.491006944438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3"/>
        <v>1.0916666666666666</v>
      </c>
      <c r="P2982" s="6">
        <f t="shared" si="235"/>
        <v>136.45833333333334</v>
      </c>
      <c r="Q2982" t="str">
        <f t="shared" si="236"/>
        <v>theater</v>
      </c>
      <c r="R2982" t="str">
        <f t="shared" si="237"/>
        <v>plays</v>
      </c>
      <c r="S2982" s="10">
        <f t="shared" si="234"/>
        <v>42239.749999999993</v>
      </c>
      <c r="T2982" s="10">
        <f t="shared" si="234"/>
        <v>42219.58252314815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3"/>
        <v>1.28925</v>
      </c>
      <c r="P2983" s="6">
        <f t="shared" si="235"/>
        <v>53.164948453608247</v>
      </c>
      <c r="Q2983" t="str">
        <f t="shared" si="236"/>
        <v>theater</v>
      </c>
      <c r="R2983" t="str">
        <f t="shared" si="237"/>
        <v>spaces</v>
      </c>
      <c r="S2983" s="10">
        <f t="shared" si="234"/>
        <v>42270.226342592585</v>
      </c>
      <c r="T2983" s="10">
        <f t="shared" si="234"/>
        <v>42225.226342592585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3"/>
        <v>1.0206</v>
      </c>
      <c r="P2984" s="6">
        <f t="shared" si="235"/>
        <v>86.491525423728817</v>
      </c>
      <c r="Q2984" t="str">
        <f t="shared" si="236"/>
        <v>theater</v>
      </c>
      <c r="R2984" t="str">
        <f t="shared" si="237"/>
        <v>spaces</v>
      </c>
      <c r="S2984" s="10">
        <f t="shared" si="234"/>
        <v>42411.353506944441</v>
      </c>
      <c r="T2984" s="10">
        <f t="shared" si="234"/>
        <v>42381.353506944441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3"/>
        <v>1.465395775862069</v>
      </c>
      <c r="P2985" s="6">
        <f t="shared" si="235"/>
        <v>155.23827397260274</v>
      </c>
      <c r="Q2985" t="str">
        <f t="shared" si="236"/>
        <v>theater</v>
      </c>
      <c r="R2985" t="str">
        <f t="shared" si="237"/>
        <v>spaces</v>
      </c>
      <c r="S2985" s="10">
        <f t="shared" si="234"/>
        <v>41954.340694444443</v>
      </c>
      <c r="T2985" s="10">
        <f t="shared" si="234"/>
        <v>41894.299027777779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3"/>
        <v>1.00352</v>
      </c>
      <c r="P2986" s="6">
        <f t="shared" si="235"/>
        <v>115.08256880733946</v>
      </c>
      <c r="Q2986" t="str">
        <f t="shared" si="236"/>
        <v>theater</v>
      </c>
      <c r="R2986" t="str">
        <f t="shared" si="237"/>
        <v>spaces</v>
      </c>
      <c r="S2986" s="10">
        <f t="shared" si="234"/>
        <v>42605.945381944439</v>
      </c>
      <c r="T2986" s="10">
        <f t="shared" si="234"/>
        <v>42575.945381944439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3"/>
        <v>1.2164999999999999</v>
      </c>
      <c r="P2987" s="6">
        <f t="shared" si="235"/>
        <v>109.5945945945946</v>
      </c>
      <c r="Q2987" t="str">
        <f t="shared" si="236"/>
        <v>theater</v>
      </c>
      <c r="R2987" t="str">
        <f t="shared" si="237"/>
        <v>spaces</v>
      </c>
      <c r="S2987" s="10">
        <f t="shared" si="234"/>
        <v>42673.833333333336</v>
      </c>
      <c r="T2987" s="10">
        <f t="shared" si="234"/>
        <v>42654.640370370362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3"/>
        <v>1.0549999999999999</v>
      </c>
      <c r="P2988" s="6">
        <f t="shared" si="235"/>
        <v>45.214285714285715</v>
      </c>
      <c r="Q2988" t="str">
        <f t="shared" si="236"/>
        <v>theater</v>
      </c>
      <c r="R2988" t="str">
        <f t="shared" si="237"/>
        <v>spaces</v>
      </c>
      <c r="S2988" s="10">
        <f t="shared" si="234"/>
        <v>42491.125069444439</v>
      </c>
      <c r="T2988" s="10">
        <f t="shared" si="234"/>
        <v>42431.16673611111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3"/>
        <v>1.1040080000000001</v>
      </c>
      <c r="P2989" s="6">
        <f t="shared" si="235"/>
        <v>104.15169811320754</v>
      </c>
      <c r="Q2989" t="str">
        <f t="shared" si="236"/>
        <v>theater</v>
      </c>
      <c r="R2989" t="str">
        <f t="shared" si="237"/>
        <v>spaces</v>
      </c>
      <c r="S2989" s="10">
        <f t="shared" si="234"/>
        <v>42655.666666666664</v>
      </c>
      <c r="T2989" s="10">
        <f t="shared" si="234"/>
        <v>42626.973969907405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3"/>
        <v>1</v>
      </c>
      <c r="P2990" s="6">
        <f t="shared" si="235"/>
        <v>35.714285714285715</v>
      </c>
      <c r="Q2990" t="str">
        <f t="shared" si="236"/>
        <v>theater</v>
      </c>
      <c r="R2990" t="str">
        <f t="shared" si="237"/>
        <v>spaces</v>
      </c>
      <c r="S2990" s="10">
        <f t="shared" si="234"/>
        <v>42541.028715277782</v>
      </c>
      <c r="T2990" s="10">
        <f t="shared" si="234"/>
        <v>42511.028715277782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3"/>
        <v>1.76535</v>
      </c>
      <c r="P2991" s="6">
        <f t="shared" si="235"/>
        <v>96.997252747252745</v>
      </c>
      <c r="Q2991" t="str">
        <f t="shared" si="236"/>
        <v>theater</v>
      </c>
      <c r="R2991" t="str">
        <f t="shared" si="237"/>
        <v>spaces</v>
      </c>
      <c r="S2991" s="10">
        <f t="shared" si="234"/>
        <v>42358.874305555553</v>
      </c>
      <c r="T2991" s="10">
        <f t="shared" si="234"/>
        <v>42336.687060185184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3"/>
        <v>1</v>
      </c>
      <c r="P2992" s="6">
        <f t="shared" si="235"/>
        <v>370.37037037037038</v>
      </c>
      <c r="Q2992" t="str">
        <f t="shared" si="236"/>
        <v>theater</v>
      </c>
      <c r="R2992" t="str">
        <f t="shared" si="237"/>
        <v>spaces</v>
      </c>
      <c r="S2992" s="10">
        <f t="shared" si="234"/>
        <v>42376.240972222215</v>
      </c>
      <c r="T2992" s="10">
        <f t="shared" si="234"/>
        <v>42341.240972222215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3"/>
        <v>1.0329411764705883</v>
      </c>
      <c r="P2993" s="6">
        <f t="shared" si="235"/>
        <v>94.408602150537632</v>
      </c>
      <c r="Q2993" t="str">
        <f t="shared" si="236"/>
        <v>theater</v>
      </c>
      <c r="R2993" t="str">
        <f t="shared" si="237"/>
        <v>spaces</v>
      </c>
      <c r="S2993" s="10">
        <f t="shared" si="234"/>
        <v>42762.503819444442</v>
      </c>
      <c r="T2993" s="10">
        <f t="shared" si="234"/>
        <v>42740.503819444442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3"/>
        <v>1.0449999999999999</v>
      </c>
      <c r="P2994" s="6">
        <f t="shared" si="235"/>
        <v>48.984375</v>
      </c>
      <c r="Q2994" t="str">
        <f t="shared" si="236"/>
        <v>theater</v>
      </c>
      <c r="R2994" t="str">
        <f t="shared" si="237"/>
        <v>spaces</v>
      </c>
      <c r="S2994" s="10">
        <f t="shared" si="234"/>
        <v>42652.434143518512</v>
      </c>
      <c r="T2994" s="10">
        <f t="shared" si="234"/>
        <v>42622.434143518512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3"/>
        <v>1.0029999999999999</v>
      </c>
      <c r="P2995" s="6">
        <f t="shared" si="235"/>
        <v>45.590909090909093</v>
      </c>
      <c r="Q2995" t="str">
        <f t="shared" si="236"/>
        <v>theater</v>
      </c>
      <c r="R2995" t="str">
        <f t="shared" si="237"/>
        <v>spaces</v>
      </c>
      <c r="S2995" s="10">
        <f t="shared" si="234"/>
        <v>42420.50540509259</v>
      </c>
      <c r="T2995" s="10">
        <f t="shared" si="234"/>
        <v>42390.50540509259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3"/>
        <v>4.577466666666667</v>
      </c>
      <c r="P2996" s="6">
        <f t="shared" si="235"/>
        <v>23.275254237288134</v>
      </c>
      <c r="Q2996" t="str">
        <f t="shared" si="236"/>
        <v>theater</v>
      </c>
      <c r="R2996" t="str">
        <f t="shared" si="237"/>
        <v>spaces</v>
      </c>
      <c r="S2996" s="10">
        <f t="shared" si="234"/>
        <v>41915.145509259259</v>
      </c>
      <c r="T2996" s="10">
        <f t="shared" si="234"/>
        <v>41885.145509259259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3"/>
        <v>1.0496000000000001</v>
      </c>
      <c r="P2997" s="6">
        <f t="shared" si="235"/>
        <v>63.2289156626506</v>
      </c>
      <c r="Q2997" t="str">
        <f t="shared" si="236"/>
        <v>theater</v>
      </c>
      <c r="R2997" t="str">
        <f t="shared" si="237"/>
        <v>spaces</v>
      </c>
      <c r="S2997" s="10">
        <f t="shared" si="234"/>
        <v>42754.331840277773</v>
      </c>
      <c r="T2997" s="10">
        <f t="shared" si="234"/>
        <v>42724.331840277773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3"/>
        <v>1.7194285714285715</v>
      </c>
      <c r="P2998" s="6">
        <f t="shared" si="235"/>
        <v>153.5204081632653</v>
      </c>
      <c r="Q2998" t="str">
        <f t="shared" si="236"/>
        <v>theater</v>
      </c>
      <c r="R2998" t="str">
        <f t="shared" si="237"/>
        <v>spaces</v>
      </c>
      <c r="S2998" s="10">
        <f t="shared" si="234"/>
        <v>42150.57916666667</v>
      </c>
      <c r="T2998" s="10">
        <f t="shared" si="234"/>
        <v>42090.57916666667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3"/>
        <v>1.0373000000000001</v>
      </c>
      <c r="P2999" s="6">
        <f t="shared" si="235"/>
        <v>90.2</v>
      </c>
      <c r="Q2999" t="str">
        <f t="shared" si="236"/>
        <v>theater</v>
      </c>
      <c r="R2999" t="str">
        <f t="shared" si="237"/>
        <v>spaces</v>
      </c>
      <c r="S2999" s="10">
        <f t="shared" si="234"/>
        <v>42792.874305555553</v>
      </c>
      <c r="T2999" s="10">
        <f t="shared" si="234"/>
        <v>42775.400381944441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3"/>
        <v>1.0302899999999999</v>
      </c>
      <c r="P3000" s="6">
        <f t="shared" si="235"/>
        <v>118.97113163972287</v>
      </c>
      <c r="Q3000" t="str">
        <f t="shared" si="236"/>
        <v>theater</v>
      </c>
      <c r="R3000" t="str">
        <f t="shared" si="237"/>
        <v>spaces</v>
      </c>
      <c r="S3000" s="10">
        <f t="shared" si="234"/>
        <v>41805.850694444445</v>
      </c>
      <c r="T3000" s="10">
        <f t="shared" si="234"/>
        <v>41777.860289351847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3"/>
        <v>1.1888888888888889</v>
      </c>
      <c r="P3001" s="6">
        <f t="shared" si="235"/>
        <v>80.25</v>
      </c>
      <c r="Q3001" t="str">
        <f t="shared" si="236"/>
        <v>theater</v>
      </c>
      <c r="R3001" t="str">
        <f t="shared" si="237"/>
        <v>spaces</v>
      </c>
      <c r="S3001" s="10">
        <f t="shared" si="234"/>
        <v>42794.749999999993</v>
      </c>
      <c r="T3001" s="10">
        <f t="shared" si="234"/>
        <v>42780.406944444439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3"/>
        <v>1</v>
      </c>
      <c r="P3002" s="6">
        <f t="shared" si="235"/>
        <v>62.5</v>
      </c>
      <c r="Q3002" t="str">
        <f t="shared" si="236"/>
        <v>theater</v>
      </c>
      <c r="R3002" t="str">
        <f t="shared" si="237"/>
        <v>spaces</v>
      </c>
      <c r="S3002" s="10">
        <f t="shared" si="234"/>
        <v>42766.416666666664</v>
      </c>
      <c r="T3002" s="10">
        <f t="shared" si="234"/>
        <v>42752.49386574074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3"/>
        <v>3.1869988910451896</v>
      </c>
      <c r="P3003" s="6">
        <f t="shared" si="235"/>
        <v>131.37719999999999</v>
      </c>
      <c r="Q3003" t="str">
        <f t="shared" si="236"/>
        <v>theater</v>
      </c>
      <c r="R3003" t="str">
        <f t="shared" si="237"/>
        <v>spaces</v>
      </c>
      <c r="S3003" s="10">
        <f t="shared" si="234"/>
        <v>42564.562291666669</v>
      </c>
      <c r="T3003" s="10">
        <f t="shared" si="234"/>
        <v>42534.562291666669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3"/>
        <v>1.0850614285714286</v>
      </c>
      <c r="P3004" s="6">
        <f t="shared" si="235"/>
        <v>73.032980769230775</v>
      </c>
      <c r="Q3004" t="str">
        <f t="shared" si="236"/>
        <v>theater</v>
      </c>
      <c r="R3004" t="str">
        <f t="shared" si="237"/>
        <v>spaces</v>
      </c>
      <c r="S3004" s="10">
        <f t="shared" si="234"/>
        <v>41269.502916666665</v>
      </c>
      <c r="T3004" s="10">
        <f t="shared" si="234"/>
        <v>41239.502916666665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3"/>
        <v>1.0116666666666667</v>
      </c>
      <c r="P3005" s="6">
        <f t="shared" si="235"/>
        <v>178.52941176470588</v>
      </c>
      <c r="Q3005" t="str">
        <f t="shared" si="236"/>
        <v>theater</v>
      </c>
      <c r="R3005" t="str">
        <f t="shared" si="237"/>
        <v>spaces</v>
      </c>
      <c r="S3005" s="10">
        <f t="shared" si="234"/>
        <v>42429.915972222218</v>
      </c>
      <c r="T3005" s="10">
        <f t="shared" si="234"/>
        <v>42398.515925925924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3"/>
        <v>1.12815</v>
      </c>
      <c r="P3006" s="6">
        <f t="shared" si="235"/>
        <v>162.90974729241879</v>
      </c>
      <c r="Q3006" t="str">
        <f t="shared" si="236"/>
        <v>theater</v>
      </c>
      <c r="R3006" t="str">
        <f t="shared" si="237"/>
        <v>spaces</v>
      </c>
      <c r="S3006" s="10">
        <f t="shared" si="234"/>
        <v>41958.589398148142</v>
      </c>
      <c r="T3006" s="10">
        <f t="shared" si="234"/>
        <v>41928.547731481478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3"/>
        <v>1.2049622641509434</v>
      </c>
      <c r="P3007" s="6">
        <f t="shared" si="235"/>
        <v>108.24237288135593</v>
      </c>
      <c r="Q3007" t="str">
        <f t="shared" si="236"/>
        <v>theater</v>
      </c>
      <c r="R3007" t="str">
        <f t="shared" si="237"/>
        <v>spaces</v>
      </c>
      <c r="S3007" s="10">
        <f t="shared" si="234"/>
        <v>41918.341493055552</v>
      </c>
      <c r="T3007" s="10">
        <f t="shared" si="234"/>
        <v>41888.341493055552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3"/>
        <v>1.0774999999999999</v>
      </c>
      <c r="P3008" s="6">
        <f t="shared" si="235"/>
        <v>88.865979381443296</v>
      </c>
      <c r="Q3008" t="str">
        <f t="shared" si="236"/>
        <v>theater</v>
      </c>
      <c r="R3008" t="str">
        <f t="shared" si="237"/>
        <v>spaces</v>
      </c>
      <c r="S3008" s="10">
        <f t="shared" si="234"/>
        <v>41987.423506944448</v>
      </c>
      <c r="T3008" s="10">
        <f t="shared" si="234"/>
        <v>41957.423506944448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3"/>
        <v>1.8</v>
      </c>
      <c r="P3009" s="6">
        <f t="shared" si="235"/>
        <v>54</v>
      </c>
      <c r="Q3009" t="str">
        <f t="shared" si="236"/>
        <v>theater</v>
      </c>
      <c r="R3009" t="str">
        <f t="shared" si="237"/>
        <v>spaces</v>
      </c>
      <c r="S3009" s="10">
        <f t="shared" si="234"/>
        <v>42118.882905092592</v>
      </c>
      <c r="T3009" s="10">
        <f t="shared" si="234"/>
        <v>42097.882905092592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3"/>
        <v>1.0116666666666667</v>
      </c>
      <c r="P3010" s="6">
        <f t="shared" si="235"/>
        <v>116.73076923076923</v>
      </c>
      <c r="Q3010" t="str">
        <f t="shared" si="236"/>
        <v>theater</v>
      </c>
      <c r="R3010" t="str">
        <f t="shared" si="237"/>
        <v>spaces</v>
      </c>
      <c r="S3010" s="10">
        <f t="shared" si="234"/>
        <v>42389.878692129627</v>
      </c>
      <c r="T3010" s="10">
        <f t="shared" si="234"/>
        <v>42359.878692129627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8">E3011/D3011</f>
        <v>1.19756</v>
      </c>
      <c r="P3011" s="6">
        <f t="shared" si="235"/>
        <v>233.8984375</v>
      </c>
      <c r="Q3011" t="str">
        <f t="shared" si="236"/>
        <v>theater</v>
      </c>
      <c r="R3011" t="str">
        <f t="shared" si="237"/>
        <v>spaces</v>
      </c>
      <c r="S3011" s="10">
        <f t="shared" ref="S3011:T3074" si="239">(((I3011/60)/60)/24)+DATE(1970,1,1)+(-8/24)</f>
        <v>41969.278240740743</v>
      </c>
      <c r="T3011" s="10">
        <f t="shared" si="239"/>
        <v>41939.236574074072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8"/>
        <v>1.58</v>
      </c>
      <c r="P3012" s="6">
        <f t="shared" si="235"/>
        <v>158</v>
      </c>
      <c r="Q3012" t="str">
        <f t="shared" si="236"/>
        <v>theater</v>
      </c>
      <c r="R3012" t="str">
        <f t="shared" si="237"/>
        <v>spaces</v>
      </c>
      <c r="S3012" s="10">
        <f t="shared" si="239"/>
        <v>42056.499062499999</v>
      </c>
      <c r="T3012" s="10">
        <f t="shared" si="239"/>
        <v>41996.499062499999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8"/>
        <v>1.2366666666666666</v>
      </c>
      <c r="P3013" s="6">
        <f t="shared" si="235"/>
        <v>14.84</v>
      </c>
      <c r="Q3013" t="str">
        <f t="shared" si="236"/>
        <v>theater</v>
      </c>
      <c r="R3013" t="str">
        <f t="shared" si="237"/>
        <v>spaces</v>
      </c>
      <c r="S3013" s="10">
        <f t="shared" si="239"/>
        <v>42361.624305555553</v>
      </c>
      <c r="T3013" s="10">
        <f t="shared" si="239"/>
        <v>42334.135601851849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8"/>
        <v>1.1712499999999999</v>
      </c>
      <c r="P3014" s="6">
        <f t="shared" si="235"/>
        <v>85.181818181818187</v>
      </c>
      <c r="Q3014" t="str">
        <f t="shared" si="236"/>
        <v>theater</v>
      </c>
      <c r="R3014" t="str">
        <f t="shared" si="237"/>
        <v>spaces</v>
      </c>
      <c r="S3014" s="10">
        <f t="shared" si="239"/>
        <v>42045.369560185187</v>
      </c>
      <c r="T3014" s="10">
        <f t="shared" si="239"/>
        <v>42024.369560185187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8"/>
        <v>1.5696000000000001</v>
      </c>
      <c r="P3015" s="6">
        <f t="shared" si="235"/>
        <v>146.69158878504672</v>
      </c>
      <c r="Q3015" t="str">
        <f t="shared" si="236"/>
        <v>theater</v>
      </c>
      <c r="R3015" t="str">
        <f t="shared" si="237"/>
        <v>spaces</v>
      </c>
      <c r="S3015" s="10">
        <f t="shared" si="239"/>
        <v>42176.502881944441</v>
      </c>
      <c r="T3015" s="10">
        <f t="shared" si="239"/>
        <v>42146.502881944441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8"/>
        <v>1.13104</v>
      </c>
      <c r="P3016" s="6">
        <f t="shared" si="235"/>
        <v>50.764811490125673</v>
      </c>
      <c r="Q3016" t="str">
        <f t="shared" si="236"/>
        <v>theater</v>
      </c>
      <c r="R3016" t="str">
        <f t="shared" si="237"/>
        <v>spaces</v>
      </c>
      <c r="S3016" s="10">
        <f t="shared" si="239"/>
        <v>41947.875</v>
      </c>
      <c r="T3016" s="10">
        <f t="shared" si="239"/>
        <v>41919.790277777778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8"/>
        <v>1.0317647058823529</v>
      </c>
      <c r="P3017" s="6">
        <f t="shared" si="235"/>
        <v>87.7</v>
      </c>
      <c r="Q3017" t="str">
        <f t="shared" si="236"/>
        <v>theater</v>
      </c>
      <c r="R3017" t="str">
        <f t="shared" si="237"/>
        <v>spaces</v>
      </c>
      <c r="S3017" s="10">
        <f t="shared" si="239"/>
        <v>41800.833333333328</v>
      </c>
      <c r="T3017" s="10">
        <f t="shared" si="239"/>
        <v>41785.393958333334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8"/>
        <v>1.0261176470588236</v>
      </c>
      <c r="P3018" s="6">
        <f t="shared" si="235"/>
        <v>242.27777777777777</v>
      </c>
      <c r="Q3018" t="str">
        <f t="shared" si="236"/>
        <v>theater</v>
      </c>
      <c r="R3018" t="str">
        <f t="shared" si="237"/>
        <v>spaces</v>
      </c>
      <c r="S3018" s="10">
        <f t="shared" si="239"/>
        <v>41838.214722222219</v>
      </c>
      <c r="T3018" s="10">
        <f t="shared" si="239"/>
        <v>41778.214722222219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8"/>
        <v>1.0584090909090909</v>
      </c>
      <c r="P3019" s="6">
        <f t="shared" si="235"/>
        <v>146.44654088050314</v>
      </c>
      <c r="Q3019" t="str">
        <f t="shared" si="236"/>
        <v>theater</v>
      </c>
      <c r="R3019" t="str">
        <f t="shared" si="237"/>
        <v>spaces</v>
      </c>
      <c r="S3019" s="10">
        <f t="shared" si="239"/>
        <v>41871.516701388886</v>
      </c>
      <c r="T3019" s="10">
        <f t="shared" si="239"/>
        <v>41841.516701388886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8"/>
        <v>1.0071428571428571</v>
      </c>
      <c r="P3020" s="6">
        <f t="shared" si="235"/>
        <v>103.17073170731707</v>
      </c>
      <c r="Q3020" t="str">
        <f t="shared" si="236"/>
        <v>theater</v>
      </c>
      <c r="R3020" t="str">
        <f t="shared" si="237"/>
        <v>spaces</v>
      </c>
      <c r="S3020" s="10">
        <f t="shared" si="239"/>
        <v>42205.583333333336</v>
      </c>
      <c r="T3020" s="10">
        <f t="shared" si="239"/>
        <v>42162.965000000004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8"/>
        <v>1.2123333333333333</v>
      </c>
      <c r="P3021" s="6">
        <f t="shared" si="235"/>
        <v>80.464601769911511</v>
      </c>
      <c r="Q3021" t="str">
        <f t="shared" si="236"/>
        <v>theater</v>
      </c>
      <c r="R3021" t="str">
        <f t="shared" si="237"/>
        <v>spaces</v>
      </c>
      <c r="S3021" s="10">
        <f t="shared" si="239"/>
        <v>41785.791666666664</v>
      </c>
      <c r="T3021" s="10">
        <f t="shared" si="239"/>
        <v>41758.500231481477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8"/>
        <v>1.0057142857142858</v>
      </c>
      <c r="P3022" s="6">
        <f t="shared" si="235"/>
        <v>234.66666666666666</v>
      </c>
      <c r="Q3022" t="str">
        <f t="shared" si="236"/>
        <v>theater</v>
      </c>
      <c r="R3022" t="str">
        <f t="shared" si="237"/>
        <v>spaces</v>
      </c>
      <c r="S3022" s="10">
        <f t="shared" si="239"/>
        <v>42230.513113425921</v>
      </c>
      <c r="T3022" s="10">
        <f t="shared" si="239"/>
        <v>42170.513113425921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8"/>
        <v>1.1602222222222223</v>
      </c>
      <c r="P3023" s="6">
        <f t="shared" si="235"/>
        <v>50.689320388349515</v>
      </c>
      <c r="Q3023" t="str">
        <f t="shared" si="236"/>
        <v>theater</v>
      </c>
      <c r="R3023" t="str">
        <f t="shared" si="237"/>
        <v>spaces</v>
      </c>
      <c r="S3023" s="10">
        <f t="shared" si="239"/>
        <v>42695.915972222218</v>
      </c>
      <c r="T3023" s="10">
        <f t="shared" si="239"/>
        <v>42660.285520833328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8"/>
        <v>1.0087999999999999</v>
      </c>
      <c r="P3024" s="6">
        <f t="shared" si="235"/>
        <v>162.70967741935485</v>
      </c>
      <c r="Q3024" t="str">
        <f t="shared" si="236"/>
        <v>theater</v>
      </c>
      <c r="R3024" t="str">
        <f t="shared" si="237"/>
        <v>spaces</v>
      </c>
      <c r="S3024" s="10">
        <f t="shared" si="239"/>
        <v>42609.620474537034</v>
      </c>
      <c r="T3024" s="10">
        <f t="shared" si="239"/>
        <v>42564.620474537034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8"/>
        <v>1.03</v>
      </c>
      <c r="P3025" s="6">
        <f t="shared" si="235"/>
        <v>120.16666666666667</v>
      </c>
      <c r="Q3025" t="str">
        <f t="shared" si="236"/>
        <v>theater</v>
      </c>
      <c r="R3025" t="str">
        <f t="shared" si="237"/>
        <v>spaces</v>
      </c>
      <c r="S3025" s="10">
        <f t="shared" si="239"/>
        <v>42166.34243055556</v>
      </c>
      <c r="T3025" s="10">
        <f t="shared" si="239"/>
        <v>42121.34243055556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8"/>
        <v>2.4641999999999999</v>
      </c>
      <c r="P3026" s="6">
        <f t="shared" ref="P3026:P3089" si="240">E3026/L3026</f>
        <v>67.697802197802204</v>
      </c>
      <c r="Q3026" t="str">
        <f t="shared" ref="Q3026:Q3089" si="241">LEFT(N3026,SEARCH("/",N3026,1)-1)</f>
        <v>theater</v>
      </c>
      <c r="R3026" t="str">
        <f t="shared" ref="R3026:R3089" si="242">RIGHT(N3026,LEN(N3026)-SEARCH("/",N3026,1))</f>
        <v>spaces</v>
      </c>
      <c r="S3026" s="10">
        <f t="shared" si="239"/>
        <v>41188.660590277774</v>
      </c>
      <c r="T3026" s="10">
        <f t="shared" si="239"/>
        <v>41158.660590277774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8"/>
        <v>3.0219999999999998</v>
      </c>
      <c r="P3027" s="6">
        <f t="shared" si="240"/>
        <v>52.103448275862071</v>
      </c>
      <c r="Q3027" t="str">
        <f t="shared" si="241"/>
        <v>theater</v>
      </c>
      <c r="R3027" t="str">
        <f t="shared" si="242"/>
        <v>spaces</v>
      </c>
      <c r="S3027" s="10">
        <f t="shared" si="239"/>
        <v>41789.333333333328</v>
      </c>
      <c r="T3027" s="10">
        <f t="shared" si="239"/>
        <v>41761.176076388889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8"/>
        <v>1.4333333333333333</v>
      </c>
      <c r="P3028" s="6">
        <f t="shared" si="240"/>
        <v>51.6</v>
      </c>
      <c r="Q3028" t="str">
        <f t="shared" si="241"/>
        <v>theater</v>
      </c>
      <c r="R3028" t="str">
        <f t="shared" si="242"/>
        <v>spaces</v>
      </c>
      <c r="S3028" s="10">
        <f t="shared" si="239"/>
        <v>42797.126064814809</v>
      </c>
      <c r="T3028" s="10">
        <f t="shared" si="239"/>
        <v>42783.126064814809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8"/>
        <v>1.3144</v>
      </c>
      <c r="P3029" s="6">
        <f t="shared" si="240"/>
        <v>164.3</v>
      </c>
      <c r="Q3029" t="str">
        <f t="shared" si="241"/>
        <v>theater</v>
      </c>
      <c r="R3029" t="str">
        <f t="shared" si="242"/>
        <v>spaces</v>
      </c>
      <c r="S3029" s="10">
        <f t="shared" si="239"/>
        <v>42083.329293981478</v>
      </c>
      <c r="T3029" s="10">
        <f t="shared" si="239"/>
        <v>42053.37096064815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8"/>
        <v>1.6801999999999999</v>
      </c>
      <c r="P3030" s="6">
        <f t="shared" si="240"/>
        <v>84.858585858585855</v>
      </c>
      <c r="Q3030" t="str">
        <f t="shared" si="241"/>
        <v>theater</v>
      </c>
      <c r="R3030" t="str">
        <f t="shared" si="242"/>
        <v>spaces</v>
      </c>
      <c r="S3030" s="10">
        <f t="shared" si="239"/>
        <v>42596.930844907409</v>
      </c>
      <c r="T3030" s="10">
        <f t="shared" si="239"/>
        <v>42566.930844907409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8"/>
        <v>1.0967666666666667</v>
      </c>
      <c r="P3031" s="6">
        <f t="shared" si="240"/>
        <v>94.548850574712645</v>
      </c>
      <c r="Q3031" t="str">
        <f t="shared" si="241"/>
        <v>theater</v>
      </c>
      <c r="R3031" t="str">
        <f t="shared" si="242"/>
        <v>spaces</v>
      </c>
      <c r="S3031" s="10">
        <f t="shared" si="239"/>
        <v>41960.857638888883</v>
      </c>
      <c r="T3031" s="10">
        <f t="shared" si="239"/>
        <v>41932.375543981478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8"/>
        <v>1.0668571428571429</v>
      </c>
      <c r="P3032" s="6">
        <f t="shared" si="240"/>
        <v>45.536585365853661</v>
      </c>
      <c r="Q3032" t="str">
        <f t="shared" si="241"/>
        <v>theater</v>
      </c>
      <c r="R3032" t="str">
        <f t="shared" si="242"/>
        <v>spaces</v>
      </c>
      <c r="S3032" s="10">
        <f t="shared" si="239"/>
        <v>42263.4140162037</v>
      </c>
      <c r="T3032" s="10">
        <f t="shared" si="239"/>
        <v>42233.4140162037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8"/>
        <v>1</v>
      </c>
      <c r="P3033" s="6">
        <f t="shared" si="240"/>
        <v>51.724137931034484</v>
      </c>
      <c r="Q3033" t="str">
        <f t="shared" si="241"/>
        <v>theater</v>
      </c>
      <c r="R3033" t="str">
        <f t="shared" si="242"/>
        <v>spaces</v>
      </c>
      <c r="S3033" s="10">
        <f t="shared" si="239"/>
        <v>42657.549155092587</v>
      </c>
      <c r="T3033" s="10">
        <f t="shared" si="239"/>
        <v>42597.549155092587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8"/>
        <v>1.272</v>
      </c>
      <c r="P3034" s="6">
        <f t="shared" si="240"/>
        <v>50.88</v>
      </c>
      <c r="Q3034" t="str">
        <f t="shared" si="241"/>
        <v>theater</v>
      </c>
      <c r="R3034" t="str">
        <f t="shared" si="242"/>
        <v>spaces</v>
      </c>
      <c r="S3034" s="10">
        <f t="shared" si="239"/>
        <v>42257.711331018516</v>
      </c>
      <c r="T3034" s="10">
        <f t="shared" si="239"/>
        <v>42227.711331018516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8"/>
        <v>1.4653333333333334</v>
      </c>
      <c r="P3035" s="6">
        <f t="shared" si="240"/>
        <v>191.13043478260869</v>
      </c>
      <c r="Q3035" t="str">
        <f t="shared" si="241"/>
        <v>theater</v>
      </c>
      <c r="R3035" t="str">
        <f t="shared" si="242"/>
        <v>spaces</v>
      </c>
      <c r="S3035" s="10">
        <f t="shared" si="239"/>
        <v>42599.776909722219</v>
      </c>
      <c r="T3035" s="10">
        <f t="shared" si="239"/>
        <v>42569.776909722219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8"/>
        <v>1.1253599999999999</v>
      </c>
      <c r="P3036" s="6">
        <f t="shared" si="240"/>
        <v>89.314285714285717</v>
      </c>
      <c r="Q3036" t="str">
        <f t="shared" si="241"/>
        <v>theater</v>
      </c>
      <c r="R3036" t="str">
        <f t="shared" si="242"/>
        <v>spaces</v>
      </c>
      <c r="S3036" s="10">
        <f t="shared" si="239"/>
        <v>42674.832638888889</v>
      </c>
      <c r="T3036" s="10">
        <f t="shared" si="239"/>
        <v>42644.202025462961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8"/>
        <v>1.0878684000000001</v>
      </c>
      <c r="P3037" s="6">
        <f t="shared" si="240"/>
        <v>88.588631921824103</v>
      </c>
      <c r="Q3037" t="str">
        <f t="shared" si="241"/>
        <v>theater</v>
      </c>
      <c r="R3037" t="str">
        <f t="shared" si="242"/>
        <v>spaces</v>
      </c>
      <c r="S3037" s="10">
        <f t="shared" si="239"/>
        <v>41398.226956018516</v>
      </c>
      <c r="T3037" s="10">
        <f t="shared" si="239"/>
        <v>41368.226956018516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8"/>
        <v>1.26732</v>
      </c>
      <c r="P3038" s="6">
        <f t="shared" si="240"/>
        <v>96.300911854103347</v>
      </c>
      <c r="Q3038" t="str">
        <f t="shared" si="241"/>
        <v>theater</v>
      </c>
      <c r="R3038" t="str">
        <f t="shared" si="242"/>
        <v>spaces</v>
      </c>
      <c r="S3038" s="10">
        <f t="shared" si="239"/>
        <v>41502.165972222218</v>
      </c>
      <c r="T3038" s="10">
        <f t="shared" si="239"/>
        <v>41466.451898148145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8"/>
        <v>2.1320000000000001</v>
      </c>
      <c r="P3039" s="6">
        <f t="shared" si="240"/>
        <v>33.3125</v>
      </c>
      <c r="Q3039" t="str">
        <f t="shared" si="241"/>
        <v>theater</v>
      </c>
      <c r="R3039" t="str">
        <f t="shared" si="242"/>
        <v>spaces</v>
      </c>
      <c r="S3039" s="10">
        <f t="shared" si="239"/>
        <v>40452.874305555553</v>
      </c>
      <c r="T3039" s="10">
        <f t="shared" si="239"/>
        <v>40378.559872685182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8"/>
        <v>1.0049999999999999</v>
      </c>
      <c r="P3040" s="6">
        <f t="shared" si="240"/>
        <v>37.222222222222221</v>
      </c>
      <c r="Q3040" t="str">
        <f t="shared" si="241"/>
        <v>theater</v>
      </c>
      <c r="R3040" t="str">
        <f t="shared" si="242"/>
        <v>spaces</v>
      </c>
      <c r="S3040" s="10">
        <f t="shared" si="239"/>
        <v>42432.918946759259</v>
      </c>
      <c r="T3040" s="10">
        <f t="shared" si="239"/>
        <v>42372.918946759259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8"/>
        <v>1.0871389999999999</v>
      </c>
      <c r="P3041" s="6">
        <f t="shared" si="240"/>
        <v>92.130423728813554</v>
      </c>
      <c r="Q3041" t="str">
        <f t="shared" si="241"/>
        <v>theater</v>
      </c>
      <c r="R3041" t="str">
        <f t="shared" si="242"/>
        <v>spaces</v>
      </c>
      <c r="S3041" s="10">
        <f t="shared" si="239"/>
        <v>41636.999305555553</v>
      </c>
      <c r="T3041" s="10">
        <f t="shared" si="239"/>
        <v>41610.461087962962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8"/>
        <v>1.075</v>
      </c>
      <c r="P3042" s="6">
        <f t="shared" si="240"/>
        <v>76.785714285714292</v>
      </c>
      <c r="Q3042" t="str">
        <f t="shared" si="241"/>
        <v>theater</v>
      </c>
      <c r="R3042" t="str">
        <f t="shared" si="242"/>
        <v>spaces</v>
      </c>
      <c r="S3042" s="10">
        <f t="shared" si="239"/>
        <v>42181.624999999993</v>
      </c>
      <c r="T3042" s="10">
        <f t="shared" si="239"/>
        <v>42177.458576388883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8"/>
        <v>1.1048192771084338</v>
      </c>
      <c r="P3043" s="6">
        <f t="shared" si="240"/>
        <v>96.526315789473685</v>
      </c>
      <c r="Q3043" t="str">
        <f t="shared" si="241"/>
        <v>theater</v>
      </c>
      <c r="R3043" t="str">
        <f t="shared" si="242"/>
        <v>spaces</v>
      </c>
      <c r="S3043" s="10">
        <f t="shared" si="239"/>
        <v>42389.535277777781</v>
      </c>
      <c r="T3043" s="10">
        <f t="shared" si="239"/>
        <v>42359.535277777781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8"/>
        <v>1.28</v>
      </c>
      <c r="P3044" s="6">
        <f t="shared" si="240"/>
        <v>51.891891891891895</v>
      </c>
      <c r="Q3044" t="str">
        <f t="shared" si="241"/>
        <v>theater</v>
      </c>
      <c r="R3044" t="str">
        <f t="shared" si="242"/>
        <v>spaces</v>
      </c>
      <c r="S3044" s="10">
        <f t="shared" si="239"/>
        <v>42283.354710648149</v>
      </c>
      <c r="T3044" s="10">
        <f t="shared" si="239"/>
        <v>42253.354710648149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8"/>
        <v>1.1000666666666667</v>
      </c>
      <c r="P3045" s="6">
        <f t="shared" si="240"/>
        <v>128.9140625</v>
      </c>
      <c r="Q3045" t="str">
        <f t="shared" si="241"/>
        <v>theater</v>
      </c>
      <c r="R3045" t="str">
        <f t="shared" si="242"/>
        <v>spaces</v>
      </c>
      <c r="S3045" s="10">
        <f t="shared" si="239"/>
        <v>42109.784722222219</v>
      </c>
      <c r="T3045" s="10">
        <f t="shared" si="239"/>
        <v>42082.737256944441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8"/>
        <v>1.0934166666666667</v>
      </c>
      <c r="P3046" s="6">
        <f t="shared" si="240"/>
        <v>84.108974358974365</v>
      </c>
      <c r="Q3046" t="str">
        <f t="shared" si="241"/>
        <v>theater</v>
      </c>
      <c r="R3046" t="str">
        <f t="shared" si="242"/>
        <v>spaces</v>
      </c>
      <c r="S3046" s="10">
        <f t="shared" si="239"/>
        <v>42402.393495370365</v>
      </c>
      <c r="T3046" s="10">
        <f t="shared" si="239"/>
        <v>42387.393495370365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8"/>
        <v>1.3270650000000002</v>
      </c>
      <c r="P3047" s="6">
        <f t="shared" si="240"/>
        <v>82.941562500000003</v>
      </c>
      <c r="Q3047" t="str">
        <f t="shared" si="241"/>
        <v>theater</v>
      </c>
      <c r="R3047" t="str">
        <f t="shared" si="242"/>
        <v>spaces</v>
      </c>
      <c r="S3047" s="10">
        <f t="shared" si="239"/>
        <v>41872.822395833333</v>
      </c>
      <c r="T3047" s="10">
        <f t="shared" si="239"/>
        <v>41842.822395833333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8"/>
        <v>1.9084810126582279</v>
      </c>
      <c r="P3048" s="6">
        <f t="shared" si="240"/>
        <v>259.94827586206895</v>
      </c>
      <c r="Q3048" t="str">
        <f t="shared" si="241"/>
        <v>theater</v>
      </c>
      <c r="R3048" t="str">
        <f t="shared" si="242"/>
        <v>spaces</v>
      </c>
      <c r="S3048" s="10">
        <f t="shared" si="239"/>
        <v>41891.869444444441</v>
      </c>
      <c r="T3048" s="10">
        <f t="shared" si="239"/>
        <v>41862.46974537037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8"/>
        <v>1.49</v>
      </c>
      <c r="P3049" s="6">
        <f t="shared" si="240"/>
        <v>37.25</v>
      </c>
      <c r="Q3049" t="str">
        <f t="shared" si="241"/>
        <v>theater</v>
      </c>
      <c r="R3049" t="str">
        <f t="shared" si="242"/>
        <v>spaces</v>
      </c>
      <c r="S3049" s="10">
        <f t="shared" si="239"/>
        <v>42487.219444444439</v>
      </c>
      <c r="T3049" s="10">
        <f t="shared" si="239"/>
        <v>42443.655717592592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8"/>
        <v>1.6639999999999999</v>
      </c>
      <c r="P3050" s="6">
        <f t="shared" si="240"/>
        <v>177.02127659574469</v>
      </c>
      <c r="Q3050" t="str">
        <f t="shared" si="241"/>
        <v>theater</v>
      </c>
      <c r="R3050" t="str">
        <f t="shared" si="242"/>
        <v>spaces</v>
      </c>
      <c r="S3050" s="10">
        <f t="shared" si="239"/>
        <v>42004.556944444441</v>
      </c>
      <c r="T3050" s="10">
        <f t="shared" si="239"/>
        <v>41975.567847222213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8"/>
        <v>1.0666666666666667</v>
      </c>
      <c r="P3051" s="6">
        <f t="shared" si="240"/>
        <v>74.074074074074076</v>
      </c>
      <c r="Q3051" t="str">
        <f t="shared" si="241"/>
        <v>theater</v>
      </c>
      <c r="R3051" t="str">
        <f t="shared" si="242"/>
        <v>spaces</v>
      </c>
      <c r="S3051" s="10">
        <f t="shared" si="239"/>
        <v>42168.681192129625</v>
      </c>
      <c r="T3051" s="10">
        <f t="shared" si="239"/>
        <v>42138.681192129625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8"/>
        <v>1.06</v>
      </c>
      <c r="P3052" s="6">
        <f t="shared" si="240"/>
        <v>70.666666666666671</v>
      </c>
      <c r="Q3052" t="str">
        <f t="shared" si="241"/>
        <v>theater</v>
      </c>
      <c r="R3052" t="str">
        <f t="shared" si="242"/>
        <v>spaces</v>
      </c>
      <c r="S3052" s="10">
        <f t="shared" si="239"/>
        <v>42494.835185185184</v>
      </c>
      <c r="T3052" s="10">
        <f t="shared" si="239"/>
        <v>42464.835185185184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8"/>
        <v>0.23628571428571429</v>
      </c>
      <c r="P3053" s="6">
        <f t="shared" si="240"/>
        <v>23.62857142857143</v>
      </c>
      <c r="Q3053" t="str">
        <f t="shared" si="241"/>
        <v>theater</v>
      </c>
      <c r="R3053" t="str">
        <f t="shared" si="242"/>
        <v>spaces</v>
      </c>
      <c r="S3053" s="10">
        <f t="shared" si="239"/>
        <v>42774.082696759251</v>
      </c>
      <c r="T3053" s="10">
        <f t="shared" si="239"/>
        <v>42744.082696759251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8"/>
        <v>1.5E-3</v>
      </c>
      <c r="P3054" s="6">
        <f t="shared" si="240"/>
        <v>37.5</v>
      </c>
      <c r="Q3054" t="str">
        <f t="shared" si="241"/>
        <v>theater</v>
      </c>
      <c r="R3054" t="str">
        <f t="shared" si="242"/>
        <v>spaces</v>
      </c>
      <c r="S3054" s="10">
        <f t="shared" si="239"/>
        <v>42152.332638888889</v>
      </c>
      <c r="T3054" s="10">
        <f t="shared" si="239"/>
        <v>42122.336736111109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8"/>
        <v>4.0000000000000001E-3</v>
      </c>
      <c r="P3055" s="6">
        <f t="shared" si="240"/>
        <v>13.333333333333334</v>
      </c>
      <c r="Q3055" t="str">
        <f t="shared" si="241"/>
        <v>theater</v>
      </c>
      <c r="R3055" t="str">
        <f t="shared" si="242"/>
        <v>spaces</v>
      </c>
      <c r="S3055" s="10">
        <f t="shared" si="239"/>
        <v>41913.832638888889</v>
      </c>
      <c r="T3055" s="10">
        <f t="shared" si="239"/>
        <v>41862.428391203699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8"/>
        <v>0</v>
      </c>
      <c r="P3056" s="6" t="e">
        <f t="shared" si="240"/>
        <v>#DIV/0!</v>
      </c>
      <c r="Q3056" t="str">
        <f t="shared" si="241"/>
        <v>theater</v>
      </c>
      <c r="R3056" t="str">
        <f t="shared" si="242"/>
        <v>spaces</v>
      </c>
      <c r="S3056" s="10">
        <f t="shared" si="239"/>
        <v>42064.711111111108</v>
      </c>
      <c r="T3056" s="10">
        <f t="shared" si="239"/>
        <v>42027.499467592592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8"/>
        <v>5.0000000000000002E-5</v>
      </c>
      <c r="P3057" s="6">
        <f t="shared" si="240"/>
        <v>1</v>
      </c>
      <c r="Q3057" t="str">
        <f t="shared" si="241"/>
        <v>theater</v>
      </c>
      <c r="R3057" t="str">
        <f t="shared" si="242"/>
        <v>spaces</v>
      </c>
      <c r="S3057" s="10">
        <f t="shared" si="239"/>
        <v>42013.624884259254</v>
      </c>
      <c r="T3057" s="10">
        <f t="shared" si="239"/>
        <v>41953.624884259254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8"/>
        <v>0</v>
      </c>
      <c r="P3058" s="6" t="e">
        <f t="shared" si="240"/>
        <v>#DIV/0!</v>
      </c>
      <c r="Q3058" t="str">
        <f t="shared" si="241"/>
        <v>theater</v>
      </c>
      <c r="R3058" t="str">
        <f t="shared" si="242"/>
        <v>spaces</v>
      </c>
      <c r="S3058" s="10">
        <f t="shared" si="239"/>
        <v>41911.303055555552</v>
      </c>
      <c r="T3058" s="10">
        <f t="shared" si="239"/>
        <v>41851.303055555552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8"/>
        <v>0</v>
      </c>
      <c r="P3059" s="6" t="e">
        <f t="shared" si="240"/>
        <v>#DIV/0!</v>
      </c>
      <c r="Q3059" t="str">
        <f t="shared" si="241"/>
        <v>theater</v>
      </c>
      <c r="R3059" t="str">
        <f t="shared" si="242"/>
        <v>spaces</v>
      </c>
      <c r="S3059" s="10">
        <f t="shared" si="239"/>
        <v>42463.275590277779</v>
      </c>
      <c r="T3059" s="10">
        <f t="shared" si="239"/>
        <v>42433.317256944443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8"/>
        <v>1.6666666666666666E-4</v>
      </c>
      <c r="P3060" s="6">
        <f t="shared" si="240"/>
        <v>1</v>
      </c>
      <c r="Q3060" t="str">
        <f t="shared" si="241"/>
        <v>theater</v>
      </c>
      <c r="R3060" t="str">
        <f t="shared" si="242"/>
        <v>spaces</v>
      </c>
      <c r="S3060" s="10">
        <f t="shared" si="239"/>
        <v>42510.040972222218</v>
      </c>
      <c r="T3060" s="10">
        <f t="shared" si="239"/>
        <v>42460.040972222218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8"/>
        <v>3.0066666666666665E-2</v>
      </c>
      <c r="P3061" s="6">
        <f t="shared" si="240"/>
        <v>41</v>
      </c>
      <c r="Q3061" t="str">
        <f t="shared" si="241"/>
        <v>theater</v>
      </c>
      <c r="R3061" t="str">
        <f t="shared" si="242"/>
        <v>spaces</v>
      </c>
      <c r="S3061" s="10">
        <f t="shared" si="239"/>
        <v>41859.602384259255</v>
      </c>
      <c r="T3061" s="10">
        <f t="shared" si="239"/>
        <v>41829.602384259255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8"/>
        <v>1.5227272727272728E-3</v>
      </c>
      <c r="P3062" s="6">
        <f t="shared" si="240"/>
        <v>55.833333333333336</v>
      </c>
      <c r="Q3062" t="str">
        <f t="shared" si="241"/>
        <v>theater</v>
      </c>
      <c r="R3062" t="str">
        <f t="shared" si="242"/>
        <v>spaces</v>
      </c>
      <c r="S3062" s="10">
        <f t="shared" si="239"/>
        <v>42274.941365740735</v>
      </c>
      <c r="T3062" s="10">
        <f t="shared" si="239"/>
        <v>42244.941365740735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8"/>
        <v>0</v>
      </c>
      <c r="P3063" s="6" t="e">
        <f t="shared" si="240"/>
        <v>#DIV/0!</v>
      </c>
      <c r="Q3063" t="str">
        <f t="shared" si="241"/>
        <v>theater</v>
      </c>
      <c r="R3063" t="str">
        <f t="shared" si="242"/>
        <v>spaces</v>
      </c>
      <c r="S3063" s="10">
        <f t="shared" si="239"/>
        <v>41864.450787037036</v>
      </c>
      <c r="T3063" s="10">
        <f t="shared" si="239"/>
        <v>41834.450787037036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8"/>
        <v>0.66839999999999999</v>
      </c>
      <c r="P3064" s="6">
        <f t="shared" si="240"/>
        <v>99.761194029850742</v>
      </c>
      <c r="Q3064" t="str">
        <f t="shared" si="241"/>
        <v>theater</v>
      </c>
      <c r="R3064" t="str">
        <f t="shared" si="242"/>
        <v>spaces</v>
      </c>
      <c r="S3064" s="10">
        <f t="shared" si="239"/>
        <v>42277.416666666664</v>
      </c>
      <c r="T3064" s="10">
        <f t="shared" si="239"/>
        <v>42248.2024537037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8"/>
        <v>0.19566666666666666</v>
      </c>
      <c r="P3065" s="6">
        <f t="shared" si="240"/>
        <v>25.521739130434781</v>
      </c>
      <c r="Q3065" t="str">
        <f t="shared" si="241"/>
        <v>theater</v>
      </c>
      <c r="R3065" t="str">
        <f t="shared" si="242"/>
        <v>spaces</v>
      </c>
      <c r="S3065" s="10">
        <f t="shared" si="239"/>
        <v>42665.589560185181</v>
      </c>
      <c r="T3065" s="10">
        <f t="shared" si="239"/>
        <v>42630.589560185181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8"/>
        <v>0.11294666666666667</v>
      </c>
      <c r="P3066" s="6">
        <f t="shared" si="240"/>
        <v>117.65277777777777</v>
      </c>
      <c r="Q3066" t="str">
        <f t="shared" si="241"/>
        <v>theater</v>
      </c>
      <c r="R3066" t="str">
        <f t="shared" si="242"/>
        <v>spaces</v>
      </c>
      <c r="S3066" s="10">
        <f t="shared" si="239"/>
        <v>42329.957638888889</v>
      </c>
      <c r="T3066" s="10">
        <f t="shared" si="239"/>
        <v>42298.7968287037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8"/>
        <v>4.0000000000000002E-4</v>
      </c>
      <c r="P3067" s="6">
        <f t="shared" si="240"/>
        <v>5</v>
      </c>
      <c r="Q3067" t="str">
        <f t="shared" si="241"/>
        <v>theater</v>
      </c>
      <c r="R3067" t="str">
        <f t="shared" si="242"/>
        <v>spaces</v>
      </c>
      <c r="S3067" s="10">
        <f t="shared" si="239"/>
        <v>41849.721898148149</v>
      </c>
      <c r="T3067" s="10">
        <f t="shared" si="239"/>
        <v>41824.721898148149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8"/>
        <v>0.11985714285714286</v>
      </c>
      <c r="P3068" s="6">
        <f t="shared" si="240"/>
        <v>2796.6666666666665</v>
      </c>
      <c r="Q3068" t="str">
        <f t="shared" si="241"/>
        <v>theater</v>
      </c>
      <c r="R3068" t="str">
        <f t="shared" si="242"/>
        <v>spaces</v>
      </c>
      <c r="S3068" s="10">
        <f t="shared" si="239"/>
        <v>42560.895104166666</v>
      </c>
      <c r="T3068" s="10">
        <f t="shared" si="239"/>
        <v>42530.895104166666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8"/>
        <v>2.5000000000000001E-2</v>
      </c>
      <c r="P3069" s="6">
        <f t="shared" si="240"/>
        <v>200</v>
      </c>
      <c r="Q3069" t="str">
        <f t="shared" si="241"/>
        <v>theater</v>
      </c>
      <c r="R3069" t="str">
        <f t="shared" si="242"/>
        <v>spaces</v>
      </c>
      <c r="S3069" s="10">
        <f t="shared" si="239"/>
        <v>42256.605081018519</v>
      </c>
      <c r="T3069" s="10">
        <f t="shared" si="239"/>
        <v>42226.605081018519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8"/>
        <v>6.9999999999999999E-4</v>
      </c>
      <c r="P3070" s="6">
        <f t="shared" si="240"/>
        <v>87.5</v>
      </c>
      <c r="Q3070" t="str">
        <f t="shared" si="241"/>
        <v>theater</v>
      </c>
      <c r="R3070" t="str">
        <f t="shared" si="242"/>
        <v>spaces</v>
      </c>
      <c r="S3070" s="10">
        <f t="shared" si="239"/>
        <v>42293.358240740738</v>
      </c>
      <c r="T3070" s="10">
        <f t="shared" si="239"/>
        <v>42263.358240740738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8"/>
        <v>0.14099999999999999</v>
      </c>
      <c r="P3071" s="6">
        <f t="shared" si="240"/>
        <v>20.142857142857142</v>
      </c>
      <c r="Q3071" t="str">
        <f t="shared" si="241"/>
        <v>theater</v>
      </c>
      <c r="R3071" t="str">
        <f t="shared" si="242"/>
        <v>spaces</v>
      </c>
      <c r="S3071" s="10">
        <f t="shared" si="239"/>
        <v>41987.500393518516</v>
      </c>
      <c r="T3071" s="10">
        <f t="shared" si="239"/>
        <v>41957.500393518516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8"/>
        <v>3.3399999999999999E-2</v>
      </c>
      <c r="P3072" s="6">
        <f t="shared" si="240"/>
        <v>20.875</v>
      </c>
      <c r="Q3072" t="str">
        <f t="shared" si="241"/>
        <v>theater</v>
      </c>
      <c r="R3072" t="str">
        <f t="shared" si="242"/>
        <v>spaces</v>
      </c>
      <c r="S3072" s="10">
        <f t="shared" si="239"/>
        <v>42711.400104166663</v>
      </c>
      <c r="T3072" s="10">
        <f t="shared" si="239"/>
        <v>42690.400104166663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8"/>
        <v>0.59775</v>
      </c>
      <c r="P3073" s="6">
        <f t="shared" si="240"/>
        <v>61.307692307692307</v>
      </c>
      <c r="Q3073" t="str">
        <f t="shared" si="241"/>
        <v>theater</v>
      </c>
      <c r="R3073" t="str">
        <f t="shared" si="242"/>
        <v>spaces</v>
      </c>
      <c r="S3073" s="10">
        <f t="shared" si="239"/>
        <v>42114.915972222218</v>
      </c>
      <c r="T3073" s="10">
        <f t="shared" si="239"/>
        <v>42097.399085648147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8"/>
        <v>1.6666666666666666E-4</v>
      </c>
      <c r="P3074" s="6">
        <f t="shared" si="240"/>
        <v>1</v>
      </c>
      <c r="Q3074" t="str">
        <f t="shared" si="241"/>
        <v>theater</v>
      </c>
      <c r="R3074" t="str">
        <f t="shared" si="242"/>
        <v>spaces</v>
      </c>
      <c r="S3074" s="10">
        <f t="shared" si="239"/>
        <v>42672.740277777775</v>
      </c>
      <c r="T3074" s="10">
        <f t="shared" si="239"/>
        <v>42658.357199074067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3">E3075/D3075</f>
        <v>2.3035714285714285E-4</v>
      </c>
      <c r="P3075" s="6">
        <f t="shared" si="240"/>
        <v>92.142857142857139</v>
      </c>
      <c r="Q3075" t="str">
        <f t="shared" si="241"/>
        <v>theater</v>
      </c>
      <c r="R3075" t="str">
        <f t="shared" si="242"/>
        <v>spaces</v>
      </c>
      <c r="S3075" s="10">
        <f t="shared" ref="S3075:T3138" si="244">(((I3075/60)/60)/24)+DATE(1970,1,1)+(-8/24)</f>
        <v>42169.47152777778</v>
      </c>
      <c r="T3075" s="10">
        <f t="shared" si="244"/>
        <v>42111.350694444445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3"/>
        <v>8.8000000000000003E-4</v>
      </c>
      <c r="P3076" s="6">
        <f t="shared" si="240"/>
        <v>7.333333333333333</v>
      </c>
      <c r="Q3076" t="str">
        <f t="shared" si="241"/>
        <v>theater</v>
      </c>
      <c r="R3076" t="str">
        <f t="shared" si="242"/>
        <v>spaces</v>
      </c>
      <c r="S3076" s="10">
        <f t="shared" si="244"/>
        <v>42439.237951388881</v>
      </c>
      <c r="T3076" s="10">
        <f t="shared" si="244"/>
        <v>42409.237951388881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3"/>
        <v>8.6400000000000005E-2</v>
      </c>
      <c r="P3077" s="6">
        <f t="shared" si="240"/>
        <v>64.8</v>
      </c>
      <c r="Q3077" t="str">
        <f t="shared" si="241"/>
        <v>theater</v>
      </c>
      <c r="R3077" t="str">
        <f t="shared" si="242"/>
        <v>spaces</v>
      </c>
      <c r="S3077" s="10">
        <f t="shared" si="244"/>
        <v>42600.768981481473</v>
      </c>
      <c r="T3077" s="10">
        <f t="shared" si="244"/>
        <v>42550.768981481473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3"/>
        <v>0.15060000000000001</v>
      </c>
      <c r="P3078" s="6">
        <f t="shared" si="240"/>
        <v>30.12</v>
      </c>
      <c r="Q3078" t="str">
        <f t="shared" si="241"/>
        <v>theater</v>
      </c>
      <c r="R3078" t="str">
        <f t="shared" si="242"/>
        <v>spaces</v>
      </c>
      <c r="S3078" s="10">
        <f t="shared" si="244"/>
        <v>42286.318553240737</v>
      </c>
      <c r="T3078" s="10">
        <f t="shared" si="244"/>
        <v>42226.318553240737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3"/>
        <v>4.7727272727272731E-3</v>
      </c>
      <c r="P3079" s="6">
        <f t="shared" si="240"/>
        <v>52.5</v>
      </c>
      <c r="Q3079" t="str">
        <f t="shared" si="241"/>
        <v>theater</v>
      </c>
      <c r="R3079" t="str">
        <f t="shared" si="242"/>
        <v>spaces</v>
      </c>
      <c r="S3079" s="10">
        <f t="shared" si="244"/>
        <v>42796.62358796296</v>
      </c>
      <c r="T3079" s="10">
        <f t="shared" si="244"/>
        <v>42766.62358796296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3"/>
        <v>1.1833333333333333E-3</v>
      </c>
      <c r="P3080" s="6">
        <f t="shared" si="240"/>
        <v>23.666666666666668</v>
      </c>
      <c r="Q3080" t="str">
        <f t="shared" si="241"/>
        <v>theater</v>
      </c>
      <c r="R3080" t="str">
        <f t="shared" si="242"/>
        <v>spaces</v>
      </c>
      <c r="S3080" s="10">
        <f t="shared" si="244"/>
        <v>42060.805497685178</v>
      </c>
      <c r="T3080" s="10">
        <f t="shared" si="244"/>
        <v>42030.805497685178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3"/>
        <v>8.4173998587352451E-3</v>
      </c>
      <c r="P3081" s="6">
        <f t="shared" si="240"/>
        <v>415.77777777777777</v>
      </c>
      <c r="Q3081" t="str">
        <f t="shared" si="241"/>
        <v>theater</v>
      </c>
      <c r="R3081" t="str">
        <f t="shared" si="242"/>
        <v>spaces</v>
      </c>
      <c r="S3081" s="10">
        <f t="shared" si="244"/>
        <v>42085.338368055549</v>
      </c>
      <c r="T3081" s="10">
        <f t="shared" si="244"/>
        <v>42055.38003472222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3"/>
        <v>1.8799999999999999E-4</v>
      </c>
      <c r="P3082" s="6">
        <f t="shared" si="240"/>
        <v>53.714285714285715</v>
      </c>
      <c r="Q3082" t="str">
        <f t="shared" si="241"/>
        <v>theater</v>
      </c>
      <c r="R3082" t="str">
        <f t="shared" si="242"/>
        <v>spaces</v>
      </c>
      <c r="S3082" s="10">
        <f t="shared" si="244"/>
        <v>41999.736620370364</v>
      </c>
      <c r="T3082" s="10">
        <f t="shared" si="244"/>
        <v>41939.6949537037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3"/>
        <v>2.1029999999999998E-3</v>
      </c>
      <c r="P3083" s="6">
        <f t="shared" si="240"/>
        <v>420.6</v>
      </c>
      <c r="Q3083" t="str">
        <f t="shared" si="241"/>
        <v>theater</v>
      </c>
      <c r="R3083" t="str">
        <f t="shared" si="242"/>
        <v>spaces</v>
      </c>
      <c r="S3083" s="10">
        <f t="shared" si="244"/>
        <v>42266.848275462959</v>
      </c>
      <c r="T3083" s="10">
        <f t="shared" si="244"/>
        <v>42236.848275462959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3"/>
        <v>0</v>
      </c>
      <c r="P3084" s="6" t="e">
        <f t="shared" si="240"/>
        <v>#DIV/0!</v>
      </c>
      <c r="Q3084" t="str">
        <f t="shared" si="241"/>
        <v>theater</v>
      </c>
      <c r="R3084" t="str">
        <f t="shared" si="242"/>
        <v>spaces</v>
      </c>
      <c r="S3084" s="10">
        <f t="shared" si="244"/>
        <v>42323.631319444445</v>
      </c>
      <c r="T3084" s="10">
        <f t="shared" si="244"/>
        <v>42293.589652777773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3"/>
        <v>2.8E-3</v>
      </c>
      <c r="P3085" s="6">
        <f t="shared" si="240"/>
        <v>18.666666666666668</v>
      </c>
      <c r="Q3085" t="str">
        <f t="shared" si="241"/>
        <v>theater</v>
      </c>
      <c r="R3085" t="str">
        <f t="shared" si="242"/>
        <v>spaces</v>
      </c>
      <c r="S3085" s="10">
        <f t="shared" si="244"/>
        <v>41882.875</v>
      </c>
      <c r="T3085" s="10">
        <f t="shared" si="244"/>
        <v>41853.230069444442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3"/>
        <v>0.11579206701157921</v>
      </c>
      <c r="P3086" s="6">
        <f t="shared" si="240"/>
        <v>78.333333333333329</v>
      </c>
      <c r="Q3086" t="str">
        <f t="shared" si="241"/>
        <v>theater</v>
      </c>
      <c r="R3086" t="str">
        <f t="shared" si="242"/>
        <v>spaces</v>
      </c>
      <c r="S3086" s="10">
        <f t="shared" si="244"/>
        <v>42129.45</v>
      </c>
      <c r="T3086" s="10">
        <f t="shared" si="244"/>
        <v>42100.390405092585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3"/>
        <v>2.4400000000000002E-2</v>
      </c>
      <c r="P3087" s="6">
        <f t="shared" si="240"/>
        <v>67.777777777777771</v>
      </c>
      <c r="Q3087" t="str">
        <f t="shared" si="241"/>
        <v>theater</v>
      </c>
      <c r="R3087" t="str">
        <f t="shared" si="242"/>
        <v>spaces</v>
      </c>
      <c r="S3087" s="10">
        <f t="shared" si="244"/>
        <v>42276.550451388881</v>
      </c>
      <c r="T3087" s="10">
        <f t="shared" si="244"/>
        <v>42246.550451388881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3"/>
        <v>2.5000000000000001E-3</v>
      </c>
      <c r="P3088" s="6">
        <f t="shared" si="240"/>
        <v>16.666666666666668</v>
      </c>
      <c r="Q3088" t="str">
        <f t="shared" si="241"/>
        <v>theater</v>
      </c>
      <c r="R3088" t="str">
        <f t="shared" si="242"/>
        <v>spaces</v>
      </c>
      <c r="S3088" s="10">
        <f t="shared" si="244"/>
        <v>42233.337488425925</v>
      </c>
      <c r="T3088" s="10">
        <f t="shared" si="244"/>
        <v>42173.337488425925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3"/>
        <v>6.2500000000000003E-3</v>
      </c>
      <c r="P3089" s="6">
        <f t="shared" si="240"/>
        <v>62.5</v>
      </c>
      <c r="Q3089" t="str">
        <f t="shared" si="241"/>
        <v>theater</v>
      </c>
      <c r="R3089" t="str">
        <f t="shared" si="242"/>
        <v>spaces</v>
      </c>
      <c r="S3089" s="10">
        <f t="shared" si="244"/>
        <v>42724.858680555553</v>
      </c>
      <c r="T3089" s="10">
        <f t="shared" si="244"/>
        <v>42664.817013888889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3"/>
        <v>1.9384615384615384E-3</v>
      </c>
      <c r="P3090" s="6">
        <f t="shared" ref="P3090:P3153" si="245">E3090/L3090</f>
        <v>42</v>
      </c>
      <c r="Q3090" t="str">
        <f t="shared" ref="Q3090:Q3153" si="246">LEFT(N3090,SEARCH("/",N3090,1)-1)</f>
        <v>theater</v>
      </c>
      <c r="R3090" t="str">
        <f t="shared" ref="R3090:R3153" si="247">RIGHT(N3090,LEN(N3090)-SEARCH("/",N3090,1))</f>
        <v>spaces</v>
      </c>
      <c r="S3090" s="10">
        <f t="shared" si="244"/>
        <v>42012.236805555549</v>
      </c>
      <c r="T3090" s="10">
        <f t="shared" si="244"/>
        <v>41981.238969907405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3"/>
        <v>0.23416000000000001</v>
      </c>
      <c r="P3091" s="6">
        <f t="shared" si="245"/>
        <v>130.0888888888889</v>
      </c>
      <c r="Q3091" t="str">
        <f t="shared" si="246"/>
        <v>theater</v>
      </c>
      <c r="R3091" t="str">
        <f t="shared" si="247"/>
        <v>spaces</v>
      </c>
      <c r="S3091" s="10">
        <f t="shared" si="244"/>
        <v>42559.749305555553</v>
      </c>
      <c r="T3091" s="10">
        <f t="shared" si="244"/>
        <v>42528.209293981483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3"/>
        <v>5.080888888888889E-2</v>
      </c>
      <c r="P3092" s="6">
        <f t="shared" si="245"/>
        <v>1270.2222222222222</v>
      </c>
      <c r="Q3092" t="str">
        <f t="shared" si="246"/>
        <v>theater</v>
      </c>
      <c r="R3092" t="str">
        <f t="shared" si="247"/>
        <v>spaces</v>
      </c>
      <c r="S3092" s="10">
        <f t="shared" si="244"/>
        <v>42125.443807870368</v>
      </c>
      <c r="T3092" s="10">
        <f t="shared" si="244"/>
        <v>42065.485474537032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3"/>
        <v>0.15920000000000001</v>
      </c>
      <c r="P3093" s="6">
        <f t="shared" si="245"/>
        <v>88.444444444444443</v>
      </c>
      <c r="Q3093" t="str">
        <f t="shared" si="246"/>
        <v>theater</v>
      </c>
      <c r="R3093" t="str">
        <f t="shared" si="247"/>
        <v>spaces</v>
      </c>
      <c r="S3093" s="10">
        <f t="shared" si="244"/>
        <v>42596.615081018514</v>
      </c>
      <c r="T3093" s="10">
        <f t="shared" si="244"/>
        <v>42566.615081018514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3"/>
        <v>1.1831900000000001E-2</v>
      </c>
      <c r="P3094" s="6">
        <f t="shared" si="245"/>
        <v>56.342380952380957</v>
      </c>
      <c r="Q3094" t="str">
        <f t="shared" si="246"/>
        <v>theater</v>
      </c>
      <c r="R3094" t="str">
        <f t="shared" si="247"/>
        <v>spaces</v>
      </c>
      <c r="S3094" s="10">
        <f t="shared" si="244"/>
        <v>42292.583333333336</v>
      </c>
      <c r="T3094" s="10">
        <f t="shared" si="244"/>
        <v>42255.28601851852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3"/>
        <v>0.22750000000000001</v>
      </c>
      <c r="P3095" s="6">
        <f t="shared" si="245"/>
        <v>53.529411764705884</v>
      </c>
      <c r="Q3095" t="str">
        <f t="shared" si="246"/>
        <v>theater</v>
      </c>
      <c r="R3095" t="str">
        <f t="shared" si="247"/>
        <v>spaces</v>
      </c>
      <c r="S3095" s="10">
        <f t="shared" si="244"/>
        <v>41790.832638888889</v>
      </c>
      <c r="T3095" s="10">
        <f t="shared" si="244"/>
        <v>41760.575706018513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3"/>
        <v>2.5000000000000001E-4</v>
      </c>
      <c r="P3096" s="6">
        <f t="shared" si="245"/>
        <v>25</v>
      </c>
      <c r="Q3096" t="str">
        <f t="shared" si="246"/>
        <v>theater</v>
      </c>
      <c r="R3096" t="str">
        <f t="shared" si="247"/>
        <v>spaces</v>
      </c>
      <c r="S3096" s="10">
        <f t="shared" si="244"/>
        <v>42267.462453703702</v>
      </c>
      <c r="T3096" s="10">
        <f t="shared" si="244"/>
        <v>42207.462453703702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3"/>
        <v>3.351206434316354E-3</v>
      </c>
      <c r="P3097" s="6">
        <f t="shared" si="245"/>
        <v>50</v>
      </c>
      <c r="Q3097" t="str">
        <f t="shared" si="246"/>
        <v>theater</v>
      </c>
      <c r="R3097" t="str">
        <f t="shared" si="247"/>
        <v>spaces</v>
      </c>
      <c r="S3097" s="10">
        <f t="shared" si="244"/>
        <v>42582.69189814815</v>
      </c>
      <c r="T3097" s="10">
        <f t="shared" si="244"/>
        <v>42522.69189814815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3"/>
        <v>3.9750000000000001E-2</v>
      </c>
      <c r="P3098" s="6">
        <f t="shared" si="245"/>
        <v>56.785714285714285</v>
      </c>
      <c r="Q3098" t="str">
        <f t="shared" si="246"/>
        <v>theater</v>
      </c>
      <c r="R3098" t="str">
        <f t="shared" si="247"/>
        <v>spaces</v>
      </c>
      <c r="S3098" s="10">
        <f t="shared" si="244"/>
        <v>42144.492199074077</v>
      </c>
      <c r="T3098" s="10">
        <f t="shared" si="244"/>
        <v>42114.492199074077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3"/>
        <v>0.17150000000000001</v>
      </c>
      <c r="P3099" s="6">
        <f t="shared" si="245"/>
        <v>40.833333333333336</v>
      </c>
      <c r="Q3099" t="str">
        <f t="shared" si="246"/>
        <v>theater</v>
      </c>
      <c r="R3099" t="str">
        <f t="shared" si="247"/>
        <v>spaces</v>
      </c>
      <c r="S3099" s="10">
        <f t="shared" si="244"/>
        <v>42650.249999999993</v>
      </c>
      <c r="T3099" s="10">
        <f t="shared" si="244"/>
        <v>42629.17015046296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3"/>
        <v>3.608004104669061E-2</v>
      </c>
      <c r="P3100" s="6">
        <f t="shared" si="245"/>
        <v>65.111111111111114</v>
      </c>
      <c r="Q3100" t="str">
        <f t="shared" si="246"/>
        <v>theater</v>
      </c>
      <c r="R3100" t="str">
        <f t="shared" si="247"/>
        <v>spaces</v>
      </c>
      <c r="S3100" s="10">
        <f t="shared" si="244"/>
        <v>42407.678472222215</v>
      </c>
      <c r="T3100" s="10">
        <f t="shared" si="244"/>
        <v>42359.45890046296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3"/>
        <v>0.13900000000000001</v>
      </c>
      <c r="P3101" s="6">
        <f t="shared" si="245"/>
        <v>55.6</v>
      </c>
      <c r="Q3101" t="str">
        <f t="shared" si="246"/>
        <v>theater</v>
      </c>
      <c r="R3101" t="str">
        <f t="shared" si="247"/>
        <v>spaces</v>
      </c>
      <c r="S3101" s="10">
        <f t="shared" si="244"/>
        <v>42411.856377314813</v>
      </c>
      <c r="T3101" s="10">
        <f t="shared" si="244"/>
        <v>42381.856377314813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3"/>
        <v>0.15225</v>
      </c>
      <c r="P3102" s="6">
        <f t="shared" si="245"/>
        <v>140.53846153846155</v>
      </c>
      <c r="Q3102" t="str">
        <f t="shared" si="246"/>
        <v>theater</v>
      </c>
      <c r="R3102" t="str">
        <f t="shared" si="247"/>
        <v>spaces</v>
      </c>
      <c r="S3102" s="10">
        <f t="shared" si="244"/>
        <v>41932.2890625</v>
      </c>
      <c r="T3102" s="10">
        <f t="shared" si="244"/>
        <v>41902.2890625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3"/>
        <v>0.12</v>
      </c>
      <c r="P3103" s="6">
        <f t="shared" si="245"/>
        <v>25</v>
      </c>
      <c r="Q3103" t="str">
        <f t="shared" si="246"/>
        <v>theater</v>
      </c>
      <c r="R3103" t="str">
        <f t="shared" si="247"/>
        <v>spaces</v>
      </c>
      <c r="S3103" s="10">
        <f t="shared" si="244"/>
        <v>42200.99722222222</v>
      </c>
      <c r="T3103" s="10">
        <f t="shared" si="244"/>
        <v>42171.050196759257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3"/>
        <v>0.391125</v>
      </c>
      <c r="P3104" s="6">
        <f t="shared" si="245"/>
        <v>69.533333333333331</v>
      </c>
      <c r="Q3104" t="str">
        <f t="shared" si="246"/>
        <v>theater</v>
      </c>
      <c r="R3104" t="str">
        <f t="shared" si="247"/>
        <v>spaces</v>
      </c>
      <c r="S3104" s="10">
        <f t="shared" si="244"/>
        <v>42605.007152777776</v>
      </c>
      <c r="T3104" s="10">
        <f t="shared" si="244"/>
        <v>42555.007152777776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3"/>
        <v>2.6829268292682929E-3</v>
      </c>
      <c r="P3105" s="6">
        <f t="shared" si="245"/>
        <v>5.5</v>
      </c>
      <c r="Q3105" t="str">
        <f t="shared" si="246"/>
        <v>theater</v>
      </c>
      <c r="R3105" t="str">
        <f t="shared" si="247"/>
        <v>spaces</v>
      </c>
      <c r="S3105" s="10">
        <f t="shared" si="244"/>
        <v>42166.82298611111</v>
      </c>
      <c r="T3105" s="10">
        <f t="shared" si="244"/>
        <v>42106.82298611111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3"/>
        <v>0.29625000000000001</v>
      </c>
      <c r="P3106" s="6">
        <f t="shared" si="245"/>
        <v>237</v>
      </c>
      <c r="Q3106" t="str">
        <f t="shared" si="246"/>
        <v>theater</v>
      </c>
      <c r="R3106" t="str">
        <f t="shared" si="247"/>
        <v>spaces</v>
      </c>
      <c r="S3106" s="10">
        <f t="shared" si="244"/>
        <v>42037.749999999993</v>
      </c>
      <c r="T3106" s="10">
        <f t="shared" si="244"/>
        <v>42006.57535879629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3"/>
        <v>0.4236099230111206</v>
      </c>
      <c r="P3107" s="6">
        <f t="shared" si="245"/>
        <v>79.870967741935488</v>
      </c>
      <c r="Q3107" t="str">
        <f t="shared" si="246"/>
        <v>theater</v>
      </c>
      <c r="R3107" t="str">
        <f t="shared" si="247"/>
        <v>spaces</v>
      </c>
      <c r="S3107" s="10">
        <f t="shared" si="244"/>
        <v>41930.875</v>
      </c>
      <c r="T3107" s="10">
        <f t="shared" si="244"/>
        <v>41876.385601851849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3"/>
        <v>4.1000000000000002E-2</v>
      </c>
      <c r="P3108" s="6">
        <f t="shared" si="245"/>
        <v>10.25</v>
      </c>
      <c r="Q3108" t="str">
        <f t="shared" si="246"/>
        <v>theater</v>
      </c>
      <c r="R3108" t="str">
        <f t="shared" si="247"/>
        <v>spaces</v>
      </c>
      <c r="S3108" s="10">
        <f t="shared" si="244"/>
        <v>42263.583333333336</v>
      </c>
      <c r="T3108" s="10">
        <f t="shared" si="244"/>
        <v>42241.09578703704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3"/>
        <v>0.197625</v>
      </c>
      <c r="P3109" s="6">
        <f t="shared" si="245"/>
        <v>272.58620689655174</v>
      </c>
      <c r="Q3109" t="str">
        <f t="shared" si="246"/>
        <v>theater</v>
      </c>
      <c r="R3109" t="str">
        <f t="shared" si="247"/>
        <v>spaces</v>
      </c>
      <c r="S3109" s="10">
        <f t="shared" si="244"/>
        <v>42135.480914351843</v>
      </c>
      <c r="T3109" s="10">
        <f t="shared" si="244"/>
        <v>42128.480914351843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3"/>
        <v>5.1999999999999995E-4</v>
      </c>
      <c r="P3110" s="6">
        <f t="shared" si="245"/>
        <v>13</v>
      </c>
      <c r="Q3110" t="str">
        <f t="shared" si="246"/>
        <v>theater</v>
      </c>
      <c r="R3110" t="str">
        <f t="shared" si="247"/>
        <v>spaces</v>
      </c>
      <c r="S3110" s="10">
        <f t="shared" si="244"/>
        <v>42122.305486111109</v>
      </c>
      <c r="T3110" s="10">
        <f t="shared" si="244"/>
        <v>42062.34715277778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3"/>
        <v>0.25030188679245285</v>
      </c>
      <c r="P3111" s="6">
        <f t="shared" si="245"/>
        <v>58.184210526315788</v>
      </c>
      <c r="Q3111" t="str">
        <f t="shared" si="246"/>
        <v>theater</v>
      </c>
      <c r="R3111" t="str">
        <f t="shared" si="247"/>
        <v>spaces</v>
      </c>
      <c r="S3111" s="10">
        <f t="shared" si="244"/>
        <v>41878.791782407403</v>
      </c>
      <c r="T3111" s="10">
        <f t="shared" si="244"/>
        <v>41843.791782407403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3"/>
        <v>4.0000000000000002E-4</v>
      </c>
      <c r="P3112" s="6">
        <f t="shared" si="245"/>
        <v>10</v>
      </c>
      <c r="Q3112" t="str">
        <f t="shared" si="246"/>
        <v>theater</v>
      </c>
      <c r="R3112" t="str">
        <f t="shared" si="247"/>
        <v>spaces</v>
      </c>
      <c r="S3112" s="10">
        <f t="shared" si="244"/>
        <v>42784.698136574072</v>
      </c>
      <c r="T3112" s="10">
        <f t="shared" si="244"/>
        <v>42744.698136574072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3"/>
        <v>0.26640000000000003</v>
      </c>
      <c r="P3113" s="6">
        <f t="shared" si="245"/>
        <v>70.10526315789474</v>
      </c>
      <c r="Q3113" t="str">
        <f t="shared" si="246"/>
        <v>theater</v>
      </c>
      <c r="R3113" t="str">
        <f t="shared" si="247"/>
        <v>spaces</v>
      </c>
      <c r="S3113" s="10">
        <f t="shared" si="244"/>
        <v>41916.26180555555</v>
      </c>
      <c r="T3113" s="10">
        <f t="shared" si="244"/>
        <v>41885.26180555555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3"/>
        <v>4.7363636363636365E-2</v>
      </c>
      <c r="P3114" s="6">
        <f t="shared" si="245"/>
        <v>57.888888888888886</v>
      </c>
      <c r="Q3114" t="str">
        <f t="shared" si="246"/>
        <v>theater</v>
      </c>
      <c r="R3114" t="str">
        <f t="shared" si="247"/>
        <v>spaces</v>
      </c>
      <c r="S3114" s="10">
        <f t="shared" si="244"/>
        <v>42674.788587962961</v>
      </c>
      <c r="T3114" s="10">
        <f t="shared" si="244"/>
        <v>42614.788587962961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3"/>
        <v>4.2435339894712751E-2</v>
      </c>
      <c r="P3115" s="6">
        <f t="shared" si="245"/>
        <v>125.27027027027027</v>
      </c>
      <c r="Q3115" t="str">
        <f t="shared" si="246"/>
        <v>theater</v>
      </c>
      <c r="R3115" t="str">
        <f t="shared" si="247"/>
        <v>spaces</v>
      </c>
      <c r="S3115" s="10">
        <f t="shared" si="244"/>
        <v>42111.397939814815</v>
      </c>
      <c r="T3115" s="10">
        <f t="shared" si="244"/>
        <v>42081.397939814815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3"/>
        <v>0</v>
      </c>
      <c r="P3116" s="6" t="e">
        <f t="shared" si="245"/>
        <v>#DIV/0!</v>
      </c>
      <c r="Q3116" t="str">
        <f t="shared" si="246"/>
        <v>theater</v>
      </c>
      <c r="R3116" t="str">
        <f t="shared" si="247"/>
        <v>spaces</v>
      </c>
      <c r="S3116" s="10">
        <f t="shared" si="244"/>
        <v>41903.29918981481</v>
      </c>
      <c r="T3116" s="10">
        <f t="shared" si="244"/>
        <v>41843.29918981481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3"/>
        <v>0.03</v>
      </c>
      <c r="P3117" s="6">
        <f t="shared" si="245"/>
        <v>300</v>
      </c>
      <c r="Q3117" t="str">
        <f t="shared" si="246"/>
        <v>theater</v>
      </c>
      <c r="R3117" t="str">
        <f t="shared" si="247"/>
        <v>spaces</v>
      </c>
      <c r="S3117" s="10">
        <f t="shared" si="244"/>
        <v>42526.113738425927</v>
      </c>
      <c r="T3117" s="10">
        <f t="shared" si="244"/>
        <v>42496.113738425927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3"/>
        <v>0.57333333333333336</v>
      </c>
      <c r="P3118" s="6">
        <f t="shared" si="245"/>
        <v>43</v>
      </c>
      <c r="Q3118" t="str">
        <f t="shared" si="246"/>
        <v>theater</v>
      </c>
      <c r="R3118" t="str">
        <f t="shared" si="247"/>
        <v>spaces</v>
      </c>
      <c r="S3118" s="10">
        <f t="shared" si="244"/>
        <v>42095.18200231481</v>
      </c>
      <c r="T3118" s="10">
        <f t="shared" si="244"/>
        <v>42081.18200231481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3"/>
        <v>1E-3</v>
      </c>
      <c r="P3119" s="6">
        <f t="shared" si="245"/>
        <v>1</v>
      </c>
      <c r="Q3119" t="str">
        <f t="shared" si="246"/>
        <v>theater</v>
      </c>
      <c r="R3119" t="str">
        <f t="shared" si="247"/>
        <v>spaces</v>
      </c>
      <c r="S3119" s="10">
        <f t="shared" si="244"/>
        <v>42517.216666666667</v>
      </c>
      <c r="T3119" s="10">
        <f t="shared" si="244"/>
        <v>42509.041203703695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3"/>
        <v>3.0999999999999999E-3</v>
      </c>
      <c r="P3120" s="6">
        <f t="shared" si="245"/>
        <v>775</v>
      </c>
      <c r="Q3120" t="str">
        <f t="shared" si="246"/>
        <v>theater</v>
      </c>
      <c r="R3120" t="str">
        <f t="shared" si="247"/>
        <v>spaces</v>
      </c>
      <c r="S3120" s="10">
        <f t="shared" si="244"/>
        <v>42553.316238425927</v>
      </c>
      <c r="T3120" s="10">
        <f t="shared" si="244"/>
        <v>42534.316238425927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3"/>
        <v>5.0000000000000001E-4</v>
      </c>
      <c r="P3121" s="6">
        <f t="shared" si="245"/>
        <v>5</v>
      </c>
      <c r="Q3121" t="str">
        <f t="shared" si="246"/>
        <v>theater</v>
      </c>
      <c r="R3121" t="str">
        <f t="shared" si="247"/>
        <v>spaces</v>
      </c>
      <c r="S3121" s="10">
        <f t="shared" si="244"/>
        <v>42089.670509259253</v>
      </c>
      <c r="T3121" s="10">
        <f t="shared" si="244"/>
        <v>42059.712175925924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3"/>
        <v>9.8461538461538464E-5</v>
      </c>
      <c r="P3122" s="6">
        <f t="shared" si="245"/>
        <v>12.8</v>
      </c>
      <c r="Q3122" t="str">
        <f t="shared" si="246"/>
        <v>theater</v>
      </c>
      <c r="R3122" t="str">
        <f t="shared" si="247"/>
        <v>spaces</v>
      </c>
      <c r="S3122" s="10">
        <f t="shared" si="244"/>
        <v>42495.567083333335</v>
      </c>
      <c r="T3122" s="10">
        <f t="shared" si="244"/>
        <v>42435.608749999999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3"/>
        <v>6.6666666666666671E-3</v>
      </c>
      <c r="P3123" s="6">
        <f t="shared" si="245"/>
        <v>10</v>
      </c>
      <c r="Q3123" t="str">
        <f t="shared" si="246"/>
        <v>theater</v>
      </c>
      <c r="R3123" t="str">
        <f t="shared" si="247"/>
        <v>spaces</v>
      </c>
      <c r="S3123" s="10">
        <f t="shared" si="244"/>
        <v>41908.346469907403</v>
      </c>
      <c r="T3123" s="10">
        <f t="shared" si="244"/>
        <v>41848.346469907403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3"/>
        <v>0.58291457286432158</v>
      </c>
      <c r="P3124" s="6">
        <f t="shared" si="245"/>
        <v>58</v>
      </c>
      <c r="Q3124" t="str">
        <f t="shared" si="246"/>
        <v>theater</v>
      </c>
      <c r="R3124" t="str">
        <f t="shared" si="247"/>
        <v>spaces</v>
      </c>
      <c r="S3124" s="10">
        <f t="shared" si="244"/>
        <v>42683.640416666669</v>
      </c>
      <c r="T3124" s="10">
        <f t="shared" si="244"/>
        <v>42678.598749999997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3"/>
        <v>0.68153600000000003</v>
      </c>
      <c r="P3125" s="6">
        <f t="shared" si="245"/>
        <v>244.80459770114942</v>
      </c>
      <c r="Q3125" t="str">
        <f t="shared" si="246"/>
        <v>theater</v>
      </c>
      <c r="R3125" t="str">
        <f t="shared" si="247"/>
        <v>spaces</v>
      </c>
      <c r="S3125" s="10">
        <f t="shared" si="244"/>
        <v>42560.659699074073</v>
      </c>
      <c r="T3125" s="10">
        <f t="shared" si="244"/>
        <v>42530.659699074073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3"/>
        <v>3.2499999999999997E-5</v>
      </c>
      <c r="P3126" s="6">
        <f t="shared" si="245"/>
        <v>6.5</v>
      </c>
      <c r="Q3126" t="str">
        <f t="shared" si="246"/>
        <v>theater</v>
      </c>
      <c r="R3126" t="str">
        <f t="shared" si="247"/>
        <v>spaces</v>
      </c>
      <c r="S3126" s="10">
        <f t="shared" si="244"/>
        <v>42037.446770833332</v>
      </c>
      <c r="T3126" s="10">
        <f t="shared" si="244"/>
        <v>41977.446770833332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3"/>
        <v>0</v>
      </c>
      <c r="P3127" s="6" t="e">
        <f t="shared" si="245"/>
        <v>#DIV/0!</v>
      </c>
      <c r="Q3127" t="str">
        <f t="shared" si="246"/>
        <v>theater</v>
      </c>
      <c r="R3127" t="str">
        <f t="shared" si="247"/>
        <v>spaces</v>
      </c>
      <c r="S3127" s="10">
        <f t="shared" si="244"/>
        <v>42375.873518518514</v>
      </c>
      <c r="T3127" s="10">
        <f t="shared" si="244"/>
        <v>42345.873518518514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3"/>
        <v>4.1599999999999998E-2</v>
      </c>
      <c r="P3128" s="6">
        <f t="shared" si="245"/>
        <v>61.176470588235297</v>
      </c>
      <c r="Q3128" t="str">
        <f t="shared" si="246"/>
        <v>theater</v>
      </c>
      <c r="R3128" t="str">
        <f t="shared" si="247"/>
        <v>spaces</v>
      </c>
      <c r="S3128" s="10">
        <f t="shared" si="244"/>
        <v>42456.643078703702</v>
      </c>
      <c r="T3128" s="10">
        <f t="shared" si="244"/>
        <v>42426.684745370374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3"/>
        <v>0</v>
      </c>
      <c r="P3129" s="6" t="e">
        <f t="shared" si="245"/>
        <v>#DIV/0!</v>
      </c>
      <c r="Q3129" t="str">
        <f t="shared" si="246"/>
        <v>theater</v>
      </c>
      <c r="R3129" t="str">
        <f t="shared" si="247"/>
        <v>spaces</v>
      </c>
      <c r="S3129" s="10">
        <f t="shared" si="244"/>
        <v>42064.523483796293</v>
      </c>
      <c r="T3129" s="10">
        <f t="shared" si="244"/>
        <v>42034.523483796293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3"/>
        <v>1.0860666666666667</v>
      </c>
      <c r="P3130" s="6">
        <f t="shared" si="245"/>
        <v>139.23931623931625</v>
      </c>
      <c r="Q3130" t="str">
        <f t="shared" si="246"/>
        <v>theater</v>
      </c>
      <c r="R3130" t="str">
        <f t="shared" si="247"/>
        <v>plays</v>
      </c>
      <c r="S3130" s="10">
        <f t="shared" si="244"/>
        <v>42810.450706018521</v>
      </c>
      <c r="T3130" s="10">
        <f t="shared" si="244"/>
        <v>42780.492372685178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3"/>
        <v>8.0000000000000002E-3</v>
      </c>
      <c r="P3131" s="6">
        <f t="shared" si="245"/>
        <v>10</v>
      </c>
      <c r="Q3131" t="str">
        <f t="shared" si="246"/>
        <v>theater</v>
      </c>
      <c r="R3131" t="str">
        <f t="shared" si="247"/>
        <v>plays</v>
      </c>
      <c r="S3131" s="10">
        <f t="shared" si="244"/>
        <v>42843.467812499999</v>
      </c>
      <c r="T3131" s="10">
        <f t="shared" si="244"/>
        <v>42803.509479166663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3"/>
        <v>3.7499999999999999E-2</v>
      </c>
      <c r="P3132" s="6">
        <f t="shared" si="245"/>
        <v>93.75</v>
      </c>
      <c r="Q3132" t="str">
        <f t="shared" si="246"/>
        <v>theater</v>
      </c>
      <c r="R3132" t="str">
        <f t="shared" si="247"/>
        <v>plays</v>
      </c>
      <c r="S3132" s="10">
        <f t="shared" si="244"/>
        <v>42838.874305555553</v>
      </c>
      <c r="T3132" s="10">
        <f t="shared" si="244"/>
        <v>42808.306898148141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3"/>
        <v>0.15731707317073171</v>
      </c>
      <c r="P3133" s="6">
        <f t="shared" si="245"/>
        <v>53.75</v>
      </c>
      <c r="Q3133" t="str">
        <f t="shared" si="246"/>
        <v>theater</v>
      </c>
      <c r="R3133" t="str">
        <f t="shared" si="247"/>
        <v>plays</v>
      </c>
      <c r="S3133" s="10">
        <f t="shared" si="244"/>
        <v>42833.204224537032</v>
      </c>
      <c r="T3133" s="10">
        <f t="shared" si="244"/>
        <v>42803.245891203704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3"/>
        <v>3.3333333333333332E-4</v>
      </c>
      <c r="P3134" s="6">
        <f t="shared" si="245"/>
        <v>10</v>
      </c>
      <c r="Q3134" t="str">
        <f t="shared" si="246"/>
        <v>theater</v>
      </c>
      <c r="R3134" t="str">
        <f t="shared" si="247"/>
        <v>plays</v>
      </c>
      <c r="S3134" s="10">
        <f t="shared" si="244"/>
        <v>42845.975231481476</v>
      </c>
      <c r="T3134" s="10">
        <f t="shared" si="244"/>
        <v>42786.016898148147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3"/>
        <v>1.08</v>
      </c>
      <c r="P3135" s="6">
        <f t="shared" si="245"/>
        <v>33.75</v>
      </c>
      <c r="Q3135" t="str">
        <f t="shared" si="246"/>
        <v>theater</v>
      </c>
      <c r="R3135" t="str">
        <f t="shared" si="247"/>
        <v>plays</v>
      </c>
      <c r="S3135" s="10">
        <f t="shared" si="244"/>
        <v>42818.190208333333</v>
      </c>
      <c r="T3135" s="10">
        <f t="shared" si="244"/>
        <v>42788.231874999998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3"/>
        <v>0.22500000000000001</v>
      </c>
      <c r="P3136" s="6">
        <f t="shared" si="245"/>
        <v>18.75</v>
      </c>
      <c r="Q3136" t="str">
        <f t="shared" si="246"/>
        <v>theater</v>
      </c>
      <c r="R3136" t="str">
        <f t="shared" si="247"/>
        <v>plays</v>
      </c>
      <c r="S3136" s="10">
        <f t="shared" si="244"/>
        <v>42821.345127314817</v>
      </c>
      <c r="T3136" s="10">
        <f t="shared" si="244"/>
        <v>42800.386793981481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3"/>
        <v>0.20849420849420849</v>
      </c>
      <c r="P3137" s="6">
        <f t="shared" si="245"/>
        <v>23.142857142857142</v>
      </c>
      <c r="Q3137" t="str">
        <f t="shared" si="246"/>
        <v>theater</v>
      </c>
      <c r="R3137" t="str">
        <f t="shared" si="247"/>
        <v>plays</v>
      </c>
      <c r="S3137" s="10">
        <f t="shared" si="244"/>
        <v>42828.818530092591</v>
      </c>
      <c r="T3137" s="10">
        <f t="shared" si="244"/>
        <v>42806.818530092591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3"/>
        <v>1.278</v>
      </c>
      <c r="P3138" s="6">
        <f t="shared" si="245"/>
        <v>29.045454545454547</v>
      </c>
      <c r="Q3138" t="str">
        <f t="shared" si="246"/>
        <v>theater</v>
      </c>
      <c r="R3138" t="str">
        <f t="shared" si="247"/>
        <v>plays</v>
      </c>
      <c r="S3138" s="10">
        <f t="shared" si="244"/>
        <v>42825.624305555553</v>
      </c>
      <c r="T3138" s="10">
        <f t="shared" si="244"/>
        <v>42789.12909722222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8">E3139/D3139</f>
        <v>3.3333333333333333E-2</v>
      </c>
      <c r="P3139" s="6">
        <f t="shared" si="245"/>
        <v>50</v>
      </c>
      <c r="Q3139" t="str">
        <f t="shared" si="246"/>
        <v>theater</v>
      </c>
      <c r="R3139" t="str">
        <f t="shared" si="247"/>
        <v>plays</v>
      </c>
      <c r="S3139" s="10">
        <f t="shared" ref="S3139:T3202" si="249">(((I3139/60)/60)/24)+DATE(1970,1,1)+(-8/24)</f>
        <v>42858.466666666667</v>
      </c>
      <c r="T3139" s="10">
        <f t="shared" si="249"/>
        <v>42807.551724537036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8"/>
        <v>0</v>
      </c>
      <c r="P3140" s="6" t="e">
        <f t="shared" si="245"/>
        <v>#DIV/0!</v>
      </c>
      <c r="Q3140" t="str">
        <f t="shared" si="246"/>
        <v>theater</v>
      </c>
      <c r="R3140" t="str">
        <f t="shared" si="247"/>
        <v>plays</v>
      </c>
      <c r="S3140" s="10">
        <f t="shared" si="249"/>
        <v>42828.312581018516</v>
      </c>
      <c r="T3140" s="10">
        <f t="shared" si="249"/>
        <v>42809.312581018516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8"/>
        <v>5.3999999999999999E-2</v>
      </c>
      <c r="P3141" s="6">
        <f t="shared" si="245"/>
        <v>450</v>
      </c>
      <c r="Q3141" t="str">
        <f t="shared" si="246"/>
        <v>theater</v>
      </c>
      <c r="R3141" t="str">
        <f t="shared" si="247"/>
        <v>plays</v>
      </c>
      <c r="S3141" s="10">
        <f t="shared" si="249"/>
        <v>42818.856249999997</v>
      </c>
      <c r="T3141" s="10">
        <f t="shared" si="249"/>
        <v>42784.937037037038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8"/>
        <v>9.5999999999999992E-3</v>
      </c>
      <c r="P3142" s="6">
        <f t="shared" si="245"/>
        <v>24</v>
      </c>
      <c r="Q3142" t="str">
        <f t="shared" si="246"/>
        <v>theater</v>
      </c>
      <c r="R3142" t="str">
        <f t="shared" si="247"/>
        <v>plays</v>
      </c>
      <c r="S3142" s="10">
        <f t="shared" si="249"/>
        <v>42832.343784722216</v>
      </c>
      <c r="T3142" s="10">
        <f t="shared" si="249"/>
        <v>42802.385451388887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8"/>
        <v>0.51600000000000001</v>
      </c>
      <c r="P3143" s="6">
        <f t="shared" si="245"/>
        <v>32.25</v>
      </c>
      <c r="Q3143" t="str">
        <f t="shared" si="246"/>
        <v>theater</v>
      </c>
      <c r="R3143" t="str">
        <f t="shared" si="247"/>
        <v>plays</v>
      </c>
      <c r="S3143" s="10">
        <f t="shared" si="249"/>
        <v>42841.499999999993</v>
      </c>
      <c r="T3143" s="10">
        <f t="shared" si="249"/>
        <v>42800.42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8"/>
        <v>1.6363636363636365E-2</v>
      </c>
      <c r="P3144" s="6">
        <f t="shared" si="245"/>
        <v>15</v>
      </c>
      <c r="Q3144" t="str">
        <f t="shared" si="246"/>
        <v>theater</v>
      </c>
      <c r="R3144" t="str">
        <f t="shared" si="247"/>
        <v>plays</v>
      </c>
      <c r="S3144" s="10">
        <f t="shared" si="249"/>
        <v>42813.138182870367</v>
      </c>
      <c r="T3144" s="10">
        <f t="shared" si="249"/>
        <v>42783.179849537039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8"/>
        <v>0</v>
      </c>
      <c r="P3145" s="6" t="e">
        <f t="shared" si="245"/>
        <v>#DIV/0!</v>
      </c>
      <c r="Q3145" t="str">
        <f t="shared" si="246"/>
        <v>theater</v>
      </c>
      <c r="R3145" t="str">
        <f t="shared" si="247"/>
        <v>plays</v>
      </c>
      <c r="S3145" s="10">
        <f t="shared" si="249"/>
        <v>42834.024953703702</v>
      </c>
      <c r="T3145" s="10">
        <f t="shared" si="249"/>
        <v>42808.024953703702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8"/>
        <v>0.754</v>
      </c>
      <c r="P3146" s="6">
        <f t="shared" si="245"/>
        <v>251.33333333333334</v>
      </c>
      <c r="Q3146" t="str">
        <f t="shared" si="246"/>
        <v>theater</v>
      </c>
      <c r="R3146" t="str">
        <f t="shared" si="247"/>
        <v>plays</v>
      </c>
      <c r="S3146" s="10">
        <f t="shared" si="249"/>
        <v>42812.916666666664</v>
      </c>
      <c r="T3146" s="10">
        <f t="shared" si="249"/>
        <v>42796.204942129632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8"/>
        <v>0</v>
      </c>
      <c r="P3147" s="6" t="e">
        <f t="shared" si="245"/>
        <v>#DIV/0!</v>
      </c>
      <c r="Q3147" t="str">
        <f t="shared" si="246"/>
        <v>theater</v>
      </c>
      <c r="R3147" t="str">
        <f t="shared" si="247"/>
        <v>plays</v>
      </c>
      <c r="S3147" s="10">
        <f t="shared" si="249"/>
        <v>42821.665902777771</v>
      </c>
      <c r="T3147" s="10">
        <f t="shared" si="249"/>
        <v>42761.707569444443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8"/>
        <v>0.105</v>
      </c>
      <c r="P3148" s="6">
        <f t="shared" si="245"/>
        <v>437.5</v>
      </c>
      <c r="Q3148" t="str">
        <f t="shared" si="246"/>
        <v>theater</v>
      </c>
      <c r="R3148" t="str">
        <f t="shared" si="247"/>
        <v>plays</v>
      </c>
      <c r="S3148" s="10">
        <f t="shared" si="249"/>
        <v>42841.307476851849</v>
      </c>
      <c r="T3148" s="10">
        <f t="shared" si="249"/>
        <v>42796.349143518521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8"/>
        <v>1.1752499999999999</v>
      </c>
      <c r="P3149" s="6">
        <f t="shared" si="245"/>
        <v>110.35211267605634</v>
      </c>
      <c r="Q3149" t="str">
        <f t="shared" si="246"/>
        <v>theater</v>
      </c>
      <c r="R3149" t="str">
        <f t="shared" si="247"/>
        <v>plays</v>
      </c>
      <c r="S3149" s="10">
        <f t="shared" si="249"/>
        <v>41949.677719907406</v>
      </c>
      <c r="T3149" s="10">
        <f t="shared" si="249"/>
        <v>41909.636053240742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8"/>
        <v>1.3116666666666668</v>
      </c>
      <c r="P3150" s="6">
        <f t="shared" si="245"/>
        <v>41.421052631578945</v>
      </c>
      <c r="Q3150" t="str">
        <f t="shared" si="246"/>
        <v>theater</v>
      </c>
      <c r="R3150" t="str">
        <f t="shared" si="247"/>
        <v>plays</v>
      </c>
      <c r="S3150" s="10">
        <f t="shared" si="249"/>
        <v>41912.833333333328</v>
      </c>
      <c r="T3150" s="10">
        <f t="shared" si="249"/>
        <v>41891.331990740735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8"/>
        <v>1.04</v>
      </c>
      <c r="P3151" s="6">
        <f t="shared" si="245"/>
        <v>52</v>
      </c>
      <c r="Q3151" t="str">
        <f t="shared" si="246"/>
        <v>theater</v>
      </c>
      <c r="R3151" t="str">
        <f t="shared" si="247"/>
        <v>plays</v>
      </c>
      <c r="S3151" s="10">
        <f t="shared" si="249"/>
        <v>41249.75</v>
      </c>
      <c r="T3151" s="10">
        <f t="shared" si="249"/>
        <v>41225.684027777774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8"/>
        <v>1.01</v>
      </c>
      <c r="P3152" s="6">
        <f t="shared" si="245"/>
        <v>33.990384615384613</v>
      </c>
      <c r="Q3152" t="str">
        <f t="shared" si="246"/>
        <v>theater</v>
      </c>
      <c r="R3152" t="str">
        <f t="shared" si="247"/>
        <v>plays</v>
      </c>
      <c r="S3152" s="10">
        <f t="shared" si="249"/>
        <v>40567.833333333328</v>
      </c>
      <c r="T3152" s="10">
        <f t="shared" si="249"/>
        <v>40477.930590277778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8"/>
        <v>1.004</v>
      </c>
      <c r="P3153" s="6">
        <f t="shared" si="245"/>
        <v>103.35294117647059</v>
      </c>
      <c r="Q3153" t="str">
        <f t="shared" si="246"/>
        <v>theater</v>
      </c>
      <c r="R3153" t="str">
        <f t="shared" si="247"/>
        <v>plays</v>
      </c>
      <c r="S3153" s="10">
        <f t="shared" si="249"/>
        <v>41892.506643518514</v>
      </c>
      <c r="T3153" s="10">
        <f t="shared" si="249"/>
        <v>41862.506643518514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8"/>
        <v>1.0595454545454546</v>
      </c>
      <c r="P3154" s="6">
        <f t="shared" ref="P3154:P3217" si="250">E3154/L3154</f>
        <v>34.791044776119406</v>
      </c>
      <c r="Q3154" t="str">
        <f t="shared" ref="Q3154:Q3217" si="251">LEFT(N3154,SEARCH("/",N3154,1)-1)</f>
        <v>theater</v>
      </c>
      <c r="R3154" t="str">
        <f t="shared" ref="R3154:R3217" si="252">RIGHT(N3154,LEN(N3154)-SEARCH("/",N3154,1))</f>
        <v>plays</v>
      </c>
      <c r="S3154" s="10">
        <f t="shared" si="249"/>
        <v>41580.534340277773</v>
      </c>
      <c r="T3154" s="10">
        <f t="shared" si="249"/>
        <v>41550.534340277773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8"/>
        <v>3.3558333333333334</v>
      </c>
      <c r="P3155" s="6">
        <f t="shared" si="250"/>
        <v>41.773858921161825</v>
      </c>
      <c r="Q3155" t="str">
        <f t="shared" si="251"/>
        <v>theater</v>
      </c>
      <c r="R3155" t="str">
        <f t="shared" si="252"/>
        <v>plays</v>
      </c>
      <c r="S3155" s="10">
        <f t="shared" si="249"/>
        <v>40663.874305555553</v>
      </c>
      <c r="T3155" s="10">
        <f t="shared" si="249"/>
        <v>40632.821030092593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8"/>
        <v>1.1292857142857142</v>
      </c>
      <c r="P3156" s="6">
        <f t="shared" si="250"/>
        <v>64.268292682926827</v>
      </c>
      <c r="Q3156" t="str">
        <f t="shared" si="251"/>
        <v>theater</v>
      </c>
      <c r="R3156" t="str">
        <f t="shared" si="252"/>
        <v>plays</v>
      </c>
      <c r="S3156" s="10">
        <f t="shared" si="249"/>
        <v>41000.500671296293</v>
      </c>
      <c r="T3156" s="10">
        <f t="shared" si="249"/>
        <v>40970.542337962957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8"/>
        <v>1.885046</v>
      </c>
      <c r="P3157" s="6">
        <f t="shared" si="250"/>
        <v>31.209370860927152</v>
      </c>
      <c r="Q3157" t="str">
        <f t="shared" si="251"/>
        <v>theater</v>
      </c>
      <c r="R3157" t="str">
        <f t="shared" si="252"/>
        <v>plays</v>
      </c>
      <c r="S3157" s="10">
        <f t="shared" si="249"/>
        <v>41263.165798611109</v>
      </c>
      <c r="T3157" s="10">
        <f t="shared" si="249"/>
        <v>41233.165798611109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8"/>
        <v>1.0181818181818181</v>
      </c>
      <c r="P3158" s="6">
        <f t="shared" si="250"/>
        <v>62.921348314606739</v>
      </c>
      <c r="Q3158" t="str">
        <f t="shared" si="251"/>
        <v>theater</v>
      </c>
      <c r="R3158" t="str">
        <f t="shared" si="252"/>
        <v>plays</v>
      </c>
      <c r="S3158" s="10">
        <f t="shared" si="249"/>
        <v>41061.619722222218</v>
      </c>
      <c r="T3158" s="10">
        <f t="shared" si="249"/>
        <v>41026.619722222218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8"/>
        <v>1.01</v>
      </c>
      <c r="P3159" s="6">
        <f t="shared" si="250"/>
        <v>98.536585365853654</v>
      </c>
      <c r="Q3159" t="str">
        <f t="shared" si="251"/>
        <v>theater</v>
      </c>
      <c r="R3159" t="str">
        <f t="shared" si="252"/>
        <v>plays</v>
      </c>
      <c r="S3159" s="10">
        <f t="shared" si="249"/>
        <v>41838.875</v>
      </c>
      <c r="T3159" s="10">
        <f t="shared" si="249"/>
        <v>41829.454918981479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8"/>
        <v>1.1399999999999999</v>
      </c>
      <c r="P3160" s="6">
        <f t="shared" si="250"/>
        <v>82.608695652173907</v>
      </c>
      <c r="Q3160" t="str">
        <f t="shared" si="251"/>
        <v>theater</v>
      </c>
      <c r="R3160" t="str">
        <f t="shared" si="252"/>
        <v>plays</v>
      </c>
      <c r="S3160" s="10">
        <f t="shared" si="249"/>
        <v>41477.506388888884</v>
      </c>
      <c r="T3160" s="10">
        <f t="shared" si="249"/>
        <v>41447.506388888884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8"/>
        <v>1.3348133333333334</v>
      </c>
      <c r="P3161" s="6">
        <f t="shared" si="250"/>
        <v>38.504230769230773</v>
      </c>
      <c r="Q3161" t="str">
        <f t="shared" si="251"/>
        <v>theater</v>
      </c>
      <c r="R3161" t="str">
        <f t="shared" si="252"/>
        <v>plays</v>
      </c>
      <c r="S3161" s="10">
        <f t="shared" si="249"/>
        <v>40926.625</v>
      </c>
      <c r="T3161" s="10">
        <f t="shared" si="249"/>
        <v>40883.733344907407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8"/>
        <v>1.0153333333333334</v>
      </c>
      <c r="P3162" s="6">
        <f t="shared" si="250"/>
        <v>80.15789473684211</v>
      </c>
      <c r="Q3162" t="str">
        <f t="shared" si="251"/>
        <v>theater</v>
      </c>
      <c r="R3162" t="str">
        <f t="shared" si="252"/>
        <v>plays</v>
      </c>
      <c r="S3162" s="10">
        <f t="shared" si="249"/>
        <v>41863.874305555553</v>
      </c>
      <c r="T3162" s="10">
        <f t="shared" si="249"/>
        <v>41840.931562499994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8"/>
        <v>1.0509999999999999</v>
      </c>
      <c r="P3163" s="6">
        <f t="shared" si="250"/>
        <v>28.405405405405407</v>
      </c>
      <c r="Q3163" t="str">
        <f t="shared" si="251"/>
        <v>theater</v>
      </c>
      <c r="R3163" t="str">
        <f t="shared" si="252"/>
        <v>plays</v>
      </c>
      <c r="S3163" s="10">
        <f t="shared" si="249"/>
        <v>41927.202800925923</v>
      </c>
      <c r="T3163" s="10">
        <f t="shared" si="249"/>
        <v>41897.202800925923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8"/>
        <v>1.2715000000000001</v>
      </c>
      <c r="P3164" s="6">
        <f t="shared" si="250"/>
        <v>80.730158730158735</v>
      </c>
      <c r="Q3164" t="str">
        <f t="shared" si="251"/>
        <v>theater</v>
      </c>
      <c r="R3164" t="str">
        <f t="shared" si="252"/>
        <v>plays</v>
      </c>
      <c r="S3164" s="10">
        <f t="shared" si="249"/>
        <v>41826.75</v>
      </c>
      <c r="T3164" s="10">
        <f t="shared" si="249"/>
        <v>41799.35256944444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8"/>
        <v>1.1115384615384616</v>
      </c>
      <c r="P3165" s="6">
        <f t="shared" si="250"/>
        <v>200.69444444444446</v>
      </c>
      <c r="Q3165" t="str">
        <f t="shared" si="251"/>
        <v>theater</v>
      </c>
      <c r="R3165" t="str">
        <f t="shared" si="252"/>
        <v>plays</v>
      </c>
      <c r="S3165" s="10">
        <f t="shared" si="249"/>
        <v>41805.420428240737</v>
      </c>
      <c r="T3165" s="10">
        <f t="shared" si="249"/>
        <v>41775.420428240737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8"/>
        <v>1.0676000000000001</v>
      </c>
      <c r="P3166" s="6">
        <f t="shared" si="250"/>
        <v>37.591549295774648</v>
      </c>
      <c r="Q3166" t="str">
        <f t="shared" si="251"/>
        <v>theater</v>
      </c>
      <c r="R3166" t="str">
        <f t="shared" si="252"/>
        <v>plays</v>
      </c>
      <c r="S3166" s="10">
        <f t="shared" si="249"/>
        <v>41799.472395833334</v>
      </c>
      <c r="T3166" s="10">
        <f t="shared" si="249"/>
        <v>41766.472395833334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8"/>
        <v>1.6266666666666667</v>
      </c>
      <c r="P3167" s="6">
        <f t="shared" si="250"/>
        <v>58.095238095238095</v>
      </c>
      <c r="Q3167" t="str">
        <f t="shared" si="251"/>
        <v>theater</v>
      </c>
      <c r="R3167" t="str">
        <f t="shared" si="252"/>
        <v>plays</v>
      </c>
      <c r="S3167" s="10">
        <f t="shared" si="249"/>
        <v>40665.832638888889</v>
      </c>
      <c r="T3167" s="10">
        <f t="shared" si="249"/>
        <v>40643.825925925921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8"/>
        <v>1.6022808571428573</v>
      </c>
      <c r="P3168" s="6">
        <f t="shared" si="250"/>
        <v>60.300892473118282</v>
      </c>
      <c r="Q3168" t="str">
        <f t="shared" si="251"/>
        <v>theater</v>
      </c>
      <c r="R3168" t="str">
        <f t="shared" si="252"/>
        <v>plays</v>
      </c>
      <c r="S3168" s="10">
        <f t="shared" si="249"/>
        <v>41968.999305555553</v>
      </c>
      <c r="T3168" s="10">
        <f t="shared" si="249"/>
        <v>41940.358252314814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8"/>
        <v>1.1616666666666666</v>
      </c>
      <c r="P3169" s="6">
        <f t="shared" si="250"/>
        <v>63.363636363636367</v>
      </c>
      <c r="Q3169" t="str">
        <f t="shared" si="251"/>
        <v>theater</v>
      </c>
      <c r="R3169" t="str">
        <f t="shared" si="252"/>
        <v>plays</v>
      </c>
      <c r="S3169" s="10">
        <f t="shared" si="249"/>
        <v>41852.842372685183</v>
      </c>
      <c r="T3169" s="10">
        <f t="shared" si="249"/>
        <v>41838.842372685183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8"/>
        <v>1.242</v>
      </c>
      <c r="P3170" s="6">
        <f t="shared" si="250"/>
        <v>50.901639344262293</v>
      </c>
      <c r="Q3170" t="str">
        <f t="shared" si="251"/>
        <v>theater</v>
      </c>
      <c r="R3170" t="str">
        <f t="shared" si="252"/>
        <v>plays</v>
      </c>
      <c r="S3170" s="10">
        <f t="shared" si="249"/>
        <v>41803.583333333328</v>
      </c>
      <c r="T3170" s="10">
        <f t="shared" si="249"/>
        <v>41771.772604166668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8"/>
        <v>1.030125</v>
      </c>
      <c r="P3171" s="6">
        <f t="shared" si="250"/>
        <v>100.5</v>
      </c>
      <c r="Q3171" t="str">
        <f t="shared" si="251"/>
        <v>theater</v>
      </c>
      <c r="R3171" t="str">
        <f t="shared" si="252"/>
        <v>plays</v>
      </c>
      <c r="S3171" s="10">
        <f t="shared" si="249"/>
        <v>41620.874305555553</v>
      </c>
      <c r="T3171" s="10">
        <f t="shared" si="249"/>
        <v>41591.404641203699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8"/>
        <v>1.1225000000000001</v>
      </c>
      <c r="P3172" s="6">
        <f t="shared" si="250"/>
        <v>31.619718309859156</v>
      </c>
      <c r="Q3172" t="str">
        <f t="shared" si="251"/>
        <v>theater</v>
      </c>
      <c r="R3172" t="str">
        <f t="shared" si="252"/>
        <v>plays</v>
      </c>
      <c r="S3172" s="10">
        <f t="shared" si="249"/>
        <v>41821.833333333328</v>
      </c>
      <c r="T3172" s="10">
        <f t="shared" si="249"/>
        <v>41788.747037037036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8"/>
        <v>1.0881428571428571</v>
      </c>
      <c r="P3173" s="6">
        <f t="shared" si="250"/>
        <v>65.102564102564102</v>
      </c>
      <c r="Q3173" t="str">
        <f t="shared" si="251"/>
        <v>theater</v>
      </c>
      <c r="R3173" t="str">
        <f t="shared" si="252"/>
        <v>plays</v>
      </c>
      <c r="S3173" s="10">
        <f t="shared" si="249"/>
        <v>42496.274976851848</v>
      </c>
      <c r="T3173" s="10">
        <f t="shared" si="249"/>
        <v>42466.274976851848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8"/>
        <v>1.1499999999999999</v>
      </c>
      <c r="P3174" s="6">
        <f t="shared" si="250"/>
        <v>79.310344827586206</v>
      </c>
      <c r="Q3174" t="str">
        <f t="shared" si="251"/>
        <v>theater</v>
      </c>
      <c r="R3174" t="str">
        <f t="shared" si="252"/>
        <v>plays</v>
      </c>
      <c r="S3174" s="10">
        <f t="shared" si="249"/>
        <v>40953.396620370368</v>
      </c>
      <c r="T3174" s="10">
        <f t="shared" si="249"/>
        <v>40923.396620370368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8"/>
        <v>1.03</v>
      </c>
      <c r="P3175" s="6">
        <f t="shared" si="250"/>
        <v>139.18918918918919</v>
      </c>
      <c r="Q3175" t="str">
        <f t="shared" si="251"/>
        <v>theater</v>
      </c>
      <c r="R3175" t="str">
        <f t="shared" si="252"/>
        <v>plays</v>
      </c>
      <c r="S3175" s="10">
        <f t="shared" si="249"/>
        <v>41908.545046296291</v>
      </c>
      <c r="T3175" s="10">
        <f t="shared" si="249"/>
        <v>41878.545046296291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8"/>
        <v>1.0113333333333334</v>
      </c>
      <c r="P3176" s="6">
        <f t="shared" si="250"/>
        <v>131.91304347826087</v>
      </c>
      <c r="Q3176" t="str">
        <f t="shared" si="251"/>
        <v>theater</v>
      </c>
      <c r="R3176" t="str">
        <f t="shared" si="252"/>
        <v>plays</v>
      </c>
      <c r="S3176" s="10">
        <f t="shared" si="249"/>
        <v>41876.531342592592</v>
      </c>
      <c r="T3176" s="10">
        <f t="shared" si="249"/>
        <v>41862.531342592592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8"/>
        <v>1.0955999999999999</v>
      </c>
      <c r="P3177" s="6">
        <f t="shared" si="250"/>
        <v>91.3</v>
      </c>
      <c r="Q3177" t="str">
        <f t="shared" si="251"/>
        <v>theater</v>
      </c>
      <c r="R3177" t="str">
        <f t="shared" si="252"/>
        <v>plays</v>
      </c>
      <c r="S3177" s="10">
        <f t="shared" si="249"/>
        <v>40591.553553240738</v>
      </c>
      <c r="T3177" s="10">
        <f t="shared" si="249"/>
        <v>40531.553553240738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8"/>
        <v>1.148421052631579</v>
      </c>
      <c r="P3178" s="6">
        <f t="shared" si="250"/>
        <v>39.672727272727272</v>
      </c>
      <c r="Q3178" t="str">
        <f t="shared" si="251"/>
        <v>theater</v>
      </c>
      <c r="R3178" t="str">
        <f t="shared" si="252"/>
        <v>plays</v>
      </c>
      <c r="S3178" s="10">
        <f t="shared" si="249"/>
        <v>41504.291666666664</v>
      </c>
      <c r="T3178" s="10">
        <f t="shared" si="249"/>
        <v>41477.597581018512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8"/>
        <v>1.1739999999999999</v>
      </c>
      <c r="P3179" s="6">
        <f t="shared" si="250"/>
        <v>57.549019607843135</v>
      </c>
      <c r="Q3179" t="str">
        <f t="shared" si="251"/>
        <v>theater</v>
      </c>
      <c r="R3179" t="str">
        <f t="shared" si="252"/>
        <v>plays</v>
      </c>
      <c r="S3179" s="10">
        <f t="shared" si="249"/>
        <v>41811.333437499998</v>
      </c>
      <c r="T3179" s="10">
        <f t="shared" si="249"/>
        <v>41781.333437499998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8"/>
        <v>1.7173333333333334</v>
      </c>
      <c r="P3180" s="6">
        <f t="shared" si="250"/>
        <v>33.025641025641029</v>
      </c>
      <c r="Q3180" t="str">
        <f t="shared" si="251"/>
        <v>theater</v>
      </c>
      <c r="R3180" t="str">
        <f t="shared" si="252"/>
        <v>plays</v>
      </c>
      <c r="S3180" s="10">
        <f t="shared" si="249"/>
        <v>41836.271701388883</v>
      </c>
      <c r="T3180" s="10">
        <f t="shared" si="249"/>
        <v>41806.271701388883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8"/>
        <v>1.1416238095238094</v>
      </c>
      <c r="P3181" s="6">
        <f t="shared" si="250"/>
        <v>77.335806451612896</v>
      </c>
      <c r="Q3181" t="str">
        <f t="shared" si="251"/>
        <v>theater</v>
      </c>
      <c r="R3181" t="str">
        <f t="shared" si="252"/>
        <v>plays</v>
      </c>
      <c r="S3181" s="10">
        <f t="shared" si="249"/>
        <v>41400.36887731481</v>
      </c>
      <c r="T3181" s="10">
        <f t="shared" si="249"/>
        <v>41375.36887731481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8"/>
        <v>1.1975</v>
      </c>
      <c r="P3182" s="6">
        <f t="shared" si="250"/>
        <v>31.933333333333334</v>
      </c>
      <c r="Q3182" t="str">
        <f t="shared" si="251"/>
        <v>theater</v>
      </c>
      <c r="R3182" t="str">
        <f t="shared" si="252"/>
        <v>plays</v>
      </c>
      <c r="S3182" s="10">
        <f t="shared" si="249"/>
        <v>41810.079270833332</v>
      </c>
      <c r="T3182" s="10">
        <f t="shared" si="249"/>
        <v>41780.079270833332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8"/>
        <v>1.0900000000000001</v>
      </c>
      <c r="P3183" s="6">
        <f t="shared" si="250"/>
        <v>36.333333333333336</v>
      </c>
      <c r="Q3183" t="str">
        <f t="shared" si="251"/>
        <v>theater</v>
      </c>
      <c r="R3183" t="str">
        <f t="shared" si="252"/>
        <v>plays</v>
      </c>
      <c r="S3183" s="10">
        <f t="shared" si="249"/>
        <v>41805.333333333328</v>
      </c>
      <c r="T3183" s="10">
        <f t="shared" si="249"/>
        <v>41778.976701388885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8"/>
        <v>1.0088571428571429</v>
      </c>
      <c r="P3184" s="6">
        <f t="shared" si="250"/>
        <v>46.768211920529801</v>
      </c>
      <c r="Q3184" t="str">
        <f t="shared" si="251"/>
        <v>theater</v>
      </c>
      <c r="R3184" t="str">
        <f t="shared" si="252"/>
        <v>plays</v>
      </c>
      <c r="S3184" s="10">
        <f t="shared" si="249"/>
        <v>40939.375</v>
      </c>
      <c r="T3184" s="10">
        <f t="shared" si="249"/>
        <v>40883.615983796291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8"/>
        <v>1.0900000000000001</v>
      </c>
      <c r="P3185" s="6">
        <f t="shared" si="250"/>
        <v>40.073529411764703</v>
      </c>
      <c r="Q3185" t="str">
        <f t="shared" si="251"/>
        <v>theater</v>
      </c>
      <c r="R3185" t="str">
        <f t="shared" si="252"/>
        <v>plays</v>
      </c>
      <c r="S3185" s="10">
        <f t="shared" si="249"/>
        <v>41509.461446759255</v>
      </c>
      <c r="T3185" s="10">
        <f t="shared" si="249"/>
        <v>41491.461446759255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8"/>
        <v>1.0720930232558139</v>
      </c>
      <c r="P3186" s="6">
        <f t="shared" si="250"/>
        <v>100.21739130434783</v>
      </c>
      <c r="Q3186" t="str">
        <f t="shared" si="251"/>
        <v>theater</v>
      </c>
      <c r="R3186" t="str">
        <f t="shared" si="252"/>
        <v>plays</v>
      </c>
      <c r="S3186" s="10">
        <f t="shared" si="249"/>
        <v>41821.660081018512</v>
      </c>
      <c r="T3186" s="10">
        <f t="shared" si="249"/>
        <v>41791.660081018512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8"/>
        <v>1</v>
      </c>
      <c r="P3187" s="6">
        <f t="shared" si="250"/>
        <v>41.666666666666664</v>
      </c>
      <c r="Q3187" t="str">
        <f t="shared" si="251"/>
        <v>theater</v>
      </c>
      <c r="R3187" t="str">
        <f t="shared" si="252"/>
        <v>plays</v>
      </c>
      <c r="S3187" s="10">
        <f t="shared" si="249"/>
        <v>41836.643993055557</v>
      </c>
      <c r="T3187" s="10">
        <f t="shared" si="249"/>
        <v>41829.643993055557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8"/>
        <v>1.0218750000000001</v>
      </c>
      <c r="P3188" s="6">
        <f t="shared" si="250"/>
        <v>46.714285714285715</v>
      </c>
      <c r="Q3188" t="str">
        <f t="shared" si="251"/>
        <v>theater</v>
      </c>
      <c r="R3188" t="str">
        <f t="shared" si="252"/>
        <v>plays</v>
      </c>
      <c r="S3188" s="10">
        <f t="shared" si="249"/>
        <v>41898.541666666664</v>
      </c>
      <c r="T3188" s="10">
        <f t="shared" si="249"/>
        <v>41868.590717592589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8"/>
        <v>1.1629333333333334</v>
      </c>
      <c r="P3189" s="6">
        <f t="shared" si="250"/>
        <v>71.491803278688522</v>
      </c>
      <c r="Q3189" t="str">
        <f t="shared" si="251"/>
        <v>theater</v>
      </c>
      <c r="R3189" t="str">
        <f t="shared" si="252"/>
        <v>plays</v>
      </c>
      <c r="S3189" s="10">
        <f t="shared" si="249"/>
        <v>41855.333020833328</v>
      </c>
      <c r="T3189" s="10">
        <f t="shared" si="249"/>
        <v>41835.333020833328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8"/>
        <v>0.65</v>
      </c>
      <c r="P3190" s="6">
        <f t="shared" si="250"/>
        <v>14.444444444444445</v>
      </c>
      <c r="Q3190" t="str">
        <f t="shared" si="251"/>
        <v>theater</v>
      </c>
      <c r="R3190" t="str">
        <f t="shared" si="252"/>
        <v>musical</v>
      </c>
      <c r="S3190" s="10">
        <f t="shared" si="249"/>
        <v>42165.082199074073</v>
      </c>
      <c r="T3190" s="10">
        <f t="shared" si="249"/>
        <v>42144.082199074073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8"/>
        <v>0.12327272727272727</v>
      </c>
      <c r="P3191" s="6">
        <f t="shared" si="250"/>
        <v>356.84210526315792</v>
      </c>
      <c r="Q3191" t="str">
        <f t="shared" si="251"/>
        <v>theater</v>
      </c>
      <c r="R3191" t="str">
        <f t="shared" si="252"/>
        <v>musical</v>
      </c>
      <c r="S3191" s="10">
        <f t="shared" si="249"/>
        <v>42148.013101851851</v>
      </c>
      <c r="T3191" s="10">
        <f t="shared" si="249"/>
        <v>42118.013101851851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8"/>
        <v>0</v>
      </c>
      <c r="P3192" s="6" t="e">
        <f t="shared" si="250"/>
        <v>#DIV/0!</v>
      </c>
      <c r="Q3192" t="str">
        <f t="shared" si="251"/>
        <v>theater</v>
      </c>
      <c r="R3192" t="str">
        <f t="shared" si="252"/>
        <v>musical</v>
      </c>
      <c r="S3192" s="10">
        <f t="shared" si="249"/>
        <v>42712.859664351847</v>
      </c>
      <c r="T3192" s="10">
        <f t="shared" si="249"/>
        <v>42682.817997685182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8"/>
        <v>4.0266666666666666E-2</v>
      </c>
      <c r="P3193" s="6">
        <f t="shared" si="250"/>
        <v>37.75</v>
      </c>
      <c r="Q3193" t="str">
        <f t="shared" si="251"/>
        <v>theater</v>
      </c>
      <c r="R3193" t="str">
        <f t="shared" si="252"/>
        <v>musical</v>
      </c>
      <c r="S3193" s="10">
        <f t="shared" si="249"/>
        <v>42598.422094907401</v>
      </c>
      <c r="T3193" s="10">
        <f t="shared" si="249"/>
        <v>42538.422094907401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8"/>
        <v>1.0200000000000001E-2</v>
      </c>
      <c r="P3194" s="6">
        <f t="shared" si="250"/>
        <v>12.75</v>
      </c>
      <c r="Q3194" t="str">
        <f t="shared" si="251"/>
        <v>theater</v>
      </c>
      <c r="R3194" t="str">
        <f t="shared" si="252"/>
        <v>musical</v>
      </c>
      <c r="S3194" s="10">
        <f t="shared" si="249"/>
        <v>42063.583333333336</v>
      </c>
      <c r="T3194" s="10">
        <f t="shared" si="249"/>
        <v>42018.607164351844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8"/>
        <v>0.1174</v>
      </c>
      <c r="P3195" s="6">
        <f t="shared" si="250"/>
        <v>24.458333333333332</v>
      </c>
      <c r="Q3195" t="str">
        <f t="shared" si="251"/>
        <v>theater</v>
      </c>
      <c r="R3195" t="str">
        <f t="shared" si="252"/>
        <v>musical</v>
      </c>
      <c r="S3195" s="10">
        <f t="shared" si="249"/>
        <v>42055.634907407402</v>
      </c>
      <c r="T3195" s="10">
        <f t="shared" si="249"/>
        <v>42010.634907407402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8"/>
        <v>0</v>
      </c>
      <c r="P3196" s="6" t="e">
        <f t="shared" si="250"/>
        <v>#DIV/0!</v>
      </c>
      <c r="Q3196" t="str">
        <f t="shared" si="251"/>
        <v>theater</v>
      </c>
      <c r="R3196" t="str">
        <f t="shared" si="252"/>
        <v>musical</v>
      </c>
      <c r="S3196" s="10">
        <f t="shared" si="249"/>
        <v>42211.729143518511</v>
      </c>
      <c r="T3196" s="10">
        <f t="shared" si="249"/>
        <v>42181.729143518511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8"/>
        <v>0.59142857142857141</v>
      </c>
      <c r="P3197" s="6">
        <f t="shared" si="250"/>
        <v>53.07692307692308</v>
      </c>
      <c r="Q3197" t="str">
        <f t="shared" si="251"/>
        <v>theater</v>
      </c>
      <c r="R3197" t="str">
        <f t="shared" si="252"/>
        <v>musical</v>
      </c>
      <c r="S3197" s="10">
        <f t="shared" si="249"/>
        <v>42047.260902777773</v>
      </c>
      <c r="T3197" s="10">
        <f t="shared" si="249"/>
        <v>42017.260902777773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8"/>
        <v>5.9999999999999995E-4</v>
      </c>
      <c r="P3198" s="6">
        <f t="shared" si="250"/>
        <v>300</v>
      </c>
      <c r="Q3198" t="str">
        <f t="shared" si="251"/>
        <v>theater</v>
      </c>
      <c r="R3198" t="str">
        <f t="shared" si="252"/>
        <v>musical</v>
      </c>
      <c r="S3198" s="10">
        <f t="shared" si="249"/>
        <v>42217.249999999993</v>
      </c>
      <c r="T3198" s="10">
        <f t="shared" si="249"/>
        <v>42157.264756944445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8"/>
        <v>0.1145</v>
      </c>
      <c r="P3199" s="6">
        <f t="shared" si="250"/>
        <v>286.25</v>
      </c>
      <c r="Q3199" t="str">
        <f t="shared" si="251"/>
        <v>theater</v>
      </c>
      <c r="R3199" t="str">
        <f t="shared" si="252"/>
        <v>musical</v>
      </c>
      <c r="S3199" s="10">
        <f t="shared" si="249"/>
        <v>42039.15993055555</v>
      </c>
      <c r="T3199" s="10">
        <f t="shared" si="249"/>
        <v>42009.15993055555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8"/>
        <v>3.6666666666666666E-3</v>
      </c>
      <c r="P3200" s="6">
        <f t="shared" si="250"/>
        <v>36.666666666666664</v>
      </c>
      <c r="Q3200" t="str">
        <f t="shared" si="251"/>
        <v>theater</v>
      </c>
      <c r="R3200" t="str">
        <f t="shared" si="252"/>
        <v>musical</v>
      </c>
      <c r="S3200" s="10">
        <f t="shared" si="249"/>
        <v>42051.091168981475</v>
      </c>
      <c r="T3200" s="10">
        <f t="shared" si="249"/>
        <v>42013.091168981475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8"/>
        <v>0.52159999999999995</v>
      </c>
      <c r="P3201" s="6">
        <f t="shared" si="250"/>
        <v>49.20754716981132</v>
      </c>
      <c r="Q3201" t="str">
        <f t="shared" si="251"/>
        <v>theater</v>
      </c>
      <c r="R3201" t="str">
        <f t="shared" si="252"/>
        <v>musical</v>
      </c>
      <c r="S3201" s="10">
        <f t="shared" si="249"/>
        <v>41888.541666666664</v>
      </c>
      <c r="T3201" s="10">
        <f t="shared" si="249"/>
        <v>41858.428449074068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8"/>
        <v>2.0000000000000002E-5</v>
      </c>
      <c r="P3202" s="6">
        <f t="shared" si="250"/>
        <v>1</v>
      </c>
      <c r="Q3202" t="str">
        <f t="shared" si="251"/>
        <v>theater</v>
      </c>
      <c r="R3202" t="str">
        <f t="shared" si="252"/>
        <v>musical</v>
      </c>
      <c r="S3202" s="10">
        <f t="shared" si="249"/>
        <v>42489.898611111108</v>
      </c>
      <c r="T3202" s="10">
        <f t="shared" si="249"/>
        <v>42459.987280092588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3">E3203/D3203</f>
        <v>1.2500000000000001E-2</v>
      </c>
      <c r="P3203" s="6">
        <f t="shared" si="250"/>
        <v>12.5</v>
      </c>
      <c r="Q3203" t="str">
        <f t="shared" si="251"/>
        <v>theater</v>
      </c>
      <c r="R3203" t="str">
        <f t="shared" si="252"/>
        <v>musical</v>
      </c>
      <c r="S3203" s="10">
        <f t="shared" ref="S3203:T3266" si="254">(((I3203/60)/60)/24)+DATE(1970,1,1)+(-8/24)</f>
        <v>41882.433761574073</v>
      </c>
      <c r="T3203" s="10">
        <f t="shared" si="254"/>
        <v>41861.433761574073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3"/>
        <v>0.54520000000000002</v>
      </c>
      <c r="P3204" s="6">
        <f t="shared" si="250"/>
        <v>109.04</v>
      </c>
      <c r="Q3204" t="str">
        <f t="shared" si="251"/>
        <v>theater</v>
      </c>
      <c r="R3204" t="str">
        <f t="shared" si="252"/>
        <v>musical</v>
      </c>
      <c r="S3204" s="10">
        <f t="shared" si="254"/>
        <v>42351.915972222218</v>
      </c>
      <c r="T3204" s="10">
        <f t="shared" si="254"/>
        <v>42293.520208333335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3"/>
        <v>0.25</v>
      </c>
      <c r="P3205" s="6">
        <f t="shared" si="250"/>
        <v>41.666666666666664</v>
      </c>
      <c r="Q3205" t="str">
        <f t="shared" si="251"/>
        <v>theater</v>
      </c>
      <c r="R3205" t="str">
        <f t="shared" si="252"/>
        <v>musical</v>
      </c>
      <c r="S3205" s="10">
        <f t="shared" si="254"/>
        <v>42272.655347222222</v>
      </c>
      <c r="T3205" s="10">
        <f t="shared" si="254"/>
        <v>42242.655347222222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3"/>
        <v>0</v>
      </c>
      <c r="P3206" s="6" t="e">
        <f t="shared" si="250"/>
        <v>#DIV/0!</v>
      </c>
      <c r="Q3206" t="str">
        <f t="shared" si="251"/>
        <v>theater</v>
      </c>
      <c r="R3206" t="str">
        <f t="shared" si="252"/>
        <v>musical</v>
      </c>
      <c r="S3206" s="10">
        <f t="shared" si="254"/>
        <v>42202.343055555553</v>
      </c>
      <c r="T3206" s="10">
        <f t="shared" si="254"/>
        <v>42172.352766203701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3"/>
        <v>3.4125000000000003E-2</v>
      </c>
      <c r="P3207" s="6">
        <f t="shared" si="250"/>
        <v>22.75</v>
      </c>
      <c r="Q3207" t="str">
        <f t="shared" si="251"/>
        <v>theater</v>
      </c>
      <c r="R3207" t="str">
        <f t="shared" si="252"/>
        <v>musical</v>
      </c>
      <c r="S3207" s="10">
        <f t="shared" si="254"/>
        <v>42125.041342592587</v>
      </c>
      <c r="T3207" s="10">
        <f t="shared" si="254"/>
        <v>42095.041342592587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3"/>
        <v>0</v>
      </c>
      <c r="P3208" s="6" t="e">
        <f t="shared" si="250"/>
        <v>#DIV/0!</v>
      </c>
      <c r="Q3208" t="str">
        <f t="shared" si="251"/>
        <v>theater</v>
      </c>
      <c r="R3208" t="str">
        <f t="shared" si="252"/>
        <v>musical</v>
      </c>
      <c r="S3208" s="10">
        <f t="shared" si="254"/>
        <v>42265.942719907405</v>
      </c>
      <c r="T3208" s="10">
        <f t="shared" si="254"/>
        <v>42235.942719907405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3"/>
        <v>0.46363636363636362</v>
      </c>
      <c r="P3209" s="6">
        <f t="shared" si="250"/>
        <v>70.833333333333329</v>
      </c>
      <c r="Q3209" t="str">
        <f t="shared" si="251"/>
        <v>theater</v>
      </c>
      <c r="R3209" t="str">
        <f t="shared" si="252"/>
        <v>musical</v>
      </c>
      <c r="S3209" s="10">
        <f t="shared" si="254"/>
        <v>42116.902858796289</v>
      </c>
      <c r="T3209" s="10">
        <f t="shared" si="254"/>
        <v>42056.944525462961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3"/>
        <v>1.0349999999999999</v>
      </c>
      <c r="P3210" s="6">
        <f t="shared" si="250"/>
        <v>63.109756097560975</v>
      </c>
      <c r="Q3210" t="str">
        <f t="shared" si="251"/>
        <v>theater</v>
      </c>
      <c r="R3210" t="str">
        <f t="shared" si="252"/>
        <v>plays</v>
      </c>
      <c r="S3210" s="10">
        <f t="shared" si="254"/>
        <v>41848.271724537037</v>
      </c>
      <c r="T3210" s="10">
        <f t="shared" si="254"/>
        <v>41827.271724537037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3"/>
        <v>1.1932315789473684</v>
      </c>
      <c r="P3211" s="6">
        <f t="shared" si="250"/>
        <v>50.157964601769912</v>
      </c>
      <c r="Q3211" t="str">
        <f t="shared" si="251"/>
        <v>theater</v>
      </c>
      <c r="R3211" t="str">
        <f t="shared" si="252"/>
        <v>plays</v>
      </c>
      <c r="S3211" s="10">
        <f t="shared" si="254"/>
        <v>41810.625</v>
      </c>
      <c r="T3211" s="10">
        <f t="shared" si="254"/>
        <v>41778.303912037038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3"/>
        <v>1.2576666666666667</v>
      </c>
      <c r="P3212" s="6">
        <f t="shared" si="250"/>
        <v>62.883333333333333</v>
      </c>
      <c r="Q3212" t="str">
        <f t="shared" si="251"/>
        <v>theater</v>
      </c>
      <c r="R3212" t="str">
        <f t="shared" si="252"/>
        <v>plays</v>
      </c>
      <c r="S3212" s="10">
        <f t="shared" si="254"/>
        <v>41060.832638888889</v>
      </c>
      <c r="T3212" s="10">
        <f t="shared" si="254"/>
        <v>41013.603229166663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3"/>
        <v>1.1974347826086957</v>
      </c>
      <c r="P3213" s="6">
        <f t="shared" si="250"/>
        <v>85.531055900621112</v>
      </c>
      <c r="Q3213" t="str">
        <f t="shared" si="251"/>
        <v>theater</v>
      </c>
      <c r="R3213" t="str">
        <f t="shared" si="252"/>
        <v>plays</v>
      </c>
      <c r="S3213" s="10">
        <f t="shared" si="254"/>
        <v>41865.75</v>
      </c>
      <c r="T3213" s="10">
        <f t="shared" si="254"/>
        <v>41834.253240740742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3"/>
        <v>1.2625</v>
      </c>
      <c r="P3214" s="6">
        <f t="shared" si="250"/>
        <v>53.723404255319146</v>
      </c>
      <c r="Q3214" t="str">
        <f t="shared" si="251"/>
        <v>theater</v>
      </c>
      <c r="R3214" t="str">
        <f t="shared" si="252"/>
        <v>plays</v>
      </c>
      <c r="S3214" s="10">
        <f t="shared" si="254"/>
        <v>41859.462395833332</v>
      </c>
      <c r="T3214" s="10">
        <f t="shared" si="254"/>
        <v>41829.462395833332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3"/>
        <v>1.0011666666666668</v>
      </c>
      <c r="P3215" s="6">
        <f t="shared" si="250"/>
        <v>127.80851063829788</v>
      </c>
      <c r="Q3215" t="str">
        <f t="shared" si="251"/>
        <v>theater</v>
      </c>
      <c r="R3215" t="str">
        <f t="shared" si="252"/>
        <v>plays</v>
      </c>
      <c r="S3215" s="10">
        <f t="shared" si="254"/>
        <v>42211.430081018516</v>
      </c>
      <c r="T3215" s="10">
        <f t="shared" si="254"/>
        <v>42171.430081018516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3"/>
        <v>1.0213333333333334</v>
      </c>
      <c r="P3216" s="6">
        <f t="shared" si="250"/>
        <v>106.57391304347826</v>
      </c>
      <c r="Q3216" t="str">
        <f t="shared" si="251"/>
        <v>theater</v>
      </c>
      <c r="R3216" t="str">
        <f t="shared" si="252"/>
        <v>plays</v>
      </c>
      <c r="S3216" s="10">
        <f t="shared" si="254"/>
        <v>42374.663194444445</v>
      </c>
      <c r="T3216" s="10">
        <f t="shared" si="254"/>
        <v>42337.459178240737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3"/>
        <v>1.0035142857142858</v>
      </c>
      <c r="P3217" s="6">
        <f t="shared" si="250"/>
        <v>262.11194029850748</v>
      </c>
      <c r="Q3217" t="str">
        <f t="shared" si="251"/>
        <v>theater</v>
      </c>
      <c r="R3217" t="str">
        <f t="shared" si="252"/>
        <v>plays</v>
      </c>
      <c r="S3217" s="10">
        <f t="shared" si="254"/>
        <v>42256.832638888889</v>
      </c>
      <c r="T3217" s="10">
        <f t="shared" si="254"/>
        <v>42219.331840277773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3"/>
        <v>1.0004999999999999</v>
      </c>
      <c r="P3218" s="6">
        <f t="shared" ref="P3218:P3281" si="255">E3218/L3218</f>
        <v>57.171428571428571</v>
      </c>
      <c r="Q3218" t="str">
        <f t="shared" ref="Q3218:Q3281" si="256">LEFT(N3218,SEARCH("/",N3218,1)-1)</f>
        <v>theater</v>
      </c>
      <c r="R3218" t="str">
        <f t="shared" ref="R3218:R3281" si="257">RIGHT(N3218,LEN(N3218)-SEARCH("/",N3218,1))</f>
        <v>plays</v>
      </c>
      <c r="S3218" s="10">
        <f t="shared" si="254"/>
        <v>42196.270833333336</v>
      </c>
      <c r="T3218" s="10">
        <f t="shared" si="254"/>
        <v>42165.129293981481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3"/>
        <v>1.1602222222222223</v>
      </c>
      <c r="P3219" s="6">
        <f t="shared" si="255"/>
        <v>50.20192307692308</v>
      </c>
      <c r="Q3219" t="str">
        <f t="shared" si="256"/>
        <v>theater</v>
      </c>
      <c r="R3219" t="str">
        <f t="shared" si="257"/>
        <v>plays</v>
      </c>
      <c r="S3219" s="10">
        <f t="shared" si="254"/>
        <v>42678.212777777771</v>
      </c>
      <c r="T3219" s="10">
        <f t="shared" si="254"/>
        <v>42648.212777777771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3"/>
        <v>1.0209999999999999</v>
      </c>
      <c r="P3220" s="6">
        <f t="shared" si="255"/>
        <v>66.586956521739125</v>
      </c>
      <c r="Q3220" t="str">
        <f t="shared" si="256"/>
        <v>theater</v>
      </c>
      <c r="R3220" t="str">
        <f t="shared" si="257"/>
        <v>plays</v>
      </c>
      <c r="S3220" s="10">
        <f t="shared" si="254"/>
        <v>42003.666666666664</v>
      </c>
      <c r="T3220" s="10">
        <f t="shared" si="254"/>
        <v>41970.668819444443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3"/>
        <v>1.0011000000000001</v>
      </c>
      <c r="P3221" s="6">
        <f t="shared" si="255"/>
        <v>168.25210084033614</v>
      </c>
      <c r="Q3221" t="str">
        <f t="shared" si="256"/>
        <v>theater</v>
      </c>
      <c r="R3221" t="str">
        <f t="shared" si="257"/>
        <v>plays</v>
      </c>
      <c r="S3221" s="10">
        <f t="shared" si="254"/>
        <v>42085.608182870368</v>
      </c>
      <c r="T3221" s="10">
        <f t="shared" si="254"/>
        <v>42050.64984953704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3"/>
        <v>1.0084</v>
      </c>
      <c r="P3222" s="6">
        <f t="shared" si="255"/>
        <v>256.37288135593218</v>
      </c>
      <c r="Q3222" t="str">
        <f t="shared" si="256"/>
        <v>theater</v>
      </c>
      <c r="R3222" t="str">
        <f t="shared" si="257"/>
        <v>plays</v>
      </c>
      <c r="S3222" s="10">
        <f t="shared" si="254"/>
        <v>42806.541666666664</v>
      </c>
      <c r="T3222" s="10">
        <f t="shared" si="254"/>
        <v>42772.500046296293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3"/>
        <v>1.0342499999999999</v>
      </c>
      <c r="P3223" s="6">
        <f t="shared" si="255"/>
        <v>36.610619469026545</v>
      </c>
      <c r="Q3223" t="str">
        <f t="shared" si="256"/>
        <v>theater</v>
      </c>
      <c r="R3223" t="str">
        <f t="shared" si="257"/>
        <v>plays</v>
      </c>
      <c r="S3223" s="10">
        <f t="shared" si="254"/>
        <v>42190.363460648143</v>
      </c>
      <c r="T3223" s="10">
        <f t="shared" si="254"/>
        <v>42155.363460648143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3"/>
        <v>1.248</v>
      </c>
      <c r="P3224" s="6">
        <f t="shared" si="255"/>
        <v>37.142857142857146</v>
      </c>
      <c r="Q3224" t="str">
        <f t="shared" si="256"/>
        <v>theater</v>
      </c>
      <c r="R3224" t="str">
        <f t="shared" si="257"/>
        <v>plays</v>
      </c>
      <c r="S3224" s="10">
        <f t="shared" si="254"/>
        <v>42301.561805555553</v>
      </c>
      <c r="T3224" s="10">
        <f t="shared" si="254"/>
        <v>42270.248807870368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3"/>
        <v>1.0951612903225807</v>
      </c>
      <c r="P3225" s="6">
        <f t="shared" si="255"/>
        <v>45.878378378378379</v>
      </c>
      <c r="Q3225" t="str">
        <f t="shared" si="256"/>
        <v>theater</v>
      </c>
      <c r="R3225" t="str">
        <f t="shared" si="257"/>
        <v>plays</v>
      </c>
      <c r="S3225" s="10">
        <f t="shared" si="254"/>
        <v>42236.50203703704</v>
      </c>
      <c r="T3225" s="10">
        <f t="shared" si="254"/>
        <v>42206.50203703704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3"/>
        <v>1.0203333333333333</v>
      </c>
      <c r="P3226" s="6">
        <f t="shared" si="255"/>
        <v>141.71296296296296</v>
      </c>
      <c r="Q3226" t="str">
        <f t="shared" si="256"/>
        <v>theater</v>
      </c>
      <c r="R3226" t="str">
        <f t="shared" si="257"/>
        <v>plays</v>
      </c>
      <c r="S3226" s="10">
        <f t="shared" si="254"/>
        <v>42744.874999999993</v>
      </c>
      <c r="T3226" s="10">
        <f t="shared" si="254"/>
        <v>42697.517511574071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3"/>
        <v>1.0235000000000001</v>
      </c>
      <c r="P3227" s="6">
        <f t="shared" si="255"/>
        <v>52.487179487179489</v>
      </c>
      <c r="Q3227" t="str">
        <f t="shared" si="256"/>
        <v>theater</v>
      </c>
      <c r="R3227" t="str">
        <f t="shared" si="257"/>
        <v>plays</v>
      </c>
      <c r="S3227" s="10">
        <f t="shared" si="254"/>
        <v>42524.541666666664</v>
      </c>
      <c r="T3227" s="10">
        <f t="shared" si="254"/>
        <v>42503.226134259261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3"/>
        <v>1.0416666666666667</v>
      </c>
      <c r="P3228" s="6">
        <f t="shared" si="255"/>
        <v>59.523809523809526</v>
      </c>
      <c r="Q3228" t="str">
        <f t="shared" si="256"/>
        <v>theater</v>
      </c>
      <c r="R3228" t="str">
        <f t="shared" si="257"/>
        <v>plays</v>
      </c>
      <c r="S3228" s="10">
        <f t="shared" si="254"/>
        <v>42307.250138888885</v>
      </c>
      <c r="T3228" s="10">
        <f t="shared" si="254"/>
        <v>42277.250138888885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3"/>
        <v>1.25</v>
      </c>
      <c r="P3229" s="6">
        <f t="shared" si="255"/>
        <v>50</v>
      </c>
      <c r="Q3229" t="str">
        <f t="shared" si="256"/>
        <v>theater</v>
      </c>
      <c r="R3229" t="str">
        <f t="shared" si="257"/>
        <v>plays</v>
      </c>
      <c r="S3229" s="10">
        <f t="shared" si="254"/>
        <v>42752.549027777779</v>
      </c>
      <c r="T3229" s="10">
        <f t="shared" si="254"/>
        <v>42722.549027777779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3"/>
        <v>1.0234285714285714</v>
      </c>
      <c r="P3230" s="6">
        <f t="shared" si="255"/>
        <v>193.62162162162161</v>
      </c>
      <c r="Q3230" t="str">
        <f t="shared" si="256"/>
        <v>theater</v>
      </c>
      <c r="R3230" t="str">
        <f t="shared" si="257"/>
        <v>plays</v>
      </c>
      <c r="S3230" s="10">
        <f t="shared" si="254"/>
        <v>42354.874305555553</v>
      </c>
      <c r="T3230" s="10">
        <f t="shared" si="254"/>
        <v>42323.375972222224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3"/>
        <v>1.0786500000000001</v>
      </c>
      <c r="P3231" s="6">
        <f t="shared" si="255"/>
        <v>106.79702970297029</v>
      </c>
      <c r="Q3231" t="str">
        <f t="shared" si="256"/>
        <v>theater</v>
      </c>
      <c r="R3231" t="str">
        <f t="shared" si="257"/>
        <v>plays</v>
      </c>
      <c r="S3231" s="10">
        <f t="shared" si="254"/>
        <v>41962.999976851854</v>
      </c>
      <c r="T3231" s="10">
        <f t="shared" si="254"/>
        <v>41932.958310185182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3"/>
        <v>1.0988461538461538</v>
      </c>
      <c r="P3232" s="6">
        <f t="shared" si="255"/>
        <v>77.21621621621621</v>
      </c>
      <c r="Q3232" t="str">
        <f t="shared" si="256"/>
        <v>theater</v>
      </c>
      <c r="R3232" t="str">
        <f t="shared" si="257"/>
        <v>plays</v>
      </c>
      <c r="S3232" s="10">
        <f t="shared" si="254"/>
        <v>41912.832638888889</v>
      </c>
      <c r="T3232" s="10">
        <f t="shared" si="254"/>
        <v>41897.834791666668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3"/>
        <v>1.61</v>
      </c>
      <c r="P3233" s="6">
        <f t="shared" si="255"/>
        <v>57.5</v>
      </c>
      <c r="Q3233" t="str">
        <f t="shared" si="256"/>
        <v>theater</v>
      </c>
      <c r="R3233" t="str">
        <f t="shared" si="257"/>
        <v>plays</v>
      </c>
      <c r="S3233" s="10">
        <f t="shared" si="254"/>
        <v>42476.610497685186</v>
      </c>
      <c r="T3233" s="10">
        <f t="shared" si="254"/>
        <v>42446.610497685186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3"/>
        <v>1.3120000000000001</v>
      </c>
      <c r="P3234" s="6">
        <f t="shared" si="255"/>
        <v>50.46153846153846</v>
      </c>
      <c r="Q3234" t="str">
        <f t="shared" si="256"/>
        <v>theater</v>
      </c>
      <c r="R3234" t="str">
        <f t="shared" si="257"/>
        <v>plays</v>
      </c>
      <c r="S3234" s="10">
        <f t="shared" si="254"/>
        <v>42493.832638888889</v>
      </c>
      <c r="T3234" s="10">
        <f t="shared" si="254"/>
        <v>42463.480520833335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3"/>
        <v>1.1879999999999999</v>
      </c>
      <c r="P3235" s="6">
        <f t="shared" si="255"/>
        <v>97.377049180327873</v>
      </c>
      <c r="Q3235" t="str">
        <f t="shared" si="256"/>
        <v>theater</v>
      </c>
      <c r="R3235" t="str">
        <f t="shared" si="257"/>
        <v>plays</v>
      </c>
      <c r="S3235" s="10">
        <f t="shared" si="254"/>
        <v>42796.471701388888</v>
      </c>
      <c r="T3235" s="10">
        <f t="shared" si="254"/>
        <v>42766.471701388888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3"/>
        <v>1.0039275000000001</v>
      </c>
      <c r="P3236" s="6">
        <f t="shared" si="255"/>
        <v>34.91921739130435</v>
      </c>
      <c r="Q3236" t="str">
        <f t="shared" si="256"/>
        <v>theater</v>
      </c>
      <c r="R3236" t="str">
        <f t="shared" si="257"/>
        <v>plays</v>
      </c>
      <c r="S3236" s="10">
        <f t="shared" si="254"/>
        <v>42767.646527777775</v>
      </c>
      <c r="T3236" s="10">
        <f t="shared" si="254"/>
        <v>42734.456111111103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3"/>
        <v>1.0320666666666667</v>
      </c>
      <c r="P3237" s="6">
        <f t="shared" si="255"/>
        <v>85.530386740331494</v>
      </c>
      <c r="Q3237" t="str">
        <f t="shared" si="256"/>
        <v>theater</v>
      </c>
      <c r="R3237" t="str">
        <f t="shared" si="257"/>
        <v>plays</v>
      </c>
      <c r="S3237" s="10">
        <f t="shared" si="254"/>
        <v>42552.014479166661</v>
      </c>
      <c r="T3237" s="10">
        <f t="shared" si="254"/>
        <v>42522.014479166661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3"/>
        <v>1.006</v>
      </c>
      <c r="P3238" s="6">
        <f t="shared" si="255"/>
        <v>182.90909090909091</v>
      </c>
      <c r="Q3238" t="str">
        <f t="shared" si="256"/>
        <v>theater</v>
      </c>
      <c r="R3238" t="str">
        <f t="shared" si="257"/>
        <v>plays</v>
      </c>
      <c r="S3238" s="10">
        <f t="shared" si="254"/>
        <v>42732.583715277775</v>
      </c>
      <c r="T3238" s="10">
        <f t="shared" si="254"/>
        <v>42702.583715277775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3"/>
        <v>1.0078754285714286</v>
      </c>
      <c r="P3239" s="6">
        <f t="shared" si="255"/>
        <v>131.13620817843866</v>
      </c>
      <c r="Q3239" t="str">
        <f t="shared" si="256"/>
        <v>theater</v>
      </c>
      <c r="R3239" t="str">
        <f t="shared" si="257"/>
        <v>plays</v>
      </c>
      <c r="S3239" s="10">
        <f t="shared" si="254"/>
        <v>42275.832638888889</v>
      </c>
      <c r="T3239" s="10">
        <f t="shared" si="254"/>
        <v>42252.141018518516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3"/>
        <v>1.1232142857142857</v>
      </c>
      <c r="P3240" s="6">
        <f t="shared" si="255"/>
        <v>39.810126582278478</v>
      </c>
      <c r="Q3240" t="str">
        <f t="shared" si="256"/>
        <v>theater</v>
      </c>
      <c r="R3240" t="str">
        <f t="shared" si="257"/>
        <v>plays</v>
      </c>
      <c r="S3240" s="10">
        <f t="shared" si="254"/>
        <v>42186.177060185182</v>
      </c>
      <c r="T3240" s="10">
        <f t="shared" si="254"/>
        <v>42156.177060185182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3"/>
        <v>1.0591914022517912</v>
      </c>
      <c r="P3241" s="6">
        <f t="shared" si="255"/>
        <v>59.701730769230764</v>
      </c>
      <c r="Q3241" t="str">
        <f t="shared" si="256"/>
        <v>theater</v>
      </c>
      <c r="R3241" t="str">
        <f t="shared" si="257"/>
        <v>plays</v>
      </c>
      <c r="S3241" s="10">
        <f t="shared" si="254"/>
        <v>42302.665972222218</v>
      </c>
      <c r="T3241" s="10">
        <f t="shared" si="254"/>
        <v>42277.755706018514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3"/>
        <v>1.0056666666666667</v>
      </c>
      <c r="P3242" s="6">
        <f t="shared" si="255"/>
        <v>88.735294117647058</v>
      </c>
      <c r="Q3242" t="str">
        <f t="shared" si="256"/>
        <v>theater</v>
      </c>
      <c r="R3242" t="str">
        <f t="shared" si="257"/>
        <v>plays</v>
      </c>
      <c r="S3242" s="10">
        <f t="shared" si="254"/>
        <v>42782.624999999993</v>
      </c>
      <c r="T3242" s="10">
        <f t="shared" si="254"/>
        <v>42754.360509259255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3"/>
        <v>1.1530588235294117</v>
      </c>
      <c r="P3243" s="6">
        <f t="shared" si="255"/>
        <v>58.688622754491021</v>
      </c>
      <c r="Q3243" t="str">
        <f t="shared" si="256"/>
        <v>theater</v>
      </c>
      <c r="R3243" t="str">
        <f t="shared" si="257"/>
        <v>plays</v>
      </c>
      <c r="S3243" s="10">
        <f t="shared" si="254"/>
        <v>41925.957638888889</v>
      </c>
      <c r="T3243" s="10">
        <f t="shared" si="254"/>
        <v>41892.991550925923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3"/>
        <v>1.273042</v>
      </c>
      <c r="P3244" s="6">
        <f t="shared" si="255"/>
        <v>69.56513661202186</v>
      </c>
      <c r="Q3244" t="str">
        <f t="shared" si="256"/>
        <v>theater</v>
      </c>
      <c r="R3244" t="str">
        <f t="shared" si="257"/>
        <v>plays</v>
      </c>
      <c r="S3244" s="10">
        <f t="shared" si="254"/>
        <v>41901.422361111108</v>
      </c>
      <c r="T3244" s="10">
        <f t="shared" si="254"/>
        <v>41871.422361111108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3"/>
        <v>1.028375</v>
      </c>
      <c r="P3245" s="6">
        <f t="shared" si="255"/>
        <v>115.87323943661971</v>
      </c>
      <c r="Q3245" t="str">
        <f t="shared" si="256"/>
        <v>theater</v>
      </c>
      <c r="R3245" t="str">
        <f t="shared" si="257"/>
        <v>plays</v>
      </c>
      <c r="S3245" s="10">
        <f t="shared" si="254"/>
        <v>42285.666666666664</v>
      </c>
      <c r="T3245" s="10">
        <f t="shared" si="254"/>
        <v>42261.763449074067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3"/>
        <v>1.0293749999999999</v>
      </c>
      <c r="P3246" s="6">
        <f t="shared" si="255"/>
        <v>23.869565217391305</v>
      </c>
      <c r="Q3246" t="str">
        <f t="shared" si="256"/>
        <v>theater</v>
      </c>
      <c r="R3246" t="str">
        <f t="shared" si="257"/>
        <v>plays</v>
      </c>
      <c r="S3246" s="10">
        <f t="shared" si="254"/>
        <v>42705.402569444443</v>
      </c>
      <c r="T3246" s="10">
        <f t="shared" si="254"/>
        <v>42675.360902777778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3"/>
        <v>1.043047619047619</v>
      </c>
      <c r="P3247" s="6">
        <f t="shared" si="255"/>
        <v>81.125925925925927</v>
      </c>
      <c r="Q3247" t="str">
        <f t="shared" si="256"/>
        <v>theater</v>
      </c>
      <c r="R3247" t="str">
        <f t="shared" si="257"/>
        <v>plays</v>
      </c>
      <c r="S3247" s="10">
        <f t="shared" si="254"/>
        <v>42166.749999999993</v>
      </c>
      <c r="T3247" s="10">
        <f t="shared" si="254"/>
        <v>42135.266874999994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3"/>
        <v>1.1122000000000001</v>
      </c>
      <c r="P3248" s="6">
        <f t="shared" si="255"/>
        <v>57.626943005181346</v>
      </c>
      <c r="Q3248" t="str">
        <f t="shared" si="256"/>
        <v>theater</v>
      </c>
      <c r="R3248" t="str">
        <f t="shared" si="257"/>
        <v>plays</v>
      </c>
      <c r="S3248" s="10">
        <f t="shared" si="254"/>
        <v>42258.832638888889</v>
      </c>
      <c r="T3248" s="10">
        <f t="shared" si="254"/>
        <v>42230.138888888883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3"/>
        <v>1.0586</v>
      </c>
      <c r="P3249" s="6">
        <f t="shared" si="255"/>
        <v>46.429824561403507</v>
      </c>
      <c r="Q3249" t="str">
        <f t="shared" si="256"/>
        <v>theater</v>
      </c>
      <c r="R3249" t="str">
        <f t="shared" si="257"/>
        <v>plays</v>
      </c>
      <c r="S3249" s="10">
        <f t="shared" si="254"/>
        <v>42197.10083333333</v>
      </c>
      <c r="T3249" s="10">
        <f t="shared" si="254"/>
        <v>42167.10083333333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3"/>
        <v>1.0079166666666666</v>
      </c>
      <c r="P3250" s="6">
        <f t="shared" si="255"/>
        <v>60.475000000000001</v>
      </c>
      <c r="Q3250" t="str">
        <f t="shared" si="256"/>
        <v>theater</v>
      </c>
      <c r="R3250" t="str">
        <f t="shared" si="257"/>
        <v>plays</v>
      </c>
      <c r="S3250" s="10">
        <f t="shared" si="254"/>
        <v>42098.513391203705</v>
      </c>
      <c r="T3250" s="10">
        <f t="shared" si="254"/>
        <v>42068.55505787037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3"/>
        <v>1.0492727272727274</v>
      </c>
      <c r="P3251" s="6">
        <f t="shared" si="255"/>
        <v>65.579545454545453</v>
      </c>
      <c r="Q3251" t="str">
        <f t="shared" si="256"/>
        <v>theater</v>
      </c>
      <c r="R3251" t="str">
        <f t="shared" si="257"/>
        <v>plays</v>
      </c>
      <c r="S3251" s="10">
        <f t="shared" si="254"/>
        <v>42175.413356481477</v>
      </c>
      <c r="T3251" s="10">
        <f t="shared" si="254"/>
        <v>42145.413356481477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3"/>
        <v>1.01552</v>
      </c>
      <c r="P3252" s="6">
        <f t="shared" si="255"/>
        <v>119.1924882629108</v>
      </c>
      <c r="Q3252" t="str">
        <f t="shared" si="256"/>
        <v>theater</v>
      </c>
      <c r="R3252" t="str">
        <f t="shared" si="257"/>
        <v>plays</v>
      </c>
      <c r="S3252" s="10">
        <f t="shared" si="254"/>
        <v>41948.450509259259</v>
      </c>
      <c r="T3252" s="10">
        <f t="shared" si="254"/>
        <v>41918.408842592587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3"/>
        <v>1.1073333333333333</v>
      </c>
      <c r="P3253" s="6">
        <f t="shared" si="255"/>
        <v>83.05</v>
      </c>
      <c r="Q3253" t="str">
        <f t="shared" si="256"/>
        <v>theater</v>
      </c>
      <c r="R3253" t="str">
        <f t="shared" si="257"/>
        <v>plays</v>
      </c>
      <c r="S3253" s="10">
        <f t="shared" si="254"/>
        <v>42176.39775462963</v>
      </c>
      <c r="T3253" s="10">
        <f t="shared" si="254"/>
        <v>42146.39775462963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3"/>
        <v>1.2782222222222221</v>
      </c>
      <c r="P3254" s="6">
        <f t="shared" si="255"/>
        <v>57.52</v>
      </c>
      <c r="Q3254" t="str">
        <f t="shared" si="256"/>
        <v>theater</v>
      </c>
      <c r="R3254" t="str">
        <f t="shared" si="257"/>
        <v>plays</v>
      </c>
      <c r="S3254" s="10">
        <f t="shared" si="254"/>
        <v>42620.139351851853</v>
      </c>
      <c r="T3254" s="10">
        <f t="shared" si="254"/>
        <v>42590.139351851853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3"/>
        <v>1.0182500000000001</v>
      </c>
      <c r="P3255" s="6">
        <f t="shared" si="255"/>
        <v>177.08695652173913</v>
      </c>
      <c r="Q3255" t="str">
        <f t="shared" si="256"/>
        <v>theater</v>
      </c>
      <c r="R3255" t="str">
        <f t="shared" si="257"/>
        <v>plays</v>
      </c>
      <c r="S3255" s="10">
        <f t="shared" si="254"/>
        <v>42620.822916666664</v>
      </c>
      <c r="T3255" s="10">
        <f t="shared" si="254"/>
        <v>42602.243379629632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3"/>
        <v>1.012576923076923</v>
      </c>
      <c r="P3256" s="6">
        <f t="shared" si="255"/>
        <v>70.771505376344081</v>
      </c>
      <c r="Q3256" t="str">
        <f t="shared" si="256"/>
        <v>theater</v>
      </c>
      <c r="R3256" t="str">
        <f t="shared" si="257"/>
        <v>plays</v>
      </c>
      <c r="S3256" s="10">
        <f t="shared" si="254"/>
        <v>42088.710752314808</v>
      </c>
      <c r="T3256" s="10">
        <f t="shared" si="254"/>
        <v>42058.752418981479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3"/>
        <v>1.75</v>
      </c>
      <c r="P3257" s="6">
        <f t="shared" si="255"/>
        <v>29.166666666666668</v>
      </c>
      <c r="Q3257" t="str">
        <f t="shared" si="256"/>
        <v>theater</v>
      </c>
      <c r="R3257" t="str">
        <f t="shared" si="257"/>
        <v>plays</v>
      </c>
      <c r="S3257" s="10">
        <f t="shared" si="254"/>
        <v>41919.434895833328</v>
      </c>
      <c r="T3257" s="10">
        <f t="shared" si="254"/>
        <v>41889.434895833328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3"/>
        <v>1.2806</v>
      </c>
      <c r="P3258" s="6">
        <f t="shared" si="255"/>
        <v>72.76136363636364</v>
      </c>
      <c r="Q3258" t="str">
        <f t="shared" si="256"/>
        <v>theater</v>
      </c>
      <c r="R3258" t="str">
        <f t="shared" si="257"/>
        <v>plays</v>
      </c>
      <c r="S3258" s="10">
        <f t="shared" si="254"/>
        <v>42165.832638888889</v>
      </c>
      <c r="T3258" s="10">
        <f t="shared" si="254"/>
        <v>42144.240474537037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3"/>
        <v>1.0629949999999999</v>
      </c>
      <c r="P3259" s="6">
        <f t="shared" si="255"/>
        <v>51.853414634146333</v>
      </c>
      <c r="Q3259" t="str">
        <f t="shared" si="256"/>
        <v>theater</v>
      </c>
      <c r="R3259" t="str">
        <f t="shared" si="257"/>
        <v>plays</v>
      </c>
      <c r="S3259" s="10">
        <f t="shared" si="254"/>
        <v>42788.226296296292</v>
      </c>
      <c r="T3259" s="10">
        <f t="shared" si="254"/>
        <v>42758.226296296292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3"/>
        <v>1.052142857142857</v>
      </c>
      <c r="P3260" s="6">
        <f t="shared" si="255"/>
        <v>98.2</v>
      </c>
      <c r="Q3260" t="str">
        <f t="shared" si="256"/>
        <v>theater</v>
      </c>
      <c r="R3260" t="str">
        <f t="shared" si="257"/>
        <v>plays</v>
      </c>
      <c r="S3260" s="10">
        <f t="shared" si="254"/>
        <v>42012.553946759253</v>
      </c>
      <c r="T3260" s="10">
        <f t="shared" si="254"/>
        <v>41982.553946759253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3"/>
        <v>1.0616782608695652</v>
      </c>
      <c r="P3261" s="6">
        <f t="shared" si="255"/>
        <v>251.7381443298969</v>
      </c>
      <c r="Q3261" t="str">
        <f t="shared" si="256"/>
        <v>theater</v>
      </c>
      <c r="R3261" t="str">
        <f t="shared" si="257"/>
        <v>plays</v>
      </c>
      <c r="S3261" s="10">
        <f t="shared" si="254"/>
        <v>42643.832638888889</v>
      </c>
      <c r="T3261" s="10">
        <f t="shared" si="254"/>
        <v>42614.427604166667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3"/>
        <v>1.0924</v>
      </c>
      <c r="P3262" s="6">
        <f t="shared" si="255"/>
        <v>74.821917808219183</v>
      </c>
      <c r="Q3262" t="str">
        <f t="shared" si="256"/>
        <v>theater</v>
      </c>
      <c r="R3262" t="str">
        <f t="shared" si="257"/>
        <v>plays</v>
      </c>
      <c r="S3262" s="10">
        <f t="shared" si="254"/>
        <v>42338.380995370368</v>
      </c>
      <c r="T3262" s="10">
        <f t="shared" si="254"/>
        <v>42303.339328703696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3"/>
        <v>1.0045454545454546</v>
      </c>
      <c r="P3263" s="6">
        <f t="shared" si="255"/>
        <v>67.65306122448979</v>
      </c>
      <c r="Q3263" t="str">
        <f t="shared" si="256"/>
        <v>theater</v>
      </c>
      <c r="R3263" t="str">
        <f t="shared" si="257"/>
        <v>plays</v>
      </c>
      <c r="S3263" s="10">
        <f t="shared" si="254"/>
        <v>42201.392083333332</v>
      </c>
      <c r="T3263" s="10">
        <f t="shared" si="254"/>
        <v>42171.392083333332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3"/>
        <v>1.0304098360655738</v>
      </c>
      <c r="P3264" s="6">
        <f t="shared" si="255"/>
        <v>93.81343283582089</v>
      </c>
      <c r="Q3264" t="str">
        <f t="shared" si="256"/>
        <v>theater</v>
      </c>
      <c r="R3264" t="str">
        <f t="shared" si="257"/>
        <v>plays</v>
      </c>
      <c r="S3264" s="10">
        <f t="shared" si="254"/>
        <v>41994.833333333336</v>
      </c>
      <c r="T3264" s="10">
        <f t="shared" si="254"/>
        <v>41963.982199074067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3"/>
        <v>1.121664</v>
      </c>
      <c r="P3265" s="6">
        <f t="shared" si="255"/>
        <v>41.237647058823526</v>
      </c>
      <c r="Q3265" t="str">
        <f t="shared" si="256"/>
        <v>theater</v>
      </c>
      <c r="R3265" t="str">
        <f t="shared" si="257"/>
        <v>plays</v>
      </c>
      <c r="S3265" s="10">
        <f t="shared" si="254"/>
        <v>42307.541666666664</v>
      </c>
      <c r="T3265" s="10">
        <f t="shared" si="254"/>
        <v>42284.18273148148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3"/>
        <v>1.03</v>
      </c>
      <c r="P3266" s="6">
        <f t="shared" si="255"/>
        <v>52.551020408163268</v>
      </c>
      <c r="Q3266" t="str">
        <f t="shared" si="256"/>
        <v>theater</v>
      </c>
      <c r="R3266" t="str">
        <f t="shared" si="257"/>
        <v>plays</v>
      </c>
      <c r="S3266" s="10">
        <f t="shared" si="254"/>
        <v>42032.583333333336</v>
      </c>
      <c r="T3266" s="10">
        <f t="shared" si="254"/>
        <v>42016.466874999998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8">E3267/D3267</f>
        <v>1.64</v>
      </c>
      <c r="P3267" s="6">
        <f t="shared" si="255"/>
        <v>70.285714285714292</v>
      </c>
      <c r="Q3267" t="str">
        <f t="shared" si="256"/>
        <v>theater</v>
      </c>
      <c r="R3267" t="str">
        <f t="shared" si="257"/>
        <v>plays</v>
      </c>
      <c r="S3267" s="10">
        <f t="shared" ref="S3267:T3330" si="259">(((I3267/60)/60)/24)+DATE(1970,1,1)+(-8/24)</f>
        <v>42341.374999999993</v>
      </c>
      <c r="T3267" s="10">
        <f t="shared" si="259"/>
        <v>42311.378645833327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8"/>
        <v>1.3128333333333333</v>
      </c>
      <c r="P3268" s="6">
        <f t="shared" si="255"/>
        <v>48.325153374233132</v>
      </c>
      <c r="Q3268" t="str">
        <f t="shared" si="256"/>
        <v>theater</v>
      </c>
      <c r="R3268" t="str">
        <f t="shared" si="257"/>
        <v>plays</v>
      </c>
      <c r="S3268" s="10">
        <f t="shared" si="259"/>
        <v>42167.541666666664</v>
      </c>
      <c r="T3268" s="10">
        <f t="shared" si="259"/>
        <v>42136.20280092593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8"/>
        <v>1.0209999999999999</v>
      </c>
      <c r="P3269" s="6">
        <f t="shared" si="255"/>
        <v>53.177083333333336</v>
      </c>
      <c r="Q3269" t="str">
        <f t="shared" si="256"/>
        <v>theater</v>
      </c>
      <c r="R3269" t="str">
        <f t="shared" si="257"/>
        <v>plays</v>
      </c>
      <c r="S3269" s="10">
        <f t="shared" si="259"/>
        <v>42202.424305555549</v>
      </c>
      <c r="T3269" s="10">
        <f t="shared" si="259"/>
        <v>42172.424305555549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8"/>
        <v>1.28</v>
      </c>
      <c r="P3270" s="6">
        <f t="shared" si="255"/>
        <v>60.952380952380949</v>
      </c>
      <c r="Q3270" t="str">
        <f t="shared" si="256"/>
        <v>theater</v>
      </c>
      <c r="R3270" t="str">
        <f t="shared" si="257"/>
        <v>plays</v>
      </c>
      <c r="S3270" s="10">
        <f t="shared" si="259"/>
        <v>42606.570925925924</v>
      </c>
      <c r="T3270" s="10">
        <f t="shared" si="259"/>
        <v>42590.570925925924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8"/>
        <v>1.0149999999999999</v>
      </c>
      <c r="P3271" s="6">
        <f t="shared" si="255"/>
        <v>116</v>
      </c>
      <c r="Q3271" t="str">
        <f t="shared" si="256"/>
        <v>theater</v>
      </c>
      <c r="R3271" t="str">
        <f t="shared" si="257"/>
        <v>plays</v>
      </c>
      <c r="S3271" s="10">
        <f t="shared" si="259"/>
        <v>42171.124999999993</v>
      </c>
      <c r="T3271" s="10">
        <f t="shared" si="259"/>
        <v>42137.06246527777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8"/>
        <v>1.0166666666666666</v>
      </c>
      <c r="P3272" s="6">
        <f t="shared" si="255"/>
        <v>61</v>
      </c>
      <c r="Q3272" t="str">
        <f t="shared" si="256"/>
        <v>theater</v>
      </c>
      <c r="R3272" t="str">
        <f t="shared" si="257"/>
        <v>plays</v>
      </c>
      <c r="S3272" s="10">
        <f t="shared" si="259"/>
        <v>42197.199826388889</v>
      </c>
      <c r="T3272" s="10">
        <f t="shared" si="259"/>
        <v>42167.199826388889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8"/>
        <v>1.3</v>
      </c>
      <c r="P3273" s="6">
        <f t="shared" si="255"/>
        <v>38.235294117647058</v>
      </c>
      <c r="Q3273" t="str">
        <f t="shared" si="256"/>
        <v>theater</v>
      </c>
      <c r="R3273" t="str">
        <f t="shared" si="257"/>
        <v>plays</v>
      </c>
      <c r="S3273" s="10">
        <f t="shared" si="259"/>
        <v>41945.145543981482</v>
      </c>
      <c r="T3273" s="10">
        <f t="shared" si="259"/>
        <v>41915.10387731481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8"/>
        <v>1.5443</v>
      </c>
      <c r="P3274" s="6">
        <f t="shared" si="255"/>
        <v>106.50344827586207</v>
      </c>
      <c r="Q3274" t="str">
        <f t="shared" si="256"/>
        <v>theater</v>
      </c>
      <c r="R3274" t="str">
        <f t="shared" si="257"/>
        <v>plays</v>
      </c>
      <c r="S3274" s="10">
        <f t="shared" si="259"/>
        <v>42314.208437499998</v>
      </c>
      <c r="T3274" s="10">
        <f t="shared" si="259"/>
        <v>42284.166770833333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8"/>
        <v>1.0740000000000001</v>
      </c>
      <c r="P3275" s="6">
        <f t="shared" si="255"/>
        <v>204.57142857142858</v>
      </c>
      <c r="Q3275" t="str">
        <f t="shared" si="256"/>
        <v>theater</v>
      </c>
      <c r="R3275" t="str">
        <f t="shared" si="257"/>
        <v>plays</v>
      </c>
      <c r="S3275" s="10">
        <f t="shared" si="259"/>
        <v>42627.458333333336</v>
      </c>
      <c r="T3275" s="10">
        <f t="shared" si="259"/>
        <v>42611.4680787037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8"/>
        <v>1.0132258064516129</v>
      </c>
      <c r="P3276" s="6">
        <f t="shared" si="255"/>
        <v>54.912587412587413</v>
      </c>
      <c r="Q3276" t="str">
        <f t="shared" si="256"/>
        <v>theater</v>
      </c>
      <c r="R3276" t="str">
        <f t="shared" si="257"/>
        <v>plays</v>
      </c>
      <c r="S3276" s="10">
        <f t="shared" si="259"/>
        <v>42444.541666666664</v>
      </c>
      <c r="T3276" s="10">
        <f t="shared" si="259"/>
        <v>42400.371203703697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8"/>
        <v>1.0027777777777778</v>
      </c>
      <c r="P3277" s="6">
        <f t="shared" si="255"/>
        <v>150.41666666666666</v>
      </c>
      <c r="Q3277" t="str">
        <f t="shared" si="256"/>
        <v>theater</v>
      </c>
      <c r="R3277" t="str">
        <f t="shared" si="257"/>
        <v>plays</v>
      </c>
      <c r="S3277" s="10">
        <f t="shared" si="259"/>
        <v>42043.854166666664</v>
      </c>
      <c r="T3277" s="10">
        <f t="shared" si="259"/>
        <v>42017.547118055554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8"/>
        <v>1.1684444444444444</v>
      </c>
      <c r="P3278" s="6">
        <f t="shared" si="255"/>
        <v>52.58</v>
      </c>
      <c r="Q3278" t="str">
        <f t="shared" si="256"/>
        <v>theater</v>
      </c>
      <c r="R3278" t="str">
        <f t="shared" si="257"/>
        <v>plays</v>
      </c>
      <c r="S3278" s="10">
        <f t="shared" si="259"/>
        <v>42460.832638888889</v>
      </c>
      <c r="T3278" s="10">
        <f t="shared" si="259"/>
        <v>42426.616655092592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8"/>
        <v>1.0860000000000001</v>
      </c>
      <c r="P3279" s="6">
        <f t="shared" si="255"/>
        <v>54.3</v>
      </c>
      <c r="Q3279" t="str">
        <f t="shared" si="256"/>
        <v>theater</v>
      </c>
      <c r="R3279" t="str">
        <f t="shared" si="257"/>
        <v>plays</v>
      </c>
      <c r="S3279" s="10">
        <f t="shared" si="259"/>
        <v>41961.391273148147</v>
      </c>
      <c r="T3279" s="10">
        <f t="shared" si="259"/>
        <v>41931.349606481483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8"/>
        <v>1.034</v>
      </c>
      <c r="P3280" s="6">
        <f t="shared" si="255"/>
        <v>76.029411764705884</v>
      </c>
      <c r="Q3280" t="str">
        <f t="shared" si="256"/>
        <v>theater</v>
      </c>
      <c r="R3280" t="str">
        <f t="shared" si="257"/>
        <v>plays</v>
      </c>
      <c r="S3280" s="10">
        <f t="shared" si="259"/>
        <v>42154.515081018515</v>
      </c>
      <c r="T3280" s="10">
        <f t="shared" si="259"/>
        <v>42124.515081018515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8"/>
        <v>1.1427586206896552</v>
      </c>
      <c r="P3281" s="6">
        <f t="shared" si="255"/>
        <v>105.2063492063492</v>
      </c>
      <c r="Q3281" t="str">
        <f t="shared" si="256"/>
        <v>theater</v>
      </c>
      <c r="R3281" t="str">
        <f t="shared" si="257"/>
        <v>plays</v>
      </c>
      <c r="S3281" s="10">
        <f t="shared" si="259"/>
        <v>42460.727534722224</v>
      </c>
      <c r="T3281" s="10">
        <f t="shared" si="259"/>
        <v>42430.769201388881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8"/>
        <v>1.03</v>
      </c>
      <c r="P3282" s="6">
        <f t="shared" ref="P3282:P3345" si="260">E3282/L3282</f>
        <v>68.666666666666671</v>
      </c>
      <c r="Q3282" t="str">
        <f t="shared" ref="Q3282:Q3345" si="261">LEFT(N3282,SEARCH("/",N3282,1)-1)</f>
        <v>theater</v>
      </c>
      <c r="R3282" t="str">
        <f t="shared" ref="R3282:R3345" si="262">RIGHT(N3282,LEN(N3282)-SEARCH("/",N3282,1))</f>
        <v>plays</v>
      </c>
      <c r="S3282" s="10">
        <f t="shared" si="259"/>
        <v>42155.874999999993</v>
      </c>
      <c r="T3282" s="10">
        <f t="shared" si="259"/>
        <v>42121.423587962963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8"/>
        <v>1.216</v>
      </c>
      <c r="P3283" s="6">
        <f t="shared" si="260"/>
        <v>129.36170212765958</v>
      </c>
      <c r="Q3283" t="str">
        <f t="shared" si="261"/>
        <v>theater</v>
      </c>
      <c r="R3283" t="str">
        <f t="shared" si="262"/>
        <v>plays</v>
      </c>
      <c r="S3283" s="10">
        <f t="shared" si="259"/>
        <v>42248.686400462961</v>
      </c>
      <c r="T3283" s="10">
        <f t="shared" si="259"/>
        <v>42218.686400462961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8"/>
        <v>1.026467741935484</v>
      </c>
      <c r="P3284" s="6">
        <f t="shared" si="260"/>
        <v>134.26371308016877</v>
      </c>
      <c r="Q3284" t="str">
        <f t="shared" si="261"/>
        <v>theater</v>
      </c>
      <c r="R3284" t="str">
        <f t="shared" si="262"/>
        <v>plays</v>
      </c>
      <c r="S3284" s="10">
        <f t="shared" si="259"/>
        <v>42488.860972222225</v>
      </c>
      <c r="T3284" s="10">
        <f t="shared" si="259"/>
        <v>42444.860972222225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8"/>
        <v>1.0475000000000001</v>
      </c>
      <c r="P3285" s="6">
        <f t="shared" si="260"/>
        <v>17.829787234042552</v>
      </c>
      <c r="Q3285" t="str">
        <f t="shared" si="261"/>
        <v>theater</v>
      </c>
      <c r="R3285" t="str">
        <f t="shared" si="262"/>
        <v>plays</v>
      </c>
      <c r="S3285" s="10">
        <f t="shared" si="259"/>
        <v>42410.541666666664</v>
      </c>
      <c r="T3285" s="10">
        <f t="shared" si="259"/>
        <v>42379.410856481474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8"/>
        <v>1.016</v>
      </c>
      <c r="P3286" s="6">
        <f t="shared" si="260"/>
        <v>203.2</v>
      </c>
      <c r="Q3286" t="str">
        <f t="shared" si="261"/>
        <v>theater</v>
      </c>
      <c r="R3286" t="str">
        <f t="shared" si="262"/>
        <v>plays</v>
      </c>
      <c r="S3286" s="10">
        <f t="shared" si="259"/>
        <v>42397.915972222218</v>
      </c>
      <c r="T3286" s="10">
        <f t="shared" si="259"/>
        <v>42380.551539351851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8"/>
        <v>1.1210242048409682</v>
      </c>
      <c r="P3287" s="6">
        <f t="shared" si="260"/>
        <v>69.18518518518519</v>
      </c>
      <c r="Q3287" t="str">
        <f t="shared" si="261"/>
        <v>theater</v>
      </c>
      <c r="R3287" t="str">
        <f t="shared" si="262"/>
        <v>plays</v>
      </c>
      <c r="S3287" s="10">
        <f t="shared" si="259"/>
        <v>42793.874999999993</v>
      </c>
      <c r="T3287" s="10">
        <f t="shared" si="259"/>
        <v>42762.609097222223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8"/>
        <v>1.0176666666666667</v>
      </c>
      <c r="P3288" s="6">
        <f t="shared" si="260"/>
        <v>125.12295081967213</v>
      </c>
      <c r="Q3288" t="str">
        <f t="shared" si="261"/>
        <v>theater</v>
      </c>
      <c r="R3288" t="str">
        <f t="shared" si="262"/>
        <v>plays</v>
      </c>
      <c r="S3288" s="10">
        <f t="shared" si="259"/>
        <v>42597.506736111107</v>
      </c>
      <c r="T3288" s="10">
        <f t="shared" si="259"/>
        <v>42567.506736111107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8"/>
        <v>1</v>
      </c>
      <c r="P3289" s="6">
        <f t="shared" si="260"/>
        <v>73.529411764705884</v>
      </c>
      <c r="Q3289" t="str">
        <f t="shared" si="261"/>
        <v>theater</v>
      </c>
      <c r="R3289" t="str">
        <f t="shared" si="262"/>
        <v>plays</v>
      </c>
      <c r="S3289" s="10">
        <f t="shared" si="259"/>
        <v>42336.416990740741</v>
      </c>
      <c r="T3289" s="10">
        <f t="shared" si="259"/>
        <v>42311.416990740741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8"/>
        <v>1.0026489999999999</v>
      </c>
      <c r="P3290" s="6">
        <f t="shared" si="260"/>
        <v>48.437149758454105</v>
      </c>
      <c r="Q3290" t="str">
        <f t="shared" si="261"/>
        <v>theater</v>
      </c>
      <c r="R3290" t="str">
        <f t="shared" si="262"/>
        <v>plays</v>
      </c>
      <c r="S3290" s="10">
        <f t="shared" si="259"/>
        <v>42541.624999999993</v>
      </c>
      <c r="T3290" s="10">
        <f t="shared" si="259"/>
        <v>42505.441145833327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8"/>
        <v>1.3304200000000002</v>
      </c>
      <c r="P3291" s="6">
        <f t="shared" si="260"/>
        <v>26.608400000000003</v>
      </c>
      <c r="Q3291" t="str">
        <f t="shared" si="261"/>
        <v>theater</v>
      </c>
      <c r="R3291" t="str">
        <f t="shared" si="262"/>
        <v>plays</v>
      </c>
      <c r="S3291" s="10">
        <f t="shared" si="259"/>
        <v>42786.034745370365</v>
      </c>
      <c r="T3291" s="10">
        <f t="shared" si="259"/>
        <v>42758.034745370365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8"/>
        <v>1.212</v>
      </c>
      <c r="P3292" s="6">
        <f t="shared" si="260"/>
        <v>33.666666666666664</v>
      </c>
      <c r="Q3292" t="str">
        <f t="shared" si="261"/>
        <v>theater</v>
      </c>
      <c r="R3292" t="str">
        <f t="shared" si="262"/>
        <v>plays</v>
      </c>
      <c r="S3292" s="10">
        <f t="shared" si="259"/>
        <v>42805.181608796294</v>
      </c>
      <c r="T3292" s="10">
        <f t="shared" si="259"/>
        <v>42775.181608796294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8"/>
        <v>1.1399999999999999</v>
      </c>
      <c r="P3293" s="6">
        <f t="shared" si="260"/>
        <v>40.714285714285715</v>
      </c>
      <c r="Q3293" t="str">
        <f t="shared" si="261"/>
        <v>theater</v>
      </c>
      <c r="R3293" t="str">
        <f t="shared" si="262"/>
        <v>plays</v>
      </c>
      <c r="S3293" s="10">
        <f t="shared" si="259"/>
        <v>42263.832638888889</v>
      </c>
      <c r="T3293" s="10">
        <f t="shared" si="259"/>
        <v>42232.369212962956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8"/>
        <v>2.8613861386138613</v>
      </c>
      <c r="P3294" s="6">
        <f t="shared" si="260"/>
        <v>19.266666666666666</v>
      </c>
      <c r="Q3294" t="str">
        <f t="shared" si="261"/>
        <v>theater</v>
      </c>
      <c r="R3294" t="str">
        <f t="shared" si="262"/>
        <v>plays</v>
      </c>
      <c r="S3294" s="10">
        <f t="shared" si="259"/>
        <v>42342.478564814817</v>
      </c>
      <c r="T3294" s="10">
        <f t="shared" si="259"/>
        <v>42282.436898148146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8"/>
        <v>1.7044444444444444</v>
      </c>
      <c r="P3295" s="6">
        <f t="shared" si="260"/>
        <v>84.285714285714292</v>
      </c>
      <c r="Q3295" t="str">
        <f t="shared" si="261"/>
        <v>theater</v>
      </c>
      <c r="R3295" t="str">
        <f t="shared" si="262"/>
        <v>plays</v>
      </c>
      <c r="S3295" s="10">
        <f t="shared" si="259"/>
        <v>42798.092037037037</v>
      </c>
      <c r="T3295" s="10">
        <f t="shared" si="259"/>
        <v>42768.092037037037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8"/>
        <v>1.1833333333333333</v>
      </c>
      <c r="P3296" s="6">
        <f t="shared" si="260"/>
        <v>29.583333333333332</v>
      </c>
      <c r="Q3296" t="str">
        <f t="shared" si="261"/>
        <v>theater</v>
      </c>
      <c r="R3296" t="str">
        <f t="shared" si="262"/>
        <v>plays</v>
      </c>
      <c r="S3296" s="10">
        <f t="shared" si="259"/>
        <v>42171.20780092592</v>
      </c>
      <c r="T3296" s="10">
        <f t="shared" si="259"/>
        <v>42141.20780092592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8"/>
        <v>1.0285857142857142</v>
      </c>
      <c r="P3297" s="6">
        <f t="shared" si="260"/>
        <v>26.667037037037037</v>
      </c>
      <c r="Q3297" t="str">
        <f t="shared" si="261"/>
        <v>theater</v>
      </c>
      <c r="R3297" t="str">
        <f t="shared" si="262"/>
        <v>plays</v>
      </c>
      <c r="S3297" s="10">
        <f t="shared" si="259"/>
        <v>42639.109131944446</v>
      </c>
      <c r="T3297" s="10">
        <f t="shared" si="259"/>
        <v>42609.109131944446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8"/>
        <v>1.4406666666666668</v>
      </c>
      <c r="P3298" s="6">
        <f t="shared" si="260"/>
        <v>45.978723404255319</v>
      </c>
      <c r="Q3298" t="str">
        <f t="shared" si="261"/>
        <v>theater</v>
      </c>
      <c r="R3298" t="str">
        <f t="shared" si="262"/>
        <v>plays</v>
      </c>
      <c r="S3298" s="10">
        <f t="shared" si="259"/>
        <v>42330.583333333336</v>
      </c>
      <c r="T3298" s="10">
        <f t="shared" si="259"/>
        <v>42309.42328703704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8"/>
        <v>1.0007272727272727</v>
      </c>
      <c r="P3299" s="6">
        <f t="shared" si="260"/>
        <v>125.09090909090909</v>
      </c>
      <c r="Q3299" t="str">
        <f t="shared" si="261"/>
        <v>theater</v>
      </c>
      <c r="R3299" t="str">
        <f t="shared" si="262"/>
        <v>plays</v>
      </c>
      <c r="S3299" s="10">
        <f t="shared" si="259"/>
        <v>42212.624305555553</v>
      </c>
      <c r="T3299" s="10">
        <f t="shared" si="259"/>
        <v>42193.438148148147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8"/>
        <v>1.0173000000000001</v>
      </c>
      <c r="P3300" s="6">
        <f t="shared" si="260"/>
        <v>141.29166666666666</v>
      </c>
      <c r="Q3300" t="str">
        <f t="shared" si="261"/>
        <v>theater</v>
      </c>
      <c r="R3300" t="str">
        <f t="shared" si="262"/>
        <v>plays</v>
      </c>
      <c r="S3300" s="10">
        <f t="shared" si="259"/>
        <v>42259.666666666664</v>
      </c>
      <c r="T3300" s="10">
        <f t="shared" si="259"/>
        <v>42239.624629629623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8"/>
        <v>1.1619999999999999</v>
      </c>
      <c r="P3301" s="6">
        <f t="shared" si="260"/>
        <v>55.333333333333336</v>
      </c>
      <c r="Q3301" t="str">
        <f t="shared" si="261"/>
        <v>theater</v>
      </c>
      <c r="R3301" t="str">
        <f t="shared" si="262"/>
        <v>plays</v>
      </c>
      <c r="S3301" s="10">
        <f t="shared" si="259"/>
        <v>42291.584062499998</v>
      </c>
      <c r="T3301" s="10">
        <f t="shared" si="259"/>
        <v>42261.584062499998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8"/>
        <v>1.3616666666666666</v>
      </c>
      <c r="P3302" s="6">
        <f t="shared" si="260"/>
        <v>46.420454545454547</v>
      </c>
      <c r="Q3302" t="str">
        <f t="shared" si="261"/>
        <v>theater</v>
      </c>
      <c r="R3302" t="str">
        <f t="shared" si="262"/>
        <v>plays</v>
      </c>
      <c r="S3302" s="10">
        <f t="shared" si="259"/>
        <v>42123.410439814812</v>
      </c>
      <c r="T3302" s="10">
        <f t="shared" si="259"/>
        <v>42102.410439814812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8"/>
        <v>1.3346666666666667</v>
      </c>
      <c r="P3303" s="6">
        <f t="shared" si="260"/>
        <v>57.2</v>
      </c>
      <c r="Q3303" t="str">
        <f t="shared" si="261"/>
        <v>theater</v>
      </c>
      <c r="R3303" t="str">
        <f t="shared" si="262"/>
        <v>plays</v>
      </c>
      <c r="S3303" s="10">
        <f t="shared" si="259"/>
        <v>42582.957638888889</v>
      </c>
      <c r="T3303" s="10">
        <f t="shared" si="259"/>
        <v>42538.402500000004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8"/>
        <v>1.0339285714285715</v>
      </c>
      <c r="P3304" s="6">
        <f t="shared" si="260"/>
        <v>173.7</v>
      </c>
      <c r="Q3304" t="str">
        <f t="shared" si="261"/>
        <v>theater</v>
      </c>
      <c r="R3304" t="str">
        <f t="shared" si="262"/>
        <v>plays</v>
      </c>
      <c r="S3304" s="10">
        <f t="shared" si="259"/>
        <v>42711.018240740734</v>
      </c>
      <c r="T3304" s="10">
        <f t="shared" si="259"/>
        <v>42681.018240740734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8"/>
        <v>1.1588888888888889</v>
      </c>
      <c r="P3305" s="6">
        <f t="shared" si="260"/>
        <v>59.6</v>
      </c>
      <c r="Q3305" t="str">
        <f t="shared" si="261"/>
        <v>theater</v>
      </c>
      <c r="R3305" t="str">
        <f t="shared" si="262"/>
        <v>plays</v>
      </c>
      <c r="S3305" s="10">
        <f t="shared" si="259"/>
        <v>42091.276435185187</v>
      </c>
      <c r="T3305" s="10">
        <f t="shared" si="259"/>
        <v>42056.318101851844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8"/>
        <v>1.0451666666666666</v>
      </c>
      <c r="P3306" s="6">
        <f t="shared" si="260"/>
        <v>89.585714285714289</v>
      </c>
      <c r="Q3306" t="str">
        <f t="shared" si="261"/>
        <v>theater</v>
      </c>
      <c r="R3306" t="str">
        <f t="shared" si="262"/>
        <v>plays</v>
      </c>
      <c r="S3306" s="10">
        <f t="shared" si="259"/>
        <v>42726.29111111111</v>
      </c>
      <c r="T3306" s="10">
        <f t="shared" si="259"/>
        <v>42696.29111111111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8"/>
        <v>1.0202500000000001</v>
      </c>
      <c r="P3307" s="6">
        <f t="shared" si="260"/>
        <v>204.05</v>
      </c>
      <c r="Q3307" t="str">
        <f t="shared" si="261"/>
        <v>theater</v>
      </c>
      <c r="R3307" t="str">
        <f t="shared" si="262"/>
        <v>plays</v>
      </c>
      <c r="S3307" s="10">
        <f t="shared" si="259"/>
        <v>42216.522546296292</v>
      </c>
      <c r="T3307" s="10">
        <f t="shared" si="259"/>
        <v>42186.522546296292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8"/>
        <v>1.7533333333333334</v>
      </c>
      <c r="P3308" s="6">
        <f t="shared" si="260"/>
        <v>48.703703703703702</v>
      </c>
      <c r="Q3308" t="str">
        <f t="shared" si="261"/>
        <v>theater</v>
      </c>
      <c r="R3308" t="str">
        <f t="shared" si="262"/>
        <v>plays</v>
      </c>
      <c r="S3308" s="10">
        <f t="shared" si="259"/>
        <v>42530.791666666664</v>
      </c>
      <c r="T3308" s="10">
        <f t="shared" si="259"/>
        <v>42492.885902777773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8"/>
        <v>1.0668</v>
      </c>
      <c r="P3309" s="6">
        <f t="shared" si="260"/>
        <v>53.339999999999996</v>
      </c>
      <c r="Q3309" t="str">
        <f t="shared" si="261"/>
        <v>theater</v>
      </c>
      <c r="R3309" t="str">
        <f t="shared" si="262"/>
        <v>plays</v>
      </c>
      <c r="S3309" s="10">
        <f t="shared" si="259"/>
        <v>42504.723831018513</v>
      </c>
      <c r="T3309" s="10">
        <f t="shared" si="259"/>
        <v>42474.723831018513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8"/>
        <v>1.2228571428571429</v>
      </c>
      <c r="P3310" s="6">
        <f t="shared" si="260"/>
        <v>75.087719298245617</v>
      </c>
      <c r="Q3310" t="str">
        <f t="shared" si="261"/>
        <v>theater</v>
      </c>
      <c r="R3310" t="str">
        <f t="shared" si="262"/>
        <v>plays</v>
      </c>
      <c r="S3310" s="10">
        <f t="shared" si="259"/>
        <v>42473.543576388889</v>
      </c>
      <c r="T3310" s="10">
        <f t="shared" si="259"/>
        <v>42452.543576388889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8"/>
        <v>1.5942857142857143</v>
      </c>
      <c r="P3311" s="6">
        <f t="shared" si="260"/>
        <v>18</v>
      </c>
      <c r="Q3311" t="str">
        <f t="shared" si="261"/>
        <v>theater</v>
      </c>
      <c r="R3311" t="str">
        <f t="shared" si="262"/>
        <v>plays</v>
      </c>
      <c r="S3311" s="10">
        <f t="shared" si="259"/>
        <v>42659.316874999997</v>
      </c>
      <c r="T3311" s="10">
        <f t="shared" si="259"/>
        <v>42628.316874999997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8"/>
        <v>1.0007692307692309</v>
      </c>
      <c r="P3312" s="6">
        <f t="shared" si="260"/>
        <v>209.83870967741936</v>
      </c>
      <c r="Q3312" t="str">
        <f t="shared" si="261"/>
        <v>theater</v>
      </c>
      <c r="R3312" t="str">
        <f t="shared" si="262"/>
        <v>plays</v>
      </c>
      <c r="S3312" s="10">
        <f t="shared" si="259"/>
        <v>42283.595196759255</v>
      </c>
      <c r="T3312" s="10">
        <f t="shared" si="259"/>
        <v>42253.595196759255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8"/>
        <v>1.0984</v>
      </c>
      <c r="P3313" s="6">
        <f t="shared" si="260"/>
        <v>61.022222222222226</v>
      </c>
      <c r="Q3313" t="str">
        <f t="shared" si="261"/>
        <v>theater</v>
      </c>
      <c r="R3313" t="str">
        <f t="shared" si="262"/>
        <v>plays</v>
      </c>
      <c r="S3313" s="10">
        <f t="shared" si="259"/>
        <v>42293.958449074074</v>
      </c>
      <c r="T3313" s="10">
        <f t="shared" si="259"/>
        <v>42263.958449074074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8"/>
        <v>1.0004</v>
      </c>
      <c r="P3314" s="6">
        <f t="shared" si="260"/>
        <v>61</v>
      </c>
      <c r="Q3314" t="str">
        <f t="shared" si="261"/>
        <v>theater</v>
      </c>
      <c r="R3314" t="str">
        <f t="shared" si="262"/>
        <v>plays</v>
      </c>
      <c r="S3314" s="10">
        <f t="shared" si="259"/>
        <v>42685.583333333336</v>
      </c>
      <c r="T3314" s="10">
        <f t="shared" si="259"/>
        <v>42664.476226851846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8"/>
        <v>1.1605000000000001</v>
      </c>
      <c r="P3315" s="6">
        <f t="shared" si="260"/>
        <v>80.034482758620683</v>
      </c>
      <c r="Q3315" t="str">
        <f t="shared" si="261"/>
        <v>theater</v>
      </c>
      <c r="R3315" t="str">
        <f t="shared" si="262"/>
        <v>plays</v>
      </c>
      <c r="S3315" s="10">
        <f t="shared" si="259"/>
        <v>42395.708333333336</v>
      </c>
      <c r="T3315" s="10">
        <f t="shared" si="259"/>
        <v>42381.911076388882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8"/>
        <v>2.1074999999999999</v>
      </c>
      <c r="P3316" s="6">
        <f t="shared" si="260"/>
        <v>29.068965517241381</v>
      </c>
      <c r="Q3316" t="str">
        <f t="shared" si="261"/>
        <v>theater</v>
      </c>
      <c r="R3316" t="str">
        <f t="shared" si="262"/>
        <v>plays</v>
      </c>
      <c r="S3316" s="10">
        <f t="shared" si="259"/>
        <v>42132.503472222219</v>
      </c>
      <c r="T3316" s="10">
        <f t="shared" si="259"/>
        <v>42104.934155092589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8"/>
        <v>1.1000000000000001</v>
      </c>
      <c r="P3317" s="6">
        <f t="shared" si="260"/>
        <v>49.438202247191015</v>
      </c>
      <c r="Q3317" t="str">
        <f t="shared" si="261"/>
        <v>theater</v>
      </c>
      <c r="R3317" t="str">
        <f t="shared" si="262"/>
        <v>plays</v>
      </c>
      <c r="S3317" s="10">
        <f t="shared" si="259"/>
        <v>42495.970381944448</v>
      </c>
      <c r="T3317" s="10">
        <f t="shared" si="259"/>
        <v>42465.970381944448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8"/>
        <v>1.0008673425918038</v>
      </c>
      <c r="P3318" s="6">
        <f t="shared" si="260"/>
        <v>93.977440000000001</v>
      </c>
      <c r="Q3318" t="str">
        <f t="shared" si="261"/>
        <v>theater</v>
      </c>
      <c r="R3318" t="str">
        <f t="shared" si="262"/>
        <v>plays</v>
      </c>
      <c r="S3318" s="10">
        <f t="shared" si="259"/>
        <v>41859.245833333334</v>
      </c>
      <c r="T3318" s="10">
        <f t="shared" si="259"/>
        <v>41826.537905092591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8"/>
        <v>1.0619047619047619</v>
      </c>
      <c r="P3319" s="6">
        <f t="shared" si="260"/>
        <v>61.944444444444443</v>
      </c>
      <c r="Q3319" t="str">
        <f t="shared" si="261"/>
        <v>theater</v>
      </c>
      <c r="R3319" t="str">
        <f t="shared" si="262"/>
        <v>plays</v>
      </c>
      <c r="S3319" s="10">
        <f t="shared" si="259"/>
        <v>42528.706296296288</v>
      </c>
      <c r="T3319" s="10">
        <f t="shared" si="259"/>
        <v>42498.706296296288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8"/>
        <v>1.256</v>
      </c>
      <c r="P3320" s="6">
        <f t="shared" si="260"/>
        <v>78.5</v>
      </c>
      <c r="Q3320" t="str">
        <f t="shared" si="261"/>
        <v>theater</v>
      </c>
      <c r="R3320" t="str">
        <f t="shared" si="262"/>
        <v>plays</v>
      </c>
      <c r="S3320" s="10">
        <f t="shared" si="259"/>
        <v>42470.770833333336</v>
      </c>
      <c r="T3320" s="10">
        <f t="shared" si="259"/>
        <v>42430.968668981477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8"/>
        <v>1.08</v>
      </c>
      <c r="P3321" s="6">
        <f t="shared" si="260"/>
        <v>33.75</v>
      </c>
      <c r="Q3321" t="str">
        <f t="shared" si="261"/>
        <v>theater</v>
      </c>
      <c r="R3321" t="str">
        <f t="shared" si="262"/>
        <v>plays</v>
      </c>
      <c r="S3321" s="10">
        <f t="shared" si="259"/>
        <v>42035.252152777779</v>
      </c>
      <c r="T3321" s="10">
        <f t="shared" si="259"/>
        <v>41990.252152777779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8"/>
        <v>1.01</v>
      </c>
      <c r="P3322" s="6">
        <f t="shared" si="260"/>
        <v>66.44736842105263</v>
      </c>
      <c r="Q3322" t="str">
        <f t="shared" si="261"/>
        <v>theater</v>
      </c>
      <c r="R3322" t="str">
        <f t="shared" si="262"/>
        <v>plays</v>
      </c>
      <c r="S3322" s="10">
        <f t="shared" si="259"/>
        <v>42542.712465277778</v>
      </c>
      <c r="T3322" s="10">
        <f t="shared" si="259"/>
        <v>42512.712465277778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8"/>
        <v>1.0740000000000001</v>
      </c>
      <c r="P3323" s="6">
        <f t="shared" si="260"/>
        <v>35.799999999999997</v>
      </c>
      <c r="Q3323" t="str">
        <f t="shared" si="261"/>
        <v>theater</v>
      </c>
      <c r="R3323" t="str">
        <f t="shared" si="262"/>
        <v>plays</v>
      </c>
      <c r="S3323" s="10">
        <f t="shared" si="259"/>
        <v>41927.832638888889</v>
      </c>
      <c r="T3323" s="10">
        <f t="shared" si="259"/>
        <v>41913.766956018517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8"/>
        <v>1.0151515151515151</v>
      </c>
      <c r="P3324" s="6">
        <f t="shared" si="260"/>
        <v>145.65217391304347</v>
      </c>
      <c r="Q3324" t="str">
        <f t="shared" si="261"/>
        <v>theater</v>
      </c>
      <c r="R3324" t="str">
        <f t="shared" si="262"/>
        <v>plays</v>
      </c>
      <c r="S3324" s="10">
        <f t="shared" si="259"/>
        <v>42542.829861111109</v>
      </c>
      <c r="T3324" s="10">
        <f t="shared" si="259"/>
        <v>42520.677037037036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8"/>
        <v>1.2589999999999999</v>
      </c>
      <c r="P3325" s="6">
        <f t="shared" si="260"/>
        <v>25.693877551020407</v>
      </c>
      <c r="Q3325" t="str">
        <f t="shared" si="261"/>
        <v>theater</v>
      </c>
      <c r="R3325" t="str">
        <f t="shared" si="262"/>
        <v>plays</v>
      </c>
      <c r="S3325" s="10">
        <f t="shared" si="259"/>
        <v>42638.032499999994</v>
      </c>
      <c r="T3325" s="10">
        <f t="shared" si="259"/>
        <v>42608.032499999994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8"/>
        <v>1.0166666666666666</v>
      </c>
      <c r="P3326" s="6">
        <f t="shared" si="260"/>
        <v>152.5</v>
      </c>
      <c r="Q3326" t="str">
        <f t="shared" si="261"/>
        <v>theater</v>
      </c>
      <c r="R3326" t="str">
        <f t="shared" si="262"/>
        <v>plays</v>
      </c>
      <c r="S3326" s="10">
        <f t="shared" si="259"/>
        <v>42526.249884259254</v>
      </c>
      <c r="T3326" s="10">
        <f t="shared" si="259"/>
        <v>42512.249884259254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8"/>
        <v>1.125</v>
      </c>
      <c r="P3327" s="6">
        <f t="shared" si="260"/>
        <v>30</v>
      </c>
      <c r="Q3327" t="str">
        <f t="shared" si="261"/>
        <v>theater</v>
      </c>
      <c r="R3327" t="str">
        <f t="shared" si="262"/>
        <v>plays</v>
      </c>
      <c r="S3327" s="10">
        <f t="shared" si="259"/>
        <v>42099.410613425927</v>
      </c>
      <c r="T3327" s="10">
        <f t="shared" si="259"/>
        <v>42064.452280092592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8"/>
        <v>1.0137499999999999</v>
      </c>
      <c r="P3328" s="6">
        <f t="shared" si="260"/>
        <v>142.28070175438597</v>
      </c>
      <c r="Q3328" t="str">
        <f t="shared" si="261"/>
        <v>theater</v>
      </c>
      <c r="R3328" t="str">
        <f t="shared" si="262"/>
        <v>plays</v>
      </c>
      <c r="S3328" s="10">
        <f t="shared" si="259"/>
        <v>42071.339178240734</v>
      </c>
      <c r="T3328" s="10">
        <f t="shared" si="259"/>
        <v>42041.380844907406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8"/>
        <v>1.0125</v>
      </c>
      <c r="P3329" s="6">
        <f t="shared" si="260"/>
        <v>24.545454545454547</v>
      </c>
      <c r="Q3329" t="str">
        <f t="shared" si="261"/>
        <v>theater</v>
      </c>
      <c r="R3329" t="str">
        <f t="shared" si="262"/>
        <v>plays</v>
      </c>
      <c r="S3329" s="10">
        <f t="shared" si="259"/>
        <v>42498.041273148141</v>
      </c>
      <c r="T3329" s="10">
        <f t="shared" si="259"/>
        <v>42468.041273148141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8"/>
        <v>1.4638888888888888</v>
      </c>
      <c r="P3330" s="6">
        <f t="shared" si="260"/>
        <v>292.77777777777777</v>
      </c>
      <c r="Q3330" t="str">
        <f t="shared" si="261"/>
        <v>theater</v>
      </c>
      <c r="R3330" t="str">
        <f t="shared" si="262"/>
        <v>plays</v>
      </c>
      <c r="S3330" s="10">
        <f t="shared" si="259"/>
        <v>41824.708333333328</v>
      </c>
      <c r="T3330" s="10">
        <f t="shared" si="259"/>
        <v>41822.241701388884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3">E3331/D3331</f>
        <v>1.1679999999999999</v>
      </c>
      <c r="P3331" s="6">
        <f t="shared" si="260"/>
        <v>44.92307692307692</v>
      </c>
      <c r="Q3331" t="str">
        <f t="shared" si="261"/>
        <v>theater</v>
      </c>
      <c r="R3331" t="str">
        <f t="shared" si="262"/>
        <v>plays</v>
      </c>
      <c r="S3331" s="10">
        <f t="shared" ref="S3331:T3394" si="264">(((I3331/60)/60)/24)+DATE(1970,1,1)+(-8/24)</f>
        <v>41847.625</v>
      </c>
      <c r="T3331" s="10">
        <f t="shared" si="264"/>
        <v>41836.989675925921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3"/>
        <v>1.0626666666666666</v>
      </c>
      <c r="P3332" s="6">
        <f t="shared" si="260"/>
        <v>23.10144927536232</v>
      </c>
      <c r="Q3332" t="str">
        <f t="shared" si="261"/>
        <v>theater</v>
      </c>
      <c r="R3332" t="str">
        <f t="shared" si="262"/>
        <v>plays</v>
      </c>
      <c r="S3332" s="10">
        <f t="shared" si="264"/>
        <v>42095.512361111112</v>
      </c>
      <c r="T3332" s="10">
        <f t="shared" si="264"/>
        <v>42065.554027777776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3"/>
        <v>1.0451999999999999</v>
      </c>
      <c r="P3333" s="6">
        <f t="shared" si="260"/>
        <v>80.400000000000006</v>
      </c>
      <c r="Q3333" t="str">
        <f t="shared" si="261"/>
        <v>theater</v>
      </c>
      <c r="R3333" t="str">
        <f t="shared" si="262"/>
        <v>plays</v>
      </c>
      <c r="S3333" s="10">
        <f t="shared" si="264"/>
        <v>42283.36442129629</v>
      </c>
      <c r="T3333" s="10">
        <f t="shared" si="264"/>
        <v>42248.36442129629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3"/>
        <v>1</v>
      </c>
      <c r="P3334" s="6">
        <f t="shared" si="260"/>
        <v>72.289156626506028</v>
      </c>
      <c r="Q3334" t="str">
        <f t="shared" si="261"/>
        <v>theater</v>
      </c>
      <c r="R3334" t="str">
        <f t="shared" si="262"/>
        <v>plays</v>
      </c>
      <c r="S3334" s="10">
        <f t="shared" si="264"/>
        <v>41839.526967592588</v>
      </c>
      <c r="T3334" s="10">
        <f t="shared" si="264"/>
        <v>41809.526967592588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3"/>
        <v>1.0457142857142858</v>
      </c>
      <c r="P3335" s="6">
        <f t="shared" si="260"/>
        <v>32.972972972972975</v>
      </c>
      <c r="Q3335" t="str">
        <f t="shared" si="261"/>
        <v>theater</v>
      </c>
      <c r="R3335" t="str">
        <f t="shared" si="262"/>
        <v>plays</v>
      </c>
      <c r="S3335" s="10">
        <f t="shared" si="264"/>
        <v>42170.343518518515</v>
      </c>
      <c r="T3335" s="10">
        <f t="shared" si="264"/>
        <v>42148.343518518515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3"/>
        <v>1.3862051149573753</v>
      </c>
      <c r="P3336" s="6">
        <f t="shared" si="260"/>
        <v>116.65217391304348</v>
      </c>
      <c r="Q3336" t="str">
        <f t="shared" si="261"/>
        <v>theater</v>
      </c>
      <c r="R3336" t="str">
        <f t="shared" si="262"/>
        <v>plays</v>
      </c>
      <c r="S3336" s="10">
        <f t="shared" si="264"/>
        <v>42215.187754629624</v>
      </c>
      <c r="T3336" s="10">
        <f t="shared" si="264"/>
        <v>42185.187754629624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3"/>
        <v>1.0032000000000001</v>
      </c>
      <c r="P3337" s="6">
        <f t="shared" si="260"/>
        <v>79.61904761904762</v>
      </c>
      <c r="Q3337" t="str">
        <f t="shared" si="261"/>
        <v>theater</v>
      </c>
      <c r="R3337" t="str">
        <f t="shared" si="262"/>
        <v>plays</v>
      </c>
      <c r="S3337" s="10">
        <f t="shared" si="264"/>
        <v>41854.625</v>
      </c>
      <c r="T3337" s="10">
        <f t="shared" si="264"/>
        <v>41827.340810185182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3"/>
        <v>1</v>
      </c>
      <c r="P3338" s="6">
        <f t="shared" si="260"/>
        <v>27.777777777777779</v>
      </c>
      <c r="Q3338" t="str">
        <f t="shared" si="261"/>
        <v>theater</v>
      </c>
      <c r="R3338" t="str">
        <f t="shared" si="262"/>
        <v>plays</v>
      </c>
      <c r="S3338" s="10">
        <f t="shared" si="264"/>
        <v>42465.023680555554</v>
      </c>
      <c r="T3338" s="10">
        <f t="shared" si="264"/>
        <v>42437.065347222226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3"/>
        <v>1.1020000000000001</v>
      </c>
      <c r="P3339" s="6">
        <f t="shared" si="260"/>
        <v>81.029411764705884</v>
      </c>
      <c r="Q3339" t="str">
        <f t="shared" si="261"/>
        <v>theater</v>
      </c>
      <c r="R3339" t="str">
        <f t="shared" si="262"/>
        <v>plays</v>
      </c>
      <c r="S3339" s="10">
        <f t="shared" si="264"/>
        <v>41922.541666666664</v>
      </c>
      <c r="T3339" s="10">
        <f t="shared" si="264"/>
        <v>41900.948692129627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3"/>
        <v>1.0218</v>
      </c>
      <c r="P3340" s="6">
        <f t="shared" si="260"/>
        <v>136.84821428571428</v>
      </c>
      <c r="Q3340" t="str">
        <f t="shared" si="261"/>
        <v>theater</v>
      </c>
      <c r="R3340" t="str">
        <f t="shared" si="262"/>
        <v>plays</v>
      </c>
      <c r="S3340" s="10">
        <f t="shared" si="264"/>
        <v>42790.241666666661</v>
      </c>
      <c r="T3340" s="10">
        <f t="shared" si="264"/>
        <v>42769.241666666661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3"/>
        <v>1.0435000000000001</v>
      </c>
      <c r="P3341" s="6">
        <f t="shared" si="260"/>
        <v>177.61702127659575</v>
      </c>
      <c r="Q3341" t="str">
        <f t="shared" si="261"/>
        <v>theater</v>
      </c>
      <c r="R3341" t="str">
        <f t="shared" si="262"/>
        <v>plays</v>
      </c>
      <c r="S3341" s="10">
        <f t="shared" si="264"/>
        <v>42579.332384259258</v>
      </c>
      <c r="T3341" s="10">
        <f t="shared" si="264"/>
        <v>42549.332384259258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3"/>
        <v>1.3816666666666666</v>
      </c>
      <c r="P3342" s="6">
        <f t="shared" si="260"/>
        <v>109.07894736842105</v>
      </c>
      <c r="Q3342" t="str">
        <f t="shared" si="261"/>
        <v>theater</v>
      </c>
      <c r="R3342" t="str">
        <f t="shared" si="262"/>
        <v>plays</v>
      </c>
      <c r="S3342" s="10">
        <f t="shared" si="264"/>
        <v>42710.640671296293</v>
      </c>
      <c r="T3342" s="10">
        <f t="shared" si="264"/>
        <v>42685.640671296293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3"/>
        <v>1</v>
      </c>
      <c r="P3343" s="6">
        <f t="shared" si="260"/>
        <v>119.64285714285714</v>
      </c>
      <c r="Q3343" t="str">
        <f t="shared" si="261"/>
        <v>theater</v>
      </c>
      <c r="R3343" t="str">
        <f t="shared" si="262"/>
        <v>plays</v>
      </c>
      <c r="S3343" s="10">
        <f t="shared" si="264"/>
        <v>42533.374999999993</v>
      </c>
      <c r="T3343" s="10">
        <f t="shared" si="264"/>
        <v>42510.465520833335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3"/>
        <v>1.0166666666666666</v>
      </c>
      <c r="P3344" s="6">
        <f t="shared" si="260"/>
        <v>78.205128205128204</v>
      </c>
      <c r="Q3344" t="str">
        <f t="shared" si="261"/>
        <v>theater</v>
      </c>
      <c r="R3344" t="str">
        <f t="shared" si="262"/>
        <v>plays</v>
      </c>
      <c r="S3344" s="10">
        <f t="shared" si="264"/>
        <v>42094.874305555553</v>
      </c>
      <c r="T3344" s="10">
        <f t="shared" si="264"/>
        <v>42061.963078703695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3"/>
        <v>1.7142857142857142</v>
      </c>
      <c r="P3345" s="6">
        <f t="shared" si="260"/>
        <v>52.173913043478258</v>
      </c>
      <c r="Q3345" t="str">
        <f t="shared" si="261"/>
        <v>theater</v>
      </c>
      <c r="R3345" t="str">
        <f t="shared" si="262"/>
        <v>plays</v>
      </c>
      <c r="S3345" s="10">
        <f t="shared" si="264"/>
        <v>42473.220833333333</v>
      </c>
      <c r="T3345" s="10">
        <f t="shared" si="264"/>
        <v>42452.583148148151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3"/>
        <v>1.0144444444444445</v>
      </c>
      <c r="P3346" s="6">
        <f t="shared" ref="P3346:P3409" si="265">E3346/L3346</f>
        <v>114.125</v>
      </c>
      <c r="Q3346" t="str">
        <f t="shared" ref="Q3346:Q3409" si="266">LEFT(N3346,SEARCH("/",N3346,1)-1)</f>
        <v>theater</v>
      </c>
      <c r="R3346" t="str">
        <f t="shared" ref="R3346:R3409" si="267">RIGHT(N3346,LEN(N3346)-SEARCH("/",N3346,1))</f>
        <v>plays</v>
      </c>
      <c r="S3346" s="10">
        <f t="shared" si="264"/>
        <v>41880.866817129623</v>
      </c>
      <c r="T3346" s="10">
        <f t="shared" si="264"/>
        <v>41850.866817129623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3"/>
        <v>1.3</v>
      </c>
      <c r="P3347" s="6">
        <f t="shared" si="265"/>
        <v>50</v>
      </c>
      <c r="Q3347" t="str">
        <f t="shared" si="266"/>
        <v>theater</v>
      </c>
      <c r="R3347" t="str">
        <f t="shared" si="267"/>
        <v>plays</v>
      </c>
      <c r="S3347" s="10">
        <f t="shared" si="264"/>
        <v>42111.692361111105</v>
      </c>
      <c r="T3347" s="10">
        <f t="shared" si="264"/>
        <v>42052.772777777776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3"/>
        <v>1.1000000000000001</v>
      </c>
      <c r="P3348" s="6">
        <f t="shared" si="265"/>
        <v>91.666666666666671</v>
      </c>
      <c r="Q3348" t="str">
        <f t="shared" si="266"/>
        <v>theater</v>
      </c>
      <c r="R3348" t="str">
        <f t="shared" si="267"/>
        <v>plays</v>
      </c>
      <c r="S3348" s="10">
        <f t="shared" si="264"/>
        <v>42060.691087962965</v>
      </c>
      <c r="T3348" s="10">
        <f t="shared" si="264"/>
        <v>42053.691087962965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3"/>
        <v>1.1944999999999999</v>
      </c>
      <c r="P3349" s="6">
        <f t="shared" si="265"/>
        <v>108.59090909090909</v>
      </c>
      <c r="Q3349" t="str">
        <f t="shared" si="266"/>
        <v>theater</v>
      </c>
      <c r="R3349" t="str">
        <f t="shared" si="267"/>
        <v>plays</v>
      </c>
      <c r="S3349" s="10">
        <f t="shared" si="264"/>
        <v>42498.541666666664</v>
      </c>
      <c r="T3349" s="10">
        <f t="shared" si="264"/>
        <v>42484.218217592592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3"/>
        <v>1.002909090909091</v>
      </c>
      <c r="P3350" s="6">
        <f t="shared" si="265"/>
        <v>69.822784810126578</v>
      </c>
      <c r="Q3350" t="str">
        <f t="shared" si="266"/>
        <v>theater</v>
      </c>
      <c r="R3350" t="str">
        <f t="shared" si="267"/>
        <v>plays</v>
      </c>
      <c r="S3350" s="10">
        <f t="shared" si="264"/>
        <v>42489.832638888889</v>
      </c>
      <c r="T3350" s="10">
        <f t="shared" si="264"/>
        <v>42466.225462962961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3"/>
        <v>1.534</v>
      </c>
      <c r="P3351" s="6">
        <f t="shared" si="265"/>
        <v>109.57142857142857</v>
      </c>
      <c r="Q3351" t="str">
        <f t="shared" si="266"/>
        <v>theater</v>
      </c>
      <c r="R3351" t="str">
        <f t="shared" si="267"/>
        <v>plays</v>
      </c>
      <c r="S3351" s="10">
        <f t="shared" si="264"/>
        <v>42534.374999999993</v>
      </c>
      <c r="T3351" s="10">
        <f t="shared" si="264"/>
        <v>42512.777453703697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3"/>
        <v>1.0442857142857143</v>
      </c>
      <c r="P3352" s="6">
        <f t="shared" si="265"/>
        <v>71.666666666666671</v>
      </c>
      <c r="Q3352" t="str">
        <f t="shared" si="266"/>
        <v>theater</v>
      </c>
      <c r="R3352" t="str">
        <f t="shared" si="267"/>
        <v>plays</v>
      </c>
      <c r="S3352" s="10">
        <f t="shared" si="264"/>
        <v>42337.624999999993</v>
      </c>
      <c r="T3352" s="10">
        <f t="shared" si="264"/>
        <v>42302.368182870363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3"/>
        <v>1.0109999999999999</v>
      </c>
      <c r="P3353" s="6">
        <f t="shared" si="265"/>
        <v>93.611111111111114</v>
      </c>
      <c r="Q3353" t="str">
        <f t="shared" si="266"/>
        <v>theater</v>
      </c>
      <c r="R3353" t="str">
        <f t="shared" si="267"/>
        <v>plays</v>
      </c>
      <c r="S3353" s="10">
        <f t="shared" si="264"/>
        <v>41843.125</v>
      </c>
      <c r="T3353" s="10">
        <f t="shared" si="264"/>
        <v>41806.062094907407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3"/>
        <v>1.0751999999999999</v>
      </c>
      <c r="P3354" s="6">
        <f t="shared" si="265"/>
        <v>76.8</v>
      </c>
      <c r="Q3354" t="str">
        <f t="shared" si="266"/>
        <v>theater</v>
      </c>
      <c r="R3354" t="str">
        <f t="shared" si="267"/>
        <v>plays</v>
      </c>
      <c r="S3354" s="10">
        <f t="shared" si="264"/>
        <v>42552.624999999993</v>
      </c>
      <c r="T3354" s="10">
        <f t="shared" si="264"/>
        <v>42495.659467592595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3"/>
        <v>3.15</v>
      </c>
      <c r="P3355" s="6">
        <f t="shared" si="265"/>
        <v>35.795454545454547</v>
      </c>
      <c r="Q3355" t="str">
        <f t="shared" si="266"/>
        <v>theater</v>
      </c>
      <c r="R3355" t="str">
        <f t="shared" si="267"/>
        <v>plays</v>
      </c>
      <c r="S3355" s="10">
        <f t="shared" si="264"/>
        <v>42492.624999999993</v>
      </c>
      <c r="T3355" s="10">
        <f t="shared" si="264"/>
        <v>42479.098958333336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3"/>
        <v>1.0193333333333334</v>
      </c>
      <c r="P3356" s="6">
        <f t="shared" si="265"/>
        <v>55.6</v>
      </c>
      <c r="Q3356" t="str">
        <f t="shared" si="266"/>
        <v>theater</v>
      </c>
      <c r="R3356" t="str">
        <f t="shared" si="267"/>
        <v>plays</v>
      </c>
      <c r="S3356" s="10">
        <f t="shared" si="264"/>
        <v>42305.834027777775</v>
      </c>
      <c r="T3356" s="10">
        <f t="shared" si="264"/>
        <v>42270.393587962964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3"/>
        <v>1.2628571428571429</v>
      </c>
      <c r="P3357" s="6">
        <f t="shared" si="265"/>
        <v>147.33333333333334</v>
      </c>
      <c r="Q3357" t="str">
        <f t="shared" si="266"/>
        <v>theater</v>
      </c>
      <c r="R3357" t="str">
        <f t="shared" si="267"/>
        <v>plays</v>
      </c>
      <c r="S3357" s="10">
        <f t="shared" si="264"/>
        <v>42500.136805555558</v>
      </c>
      <c r="T3357" s="10">
        <f t="shared" si="264"/>
        <v>42489.286192129628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3"/>
        <v>1.014</v>
      </c>
      <c r="P3358" s="6">
        <f t="shared" si="265"/>
        <v>56.333333333333336</v>
      </c>
      <c r="Q3358" t="str">
        <f t="shared" si="266"/>
        <v>theater</v>
      </c>
      <c r="R3358" t="str">
        <f t="shared" si="267"/>
        <v>plays</v>
      </c>
      <c r="S3358" s="10">
        <f t="shared" si="264"/>
        <v>42566.482314814813</v>
      </c>
      <c r="T3358" s="10">
        <f t="shared" si="264"/>
        <v>42536.482314814813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3"/>
        <v>1.01</v>
      </c>
      <c r="P3359" s="6">
        <f t="shared" si="265"/>
        <v>96.19047619047619</v>
      </c>
      <c r="Q3359" t="str">
        <f t="shared" si="266"/>
        <v>theater</v>
      </c>
      <c r="R3359" t="str">
        <f t="shared" si="267"/>
        <v>plays</v>
      </c>
      <c r="S3359" s="10">
        <f t="shared" si="264"/>
        <v>41852.084606481476</v>
      </c>
      <c r="T3359" s="10">
        <f t="shared" si="264"/>
        <v>41822.084606481476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3"/>
        <v>1.0299</v>
      </c>
      <c r="P3360" s="6">
        <f t="shared" si="265"/>
        <v>63.574074074074076</v>
      </c>
      <c r="Q3360" t="str">
        <f t="shared" si="266"/>
        <v>theater</v>
      </c>
      <c r="R3360" t="str">
        <f t="shared" si="267"/>
        <v>plays</v>
      </c>
      <c r="S3360" s="10">
        <f t="shared" si="264"/>
        <v>41962.019432870373</v>
      </c>
      <c r="T3360" s="10">
        <f t="shared" si="264"/>
        <v>41931.977766203701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3"/>
        <v>1.0625</v>
      </c>
      <c r="P3361" s="6">
        <f t="shared" si="265"/>
        <v>184.78260869565219</v>
      </c>
      <c r="Q3361" t="str">
        <f t="shared" si="266"/>
        <v>theater</v>
      </c>
      <c r="R3361" t="str">
        <f t="shared" si="267"/>
        <v>plays</v>
      </c>
      <c r="S3361" s="10">
        <f t="shared" si="264"/>
        <v>42790.723773148151</v>
      </c>
      <c r="T3361" s="10">
        <f t="shared" si="264"/>
        <v>42745.723773148151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3"/>
        <v>1.0137777777777779</v>
      </c>
      <c r="P3362" s="6">
        <f t="shared" si="265"/>
        <v>126.72222222222223</v>
      </c>
      <c r="Q3362" t="str">
        <f t="shared" si="266"/>
        <v>theater</v>
      </c>
      <c r="R3362" t="str">
        <f t="shared" si="267"/>
        <v>plays</v>
      </c>
      <c r="S3362" s="10">
        <f t="shared" si="264"/>
        <v>42718.332638888889</v>
      </c>
      <c r="T3362" s="10">
        <f t="shared" si="264"/>
        <v>42696.749340277776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3"/>
        <v>1.1346000000000001</v>
      </c>
      <c r="P3363" s="6">
        <f t="shared" si="265"/>
        <v>83.42647058823529</v>
      </c>
      <c r="Q3363" t="str">
        <f t="shared" si="266"/>
        <v>theater</v>
      </c>
      <c r="R3363" t="str">
        <f t="shared" si="267"/>
        <v>plays</v>
      </c>
      <c r="S3363" s="10">
        <f t="shared" si="264"/>
        <v>41883.332638888889</v>
      </c>
      <c r="T3363" s="10">
        <f t="shared" si="264"/>
        <v>41865.692013888889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3"/>
        <v>2.1800000000000002</v>
      </c>
      <c r="P3364" s="6">
        <f t="shared" si="265"/>
        <v>54.5</v>
      </c>
      <c r="Q3364" t="str">
        <f t="shared" si="266"/>
        <v>theater</v>
      </c>
      <c r="R3364" t="str">
        <f t="shared" si="267"/>
        <v>plays</v>
      </c>
      <c r="S3364" s="10">
        <f t="shared" si="264"/>
        <v>42069.871527777774</v>
      </c>
      <c r="T3364" s="10">
        <f t="shared" si="264"/>
        <v>42055.758298611108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3"/>
        <v>1.0141935483870967</v>
      </c>
      <c r="P3365" s="6">
        <f t="shared" si="265"/>
        <v>302.30769230769232</v>
      </c>
      <c r="Q3365" t="str">
        <f t="shared" si="266"/>
        <v>theater</v>
      </c>
      <c r="R3365" t="str">
        <f t="shared" si="267"/>
        <v>plays</v>
      </c>
      <c r="S3365" s="10">
        <f t="shared" si="264"/>
        <v>41870.333333333328</v>
      </c>
      <c r="T3365" s="10">
        <f t="shared" si="264"/>
        <v>41851.438020833331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3"/>
        <v>1.0593333333333332</v>
      </c>
      <c r="P3366" s="6">
        <f t="shared" si="265"/>
        <v>44.138888888888886</v>
      </c>
      <c r="Q3366" t="str">
        <f t="shared" si="266"/>
        <v>theater</v>
      </c>
      <c r="R3366" t="str">
        <f t="shared" si="267"/>
        <v>plays</v>
      </c>
      <c r="S3366" s="10">
        <f t="shared" si="264"/>
        <v>42444.541666666664</v>
      </c>
      <c r="T3366" s="10">
        <f t="shared" si="264"/>
        <v>42422.644085648142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3"/>
        <v>1.04</v>
      </c>
      <c r="P3367" s="6">
        <f t="shared" si="265"/>
        <v>866.66666666666663</v>
      </c>
      <c r="Q3367" t="str">
        <f t="shared" si="266"/>
        <v>theater</v>
      </c>
      <c r="R3367" t="str">
        <f t="shared" si="267"/>
        <v>plays</v>
      </c>
      <c r="S3367" s="10">
        <f t="shared" si="264"/>
        <v>42350.768425925926</v>
      </c>
      <c r="T3367" s="10">
        <f t="shared" si="264"/>
        <v>42320.768425925926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3"/>
        <v>2.21</v>
      </c>
      <c r="P3368" s="6">
        <f t="shared" si="265"/>
        <v>61.388888888888886</v>
      </c>
      <c r="Q3368" t="str">
        <f t="shared" si="266"/>
        <v>theater</v>
      </c>
      <c r="R3368" t="str">
        <f t="shared" si="267"/>
        <v>plays</v>
      </c>
      <c r="S3368" s="10">
        <f t="shared" si="264"/>
        <v>42136.734224537031</v>
      </c>
      <c r="T3368" s="10">
        <f t="shared" si="264"/>
        <v>42106.734224537031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3"/>
        <v>1.1866666666666668</v>
      </c>
      <c r="P3369" s="6">
        <f t="shared" si="265"/>
        <v>29.666666666666668</v>
      </c>
      <c r="Q3369" t="str">
        <f t="shared" si="266"/>
        <v>theater</v>
      </c>
      <c r="R3369" t="str">
        <f t="shared" si="267"/>
        <v>plays</v>
      </c>
      <c r="S3369" s="10">
        <f t="shared" si="264"/>
        <v>42217.600624999999</v>
      </c>
      <c r="T3369" s="10">
        <f t="shared" si="264"/>
        <v>42192.600624999999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3"/>
        <v>1.046</v>
      </c>
      <c r="P3370" s="6">
        <f t="shared" si="265"/>
        <v>45.478260869565219</v>
      </c>
      <c r="Q3370" t="str">
        <f t="shared" si="266"/>
        <v>theater</v>
      </c>
      <c r="R3370" t="str">
        <f t="shared" si="267"/>
        <v>plays</v>
      </c>
      <c r="S3370" s="10">
        <f t="shared" si="264"/>
        <v>42004.874999999993</v>
      </c>
      <c r="T3370" s="10">
        <f t="shared" si="264"/>
        <v>41968.866423611107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3"/>
        <v>1.0389999999999999</v>
      </c>
      <c r="P3371" s="6">
        <f t="shared" si="265"/>
        <v>96.203703703703709</v>
      </c>
      <c r="Q3371" t="str">
        <f t="shared" si="266"/>
        <v>theater</v>
      </c>
      <c r="R3371" t="str">
        <f t="shared" si="267"/>
        <v>plays</v>
      </c>
      <c r="S3371" s="10">
        <f t="shared" si="264"/>
        <v>42749.708101851851</v>
      </c>
      <c r="T3371" s="10">
        <f t="shared" si="264"/>
        <v>42689.708101851851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3"/>
        <v>1.1773333333333333</v>
      </c>
      <c r="P3372" s="6">
        <f t="shared" si="265"/>
        <v>67.92307692307692</v>
      </c>
      <c r="Q3372" t="str">
        <f t="shared" si="266"/>
        <v>theater</v>
      </c>
      <c r="R3372" t="str">
        <f t="shared" si="267"/>
        <v>plays</v>
      </c>
      <c r="S3372" s="10">
        <f t="shared" si="264"/>
        <v>42720.999999999993</v>
      </c>
      <c r="T3372" s="10">
        <f t="shared" si="264"/>
        <v>42690.000983796293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3"/>
        <v>1.385</v>
      </c>
      <c r="P3373" s="6">
        <f t="shared" si="265"/>
        <v>30.777777777777779</v>
      </c>
      <c r="Q3373" t="str">
        <f t="shared" si="266"/>
        <v>theater</v>
      </c>
      <c r="R3373" t="str">
        <f t="shared" si="267"/>
        <v>plays</v>
      </c>
      <c r="S3373" s="10">
        <f t="shared" si="264"/>
        <v>42340.541261574072</v>
      </c>
      <c r="T3373" s="10">
        <f t="shared" si="264"/>
        <v>42312.541261574072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3"/>
        <v>1.0349999999999999</v>
      </c>
      <c r="P3374" s="6">
        <f t="shared" si="265"/>
        <v>38.333333333333336</v>
      </c>
      <c r="Q3374" t="str">
        <f t="shared" si="266"/>
        <v>theater</v>
      </c>
      <c r="R3374" t="str">
        <f t="shared" si="267"/>
        <v>plays</v>
      </c>
      <c r="S3374" s="10">
        <f t="shared" si="264"/>
        <v>41875.874305555553</v>
      </c>
      <c r="T3374" s="10">
        <f t="shared" si="264"/>
        <v>41855.214768518512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3"/>
        <v>1.0024999999999999</v>
      </c>
      <c r="P3375" s="6">
        <f t="shared" si="265"/>
        <v>66.833333333333329</v>
      </c>
      <c r="Q3375" t="str">
        <f t="shared" si="266"/>
        <v>theater</v>
      </c>
      <c r="R3375" t="str">
        <f t="shared" si="267"/>
        <v>plays</v>
      </c>
      <c r="S3375" s="10">
        <f t="shared" si="264"/>
        <v>42203.333333333336</v>
      </c>
      <c r="T3375" s="10">
        <f t="shared" si="264"/>
        <v>42179.521296296291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3"/>
        <v>1.0657142857142856</v>
      </c>
      <c r="P3376" s="6">
        <f t="shared" si="265"/>
        <v>71.730769230769226</v>
      </c>
      <c r="Q3376" t="str">
        <f t="shared" si="266"/>
        <v>theater</v>
      </c>
      <c r="R3376" t="str">
        <f t="shared" si="267"/>
        <v>plays</v>
      </c>
      <c r="S3376" s="10">
        <f t="shared" si="264"/>
        <v>42305.398333333331</v>
      </c>
      <c r="T3376" s="10">
        <f t="shared" si="264"/>
        <v>42275.398333333331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3"/>
        <v>1</v>
      </c>
      <c r="P3377" s="6">
        <f t="shared" si="265"/>
        <v>176.47058823529412</v>
      </c>
      <c r="Q3377" t="str">
        <f t="shared" si="266"/>
        <v>theater</v>
      </c>
      <c r="R3377" t="str">
        <f t="shared" si="267"/>
        <v>plays</v>
      </c>
      <c r="S3377" s="10">
        <f t="shared" si="264"/>
        <v>41777.277465277773</v>
      </c>
      <c r="T3377" s="10">
        <f t="shared" si="264"/>
        <v>41765.277465277773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3"/>
        <v>1.0001249999999999</v>
      </c>
      <c r="P3378" s="6">
        <f t="shared" si="265"/>
        <v>421.10526315789474</v>
      </c>
      <c r="Q3378" t="str">
        <f t="shared" si="266"/>
        <v>theater</v>
      </c>
      <c r="R3378" t="str">
        <f t="shared" si="267"/>
        <v>plays</v>
      </c>
      <c r="S3378" s="10">
        <f t="shared" si="264"/>
        <v>42119.326319444437</v>
      </c>
      <c r="T3378" s="10">
        <f t="shared" si="264"/>
        <v>42059.367986111109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3"/>
        <v>1.0105</v>
      </c>
      <c r="P3379" s="6">
        <f t="shared" si="265"/>
        <v>104.98701298701299</v>
      </c>
      <c r="Q3379" t="str">
        <f t="shared" si="266"/>
        <v>theater</v>
      </c>
      <c r="R3379" t="str">
        <f t="shared" si="267"/>
        <v>plays</v>
      </c>
      <c r="S3379" s="10">
        <f t="shared" si="264"/>
        <v>42083.37222222222</v>
      </c>
      <c r="T3379" s="10">
        <f t="shared" si="264"/>
        <v>42053.399293981485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3"/>
        <v>1.0763636363636364</v>
      </c>
      <c r="P3380" s="6">
        <f t="shared" si="265"/>
        <v>28.19047619047619</v>
      </c>
      <c r="Q3380" t="str">
        <f t="shared" si="266"/>
        <v>theater</v>
      </c>
      <c r="R3380" t="str">
        <f t="shared" si="267"/>
        <v>plays</v>
      </c>
      <c r="S3380" s="10">
        <f t="shared" si="264"/>
        <v>41882.213888888888</v>
      </c>
      <c r="T3380" s="10">
        <f t="shared" si="264"/>
        <v>41858.022060185183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3"/>
        <v>1.0365</v>
      </c>
      <c r="P3381" s="6">
        <f t="shared" si="265"/>
        <v>54.55263157894737</v>
      </c>
      <c r="Q3381" t="str">
        <f t="shared" si="266"/>
        <v>theater</v>
      </c>
      <c r="R3381" t="str">
        <f t="shared" si="267"/>
        <v>plays</v>
      </c>
      <c r="S3381" s="10">
        <f t="shared" si="264"/>
        <v>42242.624999999993</v>
      </c>
      <c r="T3381" s="10">
        <f t="shared" si="264"/>
        <v>42225.180555555555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3"/>
        <v>1.0443333333333333</v>
      </c>
      <c r="P3382" s="6">
        <f t="shared" si="265"/>
        <v>111.89285714285714</v>
      </c>
      <c r="Q3382" t="str">
        <f t="shared" si="266"/>
        <v>theater</v>
      </c>
      <c r="R3382" t="str">
        <f t="shared" si="267"/>
        <v>plays</v>
      </c>
      <c r="S3382" s="10">
        <f t="shared" si="264"/>
        <v>41972.661782407398</v>
      </c>
      <c r="T3382" s="10">
        <f t="shared" si="264"/>
        <v>41937.620115740734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3"/>
        <v>1.0225</v>
      </c>
      <c r="P3383" s="6">
        <f t="shared" si="265"/>
        <v>85.208333333333329</v>
      </c>
      <c r="Q3383" t="str">
        <f t="shared" si="266"/>
        <v>theater</v>
      </c>
      <c r="R3383" t="str">
        <f t="shared" si="267"/>
        <v>plays</v>
      </c>
      <c r="S3383" s="10">
        <f t="shared" si="264"/>
        <v>42073.809988425921</v>
      </c>
      <c r="T3383" s="10">
        <f t="shared" si="264"/>
        <v>42043.851655092592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3"/>
        <v>1.0074285714285713</v>
      </c>
      <c r="P3384" s="6">
        <f t="shared" si="265"/>
        <v>76.652173913043484</v>
      </c>
      <c r="Q3384" t="str">
        <f t="shared" si="266"/>
        <v>theater</v>
      </c>
      <c r="R3384" t="str">
        <f t="shared" si="267"/>
        <v>plays</v>
      </c>
      <c r="S3384" s="10">
        <f t="shared" si="264"/>
        <v>42583.624305555553</v>
      </c>
      <c r="T3384" s="10">
        <f t="shared" si="264"/>
        <v>42559.097870370366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3"/>
        <v>1.1171428571428572</v>
      </c>
      <c r="P3385" s="6">
        <f t="shared" si="265"/>
        <v>65.166666666666671</v>
      </c>
      <c r="Q3385" t="str">
        <f t="shared" si="266"/>
        <v>theater</v>
      </c>
      <c r="R3385" t="str">
        <f t="shared" si="267"/>
        <v>plays</v>
      </c>
      <c r="S3385" s="10">
        <f t="shared" si="264"/>
        <v>42544.449305555558</v>
      </c>
      <c r="T3385" s="10">
        <f t="shared" si="264"/>
        <v>42524.449305555558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3"/>
        <v>1.0001100000000001</v>
      </c>
      <c r="P3386" s="6">
        <f t="shared" si="265"/>
        <v>93.760312499999998</v>
      </c>
      <c r="Q3386" t="str">
        <f t="shared" si="266"/>
        <v>theater</v>
      </c>
      <c r="R3386" t="str">
        <f t="shared" si="267"/>
        <v>plays</v>
      </c>
      <c r="S3386" s="10">
        <f t="shared" si="264"/>
        <v>42328.791666666664</v>
      </c>
      <c r="T3386" s="10">
        <f t="shared" si="264"/>
        <v>42291.754259259258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3"/>
        <v>1</v>
      </c>
      <c r="P3387" s="6">
        <f t="shared" si="265"/>
        <v>133.33333333333334</v>
      </c>
      <c r="Q3387" t="str">
        <f t="shared" si="266"/>
        <v>theater</v>
      </c>
      <c r="R3387" t="str">
        <f t="shared" si="267"/>
        <v>plays</v>
      </c>
      <c r="S3387" s="10">
        <f t="shared" si="264"/>
        <v>41983.534166666665</v>
      </c>
      <c r="T3387" s="10">
        <f t="shared" si="264"/>
        <v>41953.534166666665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3"/>
        <v>1.05</v>
      </c>
      <c r="P3388" s="6">
        <f t="shared" si="265"/>
        <v>51.219512195121951</v>
      </c>
      <c r="Q3388" t="str">
        <f t="shared" si="266"/>
        <v>theater</v>
      </c>
      <c r="R3388" t="str">
        <f t="shared" si="267"/>
        <v>plays</v>
      </c>
      <c r="S3388" s="10">
        <f t="shared" si="264"/>
        <v>41976.311412037037</v>
      </c>
      <c r="T3388" s="10">
        <f t="shared" si="264"/>
        <v>41946.311412037037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3"/>
        <v>1.1686666666666667</v>
      </c>
      <c r="P3389" s="6">
        <f t="shared" si="265"/>
        <v>100.17142857142858</v>
      </c>
      <c r="Q3389" t="str">
        <f t="shared" si="266"/>
        <v>theater</v>
      </c>
      <c r="R3389" t="str">
        <f t="shared" si="267"/>
        <v>plays</v>
      </c>
      <c r="S3389" s="10">
        <f t="shared" si="264"/>
        <v>41987.429259259261</v>
      </c>
      <c r="T3389" s="10">
        <f t="shared" si="264"/>
        <v>41947.429259259254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3"/>
        <v>1.038</v>
      </c>
      <c r="P3390" s="6">
        <f t="shared" si="265"/>
        <v>34.6</v>
      </c>
      <c r="Q3390" t="str">
        <f t="shared" si="266"/>
        <v>theater</v>
      </c>
      <c r="R3390" t="str">
        <f t="shared" si="267"/>
        <v>plays</v>
      </c>
      <c r="S3390" s="10">
        <f t="shared" si="264"/>
        <v>42173.127789351849</v>
      </c>
      <c r="T3390" s="10">
        <f t="shared" si="264"/>
        <v>42143.127789351849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3"/>
        <v>1.145</v>
      </c>
      <c r="P3391" s="6">
        <f t="shared" si="265"/>
        <v>184.67741935483872</v>
      </c>
      <c r="Q3391" t="str">
        <f t="shared" si="266"/>
        <v>theater</v>
      </c>
      <c r="R3391" t="str">
        <f t="shared" si="267"/>
        <v>plays</v>
      </c>
      <c r="S3391" s="10">
        <f t="shared" si="264"/>
        <v>42524.230115740742</v>
      </c>
      <c r="T3391" s="10">
        <f t="shared" si="264"/>
        <v>42494.230115740742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3"/>
        <v>1.024</v>
      </c>
      <c r="P3392" s="6">
        <f t="shared" si="265"/>
        <v>69.818181818181813</v>
      </c>
      <c r="Q3392" t="str">
        <f t="shared" si="266"/>
        <v>theater</v>
      </c>
      <c r="R3392" t="str">
        <f t="shared" si="267"/>
        <v>plays</v>
      </c>
      <c r="S3392" s="10">
        <f t="shared" si="264"/>
        <v>41830.44149305555</v>
      </c>
      <c r="T3392" s="10">
        <f t="shared" si="264"/>
        <v>41815.44149305555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3"/>
        <v>2.23</v>
      </c>
      <c r="P3393" s="6">
        <f t="shared" si="265"/>
        <v>61.944444444444443</v>
      </c>
      <c r="Q3393" t="str">
        <f t="shared" si="266"/>
        <v>theater</v>
      </c>
      <c r="R3393" t="str">
        <f t="shared" si="267"/>
        <v>plays</v>
      </c>
      <c r="S3393" s="10">
        <f t="shared" si="264"/>
        <v>41859.602777777778</v>
      </c>
      <c r="T3393" s="10">
        <f t="shared" si="264"/>
        <v>41830.212361111109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3"/>
        <v>1</v>
      </c>
      <c r="P3394" s="6">
        <f t="shared" si="265"/>
        <v>41.666666666666664</v>
      </c>
      <c r="Q3394" t="str">
        <f t="shared" si="266"/>
        <v>theater</v>
      </c>
      <c r="R3394" t="str">
        <f t="shared" si="267"/>
        <v>plays</v>
      </c>
      <c r="S3394" s="10">
        <f t="shared" si="264"/>
        <v>42496.51221064815</v>
      </c>
      <c r="T3394" s="10">
        <f t="shared" si="264"/>
        <v>42446.51221064815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8">E3395/D3395</f>
        <v>1.0580000000000001</v>
      </c>
      <c r="P3395" s="6">
        <f t="shared" si="265"/>
        <v>36.06818181818182</v>
      </c>
      <c r="Q3395" t="str">
        <f t="shared" si="266"/>
        <v>theater</v>
      </c>
      <c r="R3395" t="str">
        <f t="shared" si="267"/>
        <v>plays</v>
      </c>
      <c r="S3395" s="10">
        <f t="shared" ref="S3395:T3458" si="269">(((I3395/60)/60)/24)+DATE(1970,1,1)+(-8/24)</f>
        <v>41948.698611111111</v>
      </c>
      <c r="T3395" s="10">
        <f t="shared" si="269"/>
        <v>41923.588310185187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8"/>
        <v>1.4236363636363636</v>
      </c>
      <c r="P3396" s="6">
        <f t="shared" si="265"/>
        <v>29</v>
      </c>
      <c r="Q3396" t="str">
        <f t="shared" si="266"/>
        <v>theater</v>
      </c>
      <c r="R3396" t="str">
        <f t="shared" si="267"/>
        <v>plays</v>
      </c>
      <c r="S3396" s="10">
        <f t="shared" si="269"/>
        <v>41847.262094907404</v>
      </c>
      <c r="T3396" s="10">
        <f t="shared" si="269"/>
        <v>41817.262094907404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8"/>
        <v>1.84</v>
      </c>
      <c r="P3397" s="6">
        <f t="shared" si="265"/>
        <v>24.210526315789473</v>
      </c>
      <c r="Q3397" t="str">
        <f t="shared" si="266"/>
        <v>theater</v>
      </c>
      <c r="R3397" t="str">
        <f t="shared" si="267"/>
        <v>plays</v>
      </c>
      <c r="S3397" s="10">
        <f t="shared" si="269"/>
        <v>42154.423611111109</v>
      </c>
      <c r="T3397" s="10">
        <f t="shared" si="269"/>
        <v>42140.378981481481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8"/>
        <v>1.0433333333333332</v>
      </c>
      <c r="P3398" s="6">
        <f t="shared" si="265"/>
        <v>55.892857142857146</v>
      </c>
      <c r="Q3398" t="str">
        <f t="shared" si="266"/>
        <v>theater</v>
      </c>
      <c r="R3398" t="str">
        <f t="shared" si="267"/>
        <v>plays</v>
      </c>
      <c r="S3398" s="10">
        <f t="shared" si="269"/>
        <v>41790.832638888889</v>
      </c>
      <c r="T3398" s="10">
        <f t="shared" si="269"/>
        <v>41764.113298611104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8"/>
        <v>1.1200000000000001</v>
      </c>
      <c r="P3399" s="6">
        <f t="shared" si="265"/>
        <v>11.666666666666666</v>
      </c>
      <c r="Q3399" t="str">
        <f t="shared" si="266"/>
        <v>theater</v>
      </c>
      <c r="R3399" t="str">
        <f t="shared" si="267"/>
        <v>plays</v>
      </c>
      <c r="S3399" s="10">
        <f t="shared" si="269"/>
        <v>42418.583333333336</v>
      </c>
      <c r="T3399" s="10">
        <f t="shared" si="269"/>
        <v>42378.145011574066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8"/>
        <v>1.1107499999999999</v>
      </c>
      <c r="P3400" s="6">
        <f t="shared" si="265"/>
        <v>68.353846153846149</v>
      </c>
      <c r="Q3400" t="str">
        <f t="shared" si="266"/>
        <v>theater</v>
      </c>
      <c r="R3400" t="str">
        <f t="shared" si="267"/>
        <v>plays</v>
      </c>
      <c r="S3400" s="10">
        <f t="shared" si="269"/>
        <v>41964.374999999993</v>
      </c>
      <c r="T3400" s="10">
        <f t="shared" si="269"/>
        <v>41941.418703703705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8"/>
        <v>1.0375000000000001</v>
      </c>
      <c r="P3401" s="6">
        <f t="shared" si="265"/>
        <v>27.065217391304348</v>
      </c>
      <c r="Q3401" t="str">
        <f t="shared" si="266"/>
        <v>theater</v>
      </c>
      <c r="R3401" t="str">
        <f t="shared" si="267"/>
        <v>plays</v>
      </c>
      <c r="S3401" s="10">
        <f t="shared" si="269"/>
        <v>42056.587094907409</v>
      </c>
      <c r="T3401" s="10">
        <f t="shared" si="269"/>
        <v>42026.587094907409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8"/>
        <v>1.0041</v>
      </c>
      <c r="P3402" s="6">
        <f t="shared" si="265"/>
        <v>118.12941176470588</v>
      </c>
      <c r="Q3402" t="str">
        <f t="shared" si="266"/>
        <v>theater</v>
      </c>
      <c r="R3402" t="str">
        <f t="shared" si="267"/>
        <v>plays</v>
      </c>
      <c r="S3402" s="10">
        <f t="shared" si="269"/>
        <v>41879.620532407404</v>
      </c>
      <c r="T3402" s="10">
        <f t="shared" si="269"/>
        <v>41834.620532407404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8"/>
        <v>1.0186206896551724</v>
      </c>
      <c r="P3403" s="6">
        <f t="shared" si="265"/>
        <v>44.757575757575758</v>
      </c>
      <c r="Q3403" t="str">
        <f t="shared" si="266"/>
        <v>theater</v>
      </c>
      <c r="R3403" t="str">
        <f t="shared" si="267"/>
        <v>plays</v>
      </c>
      <c r="S3403" s="10">
        <f t="shared" si="269"/>
        <v>42223.3905787037</v>
      </c>
      <c r="T3403" s="10">
        <f t="shared" si="269"/>
        <v>42193.3905787037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8"/>
        <v>1.0976666666666666</v>
      </c>
      <c r="P3404" s="6">
        <f t="shared" si="265"/>
        <v>99.787878787878782</v>
      </c>
      <c r="Q3404" t="str">
        <f t="shared" si="266"/>
        <v>theater</v>
      </c>
      <c r="R3404" t="str">
        <f t="shared" si="267"/>
        <v>plays</v>
      </c>
      <c r="S3404" s="10">
        <f t="shared" si="269"/>
        <v>42319.771527777775</v>
      </c>
      <c r="T3404" s="10">
        <f t="shared" si="269"/>
        <v>42290.285219907404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8"/>
        <v>1</v>
      </c>
      <c r="P3405" s="6">
        <f t="shared" si="265"/>
        <v>117.64705882352941</v>
      </c>
      <c r="Q3405" t="str">
        <f t="shared" si="266"/>
        <v>theater</v>
      </c>
      <c r="R3405" t="str">
        <f t="shared" si="267"/>
        <v>plays</v>
      </c>
      <c r="S3405" s="10">
        <f t="shared" si="269"/>
        <v>42180.128749999996</v>
      </c>
      <c r="T3405" s="10">
        <f t="shared" si="269"/>
        <v>42150.128749999996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8"/>
        <v>1.22</v>
      </c>
      <c r="P3406" s="6">
        <f t="shared" si="265"/>
        <v>203.33333333333334</v>
      </c>
      <c r="Q3406" t="str">
        <f t="shared" si="266"/>
        <v>theater</v>
      </c>
      <c r="R3406" t="str">
        <f t="shared" si="267"/>
        <v>plays</v>
      </c>
      <c r="S3406" s="10">
        <f t="shared" si="269"/>
        <v>42172.170162037037</v>
      </c>
      <c r="T3406" s="10">
        <f t="shared" si="269"/>
        <v>42152.170162037037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8"/>
        <v>1.3757142857142857</v>
      </c>
      <c r="P3407" s="6">
        <f t="shared" si="265"/>
        <v>28.323529411764707</v>
      </c>
      <c r="Q3407" t="str">
        <f t="shared" si="266"/>
        <v>theater</v>
      </c>
      <c r="R3407" t="str">
        <f t="shared" si="267"/>
        <v>plays</v>
      </c>
      <c r="S3407" s="10">
        <f t="shared" si="269"/>
        <v>42430.665972222218</v>
      </c>
      <c r="T3407" s="10">
        <f t="shared" si="269"/>
        <v>42409.683865740742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8"/>
        <v>1.0031000000000001</v>
      </c>
      <c r="P3408" s="6">
        <f t="shared" si="265"/>
        <v>110.23076923076923</v>
      </c>
      <c r="Q3408" t="str">
        <f t="shared" si="266"/>
        <v>theater</v>
      </c>
      <c r="R3408" t="str">
        <f t="shared" si="267"/>
        <v>plays</v>
      </c>
      <c r="S3408" s="10">
        <f t="shared" si="269"/>
        <v>41836.159444444442</v>
      </c>
      <c r="T3408" s="10">
        <f t="shared" si="269"/>
        <v>41791.159444444442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8"/>
        <v>1.071</v>
      </c>
      <c r="P3409" s="6">
        <f t="shared" si="265"/>
        <v>31.970149253731343</v>
      </c>
      <c r="Q3409" t="str">
        <f t="shared" si="266"/>
        <v>theater</v>
      </c>
      <c r="R3409" t="str">
        <f t="shared" si="267"/>
        <v>plays</v>
      </c>
      <c r="S3409" s="10">
        <f t="shared" si="269"/>
        <v>41826.08899305555</v>
      </c>
      <c r="T3409" s="10">
        <f t="shared" si="269"/>
        <v>41796.08899305555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8"/>
        <v>2.11</v>
      </c>
      <c r="P3410" s="6">
        <f t="shared" ref="P3410:P3473" si="270">E3410/L3410</f>
        <v>58.611111111111114</v>
      </c>
      <c r="Q3410" t="str">
        <f t="shared" ref="Q3410:Q3473" si="271">LEFT(N3410,SEARCH("/",N3410,1)-1)</f>
        <v>theater</v>
      </c>
      <c r="R3410" t="str">
        <f t="shared" ref="R3410:R3473" si="272">RIGHT(N3410,LEN(N3410)-SEARCH("/",N3410,1))</f>
        <v>plays</v>
      </c>
      <c r="S3410" s="10">
        <f t="shared" si="269"/>
        <v>41838.65861111111</v>
      </c>
      <c r="T3410" s="10">
        <f t="shared" si="269"/>
        <v>41808.65861111111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8"/>
        <v>1.236</v>
      </c>
      <c r="P3411" s="6">
        <f t="shared" si="270"/>
        <v>29.428571428571427</v>
      </c>
      <c r="Q3411" t="str">
        <f t="shared" si="271"/>
        <v>theater</v>
      </c>
      <c r="R3411" t="str">
        <f t="shared" si="272"/>
        <v>plays</v>
      </c>
      <c r="S3411" s="10">
        <f t="shared" si="269"/>
        <v>42582.540277777771</v>
      </c>
      <c r="T3411" s="10">
        <f t="shared" si="269"/>
        <v>42544.480995370373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8"/>
        <v>1.085</v>
      </c>
      <c r="P3412" s="6">
        <f t="shared" si="270"/>
        <v>81.375</v>
      </c>
      <c r="Q3412" t="str">
        <f t="shared" si="271"/>
        <v>theater</v>
      </c>
      <c r="R3412" t="str">
        <f t="shared" si="272"/>
        <v>plays</v>
      </c>
      <c r="S3412" s="10">
        <f t="shared" si="269"/>
        <v>42526.958333333336</v>
      </c>
      <c r="T3412" s="10">
        <f t="shared" si="269"/>
        <v>42499.70821759259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8"/>
        <v>1.0356666666666667</v>
      </c>
      <c r="P3413" s="6">
        <f t="shared" si="270"/>
        <v>199.16666666666666</v>
      </c>
      <c r="Q3413" t="str">
        <f t="shared" si="271"/>
        <v>theater</v>
      </c>
      <c r="R3413" t="str">
        <f t="shared" si="272"/>
        <v>plays</v>
      </c>
      <c r="S3413" s="10">
        <f t="shared" si="269"/>
        <v>42284.689490740733</v>
      </c>
      <c r="T3413" s="10">
        <f t="shared" si="269"/>
        <v>42264.689490740733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8"/>
        <v>1</v>
      </c>
      <c r="P3414" s="6">
        <f t="shared" si="270"/>
        <v>115.38461538461539</v>
      </c>
      <c r="Q3414" t="str">
        <f t="shared" si="271"/>
        <v>theater</v>
      </c>
      <c r="R3414" t="str">
        <f t="shared" si="272"/>
        <v>plays</v>
      </c>
      <c r="S3414" s="10">
        <f t="shared" si="269"/>
        <v>41909.625717592593</v>
      </c>
      <c r="T3414" s="10">
        <f t="shared" si="269"/>
        <v>41879.625717592593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8"/>
        <v>1.3</v>
      </c>
      <c r="P3415" s="6">
        <f t="shared" si="270"/>
        <v>46.428571428571431</v>
      </c>
      <c r="Q3415" t="str">
        <f t="shared" si="271"/>
        <v>theater</v>
      </c>
      <c r="R3415" t="str">
        <f t="shared" si="272"/>
        <v>plays</v>
      </c>
      <c r="S3415" s="10">
        <f t="shared" si="269"/>
        <v>42062.874305555553</v>
      </c>
      <c r="T3415" s="10">
        <f t="shared" si="269"/>
        <v>42053.399745370371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8"/>
        <v>1.0349999999999999</v>
      </c>
      <c r="P3416" s="6">
        <f t="shared" si="270"/>
        <v>70.568181818181813</v>
      </c>
      <c r="Q3416" t="str">
        <f t="shared" si="271"/>
        <v>theater</v>
      </c>
      <c r="R3416" t="str">
        <f t="shared" si="272"/>
        <v>plays</v>
      </c>
      <c r="S3416" s="10">
        <f t="shared" si="269"/>
        <v>42704.999305555553</v>
      </c>
      <c r="T3416" s="10">
        <f t="shared" si="269"/>
        <v>42675.499131944445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8"/>
        <v>1</v>
      </c>
      <c r="P3417" s="6">
        <f t="shared" si="270"/>
        <v>22.222222222222221</v>
      </c>
      <c r="Q3417" t="str">
        <f t="shared" si="271"/>
        <v>theater</v>
      </c>
      <c r="R3417" t="str">
        <f t="shared" si="272"/>
        <v>plays</v>
      </c>
      <c r="S3417" s="10">
        <f t="shared" si="269"/>
        <v>42477.645833333336</v>
      </c>
      <c r="T3417" s="10">
        <f t="shared" si="269"/>
        <v>42466.810833333329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8"/>
        <v>1.196</v>
      </c>
      <c r="P3418" s="6">
        <f t="shared" si="270"/>
        <v>159.46666666666667</v>
      </c>
      <c r="Q3418" t="str">
        <f t="shared" si="271"/>
        <v>theater</v>
      </c>
      <c r="R3418" t="str">
        <f t="shared" si="272"/>
        <v>plays</v>
      </c>
      <c r="S3418" s="10">
        <f t="shared" si="269"/>
        <v>42117.437499999993</v>
      </c>
      <c r="T3418" s="10">
        <f t="shared" si="269"/>
        <v>42089.079224537032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8"/>
        <v>1.0000058823529412</v>
      </c>
      <c r="P3419" s="6">
        <f t="shared" si="270"/>
        <v>37.777999999999999</v>
      </c>
      <c r="Q3419" t="str">
        <f t="shared" si="271"/>
        <v>theater</v>
      </c>
      <c r="R3419" t="str">
        <f t="shared" si="272"/>
        <v>plays</v>
      </c>
      <c r="S3419" s="10">
        <f t="shared" si="269"/>
        <v>41937.696527777778</v>
      </c>
      <c r="T3419" s="10">
        <f t="shared" si="269"/>
        <v>41894.580416666664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8"/>
        <v>1.00875</v>
      </c>
      <c r="P3420" s="6">
        <f t="shared" si="270"/>
        <v>72.053571428571431</v>
      </c>
      <c r="Q3420" t="str">
        <f t="shared" si="271"/>
        <v>theater</v>
      </c>
      <c r="R3420" t="str">
        <f t="shared" si="272"/>
        <v>plays</v>
      </c>
      <c r="S3420" s="10">
        <f t="shared" si="269"/>
        <v>41782.501238425924</v>
      </c>
      <c r="T3420" s="10">
        <f t="shared" si="269"/>
        <v>41752.501238425924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8"/>
        <v>1.0654545454545454</v>
      </c>
      <c r="P3421" s="6">
        <f t="shared" si="270"/>
        <v>63.695652173913047</v>
      </c>
      <c r="Q3421" t="str">
        <f t="shared" si="271"/>
        <v>theater</v>
      </c>
      <c r="R3421" t="str">
        <f t="shared" si="272"/>
        <v>plays</v>
      </c>
      <c r="S3421" s="10">
        <f t="shared" si="269"/>
        <v>42466.562499999993</v>
      </c>
      <c r="T3421" s="10">
        <f t="shared" si="269"/>
        <v>42448.488252314812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8"/>
        <v>1.38</v>
      </c>
      <c r="P3422" s="6">
        <f t="shared" si="270"/>
        <v>28.411764705882351</v>
      </c>
      <c r="Q3422" t="str">
        <f t="shared" si="271"/>
        <v>theater</v>
      </c>
      <c r="R3422" t="str">
        <f t="shared" si="272"/>
        <v>plays</v>
      </c>
      <c r="S3422" s="10">
        <f t="shared" si="269"/>
        <v>42413.666666666664</v>
      </c>
      <c r="T3422" s="10">
        <f t="shared" si="269"/>
        <v>42404.756967592592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8"/>
        <v>1.0115000000000001</v>
      </c>
      <c r="P3423" s="6">
        <f t="shared" si="270"/>
        <v>103.21428571428571</v>
      </c>
      <c r="Q3423" t="str">
        <f t="shared" si="271"/>
        <v>theater</v>
      </c>
      <c r="R3423" t="str">
        <f t="shared" si="272"/>
        <v>plays</v>
      </c>
      <c r="S3423" s="10">
        <f t="shared" si="269"/>
        <v>42067.457905092589</v>
      </c>
      <c r="T3423" s="10">
        <f t="shared" si="269"/>
        <v>42037.457905092589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8"/>
        <v>1.091</v>
      </c>
      <c r="P3424" s="6">
        <f t="shared" si="270"/>
        <v>71.152173913043484</v>
      </c>
      <c r="Q3424" t="str">
        <f t="shared" si="271"/>
        <v>theater</v>
      </c>
      <c r="R3424" t="str">
        <f t="shared" si="272"/>
        <v>plays</v>
      </c>
      <c r="S3424" s="10">
        <f t="shared" si="269"/>
        <v>42351.666666666664</v>
      </c>
      <c r="T3424" s="10">
        <f t="shared" si="269"/>
        <v>42323.228888888887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8"/>
        <v>1.4</v>
      </c>
      <c r="P3425" s="6">
        <f t="shared" si="270"/>
        <v>35</v>
      </c>
      <c r="Q3425" t="str">
        <f t="shared" si="271"/>
        <v>theater</v>
      </c>
      <c r="R3425" t="str">
        <f t="shared" si="272"/>
        <v>plays</v>
      </c>
      <c r="S3425" s="10">
        <f t="shared" si="269"/>
        <v>42118.578020833331</v>
      </c>
      <c r="T3425" s="10">
        <f t="shared" si="269"/>
        <v>42088.578020833331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8"/>
        <v>1.0358333333333334</v>
      </c>
      <c r="P3426" s="6">
        <f t="shared" si="270"/>
        <v>81.776315789473685</v>
      </c>
      <c r="Q3426" t="str">
        <f t="shared" si="271"/>
        <v>theater</v>
      </c>
      <c r="R3426" t="str">
        <f t="shared" si="272"/>
        <v>plays</v>
      </c>
      <c r="S3426" s="10">
        <f t="shared" si="269"/>
        <v>42039.957638888889</v>
      </c>
      <c r="T3426" s="10">
        <f t="shared" si="269"/>
        <v>42018.343564814808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8"/>
        <v>1.0297033333333332</v>
      </c>
      <c r="P3427" s="6">
        <f t="shared" si="270"/>
        <v>297.02980769230766</v>
      </c>
      <c r="Q3427" t="str">
        <f t="shared" si="271"/>
        <v>theater</v>
      </c>
      <c r="R3427" t="str">
        <f t="shared" si="272"/>
        <v>plays</v>
      </c>
      <c r="S3427" s="10">
        <f t="shared" si="269"/>
        <v>41916.28398148148</v>
      </c>
      <c r="T3427" s="10">
        <f t="shared" si="269"/>
        <v>41884.28398148148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8"/>
        <v>1.0813333333333333</v>
      </c>
      <c r="P3428" s="6">
        <f t="shared" si="270"/>
        <v>46.609195402298852</v>
      </c>
      <c r="Q3428" t="str">
        <f t="shared" si="271"/>
        <v>theater</v>
      </c>
      <c r="R3428" t="str">
        <f t="shared" si="272"/>
        <v>plays</v>
      </c>
      <c r="S3428" s="10">
        <f t="shared" si="269"/>
        <v>41902.75</v>
      </c>
      <c r="T3428" s="10">
        <f t="shared" si="269"/>
        <v>41883.723414351851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8"/>
        <v>1</v>
      </c>
      <c r="P3429" s="6">
        <f t="shared" si="270"/>
        <v>51.724137931034484</v>
      </c>
      <c r="Q3429" t="str">
        <f t="shared" si="271"/>
        <v>theater</v>
      </c>
      <c r="R3429" t="str">
        <f t="shared" si="272"/>
        <v>plays</v>
      </c>
      <c r="S3429" s="10">
        <f t="shared" si="269"/>
        <v>41822.311944444438</v>
      </c>
      <c r="T3429" s="10">
        <f t="shared" si="269"/>
        <v>41792.311944444438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8"/>
        <v>1.0275000000000001</v>
      </c>
      <c r="P3430" s="6">
        <f t="shared" si="270"/>
        <v>40.294117647058826</v>
      </c>
      <c r="Q3430" t="str">
        <f t="shared" si="271"/>
        <v>theater</v>
      </c>
      <c r="R3430" t="str">
        <f t="shared" si="272"/>
        <v>plays</v>
      </c>
      <c r="S3430" s="10">
        <f t="shared" si="269"/>
        <v>42063.374999999993</v>
      </c>
      <c r="T3430" s="10">
        <f t="shared" si="269"/>
        <v>42038.387118055551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8"/>
        <v>1.3</v>
      </c>
      <c r="P3431" s="6">
        <f t="shared" si="270"/>
        <v>16.25</v>
      </c>
      <c r="Q3431" t="str">
        <f t="shared" si="271"/>
        <v>theater</v>
      </c>
      <c r="R3431" t="str">
        <f t="shared" si="272"/>
        <v>plays</v>
      </c>
      <c r="S3431" s="10">
        <f t="shared" si="269"/>
        <v>42675.688206018516</v>
      </c>
      <c r="T3431" s="10">
        <f t="shared" si="269"/>
        <v>42661.688206018516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8"/>
        <v>1.0854949999999999</v>
      </c>
      <c r="P3432" s="6">
        <f t="shared" si="270"/>
        <v>30.152638888888887</v>
      </c>
      <c r="Q3432" t="str">
        <f t="shared" si="271"/>
        <v>theater</v>
      </c>
      <c r="R3432" t="str">
        <f t="shared" si="272"/>
        <v>plays</v>
      </c>
      <c r="S3432" s="10">
        <f t="shared" si="269"/>
        <v>41850.612280092588</v>
      </c>
      <c r="T3432" s="10">
        <f t="shared" si="269"/>
        <v>41820.612280092588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8"/>
        <v>1</v>
      </c>
      <c r="P3433" s="6">
        <f t="shared" si="270"/>
        <v>95.238095238095241</v>
      </c>
      <c r="Q3433" t="str">
        <f t="shared" si="271"/>
        <v>theater</v>
      </c>
      <c r="R3433" t="str">
        <f t="shared" si="272"/>
        <v>plays</v>
      </c>
      <c r="S3433" s="10">
        <f t="shared" si="269"/>
        <v>41869.397604166668</v>
      </c>
      <c r="T3433" s="10">
        <f t="shared" si="269"/>
        <v>41839.397604166668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8"/>
        <v>1.0965</v>
      </c>
      <c r="P3434" s="6">
        <f t="shared" si="270"/>
        <v>52.214285714285715</v>
      </c>
      <c r="Q3434" t="str">
        <f t="shared" si="271"/>
        <v>theater</v>
      </c>
      <c r="R3434" t="str">
        <f t="shared" si="272"/>
        <v>plays</v>
      </c>
      <c r="S3434" s="10">
        <f t="shared" si="269"/>
        <v>42405.583333333336</v>
      </c>
      <c r="T3434" s="10">
        <f t="shared" si="269"/>
        <v>42380.247847222221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8"/>
        <v>1.0026315789473683</v>
      </c>
      <c r="P3435" s="6">
        <f t="shared" si="270"/>
        <v>134.1549295774648</v>
      </c>
      <c r="Q3435" t="str">
        <f t="shared" si="271"/>
        <v>theater</v>
      </c>
      <c r="R3435" t="str">
        <f t="shared" si="272"/>
        <v>plays</v>
      </c>
      <c r="S3435" s="10">
        <f t="shared" si="269"/>
        <v>41806.791666666664</v>
      </c>
      <c r="T3435" s="10">
        <f t="shared" si="269"/>
        <v>41775.729803240742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8"/>
        <v>1.0555000000000001</v>
      </c>
      <c r="P3436" s="6">
        <f t="shared" si="270"/>
        <v>62.827380952380949</v>
      </c>
      <c r="Q3436" t="str">
        <f t="shared" si="271"/>
        <v>theater</v>
      </c>
      <c r="R3436" t="str">
        <f t="shared" si="272"/>
        <v>plays</v>
      </c>
      <c r="S3436" s="10">
        <f t="shared" si="269"/>
        <v>41830.047094907408</v>
      </c>
      <c r="T3436" s="10">
        <f t="shared" si="269"/>
        <v>41800.047094907408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8"/>
        <v>1.1200000000000001</v>
      </c>
      <c r="P3437" s="6">
        <f t="shared" si="270"/>
        <v>58.94736842105263</v>
      </c>
      <c r="Q3437" t="str">
        <f t="shared" si="271"/>
        <v>theater</v>
      </c>
      <c r="R3437" t="str">
        <f t="shared" si="272"/>
        <v>plays</v>
      </c>
      <c r="S3437" s="10">
        <f t="shared" si="269"/>
        <v>42588.791666666664</v>
      </c>
      <c r="T3437" s="10">
        <f t="shared" si="269"/>
        <v>42572.283483796295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8"/>
        <v>1.0589999999999999</v>
      </c>
      <c r="P3438" s="6">
        <f t="shared" si="270"/>
        <v>143.1081081081081</v>
      </c>
      <c r="Q3438" t="str">
        <f t="shared" si="271"/>
        <v>theater</v>
      </c>
      <c r="R3438" t="str">
        <f t="shared" si="272"/>
        <v>plays</v>
      </c>
      <c r="S3438" s="10">
        <f t="shared" si="269"/>
        <v>41872.352777777778</v>
      </c>
      <c r="T3438" s="10">
        <f t="shared" si="269"/>
        <v>41851.208252314813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8"/>
        <v>1.01</v>
      </c>
      <c r="P3439" s="6">
        <f t="shared" si="270"/>
        <v>84.166666666666671</v>
      </c>
      <c r="Q3439" t="str">
        <f t="shared" si="271"/>
        <v>theater</v>
      </c>
      <c r="R3439" t="str">
        <f t="shared" si="272"/>
        <v>plays</v>
      </c>
      <c r="S3439" s="10">
        <f t="shared" si="269"/>
        <v>42235.377546296295</v>
      </c>
      <c r="T3439" s="10">
        <f t="shared" si="269"/>
        <v>42205.377546296295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8"/>
        <v>1.042</v>
      </c>
      <c r="P3440" s="6">
        <f t="shared" si="270"/>
        <v>186.07142857142858</v>
      </c>
      <c r="Q3440" t="str">
        <f t="shared" si="271"/>
        <v>theater</v>
      </c>
      <c r="R3440" t="str">
        <f t="shared" si="272"/>
        <v>plays</v>
      </c>
      <c r="S3440" s="10">
        <f t="shared" si="269"/>
        <v>42126.541666666664</v>
      </c>
      <c r="T3440" s="10">
        <f t="shared" si="269"/>
        <v>42100.594525462955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8"/>
        <v>1.3467833333333334</v>
      </c>
      <c r="P3441" s="6">
        <f t="shared" si="270"/>
        <v>89.785555555555561</v>
      </c>
      <c r="Q3441" t="str">
        <f t="shared" si="271"/>
        <v>theater</v>
      </c>
      <c r="R3441" t="str">
        <f t="shared" si="272"/>
        <v>plays</v>
      </c>
      <c r="S3441" s="10">
        <f t="shared" si="269"/>
        <v>42387.874305555553</v>
      </c>
      <c r="T3441" s="10">
        <f t="shared" si="269"/>
        <v>42374.577893518515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8"/>
        <v>1.052184</v>
      </c>
      <c r="P3442" s="6">
        <f t="shared" si="270"/>
        <v>64.157560975609755</v>
      </c>
      <c r="Q3442" t="str">
        <f t="shared" si="271"/>
        <v>theater</v>
      </c>
      <c r="R3442" t="str">
        <f t="shared" si="272"/>
        <v>plays</v>
      </c>
      <c r="S3442" s="10">
        <f t="shared" si="269"/>
        <v>41831.34375</v>
      </c>
      <c r="T3442" s="10">
        <f t="shared" si="269"/>
        <v>41808.789675925924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8"/>
        <v>1.026</v>
      </c>
      <c r="P3443" s="6">
        <f t="shared" si="270"/>
        <v>59.651162790697676</v>
      </c>
      <c r="Q3443" t="str">
        <f t="shared" si="271"/>
        <v>theater</v>
      </c>
      <c r="R3443" t="str">
        <f t="shared" si="272"/>
        <v>plays</v>
      </c>
      <c r="S3443" s="10">
        <f t="shared" si="269"/>
        <v>42321.511805555558</v>
      </c>
      <c r="T3443" s="10">
        <f t="shared" si="269"/>
        <v>42294.096307870372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8"/>
        <v>1</v>
      </c>
      <c r="P3444" s="6">
        <f t="shared" si="270"/>
        <v>31.25</v>
      </c>
      <c r="Q3444" t="str">
        <f t="shared" si="271"/>
        <v>theater</v>
      </c>
      <c r="R3444" t="str">
        <f t="shared" si="272"/>
        <v>plays</v>
      </c>
      <c r="S3444" s="10">
        <f t="shared" si="269"/>
        <v>42154.50777777777</v>
      </c>
      <c r="T3444" s="10">
        <f t="shared" si="269"/>
        <v>42124.50777777777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8"/>
        <v>1.855</v>
      </c>
      <c r="P3445" s="6">
        <f t="shared" si="270"/>
        <v>41.222222222222221</v>
      </c>
      <c r="Q3445" t="str">
        <f t="shared" si="271"/>
        <v>theater</v>
      </c>
      <c r="R3445" t="str">
        <f t="shared" si="272"/>
        <v>plays</v>
      </c>
      <c r="S3445" s="10">
        <f t="shared" si="269"/>
        <v>41891.191504629627</v>
      </c>
      <c r="T3445" s="10">
        <f t="shared" si="269"/>
        <v>41861.191504629627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8"/>
        <v>2.89</v>
      </c>
      <c r="P3446" s="6">
        <f t="shared" si="270"/>
        <v>43.35</v>
      </c>
      <c r="Q3446" t="str">
        <f t="shared" si="271"/>
        <v>theater</v>
      </c>
      <c r="R3446" t="str">
        <f t="shared" si="272"/>
        <v>plays</v>
      </c>
      <c r="S3446" s="10">
        <f t="shared" si="269"/>
        <v>42529.249305555553</v>
      </c>
      <c r="T3446" s="10">
        <f t="shared" si="269"/>
        <v>42520.95817129629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8"/>
        <v>1</v>
      </c>
      <c r="P3447" s="6">
        <f t="shared" si="270"/>
        <v>64.516129032258064</v>
      </c>
      <c r="Q3447" t="str">
        <f t="shared" si="271"/>
        <v>theater</v>
      </c>
      <c r="R3447" t="str">
        <f t="shared" si="272"/>
        <v>plays</v>
      </c>
      <c r="S3447" s="10">
        <f t="shared" si="269"/>
        <v>42300.197175925925</v>
      </c>
      <c r="T3447" s="10">
        <f t="shared" si="269"/>
        <v>42272.197175925925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8"/>
        <v>1.0820000000000001</v>
      </c>
      <c r="P3448" s="6">
        <f t="shared" si="270"/>
        <v>43.28</v>
      </c>
      <c r="Q3448" t="str">
        <f t="shared" si="271"/>
        <v>theater</v>
      </c>
      <c r="R3448" t="str">
        <f t="shared" si="272"/>
        <v>plays</v>
      </c>
      <c r="S3448" s="10">
        <f t="shared" si="269"/>
        <v>42040.180555555555</v>
      </c>
      <c r="T3448" s="10">
        <f t="shared" si="269"/>
        <v>42016.499131944445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8"/>
        <v>1.0780000000000001</v>
      </c>
      <c r="P3449" s="6">
        <f t="shared" si="270"/>
        <v>77</v>
      </c>
      <c r="Q3449" t="str">
        <f t="shared" si="271"/>
        <v>theater</v>
      </c>
      <c r="R3449" t="str">
        <f t="shared" si="272"/>
        <v>plays</v>
      </c>
      <c r="S3449" s="10">
        <f t="shared" si="269"/>
        <v>42447.514027777775</v>
      </c>
      <c r="T3449" s="10">
        <f t="shared" si="269"/>
        <v>42402.555694444447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8"/>
        <v>1.0976190476190477</v>
      </c>
      <c r="P3450" s="6">
        <f t="shared" si="270"/>
        <v>51.222222222222221</v>
      </c>
      <c r="Q3450" t="str">
        <f t="shared" si="271"/>
        <v>theater</v>
      </c>
      <c r="R3450" t="str">
        <f t="shared" si="272"/>
        <v>plays</v>
      </c>
      <c r="S3450" s="10">
        <f t="shared" si="269"/>
        <v>41989.785752314812</v>
      </c>
      <c r="T3450" s="10">
        <f t="shared" si="269"/>
        <v>41959.785752314812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8"/>
        <v>1.70625</v>
      </c>
      <c r="P3451" s="6">
        <f t="shared" si="270"/>
        <v>68.25</v>
      </c>
      <c r="Q3451" t="str">
        <f t="shared" si="271"/>
        <v>theater</v>
      </c>
      <c r="R3451" t="str">
        <f t="shared" si="272"/>
        <v>plays</v>
      </c>
      <c r="S3451" s="10">
        <f t="shared" si="269"/>
        <v>42559.833333333336</v>
      </c>
      <c r="T3451" s="10">
        <f t="shared" si="269"/>
        <v>42531.719189814808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8"/>
        <v>1.52</v>
      </c>
      <c r="P3452" s="6">
        <f t="shared" si="270"/>
        <v>19.487179487179485</v>
      </c>
      <c r="Q3452" t="str">
        <f t="shared" si="271"/>
        <v>theater</v>
      </c>
      <c r="R3452" t="str">
        <f t="shared" si="272"/>
        <v>plays</v>
      </c>
      <c r="S3452" s="10">
        <f t="shared" si="269"/>
        <v>42096.329525462956</v>
      </c>
      <c r="T3452" s="10">
        <f t="shared" si="269"/>
        <v>42036.371192129627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8"/>
        <v>1.0123076923076924</v>
      </c>
      <c r="P3453" s="6">
        <f t="shared" si="270"/>
        <v>41.125</v>
      </c>
      <c r="Q3453" t="str">
        <f t="shared" si="271"/>
        <v>theater</v>
      </c>
      <c r="R3453" t="str">
        <f t="shared" si="272"/>
        <v>plays</v>
      </c>
      <c r="S3453" s="10">
        <f t="shared" si="269"/>
        <v>42115.390358796292</v>
      </c>
      <c r="T3453" s="10">
        <f t="shared" si="269"/>
        <v>42088.390358796292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8"/>
        <v>1.532</v>
      </c>
      <c r="P3454" s="6">
        <f t="shared" si="270"/>
        <v>41.405405405405403</v>
      </c>
      <c r="Q3454" t="str">
        <f t="shared" si="271"/>
        <v>theater</v>
      </c>
      <c r="R3454" t="str">
        <f t="shared" si="272"/>
        <v>plays</v>
      </c>
      <c r="S3454" s="10">
        <f t="shared" si="269"/>
        <v>41842.832638888889</v>
      </c>
      <c r="T3454" s="10">
        <f t="shared" si="269"/>
        <v>41820.305856481478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8"/>
        <v>1.2833333333333334</v>
      </c>
      <c r="P3455" s="6">
        <f t="shared" si="270"/>
        <v>27.5</v>
      </c>
      <c r="Q3455" t="str">
        <f t="shared" si="271"/>
        <v>theater</v>
      </c>
      <c r="R3455" t="str">
        <f t="shared" si="272"/>
        <v>plays</v>
      </c>
      <c r="S3455" s="10">
        <f t="shared" si="269"/>
        <v>42595.645324074074</v>
      </c>
      <c r="T3455" s="10">
        <f t="shared" si="269"/>
        <v>42535.645324074074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8"/>
        <v>1.0071428571428571</v>
      </c>
      <c r="P3456" s="6">
        <f t="shared" si="270"/>
        <v>33.571428571428569</v>
      </c>
      <c r="Q3456" t="str">
        <f t="shared" si="271"/>
        <v>theater</v>
      </c>
      <c r="R3456" t="str">
        <f t="shared" si="272"/>
        <v>plays</v>
      </c>
      <c r="S3456" s="10">
        <f t="shared" si="269"/>
        <v>41851.365266203698</v>
      </c>
      <c r="T3456" s="10">
        <f t="shared" si="269"/>
        <v>41821.365266203698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8"/>
        <v>1.0065</v>
      </c>
      <c r="P3457" s="6">
        <f t="shared" si="270"/>
        <v>145.86956521739131</v>
      </c>
      <c r="Q3457" t="str">
        <f t="shared" si="271"/>
        <v>theater</v>
      </c>
      <c r="R3457" t="str">
        <f t="shared" si="272"/>
        <v>plays</v>
      </c>
      <c r="S3457" s="10">
        <f t="shared" si="269"/>
        <v>42656.416979166665</v>
      </c>
      <c r="T3457" s="10">
        <f t="shared" si="269"/>
        <v>42626.416979166665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8"/>
        <v>1.913</v>
      </c>
      <c r="P3458" s="6">
        <f t="shared" si="270"/>
        <v>358.6875</v>
      </c>
      <c r="Q3458" t="str">
        <f t="shared" si="271"/>
        <v>theater</v>
      </c>
      <c r="R3458" t="str">
        <f t="shared" si="272"/>
        <v>plays</v>
      </c>
      <c r="S3458" s="10">
        <f t="shared" si="269"/>
        <v>41851.957638888889</v>
      </c>
      <c r="T3458" s="10">
        <f t="shared" si="269"/>
        <v>41820.872303240736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3">E3459/D3459</f>
        <v>1.4019999999999999</v>
      </c>
      <c r="P3459" s="6">
        <f t="shared" si="270"/>
        <v>50.981818181818184</v>
      </c>
      <c r="Q3459" t="str">
        <f t="shared" si="271"/>
        <v>theater</v>
      </c>
      <c r="R3459" t="str">
        <f t="shared" si="272"/>
        <v>plays</v>
      </c>
      <c r="S3459" s="10">
        <f t="shared" ref="S3459:T3522" si="274">(((I3459/60)/60)/24)+DATE(1970,1,1)+(-8/24)</f>
        <v>42046.915972222218</v>
      </c>
      <c r="T3459" s="10">
        <f t="shared" si="274"/>
        <v>42016.373344907406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3"/>
        <v>1.2433537832310839</v>
      </c>
      <c r="P3460" s="6">
        <f t="shared" si="270"/>
        <v>45.037037037037038</v>
      </c>
      <c r="Q3460" t="str">
        <f t="shared" si="271"/>
        <v>theater</v>
      </c>
      <c r="R3460" t="str">
        <f t="shared" si="272"/>
        <v>plays</v>
      </c>
      <c r="S3460" s="10">
        <f t="shared" si="274"/>
        <v>42037.852083333331</v>
      </c>
      <c r="T3460" s="10">
        <f t="shared" si="274"/>
        <v>42010.869247685179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3"/>
        <v>1.262</v>
      </c>
      <c r="P3461" s="6">
        <f t="shared" si="270"/>
        <v>17.527777777777779</v>
      </c>
      <c r="Q3461" t="str">
        <f t="shared" si="271"/>
        <v>theater</v>
      </c>
      <c r="R3461" t="str">
        <f t="shared" si="272"/>
        <v>plays</v>
      </c>
      <c r="S3461" s="10">
        <f t="shared" si="274"/>
        <v>42510.146527777775</v>
      </c>
      <c r="T3461" s="10">
        <f t="shared" si="274"/>
        <v>42480.146527777775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3"/>
        <v>1.9</v>
      </c>
      <c r="P3462" s="6">
        <f t="shared" si="270"/>
        <v>50</v>
      </c>
      <c r="Q3462" t="str">
        <f t="shared" si="271"/>
        <v>theater</v>
      </c>
      <c r="R3462" t="str">
        <f t="shared" si="272"/>
        <v>plays</v>
      </c>
      <c r="S3462" s="10">
        <f t="shared" si="274"/>
        <v>41866.193888888884</v>
      </c>
      <c r="T3462" s="10">
        <f t="shared" si="274"/>
        <v>41852.193888888884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3"/>
        <v>1.39</v>
      </c>
      <c r="P3463" s="6">
        <f t="shared" si="270"/>
        <v>57.916666666666664</v>
      </c>
      <c r="Q3463" t="str">
        <f t="shared" si="271"/>
        <v>theater</v>
      </c>
      <c r="R3463" t="str">
        <f t="shared" si="272"/>
        <v>plays</v>
      </c>
      <c r="S3463" s="10">
        <f t="shared" si="274"/>
        <v>42671.791666666664</v>
      </c>
      <c r="T3463" s="10">
        <f t="shared" si="274"/>
        <v>42643.299525462957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3"/>
        <v>2.02</v>
      </c>
      <c r="P3464" s="6">
        <f t="shared" si="270"/>
        <v>29.705882352941178</v>
      </c>
      <c r="Q3464" t="str">
        <f t="shared" si="271"/>
        <v>theater</v>
      </c>
      <c r="R3464" t="str">
        <f t="shared" si="272"/>
        <v>plays</v>
      </c>
      <c r="S3464" s="10">
        <f t="shared" si="274"/>
        <v>42195.416666666664</v>
      </c>
      <c r="T3464" s="10">
        <f t="shared" si="274"/>
        <v>42179.565138888887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3"/>
        <v>1.0338000000000001</v>
      </c>
      <c r="P3465" s="6">
        <f t="shared" si="270"/>
        <v>90.684210526315795</v>
      </c>
      <c r="Q3465" t="str">
        <f t="shared" si="271"/>
        <v>theater</v>
      </c>
      <c r="R3465" t="str">
        <f t="shared" si="272"/>
        <v>plays</v>
      </c>
      <c r="S3465" s="10">
        <f t="shared" si="274"/>
        <v>42653.832638888889</v>
      </c>
      <c r="T3465" s="10">
        <f t="shared" si="274"/>
        <v>42612.585474537038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3"/>
        <v>1.023236</v>
      </c>
      <c r="P3466" s="6">
        <f t="shared" si="270"/>
        <v>55.012688172043013</v>
      </c>
      <c r="Q3466" t="str">
        <f t="shared" si="271"/>
        <v>theater</v>
      </c>
      <c r="R3466" t="str">
        <f t="shared" si="272"/>
        <v>plays</v>
      </c>
      <c r="S3466" s="10">
        <f t="shared" si="274"/>
        <v>42604.796724537031</v>
      </c>
      <c r="T3466" s="10">
        <f t="shared" si="274"/>
        <v>42574.796724537031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3"/>
        <v>1.03</v>
      </c>
      <c r="P3467" s="6">
        <f t="shared" si="270"/>
        <v>57.222222222222221</v>
      </c>
      <c r="Q3467" t="str">
        <f t="shared" si="271"/>
        <v>theater</v>
      </c>
      <c r="R3467" t="str">
        <f t="shared" si="272"/>
        <v>plays</v>
      </c>
      <c r="S3467" s="10">
        <f t="shared" si="274"/>
        <v>42225.333333333336</v>
      </c>
      <c r="T3467" s="10">
        <f t="shared" si="274"/>
        <v>42200.292499999996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3"/>
        <v>1.2714285714285714</v>
      </c>
      <c r="P3468" s="6">
        <f t="shared" si="270"/>
        <v>72.950819672131146</v>
      </c>
      <c r="Q3468" t="str">
        <f t="shared" si="271"/>
        <v>theater</v>
      </c>
      <c r="R3468" t="str">
        <f t="shared" si="272"/>
        <v>plays</v>
      </c>
      <c r="S3468" s="10">
        <f t="shared" si="274"/>
        <v>42479.644097222219</v>
      </c>
      <c r="T3468" s="10">
        <f t="shared" si="274"/>
        <v>42419.685763888883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3"/>
        <v>1.01</v>
      </c>
      <c r="P3469" s="6">
        <f t="shared" si="270"/>
        <v>64.468085106382972</v>
      </c>
      <c r="Q3469" t="str">
        <f t="shared" si="271"/>
        <v>theater</v>
      </c>
      <c r="R3469" t="str">
        <f t="shared" si="272"/>
        <v>plays</v>
      </c>
      <c r="S3469" s="10">
        <f t="shared" si="274"/>
        <v>42083.296666666669</v>
      </c>
      <c r="T3469" s="10">
        <f t="shared" si="274"/>
        <v>42053.338333333326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3"/>
        <v>1.2178</v>
      </c>
      <c r="P3470" s="6">
        <f t="shared" si="270"/>
        <v>716.35294117647061</v>
      </c>
      <c r="Q3470" t="str">
        <f t="shared" si="271"/>
        <v>theater</v>
      </c>
      <c r="R3470" t="str">
        <f t="shared" si="272"/>
        <v>plays</v>
      </c>
      <c r="S3470" s="10">
        <f t="shared" si="274"/>
        <v>42633.791666666664</v>
      </c>
      <c r="T3470" s="10">
        <f t="shared" si="274"/>
        <v>42605.432048611103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3"/>
        <v>1.1339285714285714</v>
      </c>
      <c r="P3471" s="6">
        <f t="shared" si="270"/>
        <v>50.396825396825399</v>
      </c>
      <c r="Q3471" t="str">
        <f t="shared" si="271"/>
        <v>theater</v>
      </c>
      <c r="R3471" t="str">
        <f t="shared" si="272"/>
        <v>plays</v>
      </c>
      <c r="S3471" s="10">
        <f t="shared" si="274"/>
        <v>42488.308391203704</v>
      </c>
      <c r="T3471" s="10">
        <f t="shared" si="274"/>
        <v>42458.308391203704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3"/>
        <v>1.5</v>
      </c>
      <c r="P3472" s="6">
        <f t="shared" si="270"/>
        <v>41.666666666666664</v>
      </c>
      <c r="Q3472" t="str">
        <f t="shared" si="271"/>
        <v>theater</v>
      </c>
      <c r="R3472" t="str">
        <f t="shared" si="272"/>
        <v>plays</v>
      </c>
      <c r="S3472" s="10">
        <f t="shared" si="274"/>
        <v>42566.568055555552</v>
      </c>
      <c r="T3472" s="10">
        <f t="shared" si="274"/>
        <v>42528.688680555548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3"/>
        <v>2.1459999999999999</v>
      </c>
      <c r="P3473" s="6">
        <f t="shared" si="270"/>
        <v>35.766666666666666</v>
      </c>
      <c r="Q3473" t="str">
        <f t="shared" si="271"/>
        <v>theater</v>
      </c>
      <c r="R3473" t="str">
        <f t="shared" si="272"/>
        <v>plays</v>
      </c>
      <c r="S3473" s="10">
        <f t="shared" si="274"/>
        <v>41882.5</v>
      </c>
      <c r="T3473" s="10">
        <f t="shared" si="274"/>
        <v>41841.487152777772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3"/>
        <v>1.0205</v>
      </c>
      <c r="P3474" s="6">
        <f t="shared" ref="P3474:P3537" si="275">E3474/L3474</f>
        <v>88.739130434782609</v>
      </c>
      <c r="Q3474" t="str">
        <f t="shared" ref="Q3474:Q3537" si="276">LEFT(N3474,SEARCH("/",N3474,1)-1)</f>
        <v>theater</v>
      </c>
      <c r="R3474" t="str">
        <f t="shared" ref="R3474:R3537" si="277">RIGHT(N3474,LEN(N3474)-SEARCH("/",N3474,1))</f>
        <v>plays</v>
      </c>
      <c r="S3474" s="10">
        <f t="shared" si="274"/>
        <v>41948.915972222218</v>
      </c>
      <c r="T3474" s="10">
        <f t="shared" si="274"/>
        <v>41927.837164351848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3"/>
        <v>1</v>
      </c>
      <c r="P3475" s="6">
        <f t="shared" si="275"/>
        <v>148.4848484848485</v>
      </c>
      <c r="Q3475" t="str">
        <f t="shared" si="276"/>
        <v>theater</v>
      </c>
      <c r="R3475" t="str">
        <f t="shared" si="277"/>
        <v>plays</v>
      </c>
      <c r="S3475" s="10">
        <f t="shared" si="274"/>
        <v>42083.518749999996</v>
      </c>
      <c r="T3475" s="10">
        <f t="shared" si="274"/>
        <v>42062.501111111109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3"/>
        <v>1.01</v>
      </c>
      <c r="P3476" s="6">
        <f t="shared" si="275"/>
        <v>51.794871794871796</v>
      </c>
      <c r="Q3476" t="str">
        <f t="shared" si="276"/>
        <v>theater</v>
      </c>
      <c r="R3476" t="str">
        <f t="shared" si="277"/>
        <v>plays</v>
      </c>
      <c r="S3476" s="10">
        <f t="shared" si="274"/>
        <v>42571.168182870366</v>
      </c>
      <c r="T3476" s="10">
        <f t="shared" si="274"/>
        <v>42541.168182870366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3"/>
        <v>1.1333333333333333</v>
      </c>
      <c r="P3477" s="6">
        <f t="shared" si="275"/>
        <v>20</v>
      </c>
      <c r="Q3477" t="str">
        <f t="shared" si="276"/>
        <v>theater</v>
      </c>
      <c r="R3477" t="str">
        <f t="shared" si="277"/>
        <v>plays</v>
      </c>
      <c r="S3477" s="10">
        <f t="shared" si="274"/>
        <v>41945.666666666664</v>
      </c>
      <c r="T3477" s="10">
        <f t="shared" si="274"/>
        <v>41918.547499999993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3"/>
        <v>1.04</v>
      </c>
      <c r="P3478" s="6">
        <f t="shared" si="275"/>
        <v>52</v>
      </c>
      <c r="Q3478" t="str">
        <f t="shared" si="276"/>
        <v>theater</v>
      </c>
      <c r="R3478" t="str">
        <f t="shared" si="277"/>
        <v>plays</v>
      </c>
      <c r="S3478" s="10">
        <f t="shared" si="274"/>
        <v>41938.791666666664</v>
      </c>
      <c r="T3478" s="10">
        <f t="shared" si="274"/>
        <v>41920.946643518517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3"/>
        <v>1.1533333333333333</v>
      </c>
      <c r="P3479" s="6">
        <f t="shared" si="275"/>
        <v>53.230769230769234</v>
      </c>
      <c r="Q3479" t="str">
        <f t="shared" si="276"/>
        <v>theater</v>
      </c>
      <c r="R3479" t="str">
        <f t="shared" si="277"/>
        <v>plays</v>
      </c>
      <c r="S3479" s="10">
        <f t="shared" si="274"/>
        <v>42140.791666666664</v>
      </c>
      <c r="T3479" s="10">
        <f t="shared" si="274"/>
        <v>42128.403275462959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3"/>
        <v>1.1285000000000001</v>
      </c>
      <c r="P3480" s="6">
        <f t="shared" si="275"/>
        <v>39.596491228070178</v>
      </c>
      <c r="Q3480" t="str">
        <f t="shared" si="276"/>
        <v>theater</v>
      </c>
      <c r="R3480" t="str">
        <f t="shared" si="277"/>
        <v>plays</v>
      </c>
      <c r="S3480" s="10">
        <f t="shared" si="274"/>
        <v>42079.541666666664</v>
      </c>
      <c r="T3480" s="10">
        <f t="shared" si="274"/>
        <v>42053.583587962967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3"/>
        <v>1.2786666666666666</v>
      </c>
      <c r="P3481" s="6">
        <f t="shared" si="275"/>
        <v>34.25</v>
      </c>
      <c r="Q3481" t="str">
        <f t="shared" si="276"/>
        <v>theater</v>
      </c>
      <c r="R3481" t="str">
        <f t="shared" si="277"/>
        <v>plays</v>
      </c>
      <c r="S3481" s="10">
        <f t="shared" si="274"/>
        <v>41811.521759259253</v>
      </c>
      <c r="T3481" s="10">
        <f t="shared" si="274"/>
        <v>41781.521759259253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3"/>
        <v>1.4266666666666667</v>
      </c>
      <c r="P3482" s="6">
        <f t="shared" si="275"/>
        <v>164.61538461538461</v>
      </c>
      <c r="Q3482" t="str">
        <f t="shared" si="276"/>
        <v>theater</v>
      </c>
      <c r="R3482" t="str">
        <f t="shared" si="277"/>
        <v>plays</v>
      </c>
      <c r="S3482" s="10">
        <f t="shared" si="274"/>
        <v>42195.541666666664</v>
      </c>
      <c r="T3482" s="10">
        <f t="shared" si="274"/>
        <v>42170.984108796292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3"/>
        <v>1.1879999999999999</v>
      </c>
      <c r="P3483" s="6">
        <f t="shared" si="275"/>
        <v>125.05263157894737</v>
      </c>
      <c r="Q3483" t="str">
        <f t="shared" si="276"/>
        <v>theater</v>
      </c>
      <c r="R3483" t="str">
        <f t="shared" si="277"/>
        <v>plays</v>
      </c>
      <c r="S3483" s="10">
        <f t="shared" si="274"/>
        <v>42005.914212962954</v>
      </c>
      <c r="T3483" s="10">
        <f t="shared" si="274"/>
        <v>41988.914212962954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3"/>
        <v>1.3833333333333333</v>
      </c>
      <c r="P3484" s="6">
        <f t="shared" si="275"/>
        <v>51.875</v>
      </c>
      <c r="Q3484" t="str">
        <f t="shared" si="276"/>
        <v>theater</v>
      </c>
      <c r="R3484" t="str">
        <f t="shared" si="277"/>
        <v>plays</v>
      </c>
      <c r="S3484" s="10">
        <f t="shared" si="274"/>
        <v>41826.438263888886</v>
      </c>
      <c r="T3484" s="10">
        <f t="shared" si="274"/>
        <v>41796.438263888886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3"/>
        <v>1.599402985074627</v>
      </c>
      <c r="P3485" s="6">
        <f t="shared" si="275"/>
        <v>40.285714285714285</v>
      </c>
      <c r="Q3485" t="str">
        <f t="shared" si="276"/>
        <v>theater</v>
      </c>
      <c r="R3485" t="str">
        <f t="shared" si="277"/>
        <v>plays</v>
      </c>
      <c r="S3485" s="10">
        <f t="shared" si="274"/>
        <v>41823.335428240738</v>
      </c>
      <c r="T3485" s="10">
        <f t="shared" si="274"/>
        <v>41793.335428240738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3"/>
        <v>1.1424000000000001</v>
      </c>
      <c r="P3486" s="6">
        <f t="shared" si="275"/>
        <v>64.909090909090907</v>
      </c>
      <c r="Q3486" t="str">
        <f t="shared" si="276"/>
        <v>theater</v>
      </c>
      <c r="R3486" t="str">
        <f t="shared" si="277"/>
        <v>plays</v>
      </c>
      <c r="S3486" s="10">
        <f t="shared" si="274"/>
        <v>42536.427071759252</v>
      </c>
      <c r="T3486" s="10">
        <f t="shared" si="274"/>
        <v>42506.427071759252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3"/>
        <v>1.0060606060606061</v>
      </c>
      <c r="P3487" s="6">
        <f t="shared" si="275"/>
        <v>55.333333333333336</v>
      </c>
      <c r="Q3487" t="str">
        <f t="shared" si="276"/>
        <v>theater</v>
      </c>
      <c r="R3487" t="str">
        <f t="shared" si="277"/>
        <v>plays</v>
      </c>
      <c r="S3487" s="10">
        <f t="shared" si="274"/>
        <v>42402.359722222223</v>
      </c>
      <c r="T3487" s="10">
        <f t="shared" si="274"/>
        <v>42372.359722222223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3"/>
        <v>1.552</v>
      </c>
      <c r="P3488" s="6">
        <f t="shared" si="275"/>
        <v>83.142857142857139</v>
      </c>
      <c r="Q3488" t="str">
        <f t="shared" si="276"/>
        <v>theater</v>
      </c>
      <c r="R3488" t="str">
        <f t="shared" si="277"/>
        <v>plays</v>
      </c>
      <c r="S3488" s="10">
        <f t="shared" si="274"/>
        <v>42157.957638888889</v>
      </c>
      <c r="T3488" s="10">
        <f t="shared" si="274"/>
        <v>42126.541678240734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3"/>
        <v>1.2775000000000001</v>
      </c>
      <c r="P3489" s="6">
        <f t="shared" si="275"/>
        <v>38.712121212121211</v>
      </c>
      <c r="Q3489" t="str">
        <f t="shared" si="276"/>
        <v>theater</v>
      </c>
      <c r="R3489" t="str">
        <f t="shared" si="277"/>
        <v>plays</v>
      </c>
      <c r="S3489" s="10">
        <f t="shared" si="274"/>
        <v>42179.607083333329</v>
      </c>
      <c r="T3489" s="10">
        <f t="shared" si="274"/>
        <v>42149.607083333329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3"/>
        <v>1.212</v>
      </c>
      <c r="P3490" s="6">
        <f t="shared" si="275"/>
        <v>125.37931034482759</v>
      </c>
      <c r="Q3490" t="str">
        <f t="shared" si="276"/>
        <v>theater</v>
      </c>
      <c r="R3490" t="str">
        <f t="shared" si="277"/>
        <v>plays</v>
      </c>
      <c r="S3490" s="10">
        <f t="shared" si="274"/>
        <v>42111.333333333336</v>
      </c>
      <c r="T3490" s="10">
        <f t="shared" si="274"/>
        <v>42087.43472222222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3"/>
        <v>1.127</v>
      </c>
      <c r="P3491" s="6">
        <f t="shared" si="275"/>
        <v>78.263888888888886</v>
      </c>
      <c r="Q3491" t="str">
        <f t="shared" si="276"/>
        <v>theater</v>
      </c>
      <c r="R3491" t="str">
        <f t="shared" si="277"/>
        <v>plays</v>
      </c>
      <c r="S3491" s="10">
        <f t="shared" si="274"/>
        <v>41783.541666666664</v>
      </c>
      <c r="T3491" s="10">
        <f t="shared" si="274"/>
        <v>41753.302442129629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3"/>
        <v>1.2749999999999999</v>
      </c>
      <c r="P3492" s="6">
        <f t="shared" si="275"/>
        <v>47.222222222222221</v>
      </c>
      <c r="Q3492" t="str">
        <f t="shared" si="276"/>
        <v>theater</v>
      </c>
      <c r="R3492" t="str">
        <f t="shared" si="277"/>
        <v>plays</v>
      </c>
      <c r="S3492" s="10">
        <f t="shared" si="274"/>
        <v>42473.469027777777</v>
      </c>
      <c r="T3492" s="10">
        <f t="shared" si="274"/>
        <v>42443.469027777777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3"/>
        <v>1.5820000000000001</v>
      </c>
      <c r="P3493" s="6">
        <f t="shared" si="275"/>
        <v>79.099999999999994</v>
      </c>
      <c r="Q3493" t="str">
        <f t="shared" si="276"/>
        <v>theater</v>
      </c>
      <c r="R3493" t="str">
        <f t="shared" si="277"/>
        <v>plays</v>
      </c>
      <c r="S3493" s="10">
        <f t="shared" si="274"/>
        <v>42141.916481481479</v>
      </c>
      <c r="T3493" s="10">
        <f t="shared" si="274"/>
        <v>42120.916481481479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3"/>
        <v>1.0526894736842105</v>
      </c>
      <c r="P3494" s="6">
        <f t="shared" si="275"/>
        <v>114.29199999999999</v>
      </c>
      <c r="Q3494" t="str">
        <f t="shared" si="276"/>
        <v>theater</v>
      </c>
      <c r="R3494" t="str">
        <f t="shared" si="277"/>
        <v>plays</v>
      </c>
      <c r="S3494" s="10">
        <f t="shared" si="274"/>
        <v>42302.675891203697</v>
      </c>
      <c r="T3494" s="10">
        <f t="shared" si="274"/>
        <v>42267.675891203697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3"/>
        <v>1</v>
      </c>
      <c r="P3495" s="6">
        <f t="shared" si="275"/>
        <v>51.724137931034484</v>
      </c>
      <c r="Q3495" t="str">
        <f t="shared" si="276"/>
        <v>theater</v>
      </c>
      <c r="R3495" t="str">
        <f t="shared" si="277"/>
        <v>plays</v>
      </c>
      <c r="S3495" s="10">
        <f t="shared" si="274"/>
        <v>41867.882638888885</v>
      </c>
      <c r="T3495" s="10">
        <f t="shared" si="274"/>
        <v>41848.532824074071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3"/>
        <v>1</v>
      </c>
      <c r="P3496" s="6">
        <f t="shared" si="275"/>
        <v>30.76923076923077</v>
      </c>
      <c r="Q3496" t="str">
        <f t="shared" si="276"/>
        <v>theater</v>
      </c>
      <c r="R3496" t="str">
        <f t="shared" si="277"/>
        <v>plays</v>
      </c>
      <c r="S3496" s="10">
        <f t="shared" si="274"/>
        <v>42699.916666666664</v>
      </c>
      <c r="T3496" s="10">
        <f t="shared" si="274"/>
        <v>42688.881655092591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3"/>
        <v>1.0686</v>
      </c>
      <c r="P3497" s="6">
        <f t="shared" si="275"/>
        <v>74.208333333333329</v>
      </c>
      <c r="Q3497" t="str">
        <f t="shared" si="276"/>
        <v>theater</v>
      </c>
      <c r="R3497" t="str">
        <f t="shared" si="277"/>
        <v>plays</v>
      </c>
      <c r="S3497" s="10">
        <f t="shared" si="274"/>
        <v>41944.387499999997</v>
      </c>
      <c r="T3497" s="10">
        <f t="shared" si="274"/>
        <v>41915.429502314815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3"/>
        <v>1.244</v>
      </c>
      <c r="P3498" s="6">
        <f t="shared" si="275"/>
        <v>47.846153846153847</v>
      </c>
      <c r="Q3498" t="str">
        <f t="shared" si="276"/>
        <v>theater</v>
      </c>
      <c r="R3498" t="str">
        <f t="shared" si="277"/>
        <v>plays</v>
      </c>
      <c r="S3498" s="10">
        <f t="shared" si="274"/>
        <v>42624.513495370367</v>
      </c>
      <c r="T3498" s="10">
        <f t="shared" si="274"/>
        <v>42584.513495370367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3"/>
        <v>1.0870406189555126</v>
      </c>
      <c r="P3499" s="6">
        <f t="shared" si="275"/>
        <v>34.408163265306122</v>
      </c>
      <c r="Q3499" t="str">
        <f t="shared" si="276"/>
        <v>theater</v>
      </c>
      <c r="R3499" t="str">
        <f t="shared" si="277"/>
        <v>plays</v>
      </c>
      <c r="S3499" s="10">
        <f t="shared" si="274"/>
        <v>42523.583333333336</v>
      </c>
      <c r="T3499" s="10">
        <f t="shared" si="274"/>
        <v>42511.408611111103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3"/>
        <v>1.0242424242424242</v>
      </c>
      <c r="P3500" s="6">
        <f t="shared" si="275"/>
        <v>40.238095238095241</v>
      </c>
      <c r="Q3500" t="str">
        <f t="shared" si="276"/>
        <v>theater</v>
      </c>
      <c r="R3500" t="str">
        <f t="shared" si="277"/>
        <v>plays</v>
      </c>
      <c r="S3500" s="10">
        <f t="shared" si="274"/>
        <v>42518.572222222218</v>
      </c>
      <c r="T3500" s="10">
        <f t="shared" si="274"/>
        <v>42458.825277777774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3"/>
        <v>1.0549999999999999</v>
      </c>
      <c r="P3501" s="6">
        <f t="shared" si="275"/>
        <v>60.285714285714285</v>
      </c>
      <c r="Q3501" t="str">
        <f t="shared" si="276"/>
        <v>theater</v>
      </c>
      <c r="R3501" t="str">
        <f t="shared" si="277"/>
        <v>plays</v>
      </c>
      <c r="S3501" s="10">
        <f t="shared" si="274"/>
        <v>42185.957638888889</v>
      </c>
      <c r="T3501" s="10">
        <f t="shared" si="274"/>
        <v>42131.702835648146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3"/>
        <v>1.0629999999999999</v>
      </c>
      <c r="P3502" s="6">
        <f t="shared" si="275"/>
        <v>25.30952380952381</v>
      </c>
      <c r="Q3502" t="str">
        <f t="shared" si="276"/>
        <v>theater</v>
      </c>
      <c r="R3502" t="str">
        <f t="shared" si="277"/>
        <v>plays</v>
      </c>
      <c r="S3502" s="10">
        <f t="shared" si="274"/>
        <v>42435.874305555553</v>
      </c>
      <c r="T3502" s="10">
        <f t="shared" si="274"/>
        <v>42419.586087962954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3"/>
        <v>1.0066666666666666</v>
      </c>
      <c r="P3503" s="6">
        <f t="shared" si="275"/>
        <v>35.952380952380949</v>
      </c>
      <c r="Q3503" t="str">
        <f t="shared" si="276"/>
        <v>theater</v>
      </c>
      <c r="R3503" t="str">
        <f t="shared" si="277"/>
        <v>plays</v>
      </c>
      <c r="S3503" s="10">
        <f t="shared" si="274"/>
        <v>42258.430497685178</v>
      </c>
      <c r="T3503" s="10">
        <f t="shared" si="274"/>
        <v>42233.430497685178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3"/>
        <v>1.054</v>
      </c>
      <c r="P3504" s="6">
        <f t="shared" si="275"/>
        <v>136</v>
      </c>
      <c r="Q3504" t="str">
        <f t="shared" si="276"/>
        <v>theater</v>
      </c>
      <c r="R3504" t="str">
        <f t="shared" si="277"/>
        <v>plays</v>
      </c>
      <c r="S3504" s="10">
        <f t="shared" si="274"/>
        <v>42444.832638888889</v>
      </c>
      <c r="T3504" s="10">
        <f t="shared" si="274"/>
        <v>42430.506064814814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3"/>
        <v>1.0755999999999999</v>
      </c>
      <c r="P3505" s="6">
        <f t="shared" si="275"/>
        <v>70.763157894736835</v>
      </c>
      <c r="Q3505" t="str">
        <f t="shared" si="276"/>
        <v>theater</v>
      </c>
      <c r="R3505" t="str">
        <f t="shared" si="277"/>
        <v>plays</v>
      </c>
      <c r="S3505" s="10">
        <f t="shared" si="274"/>
        <v>42575.144999999997</v>
      </c>
      <c r="T3505" s="10">
        <f t="shared" si="274"/>
        <v>42545.144999999997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3"/>
        <v>1</v>
      </c>
      <c r="P3506" s="6">
        <f t="shared" si="275"/>
        <v>125</v>
      </c>
      <c r="Q3506" t="str">
        <f t="shared" si="276"/>
        <v>theater</v>
      </c>
      <c r="R3506" t="str">
        <f t="shared" si="277"/>
        <v>plays</v>
      </c>
      <c r="S3506" s="10">
        <f t="shared" si="274"/>
        <v>42327.457071759258</v>
      </c>
      <c r="T3506" s="10">
        <f t="shared" si="274"/>
        <v>42297.415405092594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3"/>
        <v>1.0376000000000001</v>
      </c>
      <c r="P3507" s="6">
        <f t="shared" si="275"/>
        <v>66.512820512820511</v>
      </c>
      <c r="Q3507" t="str">
        <f t="shared" si="276"/>
        <v>theater</v>
      </c>
      <c r="R3507" t="str">
        <f t="shared" si="277"/>
        <v>plays</v>
      </c>
      <c r="S3507" s="10">
        <f t="shared" si="274"/>
        <v>41771.833333333328</v>
      </c>
      <c r="T3507" s="10">
        <f t="shared" si="274"/>
        <v>41760.602372685185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3"/>
        <v>1.0149999999999999</v>
      </c>
      <c r="P3508" s="6">
        <f t="shared" si="275"/>
        <v>105</v>
      </c>
      <c r="Q3508" t="str">
        <f t="shared" si="276"/>
        <v>theater</v>
      </c>
      <c r="R3508" t="str">
        <f t="shared" si="277"/>
        <v>plays</v>
      </c>
      <c r="S3508" s="10">
        <f t="shared" si="274"/>
        <v>41874.400925925926</v>
      </c>
      <c r="T3508" s="10">
        <f t="shared" si="274"/>
        <v>41829.400925925926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3"/>
        <v>1.044</v>
      </c>
      <c r="P3509" s="6">
        <f t="shared" si="275"/>
        <v>145</v>
      </c>
      <c r="Q3509" t="str">
        <f t="shared" si="276"/>
        <v>theater</v>
      </c>
      <c r="R3509" t="str">
        <f t="shared" si="277"/>
        <v>plays</v>
      </c>
      <c r="S3509" s="10">
        <f t="shared" si="274"/>
        <v>42521.589548611104</v>
      </c>
      <c r="T3509" s="10">
        <f t="shared" si="274"/>
        <v>42491.589548611104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3"/>
        <v>1.8</v>
      </c>
      <c r="P3510" s="6">
        <f t="shared" si="275"/>
        <v>12</v>
      </c>
      <c r="Q3510" t="str">
        <f t="shared" si="276"/>
        <v>theater</v>
      </c>
      <c r="R3510" t="str">
        <f t="shared" si="277"/>
        <v>plays</v>
      </c>
      <c r="S3510" s="10">
        <f t="shared" si="274"/>
        <v>42500.541666666664</v>
      </c>
      <c r="T3510" s="10">
        <f t="shared" si="274"/>
        <v>42477.396446759252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3"/>
        <v>1.0633333333333332</v>
      </c>
      <c r="P3511" s="6">
        <f t="shared" si="275"/>
        <v>96.666666666666671</v>
      </c>
      <c r="Q3511" t="str">
        <f t="shared" si="276"/>
        <v>theater</v>
      </c>
      <c r="R3511" t="str">
        <f t="shared" si="277"/>
        <v>plays</v>
      </c>
      <c r="S3511" s="10">
        <f t="shared" si="274"/>
        <v>41963.871527777774</v>
      </c>
      <c r="T3511" s="10">
        <f t="shared" si="274"/>
        <v>41950.526226851849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3"/>
        <v>1.0055555555555555</v>
      </c>
      <c r="P3512" s="6">
        <f t="shared" si="275"/>
        <v>60.333333333333336</v>
      </c>
      <c r="Q3512" t="str">
        <f t="shared" si="276"/>
        <v>theater</v>
      </c>
      <c r="R3512" t="str">
        <f t="shared" si="277"/>
        <v>plays</v>
      </c>
      <c r="S3512" s="10">
        <f t="shared" si="274"/>
        <v>41822.287569444445</v>
      </c>
      <c r="T3512" s="10">
        <f t="shared" si="274"/>
        <v>41802.287569444445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3"/>
        <v>1.012</v>
      </c>
      <c r="P3513" s="6">
        <f t="shared" si="275"/>
        <v>79.89473684210526</v>
      </c>
      <c r="Q3513" t="str">
        <f t="shared" si="276"/>
        <v>theater</v>
      </c>
      <c r="R3513" t="str">
        <f t="shared" si="277"/>
        <v>plays</v>
      </c>
      <c r="S3513" s="10">
        <f t="shared" si="274"/>
        <v>41950.4375</v>
      </c>
      <c r="T3513" s="10">
        <f t="shared" si="274"/>
        <v>41927.540451388886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3"/>
        <v>1</v>
      </c>
      <c r="P3514" s="6">
        <f t="shared" si="275"/>
        <v>58.823529411764703</v>
      </c>
      <c r="Q3514" t="str">
        <f t="shared" si="276"/>
        <v>theater</v>
      </c>
      <c r="R3514" t="str">
        <f t="shared" si="277"/>
        <v>plays</v>
      </c>
      <c r="S3514" s="10">
        <f t="shared" si="274"/>
        <v>42117.161944444444</v>
      </c>
      <c r="T3514" s="10">
        <f t="shared" si="274"/>
        <v>42057.203611111108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3"/>
        <v>1.1839285714285714</v>
      </c>
      <c r="P3515" s="6">
        <f t="shared" si="275"/>
        <v>75.340909090909093</v>
      </c>
      <c r="Q3515" t="str">
        <f t="shared" si="276"/>
        <v>theater</v>
      </c>
      <c r="R3515" t="str">
        <f t="shared" si="277"/>
        <v>plays</v>
      </c>
      <c r="S3515" s="10">
        <f t="shared" si="274"/>
        <v>41793.874305555553</v>
      </c>
      <c r="T3515" s="10">
        <f t="shared" si="274"/>
        <v>41780.762870370367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3"/>
        <v>1.1000000000000001</v>
      </c>
      <c r="P3516" s="6">
        <f t="shared" si="275"/>
        <v>55</v>
      </c>
      <c r="Q3516" t="str">
        <f t="shared" si="276"/>
        <v>theater</v>
      </c>
      <c r="R3516" t="str">
        <f t="shared" si="277"/>
        <v>plays</v>
      </c>
      <c r="S3516" s="10">
        <f t="shared" si="274"/>
        <v>42036.874305555553</v>
      </c>
      <c r="T3516" s="10">
        <f t="shared" si="274"/>
        <v>42020.513333333329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3"/>
        <v>1.0266666666666666</v>
      </c>
      <c r="P3517" s="6">
        <f t="shared" si="275"/>
        <v>66.956521739130437</v>
      </c>
      <c r="Q3517" t="str">
        <f t="shared" si="276"/>
        <v>theater</v>
      </c>
      <c r="R3517" t="str">
        <f t="shared" si="277"/>
        <v>plays</v>
      </c>
      <c r="S3517" s="10">
        <f t="shared" si="274"/>
        <v>42155.439479166664</v>
      </c>
      <c r="T3517" s="10">
        <f t="shared" si="274"/>
        <v>42125.439479166664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3"/>
        <v>1</v>
      </c>
      <c r="P3518" s="6">
        <f t="shared" si="275"/>
        <v>227.27272727272728</v>
      </c>
      <c r="Q3518" t="str">
        <f t="shared" si="276"/>
        <v>theater</v>
      </c>
      <c r="R3518" t="str">
        <f t="shared" si="277"/>
        <v>plays</v>
      </c>
      <c r="S3518" s="10">
        <f t="shared" si="274"/>
        <v>41889.791666666664</v>
      </c>
      <c r="T3518" s="10">
        <f t="shared" si="274"/>
        <v>41855.676736111105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3"/>
        <v>1</v>
      </c>
      <c r="P3519" s="6">
        <f t="shared" si="275"/>
        <v>307.69230769230768</v>
      </c>
      <c r="Q3519" t="str">
        <f t="shared" si="276"/>
        <v>theater</v>
      </c>
      <c r="R3519" t="str">
        <f t="shared" si="277"/>
        <v>plays</v>
      </c>
      <c r="S3519" s="10">
        <f t="shared" si="274"/>
        <v>41824.125</v>
      </c>
      <c r="T3519" s="10">
        <f t="shared" si="274"/>
        <v>41794.484189814815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3"/>
        <v>1.10046</v>
      </c>
      <c r="P3520" s="6">
        <f t="shared" si="275"/>
        <v>50.020909090909093</v>
      </c>
      <c r="Q3520" t="str">
        <f t="shared" si="276"/>
        <v>theater</v>
      </c>
      <c r="R3520" t="str">
        <f t="shared" si="277"/>
        <v>plays</v>
      </c>
      <c r="S3520" s="10">
        <f t="shared" si="274"/>
        <v>41914.26458333333</v>
      </c>
      <c r="T3520" s="10">
        <f t="shared" si="274"/>
        <v>41893.450219907405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3"/>
        <v>1.0135000000000001</v>
      </c>
      <c r="P3521" s="6">
        <f t="shared" si="275"/>
        <v>72.392857142857139</v>
      </c>
      <c r="Q3521" t="str">
        <f t="shared" si="276"/>
        <v>theater</v>
      </c>
      <c r="R3521" t="str">
        <f t="shared" si="277"/>
        <v>plays</v>
      </c>
      <c r="S3521" s="10">
        <f t="shared" si="274"/>
        <v>42067.265624999993</v>
      </c>
      <c r="T3521" s="10">
        <f t="shared" si="274"/>
        <v>42037.265624999993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3"/>
        <v>1.0075000000000001</v>
      </c>
      <c r="P3522" s="6">
        <f t="shared" si="275"/>
        <v>95.952380952380949</v>
      </c>
      <c r="Q3522" t="str">
        <f t="shared" si="276"/>
        <v>theater</v>
      </c>
      <c r="R3522" t="str">
        <f t="shared" si="277"/>
        <v>plays</v>
      </c>
      <c r="S3522" s="10">
        <f t="shared" si="274"/>
        <v>42253.240972222215</v>
      </c>
      <c r="T3522" s="10">
        <f t="shared" si="274"/>
        <v>42227.490879629629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8">E3523/D3523</f>
        <v>1.6942857142857144</v>
      </c>
      <c r="P3523" s="6">
        <f t="shared" si="275"/>
        <v>45.615384615384613</v>
      </c>
      <c r="Q3523" t="str">
        <f t="shared" si="276"/>
        <v>theater</v>
      </c>
      <c r="R3523" t="str">
        <f t="shared" si="277"/>
        <v>plays</v>
      </c>
      <c r="S3523" s="10">
        <f t="shared" ref="S3523:T3586" si="279">(((I3523/60)/60)/24)+DATE(1970,1,1)+(-8/24)</f>
        <v>41911.028009259258</v>
      </c>
      <c r="T3523" s="10">
        <f t="shared" si="279"/>
        <v>41881.028009259258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8"/>
        <v>1</v>
      </c>
      <c r="P3524" s="6">
        <f t="shared" si="275"/>
        <v>41.029411764705884</v>
      </c>
      <c r="Q3524" t="str">
        <f t="shared" si="276"/>
        <v>theater</v>
      </c>
      <c r="R3524" t="str">
        <f t="shared" si="277"/>
        <v>plays</v>
      </c>
      <c r="S3524" s="10">
        <f t="shared" si="279"/>
        <v>42262.087500000001</v>
      </c>
      <c r="T3524" s="10">
        <f t="shared" si="279"/>
        <v>42234.456550925919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8"/>
        <v>1.1365000000000001</v>
      </c>
      <c r="P3525" s="6">
        <f t="shared" si="275"/>
        <v>56.825000000000003</v>
      </c>
      <c r="Q3525" t="str">
        <f t="shared" si="276"/>
        <v>theater</v>
      </c>
      <c r="R3525" t="str">
        <f t="shared" si="277"/>
        <v>plays</v>
      </c>
      <c r="S3525" s="10">
        <f t="shared" si="279"/>
        <v>42638.624999999993</v>
      </c>
      <c r="T3525" s="10">
        <f t="shared" si="279"/>
        <v>42581.064212962963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8"/>
        <v>1.0156000000000001</v>
      </c>
      <c r="P3526" s="6">
        <f t="shared" si="275"/>
        <v>137.24324324324326</v>
      </c>
      <c r="Q3526" t="str">
        <f t="shared" si="276"/>
        <v>theater</v>
      </c>
      <c r="R3526" t="str">
        <f t="shared" si="277"/>
        <v>plays</v>
      </c>
      <c r="S3526" s="10">
        <f t="shared" si="279"/>
        <v>41894.833333333328</v>
      </c>
      <c r="T3526" s="10">
        <f t="shared" si="279"/>
        <v>41880.430243055554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8"/>
        <v>1.06</v>
      </c>
      <c r="P3527" s="6">
        <f t="shared" si="275"/>
        <v>75.714285714285708</v>
      </c>
      <c r="Q3527" t="str">
        <f t="shared" si="276"/>
        <v>theater</v>
      </c>
      <c r="R3527" t="str">
        <f t="shared" si="277"/>
        <v>plays</v>
      </c>
      <c r="S3527" s="10">
        <f t="shared" si="279"/>
        <v>42225.333333333336</v>
      </c>
      <c r="T3527" s="10">
        <f t="shared" si="279"/>
        <v>42214.362337962964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8"/>
        <v>1.02</v>
      </c>
      <c r="P3528" s="6">
        <f t="shared" si="275"/>
        <v>99</v>
      </c>
      <c r="Q3528" t="str">
        <f t="shared" si="276"/>
        <v>theater</v>
      </c>
      <c r="R3528" t="str">
        <f t="shared" si="277"/>
        <v>plays</v>
      </c>
      <c r="S3528" s="10">
        <f t="shared" si="279"/>
        <v>42487.915972222218</v>
      </c>
      <c r="T3528" s="10">
        <f t="shared" si="279"/>
        <v>42460.001979166664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8"/>
        <v>1.1691666666666667</v>
      </c>
      <c r="P3529" s="6">
        <f t="shared" si="275"/>
        <v>81.569767441860463</v>
      </c>
      <c r="Q3529" t="str">
        <f t="shared" si="276"/>
        <v>theater</v>
      </c>
      <c r="R3529" t="str">
        <f t="shared" si="277"/>
        <v>plays</v>
      </c>
      <c r="S3529" s="10">
        <f t="shared" si="279"/>
        <v>42195.832638888889</v>
      </c>
      <c r="T3529" s="10">
        <f t="shared" si="279"/>
        <v>42166.689872685187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8"/>
        <v>1.0115151515151515</v>
      </c>
      <c r="P3530" s="6">
        <f t="shared" si="275"/>
        <v>45.108108108108105</v>
      </c>
      <c r="Q3530" t="str">
        <f t="shared" si="276"/>
        <v>theater</v>
      </c>
      <c r="R3530" t="str">
        <f t="shared" si="277"/>
        <v>plays</v>
      </c>
      <c r="S3530" s="10">
        <f t="shared" si="279"/>
        <v>42753.168032407404</v>
      </c>
      <c r="T3530" s="10">
        <f t="shared" si="279"/>
        <v>42733.168032407404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8"/>
        <v>1.32</v>
      </c>
      <c r="P3531" s="6">
        <f t="shared" si="275"/>
        <v>36.666666666666664</v>
      </c>
      <c r="Q3531" t="str">
        <f t="shared" si="276"/>
        <v>theater</v>
      </c>
      <c r="R3531" t="str">
        <f t="shared" si="277"/>
        <v>plays</v>
      </c>
      <c r="S3531" s="10">
        <f t="shared" si="279"/>
        <v>42197.708333333336</v>
      </c>
      <c r="T3531" s="10">
        <f t="shared" si="279"/>
        <v>42177.428449074076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8"/>
        <v>1</v>
      </c>
      <c r="P3532" s="6">
        <f t="shared" si="275"/>
        <v>125</v>
      </c>
      <c r="Q3532" t="str">
        <f t="shared" si="276"/>
        <v>theater</v>
      </c>
      <c r="R3532" t="str">
        <f t="shared" si="277"/>
        <v>plays</v>
      </c>
      <c r="S3532" s="10">
        <f t="shared" si="279"/>
        <v>42470.499999999993</v>
      </c>
      <c r="T3532" s="10">
        <f t="shared" si="279"/>
        <v>42442.29001157407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8"/>
        <v>1.28</v>
      </c>
      <c r="P3533" s="6">
        <f t="shared" si="275"/>
        <v>49.230769230769234</v>
      </c>
      <c r="Q3533" t="str">
        <f t="shared" si="276"/>
        <v>theater</v>
      </c>
      <c r="R3533" t="str">
        <f t="shared" si="277"/>
        <v>plays</v>
      </c>
      <c r="S3533" s="10">
        <f t="shared" si="279"/>
        <v>42551.32099537037</v>
      </c>
      <c r="T3533" s="10">
        <f t="shared" si="279"/>
        <v>42521.32099537037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8"/>
        <v>1.1895833333333334</v>
      </c>
      <c r="P3534" s="6">
        <f t="shared" si="275"/>
        <v>42.296296296296298</v>
      </c>
      <c r="Q3534" t="str">
        <f t="shared" si="276"/>
        <v>theater</v>
      </c>
      <c r="R3534" t="str">
        <f t="shared" si="277"/>
        <v>plays</v>
      </c>
      <c r="S3534" s="10">
        <f t="shared" si="279"/>
        <v>41899.832638888889</v>
      </c>
      <c r="T3534" s="10">
        <f t="shared" si="279"/>
        <v>41884.266516203701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8"/>
        <v>1.262</v>
      </c>
      <c r="P3535" s="6">
        <f t="shared" si="275"/>
        <v>78.875</v>
      </c>
      <c r="Q3535" t="str">
        <f t="shared" si="276"/>
        <v>theater</v>
      </c>
      <c r="R3535" t="str">
        <f t="shared" si="277"/>
        <v>plays</v>
      </c>
      <c r="S3535" s="10">
        <f t="shared" si="279"/>
        <v>42319.469525462955</v>
      </c>
      <c r="T3535" s="10">
        <f t="shared" si="279"/>
        <v>42289.427858796298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8"/>
        <v>1.5620000000000001</v>
      </c>
      <c r="P3536" s="6">
        <f t="shared" si="275"/>
        <v>38.284313725490193</v>
      </c>
      <c r="Q3536" t="str">
        <f t="shared" si="276"/>
        <v>theater</v>
      </c>
      <c r="R3536" t="str">
        <f t="shared" si="277"/>
        <v>plays</v>
      </c>
      <c r="S3536" s="10">
        <f t="shared" si="279"/>
        <v>42278.291932870365</v>
      </c>
      <c r="T3536" s="10">
        <f t="shared" si="279"/>
        <v>42243.291932870365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8"/>
        <v>1.0315000000000001</v>
      </c>
      <c r="P3537" s="6">
        <f t="shared" si="275"/>
        <v>44.847826086956523</v>
      </c>
      <c r="Q3537" t="str">
        <f t="shared" si="276"/>
        <v>theater</v>
      </c>
      <c r="R3537" t="str">
        <f t="shared" si="277"/>
        <v>plays</v>
      </c>
      <c r="S3537" s="10">
        <f t="shared" si="279"/>
        <v>42279.416666666664</v>
      </c>
      <c r="T3537" s="10">
        <f t="shared" si="279"/>
        <v>42248.306828703695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8"/>
        <v>1.5333333333333334</v>
      </c>
      <c r="P3538" s="6">
        <f t="shared" ref="P3538:P3601" si="280">E3538/L3538</f>
        <v>13.529411764705882</v>
      </c>
      <c r="Q3538" t="str">
        <f t="shared" ref="Q3538:Q3601" si="281">LEFT(N3538,SEARCH("/",N3538,1)-1)</f>
        <v>theater</v>
      </c>
      <c r="R3538" t="str">
        <f t="shared" ref="R3538:R3601" si="282">RIGHT(N3538,LEN(N3538)-SEARCH("/",N3538,1))</f>
        <v>plays</v>
      </c>
      <c r="S3538" s="10">
        <f t="shared" si="279"/>
        <v>42358.165972222218</v>
      </c>
      <c r="T3538" s="10">
        <f t="shared" si="279"/>
        <v>42328.393807870372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8"/>
        <v>1.8044444444444445</v>
      </c>
      <c r="P3539" s="6">
        <f t="shared" si="280"/>
        <v>43.5</v>
      </c>
      <c r="Q3539" t="str">
        <f t="shared" si="281"/>
        <v>theater</v>
      </c>
      <c r="R3539" t="str">
        <f t="shared" si="282"/>
        <v>plays</v>
      </c>
      <c r="S3539" s="10">
        <f t="shared" si="279"/>
        <v>41959.999305555553</v>
      </c>
      <c r="T3539" s="10">
        <f t="shared" si="279"/>
        <v>41923.021018518513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8"/>
        <v>1.2845</v>
      </c>
      <c r="P3540" s="6">
        <f t="shared" si="280"/>
        <v>30.951807228915662</v>
      </c>
      <c r="Q3540" t="str">
        <f t="shared" si="281"/>
        <v>theater</v>
      </c>
      <c r="R3540" t="str">
        <f t="shared" si="282"/>
        <v>plays</v>
      </c>
      <c r="S3540" s="10">
        <f t="shared" si="279"/>
        <v>42599.087268518517</v>
      </c>
      <c r="T3540" s="10">
        <f t="shared" si="279"/>
        <v>42571.087268518517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8"/>
        <v>1.1966666666666668</v>
      </c>
      <c r="P3541" s="6">
        <f t="shared" si="280"/>
        <v>55.230769230769234</v>
      </c>
      <c r="Q3541" t="str">
        <f t="shared" si="281"/>
        <v>theater</v>
      </c>
      <c r="R3541" t="str">
        <f t="shared" si="282"/>
        <v>plays</v>
      </c>
      <c r="S3541" s="10">
        <f t="shared" si="279"/>
        <v>42621.422708333332</v>
      </c>
      <c r="T3541" s="10">
        <f t="shared" si="279"/>
        <v>42600.422708333332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8"/>
        <v>1.23</v>
      </c>
      <c r="P3542" s="6">
        <f t="shared" si="280"/>
        <v>46.125</v>
      </c>
      <c r="Q3542" t="str">
        <f t="shared" si="281"/>
        <v>theater</v>
      </c>
      <c r="R3542" t="str">
        <f t="shared" si="282"/>
        <v>plays</v>
      </c>
      <c r="S3542" s="10">
        <f t="shared" si="279"/>
        <v>42546.670034722221</v>
      </c>
      <c r="T3542" s="10">
        <f t="shared" si="279"/>
        <v>42516.670034722221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8"/>
        <v>1.05</v>
      </c>
      <c r="P3543" s="6">
        <f t="shared" si="280"/>
        <v>39.375</v>
      </c>
      <c r="Q3543" t="str">
        <f t="shared" si="281"/>
        <v>theater</v>
      </c>
      <c r="R3543" t="str">
        <f t="shared" si="282"/>
        <v>plays</v>
      </c>
      <c r="S3543" s="10">
        <f t="shared" si="279"/>
        <v>42247.396701388883</v>
      </c>
      <c r="T3543" s="10">
        <f t="shared" si="279"/>
        <v>42222.396701388883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8"/>
        <v>1.0223636363636364</v>
      </c>
      <c r="P3544" s="6">
        <f t="shared" si="280"/>
        <v>66.152941176470591</v>
      </c>
      <c r="Q3544" t="str">
        <f t="shared" si="281"/>
        <v>theater</v>
      </c>
      <c r="R3544" t="str">
        <f t="shared" si="282"/>
        <v>plays</v>
      </c>
      <c r="S3544" s="10">
        <f t="shared" si="279"/>
        <v>41889.266458333332</v>
      </c>
      <c r="T3544" s="10">
        <f t="shared" si="279"/>
        <v>41829.266458333332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8"/>
        <v>1.0466666666666666</v>
      </c>
      <c r="P3545" s="6">
        <f t="shared" si="280"/>
        <v>54.137931034482762</v>
      </c>
      <c r="Q3545" t="str">
        <f t="shared" si="281"/>
        <v>theater</v>
      </c>
      <c r="R3545" t="str">
        <f t="shared" si="282"/>
        <v>plays</v>
      </c>
      <c r="S3545" s="10">
        <f t="shared" si="279"/>
        <v>42180.421979166662</v>
      </c>
      <c r="T3545" s="10">
        <f t="shared" si="279"/>
        <v>42150.421979166662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8"/>
        <v>1</v>
      </c>
      <c r="P3546" s="6">
        <f t="shared" si="280"/>
        <v>104.16666666666667</v>
      </c>
      <c r="Q3546" t="str">
        <f t="shared" si="281"/>
        <v>theater</v>
      </c>
      <c r="R3546" t="str">
        <f t="shared" si="282"/>
        <v>plays</v>
      </c>
      <c r="S3546" s="10">
        <f t="shared" si="279"/>
        <v>42070.498344907406</v>
      </c>
      <c r="T3546" s="10">
        <f t="shared" si="279"/>
        <v>42040.498344907406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8"/>
        <v>1.004</v>
      </c>
      <c r="P3547" s="6">
        <f t="shared" si="280"/>
        <v>31.375</v>
      </c>
      <c r="Q3547" t="str">
        <f t="shared" si="281"/>
        <v>theater</v>
      </c>
      <c r="R3547" t="str">
        <f t="shared" si="282"/>
        <v>plays</v>
      </c>
      <c r="S3547" s="10">
        <f t="shared" si="279"/>
        <v>42105.474062499998</v>
      </c>
      <c r="T3547" s="10">
        <f t="shared" si="279"/>
        <v>42075.474062499998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8"/>
        <v>1.0227272727272727</v>
      </c>
      <c r="P3548" s="6">
        <f t="shared" si="280"/>
        <v>59.210526315789473</v>
      </c>
      <c r="Q3548" t="str">
        <f t="shared" si="281"/>
        <v>theater</v>
      </c>
      <c r="R3548" t="str">
        <f t="shared" si="282"/>
        <v>plays</v>
      </c>
      <c r="S3548" s="10">
        <f t="shared" si="279"/>
        <v>42094.832638888889</v>
      </c>
      <c r="T3548" s="10">
        <f t="shared" si="279"/>
        <v>42073.327361111107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8"/>
        <v>1.1440928571428572</v>
      </c>
      <c r="P3549" s="6">
        <f t="shared" si="280"/>
        <v>119.17633928571429</v>
      </c>
      <c r="Q3549" t="str">
        <f t="shared" si="281"/>
        <v>theater</v>
      </c>
      <c r="R3549" t="str">
        <f t="shared" si="282"/>
        <v>plays</v>
      </c>
      <c r="S3549" s="10">
        <f t="shared" si="279"/>
        <v>42503.832638888889</v>
      </c>
      <c r="T3549" s="10">
        <f t="shared" si="279"/>
        <v>42479.745381944442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8"/>
        <v>1.019047619047619</v>
      </c>
      <c r="P3550" s="6">
        <f t="shared" si="280"/>
        <v>164.61538461538461</v>
      </c>
      <c r="Q3550" t="str">
        <f t="shared" si="281"/>
        <v>theater</v>
      </c>
      <c r="R3550" t="str">
        <f t="shared" si="282"/>
        <v>plays</v>
      </c>
      <c r="S3550" s="10">
        <f t="shared" si="279"/>
        <v>42433.708333333336</v>
      </c>
      <c r="T3550" s="10">
        <f t="shared" si="279"/>
        <v>42411.608958333331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8"/>
        <v>1.02</v>
      </c>
      <c r="P3551" s="6">
        <f t="shared" si="280"/>
        <v>24.285714285714285</v>
      </c>
      <c r="Q3551" t="str">
        <f t="shared" si="281"/>
        <v>theater</v>
      </c>
      <c r="R3551" t="str">
        <f t="shared" si="282"/>
        <v>plays</v>
      </c>
      <c r="S3551" s="10">
        <f t="shared" si="279"/>
        <v>42251.061030092591</v>
      </c>
      <c r="T3551" s="10">
        <f t="shared" si="279"/>
        <v>42223.061030092591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8"/>
        <v>1.048</v>
      </c>
      <c r="P3552" s="6">
        <f t="shared" si="280"/>
        <v>40.9375</v>
      </c>
      <c r="Q3552" t="str">
        <f t="shared" si="281"/>
        <v>theater</v>
      </c>
      <c r="R3552" t="str">
        <f t="shared" si="282"/>
        <v>plays</v>
      </c>
      <c r="S3552" s="10">
        <f t="shared" si="279"/>
        <v>42492.560162037036</v>
      </c>
      <c r="T3552" s="10">
        <f t="shared" si="279"/>
        <v>42462.560162037036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8"/>
        <v>1.0183333333333333</v>
      </c>
      <c r="P3553" s="6">
        <f t="shared" si="280"/>
        <v>61.1</v>
      </c>
      <c r="Q3553" t="str">
        <f t="shared" si="281"/>
        <v>theater</v>
      </c>
      <c r="R3553" t="str">
        <f t="shared" si="282"/>
        <v>plays</v>
      </c>
      <c r="S3553" s="10">
        <f t="shared" si="279"/>
        <v>41781.588194444441</v>
      </c>
      <c r="T3553" s="10">
        <f t="shared" si="279"/>
        <v>41753.182523148142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8"/>
        <v>1</v>
      </c>
      <c r="P3554" s="6">
        <f t="shared" si="280"/>
        <v>38.65</v>
      </c>
      <c r="Q3554" t="str">
        <f t="shared" si="281"/>
        <v>theater</v>
      </c>
      <c r="R3554" t="str">
        <f t="shared" si="282"/>
        <v>plays</v>
      </c>
      <c r="S3554" s="10">
        <f t="shared" si="279"/>
        <v>41818.253749999996</v>
      </c>
      <c r="T3554" s="10">
        <f t="shared" si="279"/>
        <v>41788.253749999996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8"/>
        <v>1.0627272727272727</v>
      </c>
      <c r="P3555" s="6">
        <f t="shared" si="280"/>
        <v>56.20192307692308</v>
      </c>
      <c r="Q3555" t="str">
        <f t="shared" si="281"/>
        <v>theater</v>
      </c>
      <c r="R3555" t="str">
        <f t="shared" si="282"/>
        <v>plays</v>
      </c>
      <c r="S3555" s="10">
        <f t="shared" si="279"/>
        <v>42227.666666666664</v>
      </c>
      <c r="T3555" s="10">
        <f t="shared" si="279"/>
        <v>42195.695370370369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8"/>
        <v>1.1342219999999998</v>
      </c>
      <c r="P3556" s="6">
        <f t="shared" si="280"/>
        <v>107.00207547169811</v>
      </c>
      <c r="Q3556" t="str">
        <f t="shared" si="281"/>
        <v>theater</v>
      </c>
      <c r="R3556" t="str">
        <f t="shared" si="282"/>
        <v>plays</v>
      </c>
      <c r="S3556" s="10">
        <f t="shared" si="279"/>
        <v>42046.374999999993</v>
      </c>
      <c r="T3556" s="10">
        <f t="shared" si="279"/>
        <v>42015.717118055552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8"/>
        <v>1</v>
      </c>
      <c r="P3557" s="6">
        <f t="shared" si="280"/>
        <v>171.42857142857142</v>
      </c>
      <c r="Q3557" t="str">
        <f t="shared" si="281"/>
        <v>theater</v>
      </c>
      <c r="R3557" t="str">
        <f t="shared" si="282"/>
        <v>plays</v>
      </c>
      <c r="S3557" s="10">
        <f t="shared" si="279"/>
        <v>42691.15039351851</v>
      </c>
      <c r="T3557" s="10">
        <f t="shared" si="279"/>
        <v>42661.108726851853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8"/>
        <v>1.0045454545454546</v>
      </c>
      <c r="P3558" s="6">
        <f t="shared" si="280"/>
        <v>110.5</v>
      </c>
      <c r="Q3558" t="str">
        <f t="shared" si="281"/>
        <v>theater</v>
      </c>
      <c r="R3558" t="str">
        <f t="shared" si="282"/>
        <v>plays</v>
      </c>
      <c r="S3558" s="10">
        <f t="shared" si="279"/>
        <v>41868.316249999996</v>
      </c>
      <c r="T3558" s="10">
        <f t="shared" si="279"/>
        <v>41808.316249999996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8"/>
        <v>1.0003599999999999</v>
      </c>
      <c r="P3559" s="6">
        <f t="shared" si="280"/>
        <v>179.27598566308242</v>
      </c>
      <c r="Q3559" t="str">
        <f t="shared" si="281"/>
        <v>theater</v>
      </c>
      <c r="R3559" t="str">
        <f t="shared" si="282"/>
        <v>plays</v>
      </c>
      <c r="S3559" s="10">
        <f t="shared" si="279"/>
        <v>41763.943414351852</v>
      </c>
      <c r="T3559" s="10">
        <f t="shared" si="279"/>
        <v>41729.943414351852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8"/>
        <v>1.44</v>
      </c>
      <c r="P3560" s="6">
        <f t="shared" si="280"/>
        <v>22.90909090909091</v>
      </c>
      <c r="Q3560" t="str">
        <f t="shared" si="281"/>
        <v>theater</v>
      </c>
      <c r="R3560" t="str">
        <f t="shared" si="282"/>
        <v>plays</v>
      </c>
      <c r="S3560" s="10">
        <f t="shared" si="279"/>
        <v>42181.541666666664</v>
      </c>
      <c r="T3560" s="10">
        <f t="shared" si="279"/>
        <v>42139.483506944445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8"/>
        <v>1.0349999999999999</v>
      </c>
      <c r="P3561" s="6">
        <f t="shared" si="280"/>
        <v>43.125</v>
      </c>
      <c r="Q3561" t="str">
        <f t="shared" si="281"/>
        <v>theater</v>
      </c>
      <c r="R3561" t="str">
        <f t="shared" si="282"/>
        <v>plays</v>
      </c>
      <c r="S3561" s="10">
        <f t="shared" si="279"/>
        <v>42216.040277777771</v>
      </c>
      <c r="T3561" s="10">
        <f t="shared" si="279"/>
        <v>42193.762824074067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8"/>
        <v>1.0843750000000001</v>
      </c>
      <c r="P3562" s="6">
        <f t="shared" si="280"/>
        <v>46.891891891891895</v>
      </c>
      <c r="Q3562" t="str">
        <f t="shared" si="281"/>
        <v>theater</v>
      </c>
      <c r="R3562" t="str">
        <f t="shared" si="282"/>
        <v>plays</v>
      </c>
      <c r="S3562" s="10">
        <f t="shared" si="279"/>
        <v>42150.781249999993</v>
      </c>
      <c r="T3562" s="10">
        <f t="shared" si="279"/>
        <v>42115.556319444448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8"/>
        <v>1.024</v>
      </c>
      <c r="P3563" s="6">
        <f t="shared" si="280"/>
        <v>47.407407407407405</v>
      </c>
      <c r="Q3563" t="str">
        <f t="shared" si="281"/>
        <v>theater</v>
      </c>
      <c r="R3563" t="str">
        <f t="shared" si="282"/>
        <v>plays</v>
      </c>
      <c r="S3563" s="10">
        <f t="shared" si="279"/>
        <v>42221.441666666658</v>
      </c>
      <c r="T3563" s="10">
        <f t="shared" si="279"/>
        <v>42203.346967592595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8"/>
        <v>1.4888888888888889</v>
      </c>
      <c r="P3564" s="6">
        <f t="shared" si="280"/>
        <v>15.129032258064516</v>
      </c>
      <c r="Q3564" t="str">
        <f t="shared" si="281"/>
        <v>theater</v>
      </c>
      <c r="R3564" t="str">
        <f t="shared" si="282"/>
        <v>plays</v>
      </c>
      <c r="S3564" s="10">
        <f t="shared" si="279"/>
        <v>42442.583333333336</v>
      </c>
      <c r="T3564" s="10">
        <f t="shared" si="279"/>
        <v>42433.428553240738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8"/>
        <v>1.0549000000000002</v>
      </c>
      <c r="P3565" s="6">
        <f t="shared" si="280"/>
        <v>21.098000000000003</v>
      </c>
      <c r="Q3565" t="str">
        <f t="shared" si="281"/>
        <v>theater</v>
      </c>
      <c r="R3565" t="str">
        <f t="shared" si="282"/>
        <v>plays</v>
      </c>
      <c r="S3565" s="10">
        <f t="shared" si="279"/>
        <v>42583.458333333336</v>
      </c>
      <c r="T3565" s="10">
        <f t="shared" si="279"/>
        <v>42555.33861111111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8"/>
        <v>1.0049999999999999</v>
      </c>
      <c r="P3566" s="6">
        <f t="shared" si="280"/>
        <v>59.117647058823529</v>
      </c>
      <c r="Q3566" t="str">
        <f t="shared" si="281"/>
        <v>theater</v>
      </c>
      <c r="R3566" t="str">
        <f t="shared" si="282"/>
        <v>plays</v>
      </c>
      <c r="S3566" s="10">
        <f t="shared" si="279"/>
        <v>42282.333333333336</v>
      </c>
      <c r="T3566" s="10">
        <f t="shared" si="279"/>
        <v>42236.289918981485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8"/>
        <v>1.3055555555555556</v>
      </c>
      <c r="P3567" s="6">
        <f t="shared" si="280"/>
        <v>97.916666666666671</v>
      </c>
      <c r="Q3567" t="str">
        <f t="shared" si="281"/>
        <v>theater</v>
      </c>
      <c r="R3567" t="str">
        <f t="shared" si="282"/>
        <v>plays</v>
      </c>
      <c r="S3567" s="10">
        <f t="shared" si="279"/>
        <v>42004.409814814811</v>
      </c>
      <c r="T3567" s="10">
        <f t="shared" si="279"/>
        <v>41974.409814814811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8"/>
        <v>1.0475000000000001</v>
      </c>
      <c r="P3568" s="6">
        <f t="shared" si="280"/>
        <v>55.131578947368418</v>
      </c>
      <c r="Q3568" t="str">
        <f t="shared" si="281"/>
        <v>theater</v>
      </c>
      <c r="R3568" t="str">
        <f t="shared" si="282"/>
        <v>plays</v>
      </c>
      <c r="S3568" s="10">
        <f t="shared" si="279"/>
        <v>42027.174571759257</v>
      </c>
      <c r="T3568" s="10">
        <f t="shared" si="279"/>
        <v>41997.174571759257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8"/>
        <v>1.0880000000000001</v>
      </c>
      <c r="P3569" s="6">
        <f t="shared" si="280"/>
        <v>26.536585365853657</v>
      </c>
      <c r="Q3569" t="str">
        <f t="shared" si="281"/>
        <v>theater</v>
      </c>
      <c r="R3569" t="str">
        <f t="shared" si="282"/>
        <v>plays</v>
      </c>
      <c r="S3569" s="10">
        <f t="shared" si="279"/>
        <v>42165.477361111109</v>
      </c>
      <c r="T3569" s="10">
        <f t="shared" si="279"/>
        <v>42135.477361111109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8"/>
        <v>1.1100000000000001</v>
      </c>
      <c r="P3570" s="6">
        <f t="shared" si="280"/>
        <v>58.421052631578945</v>
      </c>
      <c r="Q3570" t="str">
        <f t="shared" si="281"/>
        <v>theater</v>
      </c>
      <c r="R3570" t="str">
        <f t="shared" si="282"/>
        <v>plays</v>
      </c>
      <c r="S3570" s="10">
        <f t="shared" si="279"/>
        <v>41899.407337962963</v>
      </c>
      <c r="T3570" s="10">
        <f t="shared" si="279"/>
        <v>41869.407337962963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8"/>
        <v>1.0047999999999999</v>
      </c>
      <c r="P3571" s="6">
        <f t="shared" si="280"/>
        <v>122.53658536585365</v>
      </c>
      <c r="Q3571" t="str">
        <f t="shared" si="281"/>
        <v>theater</v>
      </c>
      <c r="R3571" t="str">
        <f t="shared" si="282"/>
        <v>plays</v>
      </c>
      <c r="S3571" s="10">
        <f t="shared" si="279"/>
        <v>42012.355277777773</v>
      </c>
      <c r="T3571" s="10">
        <f t="shared" si="279"/>
        <v>41982.355277777773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8"/>
        <v>1.1435</v>
      </c>
      <c r="P3572" s="6">
        <f t="shared" si="280"/>
        <v>87.961538461538467</v>
      </c>
      <c r="Q3572" t="str">
        <f t="shared" si="281"/>
        <v>theater</v>
      </c>
      <c r="R3572" t="str">
        <f t="shared" si="282"/>
        <v>plays</v>
      </c>
      <c r="S3572" s="10">
        <f t="shared" si="279"/>
        <v>42003.958333333336</v>
      </c>
      <c r="T3572" s="10">
        <f t="shared" si="279"/>
        <v>41975.998645833337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8"/>
        <v>1.2206666666666666</v>
      </c>
      <c r="P3573" s="6">
        <f t="shared" si="280"/>
        <v>73.239999999999995</v>
      </c>
      <c r="Q3573" t="str">
        <f t="shared" si="281"/>
        <v>theater</v>
      </c>
      <c r="R3573" t="str">
        <f t="shared" si="282"/>
        <v>plays</v>
      </c>
      <c r="S3573" s="10">
        <f t="shared" si="279"/>
        <v>41942.525613425925</v>
      </c>
      <c r="T3573" s="10">
        <f t="shared" si="279"/>
        <v>41912.525613425925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8"/>
        <v>1</v>
      </c>
      <c r="P3574" s="6">
        <f t="shared" si="280"/>
        <v>55.555555555555557</v>
      </c>
      <c r="Q3574" t="str">
        <f t="shared" si="281"/>
        <v>theater</v>
      </c>
      <c r="R3574" t="str">
        <f t="shared" si="282"/>
        <v>plays</v>
      </c>
      <c r="S3574" s="10">
        <f t="shared" si="279"/>
        <v>42176.23706018518</v>
      </c>
      <c r="T3574" s="10">
        <f t="shared" si="279"/>
        <v>42146.23706018518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8"/>
        <v>1.028</v>
      </c>
      <c r="P3575" s="6">
        <f t="shared" si="280"/>
        <v>39.53846153846154</v>
      </c>
      <c r="Q3575" t="str">
        <f t="shared" si="281"/>
        <v>theater</v>
      </c>
      <c r="R3575" t="str">
        <f t="shared" si="282"/>
        <v>plays</v>
      </c>
      <c r="S3575" s="10">
        <f t="shared" si="279"/>
        <v>41951.083865740737</v>
      </c>
      <c r="T3575" s="10">
        <f t="shared" si="279"/>
        <v>41921.042199074072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8"/>
        <v>1.0612068965517241</v>
      </c>
      <c r="P3576" s="6">
        <f t="shared" si="280"/>
        <v>136.77777777777777</v>
      </c>
      <c r="Q3576" t="str">
        <f t="shared" si="281"/>
        <v>theater</v>
      </c>
      <c r="R3576" t="str">
        <f t="shared" si="282"/>
        <v>plays</v>
      </c>
      <c r="S3576" s="10">
        <f t="shared" si="279"/>
        <v>41956.651018518511</v>
      </c>
      <c r="T3576" s="10">
        <f t="shared" si="279"/>
        <v>41926.609351851846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8"/>
        <v>1.0133000000000001</v>
      </c>
      <c r="P3577" s="6">
        <f t="shared" si="280"/>
        <v>99.343137254901961</v>
      </c>
      <c r="Q3577" t="str">
        <f t="shared" si="281"/>
        <v>theater</v>
      </c>
      <c r="R3577" t="str">
        <f t="shared" si="282"/>
        <v>plays</v>
      </c>
      <c r="S3577" s="10">
        <f t="shared" si="279"/>
        <v>42592.832638888889</v>
      </c>
      <c r="T3577" s="10">
        <f t="shared" si="279"/>
        <v>42561.450543981475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8"/>
        <v>1</v>
      </c>
      <c r="P3578" s="6">
        <f t="shared" si="280"/>
        <v>20</v>
      </c>
      <c r="Q3578" t="str">
        <f t="shared" si="281"/>
        <v>theater</v>
      </c>
      <c r="R3578" t="str">
        <f t="shared" si="282"/>
        <v>plays</v>
      </c>
      <c r="S3578" s="10">
        <f t="shared" si="279"/>
        <v>42709.257569444446</v>
      </c>
      <c r="T3578" s="10">
        <f t="shared" si="279"/>
        <v>42649.215902777774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8"/>
        <v>1.3</v>
      </c>
      <c r="P3579" s="6">
        <f t="shared" si="280"/>
        <v>28.888888888888889</v>
      </c>
      <c r="Q3579" t="str">
        <f t="shared" si="281"/>
        <v>theater</v>
      </c>
      <c r="R3579" t="str">
        <f t="shared" si="282"/>
        <v>plays</v>
      </c>
      <c r="S3579" s="10">
        <f t="shared" si="279"/>
        <v>42119.936111111114</v>
      </c>
      <c r="T3579" s="10">
        <f t="shared" si="279"/>
        <v>42093.453506944446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8"/>
        <v>1.0001333333333333</v>
      </c>
      <c r="P3580" s="6">
        <f t="shared" si="280"/>
        <v>40.545945945945945</v>
      </c>
      <c r="Q3580" t="str">
        <f t="shared" si="281"/>
        <v>theater</v>
      </c>
      <c r="R3580" t="str">
        <f t="shared" si="282"/>
        <v>plays</v>
      </c>
      <c r="S3580" s="10">
        <f t="shared" si="279"/>
        <v>42490.400196759256</v>
      </c>
      <c r="T3580" s="10">
        <f t="shared" si="279"/>
        <v>42460.400196759256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8"/>
        <v>1</v>
      </c>
      <c r="P3581" s="6">
        <f t="shared" si="280"/>
        <v>35.714285714285715</v>
      </c>
      <c r="Q3581" t="str">
        <f t="shared" si="281"/>
        <v>theater</v>
      </c>
      <c r="R3581" t="str">
        <f t="shared" si="282"/>
        <v>plays</v>
      </c>
      <c r="S3581" s="10">
        <f t="shared" si="279"/>
        <v>42460.38722222222</v>
      </c>
      <c r="T3581" s="10">
        <f t="shared" si="279"/>
        <v>42430.428888888891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8"/>
        <v>1.1388888888888888</v>
      </c>
      <c r="P3582" s="6">
        <f t="shared" si="280"/>
        <v>37.962962962962962</v>
      </c>
      <c r="Q3582" t="str">
        <f t="shared" si="281"/>
        <v>theater</v>
      </c>
      <c r="R3582" t="str">
        <f t="shared" si="282"/>
        <v>plays</v>
      </c>
      <c r="S3582" s="10">
        <f t="shared" si="279"/>
        <v>42063.874305555553</v>
      </c>
      <c r="T3582" s="10">
        <f t="shared" si="279"/>
        <v>42025.842847222222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8"/>
        <v>1</v>
      </c>
      <c r="P3583" s="6">
        <f t="shared" si="280"/>
        <v>33.333333333333336</v>
      </c>
      <c r="Q3583" t="str">
        <f t="shared" si="281"/>
        <v>theater</v>
      </c>
      <c r="R3583" t="str">
        <f t="shared" si="282"/>
        <v>plays</v>
      </c>
      <c r="S3583" s="10">
        <f t="shared" si="279"/>
        <v>41850.13784722222</v>
      </c>
      <c r="T3583" s="10">
        <f t="shared" si="279"/>
        <v>41836.13784722222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8"/>
        <v>2.87</v>
      </c>
      <c r="P3584" s="6">
        <f t="shared" si="280"/>
        <v>58.571428571428569</v>
      </c>
      <c r="Q3584" t="str">
        <f t="shared" si="281"/>
        <v>theater</v>
      </c>
      <c r="R3584" t="str">
        <f t="shared" si="282"/>
        <v>plays</v>
      </c>
      <c r="S3584" s="10">
        <f t="shared" si="279"/>
        <v>42464.762523148143</v>
      </c>
      <c r="T3584" s="10">
        <f t="shared" si="279"/>
        <v>42450.762523148143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8"/>
        <v>1.085</v>
      </c>
      <c r="P3585" s="6">
        <f t="shared" si="280"/>
        <v>135.625</v>
      </c>
      <c r="Q3585" t="str">
        <f t="shared" si="281"/>
        <v>theater</v>
      </c>
      <c r="R3585" t="str">
        <f t="shared" si="282"/>
        <v>plays</v>
      </c>
      <c r="S3585" s="10">
        <f t="shared" si="279"/>
        <v>42478.050983796296</v>
      </c>
      <c r="T3585" s="10">
        <f t="shared" si="279"/>
        <v>42418.092650462961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8"/>
        <v>1.155</v>
      </c>
      <c r="P3586" s="6">
        <f t="shared" si="280"/>
        <v>30.9375</v>
      </c>
      <c r="Q3586" t="str">
        <f t="shared" si="281"/>
        <v>theater</v>
      </c>
      <c r="R3586" t="str">
        <f t="shared" si="282"/>
        <v>plays</v>
      </c>
      <c r="S3586" s="10">
        <f t="shared" si="279"/>
        <v>42197.983148148145</v>
      </c>
      <c r="T3586" s="10">
        <f t="shared" si="279"/>
        <v>42167.983148148145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3">E3587/D3587</f>
        <v>1.1911764705882353</v>
      </c>
      <c r="P3587" s="6">
        <f t="shared" si="280"/>
        <v>176.08695652173913</v>
      </c>
      <c r="Q3587" t="str">
        <f t="shared" si="281"/>
        <v>theater</v>
      </c>
      <c r="R3587" t="str">
        <f t="shared" si="282"/>
        <v>plays</v>
      </c>
      <c r="S3587" s="10">
        <f t="shared" ref="S3587:T3650" si="284">(((I3587/60)/60)/24)+DATE(1970,1,1)+(-8/24)</f>
        <v>41994.382986111108</v>
      </c>
      <c r="T3587" s="10">
        <f t="shared" si="284"/>
        <v>41964.382986111108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3"/>
        <v>1.0942666666666667</v>
      </c>
      <c r="P3588" s="6">
        <f t="shared" si="280"/>
        <v>151.9814814814815</v>
      </c>
      <c r="Q3588" t="str">
        <f t="shared" si="281"/>
        <v>theater</v>
      </c>
      <c r="R3588" t="str">
        <f t="shared" si="282"/>
        <v>plays</v>
      </c>
      <c r="S3588" s="10">
        <f t="shared" si="284"/>
        <v>42636.364236111105</v>
      </c>
      <c r="T3588" s="10">
        <f t="shared" si="284"/>
        <v>42576.364236111105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3"/>
        <v>1.266</v>
      </c>
      <c r="P3589" s="6">
        <f t="shared" si="280"/>
        <v>22.607142857142858</v>
      </c>
      <c r="Q3589" t="str">
        <f t="shared" si="281"/>
        <v>theater</v>
      </c>
      <c r="R3589" t="str">
        <f t="shared" si="282"/>
        <v>plays</v>
      </c>
      <c r="S3589" s="10">
        <f t="shared" si="284"/>
        <v>42548.458333333336</v>
      </c>
      <c r="T3589" s="10">
        <f t="shared" si="284"/>
        <v>42503.206643518519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3"/>
        <v>1.0049999999999999</v>
      </c>
      <c r="P3590" s="6">
        <f t="shared" si="280"/>
        <v>18.272727272727273</v>
      </c>
      <c r="Q3590" t="str">
        <f t="shared" si="281"/>
        <v>theater</v>
      </c>
      <c r="R3590" t="str">
        <f t="shared" si="282"/>
        <v>plays</v>
      </c>
      <c r="S3590" s="10">
        <f t="shared" si="284"/>
        <v>42123.624999999993</v>
      </c>
      <c r="T3590" s="10">
        <f t="shared" si="284"/>
        <v>42101.495486111111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3"/>
        <v>1.2749999999999999</v>
      </c>
      <c r="P3591" s="6">
        <f t="shared" si="280"/>
        <v>82.258064516129039</v>
      </c>
      <c r="Q3591" t="str">
        <f t="shared" si="281"/>
        <v>theater</v>
      </c>
      <c r="R3591" t="str">
        <f t="shared" si="282"/>
        <v>plays</v>
      </c>
      <c r="S3591" s="10">
        <f t="shared" si="284"/>
        <v>42150.314201388886</v>
      </c>
      <c r="T3591" s="10">
        <f t="shared" si="284"/>
        <v>42125.314201388886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3"/>
        <v>1.0005999999999999</v>
      </c>
      <c r="P3592" s="6">
        <f t="shared" si="280"/>
        <v>68.534246575342465</v>
      </c>
      <c r="Q3592" t="str">
        <f t="shared" si="281"/>
        <v>theater</v>
      </c>
      <c r="R3592" t="str">
        <f t="shared" si="282"/>
        <v>plays</v>
      </c>
      <c r="S3592" s="10">
        <f t="shared" si="284"/>
        <v>41932.000393518516</v>
      </c>
      <c r="T3592" s="10">
        <f t="shared" si="284"/>
        <v>41902.000393518516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3"/>
        <v>1.75</v>
      </c>
      <c r="P3593" s="6">
        <f t="shared" si="280"/>
        <v>68.055555555555557</v>
      </c>
      <c r="Q3593" t="str">
        <f t="shared" si="281"/>
        <v>theater</v>
      </c>
      <c r="R3593" t="str">
        <f t="shared" si="282"/>
        <v>plays</v>
      </c>
      <c r="S3593" s="10">
        <f t="shared" si="284"/>
        <v>42027.874305555553</v>
      </c>
      <c r="T3593" s="10">
        <f t="shared" si="284"/>
        <v>42003.61509259259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3"/>
        <v>1.2725</v>
      </c>
      <c r="P3594" s="6">
        <f t="shared" si="280"/>
        <v>72.714285714285708</v>
      </c>
      <c r="Q3594" t="str">
        <f t="shared" si="281"/>
        <v>theater</v>
      </c>
      <c r="R3594" t="str">
        <f t="shared" si="282"/>
        <v>plays</v>
      </c>
      <c r="S3594" s="10">
        <f t="shared" si="284"/>
        <v>42045.874305555553</v>
      </c>
      <c r="T3594" s="10">
        <f t="shared" si="284"/>
        <v>41988.496608796289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3"/>
        <v>1.1063333333333334</v>
      </c>
      <c r="P3595" s="6">
        <f t="shared" si="280"/>
        <v>77.186046511627907</v>
      </c>
      <c r="Q3595" t="str">
        <f t="shared" si="281"/>
        <v>theater</v>
      </c>
      <c r="R3595" t="str">
        <f t="shared" si="282"/>
        <v>plays</v>
      </c>
      <c r="S3595" s="10">
        <f t="shared" si="284"/>
        <v>42009.518055555549</v>
      </c>
      <c r="T3595" s="10">
        <f t="shared" si="284"/>
        <v>41974.565266203703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3"/>
        <v>1.2593749999999999</v>
      </c>
      <c r="P3596" s="6">
        <f t="shared" si="280"/>
        <v>55.972222222222221</v>
      </c>
      <c r="Q3596" t="str">
        <f t="shared" si="281"/>
        <v>theater</v>
      </c>
      <c r="R3596" t="str">
        <f t="shared" si="282"/>
        <v>plays</v>
      </c>
      <c r="S3596" s="10">
        <f t="shared" si="284"/>
        <v>42616.733587962961</v>
      </c>
      <c r="T3596" s="10">
        <f t="shared" si="284"/>
        <v>42591.733587962961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3"/>
        <v>1.1850000000000001</v>
      </c>
      <c r="P3597" s="6">
        <f t="shared" si="280"/>
        <v>49.693548387096776</v>
      </c>
      <c r="Q3597" t="str">
        <f t="shared" si="281"/>
        <v>theater</v>
      </c>
      <c r="R3597" t="str">
        <f t="shared" si="282"/>
        <v>plays</v>
      </c>
      <c r="S3597" s="10">
        <f t="shared" si="284"/>
        <v>42075.957638888889</v>
      </c>
      <c r="T3597" s="10">
        <f t="shared" si="284"/>
        <v>42049.675034722219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3"/>
        <v>1.0772727272727274</v>
      </c>
      <c r="P3598" s="6">
        <f t="shared" si="280"/>
        <v>79</v>
      </c>
      <c r="Q3598" t="str">
        <f t="shared" si="281"/>
        <v>theater</v>
      </c>
      <c r="R3598" t="str">
        <f t="shared" si="282"/>
        <v>plays</v>
      </c>
      <c r="S3598" s="10">
        <f t="shared" si="284"/>
        <v>41877.381736111107</v>
      </c>
      <c r="T3598" s="10">
        <f t="shared" si="284"/>
        <v>41856.381736111107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3"/>
        <v>1.026</v>
      </c>
      <c r="P3599" s="6">
        <f t="shared" si="280"/>
        <v>77.727272727272734</v>
      </c>
      <c r="Q3599" t="str">
        <f t="shared" si="281"/>
        <v>theater</v>
      </c>
      <c r="R3599" t="str">
        <f t="shared" si="282"/>
        <v>plays</v>
      </c>
      <c r="S3599" s="10">
        <f t="shared" si="284"/>
        <v>42431.915972222218</v>
      </c>
      <c r="T3599" s="10">
        <f t="shared" si="284"/>
        <v>42417.252199074072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3"/>
        <v>1.101</v>
      </c>
      <c r="P3600" s="6">
        <f t="shared" si="280"/>
        <v>40.777777777777779</v>
      </c>
      <c r="Q3600" t="str">
        <f t="shared" si="281"/>
        <v>theater</v>
      </c>
      <c r="R3600" t="str">
        <f t="shared" si="282"/>
        <v>plays</v>
      </c>
      <c r="S3600" s="10">
        <f t="shared" si="284"/>
        <v>41884.874305555553</v>
      </c>
      <c r="T3600" s="10">
        <f t="shared" si="284"/>
        <v>41866.465532407405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3"/>
        <v>2.02</v>
      </c>
      <c r="P3601" s="6">
        <f t="shared" si="280"/>
        <v>59.411764705882355</v>
      </c>
      <c r="Q3601" t="str">
        <f t="shared" si="281"/>
        <v>theater</v>
      </c>
      <c r="R3601" t="str">
        <f t="shared" si="282"/>
        <v>plays</v>
      </c>
      <c r="S3601" s="10">
        <f t="shared" si="284"/>
        <v>42245.666666666664</v>
      </c>
      <c r="T3601" s="10">
        <f t="shared" si="284"/>
        <v>42220.461539351854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3"/>
        <v>1.3</v>
      </c>
      <c r="P3602" s="6">
        <f t="shared" ref="P3602:P3665" si="285">E3602/L3602</f>
        <v>3.25</v>
      </c>
      <c r="Q3602" t="str">
        <f t="shared" ref="Q3602:Q3665" si="286">LEFT(N3602,SEARCH("/",N3602,1)-1)</f>
        <v>theater</v>
      </c>
      <c r="R3602" t="str">
        <f t="shared" ref="R3602:R3665" si="287">RIGHT(N3602,LEN(N3602)-SEARCH("/",N3602,1))</f>
        <v>plays</v>
      </c>
      <c r="S3602" s="10">
        <f t="shared" si="284"/>
        <v>42656.515787037039</v>
      </c>
      <c r="T3602" s="10">
        <f t="shared" si="284"/>
        <v>42628.515787037039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3"/>
        <v>1.0435000000000001</v>
      </c>
      <c r="P3603" s="6">
        <f t="shared" si="285"/>
        <v>39.377358490566039</v>
      </c>
      <c r="Q3603" t="str">
        <f t="shared" si="286"/>
        <v>theater</v>
      </c>
      <c r="R3603" t="str">
        <f t="shared" si="287"/>
        <v>plays</v>
      </c>
      <c r="S3603" s="10">
        <f t="shared" si="284"/>
        <v>42020.665300925924</v>
      </c>
      <c r="T3603" s="10">
        <f t="shared" si="284"/>
        <v>41990.665300925924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3"/>
        <v>1.0004999999999999</v>
      </c>
      <c r="P3604" s="6">
        <f t="shared" si="285"/>
        <v>81.673469387755105</v>
      </c>
      <c r="Q3604" t="str">
        <f t="shared" si="286"/>
        <v>theater</v>
      </c>
      <c r="R3604" t="str">
        <f t="shared" si="287"/>
        <v>plays</v>
      </c>
      <c r="S3604" s="10">
        <f t="shared" si="284"/>
        <v>42507.56109953703</v>
      </c>
      <c r="T3604" s="10">
        <f t="shared" si="284"/>
        <v>42447.56109953703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3"/>
        <v>1.7066666666666668</v>
      </c>
      <c r="P3605" s="6">
        <f t="shared" si="285"/>
        <v>44.912280701754383</v>
      </c>
      <c r="Q3605" t="str">
        <f t="shared" si="286"/>
        <v>theater</v>
      </c>
      <c r="R3605" t="str">
        <f t="shared" si="287"/>
        <v>plays</v>
      </c>
      <c r="S3605" s="10">
        <f t="shared" si="284"/>
        <v>42313.572685185187</v>
      </c>
      <c r="T3605" s="10">
        <f t="shared" si="284"/>
        <v>42283.531018518515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3"/>
        <v>1.1283333333333334</v>
      </c>
      <c r="P3606" s="6">
        <f t="shared" si="285"/>
        <v>49.05797101449275</v>
      </c>
      <c r="Q3606" t="str">
        <f t="shared" si="286"/>
        <v>theater</v>
      </c>
      <c r="R3606" t="str">
        <f t="shared" si="287"/>
        <v>plays</v>
      </c>
      <c r="S3606" s="10">
        <f t="shared" si="284"/>
        <v>42488.957638888889</v>
      </c>
      <c r="T3606" s="10">
        <f t="shared" si="284"/>
        <v>42482.68236111111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3"/>
        <v>1.84</v>
      </c>
      <c r="P3607" s="6">
        <f t="shared" si="285"/>
        <v>30.666666666666668</v>
      </c>
      <c r="Q3607" t="str">
        <f t="shared" si="286"/>
        <v>theater</v>
      </c>
      <c r="R3607" t="str">
        <f t="shared" si="287"/>
        <v>plays</v>
      </c>
      <c r="S3607" s="10">
        <f t="shared" si="284"/>
        <v>42413.459791666661</v>
      </c>
      <c r="T3607" s="10">
        <f t="shared" si="284"/>
        <v>42383.459791666661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3"/>
        <v>1.3026666666666666</v>
      </c>
      <c r="P3608" s="6">
        <f t="shared" si="285"/>
        <v>61.0625</v>
      </c>
      <c r="Q3608" t="str">
        <f t="shared" si="286"/>
        <v>theater</v>
      </c>
      <c r="R3608" t="str">
        <f t="shared" si="287"/>
        <v>plays</v>
      </c>
      <c r="S3608" s="10">
        <f t="shared" si="284"/>
        <v>42596.271493055552</v>
      </c>
      <c r="T3608" s="10">
        <f t="shared" si="284"/>
        <v>42566.271493055552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3"/>
        <v>1.0545454545454545</v>
      </c>
      <c r="P3609" s="6">
        <f t="shared" si="285"/>
        <v>29</v>
      </c>
      <c r="Q3609" t="str">
        <f t="shared" si="286"/>
        <v>theater</v>
      </c>
      <c r="R3609" t="str">
        <f t="shared" si="287"/>
        <v>plays</v>
      </c>
      <c r="S3609" s="10">
        <f t="shared" si="284"/>
        <v>42352.666666666664</v>
      </c>
      <c r="T3609" s="10">
        <f t="shared" si="284"/>
        <v>42338.630578703705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3"/>
        <v>1</v>
      </c>
      <c r="P3610" s="6">
        <f t="shared" si="285"/>
        <v>29.62962962962963</v>
      </c>
      <c r="Q3610" t="str">
        <f t="shared" si="286"/>
        <v>theater</v>
      </c>
      <c r="R3610" t="str">
        <f t="shared" si="287"/>
        <v>plays</v>
      </c>
      <c r="S3610" s="10">
        <f t="shared" si="284"/>
        <v>42538.249999999993</v>
      </c>
      <c r="T3610" s="10">
        <f t="shared" si="284"/>
        <v>42506.37604166667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3"/>
        <v>1.5331632653061225</v>
      </c>
      <c r="P3611" s="6">
        <f t="shared" si="285"/>
        <v>143.0952380952381</v>
      </c>
      <c r="Q3611" t="str">
        <f t="shared" si="286"/>
        <v>theater</v>
      </c>
      <c r="R3611" t="str">
        <f t="shared" si="287"/>
        <v>plays</v>
      </c>
      <c r="S3611" s="10">
        <f t="shared" si="284"/>
        <v>42459.616724537038</v>
      </c>
      <c r="T3611" s="10">
        <f t="shared" si="284"/>
        <v>42429.658391203695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3"/>
        <v>1.623</v>
      </c>
      <c r="P3612" s="6">
        <f t="shared" si="285"/>
        <v>52.354838709677416</v>
      </c>
      <c r="Q3612" t="str">
        <f t="shared" si="286"/>
        <v>theater</v>
      </c>
      <c r="R3612" t="str">
        <f t="shared" si="287"/>
        <v>plays</v>
      </c>
      <c r="S3612" s="10">
        <f t="shared" si="284"/>
        <v>42233.09879629629</v>
      </c>
      <c r="T3612" s="10">
        <f t="shared" si="284"/>
        <v>42203.09879629629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3"/>
        <v>1.36</v>
      </c>
      <c r="P3613" s="6">
        <f t="shared" si="285"/>
        <v>66.666666666666671</v>
      </c>
      <c r="Q3613" t="str">
        <f t="shared" si="286"/>
        <v>theater</v>
      </c>
      <c r="R3613" t="str">
        <f t="shared" si="287"/>
        <v>plays</v>
      </c>
      <c r="S3613" s="10">
        <f t="shared" si="284"/>
        <v>42102.037048611113</v>
      </c>
      <c r="T3613" s="10">
        <f t="shared" si="284"/>
        <v>42072.037048611113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3"/>
        <v>1.444</v>
      </c>
      <c r="P3614" s="6">
        <f t="shared" si="285"/>
        <v>126.66666666666667</v>
      </c>
      <c r="Q3614" t="str">
        <f t="shared" si="286"/>
        <v>theater</v>
      </c>
      <c r="R3614" t="str">
        <f t="shared" si="287"/>
        <v>plays</v>
      </c>
      <c r="S3614" s="10">
        <f t="shared" si="284"/>
        <v>41799.393645833334</v>
      </c>
      <c r="T3614" s="10">
        <f t="shared" si="284"/>
        <v>41789.393645833334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3"/>
        <v>1</v>
      </c>
      <c r="P3615" s="6">
        <f t="shared" si="285"/>
        <v>62.5</v>
      </c>
      <c r="Q3615" t="str">
        <f t="shared" si="286"/>
        <v>theater</v>
      </c>
      <c r="R3615" t="str">
        <f t="shared" si="287"/>
        <v>plays</v>
      </c>
      <c r="S3615" s="10">
        <f t="shared" si="284"/>
        <v>41818.256643518514</v>
      </c>
      <c r="T3615" s="10">
        <f t="shared" si="284"/>
        <v>41788.256643518514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3"/>
        <v>1.008</v>
      </c>
      <c r="P3616" s="6">
        <f t="shared" si="285"/>
        <v>35.492957746478872</v>
      </c>
      <c r="Q3616" t="str">
        <f t="shared" si="286"/>
        <v>theater</v>
      </c>
      <c r="R3616" t="str">
        <f t="shared" si="287"/>
        <v>plays</v>
      </c>
      <c r="S3616" s="10">
        <f t="shared" si="284"/>
        <v>42173.708518518521</v>
      </c>
      <c r="T3616" s="10">
        <f t="shared" si="284"/>
        <v>42143.708518518521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3"/>
        <v>1.0680000000000001</v>
      </c>
      <c r="P3617" s="6">
        <f t="shared" si="285"/>
        <v>37.083333333333336</v>
      </c>
      <c r="Q3617" t="str">
        <f t="shared" si="286"/>
        <v>theater</v>
      </c>
      <c r="R3617" t="str">
        <f t="shared" si="287"/>
        <v>plays</v>
      </c>
      <c r="S3617" s="10">
        <f t="shared" si="284"/>
        <v>42348.260370370372</v>
      </c>
      <c r="T3617" s="10">
        <f t="shared" si="284"/>
        <v>42318.260370370372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3"/>
        <v>1.248</v>
      </c>
      <c r="P3618" s="6">
        <f t="shared" si="285"/>
        <v>69.333333333333329</v>
      </c>
      <c r="Q3618" t="str">
        <f t="shared" si="286"/>
        <v>theater</v>
      </c>
      <c r="R3618" t="str">
        <f t="shared" si="287"/>
        <v>plays</v>
      </c>
      <c r="S3618" s="10">
        <f t="shared" si="284"/>
        <v>42082.574814814812</v>
      </c>
      <c r="T3618" s="10">
        <f t="shared" si="284"/>
        <v>42052.616481481477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3"/>
        <v>1.1891891891891893</v>
      </c>
      <c r="P3619" s="6">
        <f t="shared" si="285"/>
        <v>17.254901960784313</v>
      </c>
      <c r="Q3619" t="str">
        <f t="shared" si="286"/>
        <v>theater</v>
      </c>
      <c r="R3619" t="str">
        <f t="shared" si="287"/>
        <v>plays</v>
      </c>
      <c r="S3619" s="10">
        <f t="shared" si="284"/>
        <v>42793.666666666664</v>
      </c>
      <c r="T3619" s="10">
        <f t="shared" si="284"/>
        <v>42779.276956018519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3"/>
        <v>1.01</v>
      </c>
      <c r="P3620" s="6">
        <f t="shared" si="285"/>
        <v>36.071428571428569</v>
      </c>
      <c r="Q3620" t="str">
        <f t="shared" si="286"/>
        <v>theater</v>
      </c>
      <c r="R3620" t="str">
        <f t="shared" si="287"/>
        <v>plays</v>
      </c>
      <c r="S3620" s="10">
        <f t="shared" si="284"/>
        <v>42158.294560185182</v>
      </c>
      <c r="T3620" s="10">
        <f t="shared" si="284"/>
        <v>42128.294560185182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3"/>
        <v>1.1299999999999999</v>
      </c>
      <c r="P3621" s="6">
        <f t="shared" si="285"/>
        <v>66.470588235294116</v>
      </c>
      <c r="Q3621" t="str">
        <f t="shared" si="286"/>
        <v>theater</v>
      </c>
      <c r="R3621" t="str">
        <f t="shared" si="287"/>
        <v>plays</v>
      </c>
      <c r="S3621" s="10">
        <f t="shared" si="284"/>
        <v>42693.583333333336</v>
      </c>
      <c r="T3621" s="10">
        <f t="shared" si="284"/>
        <v>42660.79891203704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3"/>
        <v>1.0519047619047619</v>
      </c>
      <c r="P3622" s="6">
        <f t="shared" si="285"/>
        <v>56.065989847715734</v>
      </c>
      <c r="Q3622" t="str">
        <f t="shared" si="286"/>
        <v>theater</v>
      </c>
      <c r="R3622" t="str">
        <f t="shared" si="287"/>
        <v>plays</v>
      </c>
      <c r="S3622" s="10">
        <f t="shared" si="284"/>
        <v>42067.833333333336</v>
      </c>
      <c r="T3622" s="10">
        <f t="shared" si="284"/>
        <v>42037.60487268518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3"/>
        <v>1.0973333333333333</v>
      </c>
      <c r="P3623" s="6">
        <f t="shared" si="285"/>
        <v>47.028571428571432</v>
      </c>
      <c r="Q3623" t="str">
        <f t="shared" si="286"/>
        <v>theater</v>
      </c>
      <c r="R3623" t="str">
        <f t="shared" si="287"/>
        <v>plays</v>
      </c>
      <c r="S3623" s="10">
        <f t="shared" si="284"/>
        <v>42643.541666666664</v>
      </c>
      <c r="T3623" s="10">
        <f t="shared" si="284"/>
        <v>42619.602361111109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3"/>
        <v>1.00099</v>
      </c>
      <c r="P3624" s="6">
        <f t="shared" si="285"/>
        <v>47.666190476190479</v>
      </c>
      <c r="Q3624" t="str">
        <f t="shared" si="286"/>
        <v>theater</v>
      </c>
      <c r="R3624" t="str">
        <f t="shared" si="287"/>
        <v>plays</v>
      </c>
      <c r="S3624" s="10">
        <f t="shared" si="284"/>
        <v>41909.807638888888</v>
      </c>
      <c r="T3624" s="10">
        <f t="shared" si="284"/>
        <v>41876.888553240737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3"/>
        <v>1.2</v>
      </c>
      <c r="P3625" s="6">
        <f t="shared" si="285"/>
        <v>88.235294117647058</v>
      </c>
      <c r="Q3625" t="str">
        <f t="shared" si="286"/>
        <v>theater</v>
      </c>
      <c r="R3625" t="str">
        <f t="shared" si="287"/>
        <v>plays</v>
      </c>
      <c r="S3625" s="10">
        <f t="shared" si="284"/>
        <v>41845.958333333328</v>
      </c>
      <c r="T3625" s="10">
        <f t="shared" si="284"/>
        <v>41828.403587962959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3"/>
        <v>1.0493333333333332</v>
      </c>
      <c r="P3626" s="6">
        <f t="shared" si="285"/>
        <v>80.717948717948715</v>
      </c>
      <c r="Q3626" t="str">
        <f t="shared" si="286"/>
        <v>theater</v>
      </c>
      <c r="R3626" t="str">
        <f t="shared" si="287"/>
        <v>plays</v>
      </c>
      <c r="S3626" s="10">
        <f t="shared" si="284"/>
        <v>42605.440856481473</v>
      </c>
      <c r="T3626" s="10">
        <f t="shared" si="284"/>
        <v>42545.440856481473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3"/>
        <v>1.0266666666666666</v>
      </c>
      <c r="P3627" s="6">
        <f t="shared" si="285"/>
        <v>39.487179487179489</v>
      </c>
      <c r="Q3627" t="str">
        <f t="shared" si="286"/>
        <v>theater</v>
      </c>
      <c r="R3627" t="str">
        <f t="shared" si="287"/>
        <v>plays</v>
      </c>
      <c r="S3627" s="10">
        <f t="shared" si="284"/>
        <v>42187.319178240738</v>
      </c>
      <c r="T3627" s="10">
        <f t="shared" si="284"/>
        <v>42157.319178240738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3"/>
        <v>1.0182500000000001</v>
      </c>
      <c r="P3628" s="6">
        <f t="shared" si="285"/>
        <v>84.854166666666671</v>
      </c>
      <c r="Q3628" t="str">
        <f t="shared" si="286"/>
        <v>theater</v>
      </c>
      <c r="R3628" t="str">
        <f t="shared" si="287"/>
        <v>plays</v>
      </c>
      <c r="S3628" s="10">
        <f t="shared" si="284"/>
        <v>41867.333993055552</v>
      </c>
      <c r="T3628" s="10">
        <f t="shared" si="284"/>
        <v>41846.333993055552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3"/>
        <v>1</v>
      </c>
      <c r="P3629" s="6">
        <f t="shared" si="285"/>
        <v>68.965517241379317</v>
      </c>
      <c r="Q3629" t="str">
        <f t="shared" si="286"/>
        <v>theater</v>
      </c>
      <c r="R3629" t="str">
        <f t="shared" si="287"/>
        <v>plays</v>
      </c>
      <c r="S3629" s="10">
        <f t="shared" si="284"/>
        <v>42510.832638888889</v>
      </c>
      <c r="T3629" s="10">
        <f t="shared" si="284"/>
        <v>42460.408414351848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3"/>
        <v>0</v>
      </c>
      <c r="P3630" s="6" t="e">
        <f t="shared" si="285"/>
        <v>#DIV/0!</v>
      </c>
      <c r="Q3630" t="str">
        <f t="shared" si="286"/>
        <v>theater</v>
      </c>
      <c r="R3630" t="str">
        <f t="shared" si="287"/>
        <v>musical</v>
      </c>
      <c r="S3630" s="10">
        <f t="shared" si="284"/>
        <v>42351.541620370372</v>
      </c>
      <c r="T3630" s="10">
        <f t="shared" si="284"/>
        <v>42291.4999537037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3"/>
        <v>1.9999999999999999E-6</v>
      </c>
      <c r="P3631" s="6">
        <f t="shared" si="285"/>
        <v>1</v>
      </c>
      <c r="Q3631" t="str">
        <f t="shared" si="286"/>
        <v>theater</v>
      </c>
      <c r="R3631" t="str">
        <f t="shared" si="287"/>
        <v>musical</v>
      </c>
      <c r="S3631" s="10">
        <f t="shared" si="284"/>
        <v>42495.374999999993</v>
      </c>
      <c r="T3631" s="10">
        <f t="shared" si="284"/>
        <v>42436.761157407404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3"/>
        <v>3.3333333333333332E-4</v>
      </c>
      <c r="P3632" s="6">
        <f t="shared" si="285"/>
        <v>1</v>
      </c>
      <c r="Q3632" t="str">
        <f t="shared" si="286"/>
        <v>theater</v>
      </c>
      <c r="R3632" t="str">
        <f t="shared" si="287"/>
        <v>musical</v>
      </c>
      <c r="S3632" s="10">
        <f t="shared" si="284"/>
        <v>41972.555439814816</v>
      </c>
      <c r="T3632" s="10">
        <f t="shared" si="284"/>
        <v>41942.513773148145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3"/>
        <v>0.51023391812865493</v>
      </c>
      <c r="P3633" s="6">
        <f t="shared" si="285"/>
        <v>147.88135593220338</v>
      </c>
      <c r="Q3633" t="str">
        <f t="shared" si="286"/>
        <v>theater</v>
      </c>
      <c r="R3633" t="str">
        <f t="shared" si="287"/>
        <v>musical</v>
      </c>
      <c r="S3633" s="10">
        <f t="shared" si="284"/>
        <v>41904.832638888889</v>
      </c>
      <c r="T3633" s="10">
        <f t="shared" si="284"/>
        <v>41880.42010416666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3"/>
        <v>0.2</v>
      </c>
      <c r="P3634" s="6">
        <f t="shared" si="285"/>
        <v>100</v>
      </c>
      <c r="Q3634" t="str">
        <f t="shared" si="286"/>
        <v>theater</v>
      </c>
      <c r="R3634" t="str">
        <f t="shared" si="287"/>
        <v>musical</v>
      </c>
      <c r="S3634" s="10">
        <f t="shared" si="284"/>
        <v>41966.603576388887</v>
      </c>
      <c r="T3634" s="10">
        <f t="shared" si="284"/>
        <v>41946.603576388887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3"/>
        <v>0.35239999999999999</v>
      </c>
      <c r="P3635" s="6">
        <f t="shared" si="285"/>
        <v>56.838709677419352</v>
      </c>
      <c r="Q3635" t="str">
        <f t="shared" si="286"/>
        <v>theater</v>
      </c>
      <c r="R3635" t="str">
        <f t="shared" si="287"/>
        <v>musical</v>
      </c>
      <c r="S3635" s="10">
        <f t="shared" si="284"/>
        <v>42692.708333333336</v>
      </c>
      <c r="T3635" s="10">
        <f t="shared" si="284"/>
        <v>42649.290127314809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3"/>
        <v>4.2466666666666666E-2</v>
      </c>
      <c r="P3636" s="6">
        <f t="shared" si="285"/>
        <v>176.94444444444446</v>
      </c>
      <c r="Q3636" t="str">
        <f t="shared" si="286"/>
        <v>theater</v>
      </c>
      <c r="R3636" t="str">
        <f t="shared" si="287"/>
        <v>musical</v>
      </c>
      <c r="S3636" s="10">
        <f t="shared" si="284"/>
        <v>42748.832638888889</v>
      </c>
      <c r="T3636" s="10">
        <f t="shared" si="284"/>
        <v>42700.833032407405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3"/>
        <v>0.36457142857142855</v>
      </c>
      <c r="P3637" s="6">
        <f t="shared" si="285"/>
        <v>127.6</v>
      </c>
      <c r="Q3637" t="str">
        <f t="shared" si="286"/>
        <v>theater</v>
      </c>
      <c r="R3637" t="str">
        <f t="shared" si="287"/>
        <v>musical</v>
      </c>
      <c r="S3637" s="10">
        <f t="shared" si="284"/>
        <v>42480.549490740734</v>
      </c>
      <c r="T3637" s="10">
        <f t="shared" si="284"/>
        <v>42450.549490740734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3"/>
        <v>0</v>
      </c>
      <c r="P3638" s="6" t="e">
        <f t="shared" si="285"/>
        <v>#DIV/0!</v>
      </c>
      <c r="Q3638" t="str">
        <f t="shared" si="286"/>
        <v>theater</v>
      </c>
      <c r="R3638" t="str">
        <f t="shared" si="287"/>
        <v>musical</v>
      </c>
      <c r="S3638" s="10">
        <f t="shared" si="284"/>
        <v>42261.361446759263</v>
      </c>
      <c r="T3638" s="10">
        <f t="shared" si="284"/>
        <v>42226.361446759263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3"/>
        <v>0.30866666666666664</v>
      </c>
      <c r="P3639" s="6">
        <f t="shared" si="285"/>
        <v>66.142857142857139</v>
      </c>
      <c r="Q3639" t="str">
        <f t="shared" si="286"/>
        <v>theater</v>
      </c>
      <c r="R3639" t="str">
        <f t="shared" si="287"/>
        <v>musical</v>
      </c>
      <c r="S3639" s="10">
        <f t="shared" si="284"/>
        <v>42005.367303240739</v>
      </c>
      <c r="T3639" s="10">
        <f t="shared" si="284"/>
        <v>41975.367303240739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3"/>
        <v>6.545454545454546E-2</v>
      </c>
      <c r="P3640" s="6">
        <f t="shared" si="285"/>
        <v>108</v>
      </c>
      <c r="Q3640" t="str">
        <f t="shared" si="286"/>
        <v>theater</v>
      </c>
      <c r="R3640" t="str">
        <f t="shared" si="287"/>
        <v>musical</v>
      </c>
      <c r="S3640" s="10">
        <f t="shared" si="284"/>
        <v>42113.29782407407</v>
      </c>
      <c r="T3640" s="10">
        <f t="shared" si="284"/>
        <v>42053.339490740742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3"/>
        <v>4.0000000000000003E-5</v>
      </c>
      <c r="P3641" s="6">
        <f t="shared" si="285"/>
        <v>1</v>
      </c>
      <c r="Q3641" t="str">
        <f t="shared" si="286"/>
        <v>theater</v>
      </c>
      <c r="R3641" t="str">
        <f t="shared" si="287"/>
        <v>musical</v>
      </c>
      <c r="S3641" s="10">
        <f t="shared" si="284"/>
        <v>42650.299305555549</v>
      </c>
      <c r="T3641" s="10">
        <f t="shared" si="284"/>
        <v>42590.343819444439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3"/>
        <v>5.5E-2</v>
      </c>
      <c r="P3642" s="6">
        <f t="shared" si="285"/>
        <v>18.333333333333332</v>
      </c>
      <c r="Q3642" t="str">
        <f t="shared" si="286"/>
        <v>theater</v>
      </c>
      <c r="R3642" t="str">
        <f t="shared" si="287"/>
        <v>musical</v>
      </c>
      <c r="S3642" s="10">
        <f t="shared" si="284"/>
        <v>42134.448263888888</v>
      </c>
      <c r="T3642" s="10">
        <f t="shared" si="284"/>
        <v>42104.448263888888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3"/>
        <v>0</v>
      </c>
      <c r="P3643" s="6" t="e">
        <f t="shared" si="285"/>
        <v>#DIV/0!</v>
      </c>
      <c r="Q3643" t="str">
        <f t="shared" si="286"/>
        <v>theater</v>
      </c>
      <c r="R3643" t="str">
        <f t="shared" si="287"/>
        <v>musical</v>
      </c>
      <c r="S3643" s="10">
        <f t="shared" si="284"/>
        <v>41916.875</v>
      </c>
      <c r="T3643" s="10">
        <f t="shared" si="284"/>
        <v>41899.293738425928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3"/>
        <v>2.1428571428571429E-2</v>
      </c>
      <c r="P3644" s="6">
        <f t="shared" si="285"/>
        <v>7.5</v>
      </c>
      <c r="Q3644" t="str">
        <f t="shared" si="286"/>
        <v>theater</v>
      </c>
      <c r="R3644" t="str">
        <f t="shared" si="287"/>
        <v>musical</v>
      </c>
      <c r="S3644" s="10">
        <f t="shared" si="284"/>
        <v>42338.374999999993</v>
      </c>
      <c r="T3644" s="10">
        <f t="shared" si="284"/>
        <v>42297.482951388891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3"/>
        <v>0</v>
      </c>
      <c r="P3645" s="6" t="e">
        <f t="shared" si="285"/>
        <v>#DIV/0!</v>
      </c>
      <c r="Q3645" t="str">
        <f t="shared" si="286"/>
        <v>theater</v>
      </c>
      <c r="R3645" t="str">
        <f t="shared" si="287"/>
        <v>musical</v>
      </c>
      <c r="S3645" s="10">
        <f t="shared" si="284"/>
        <v>42324.852303240739</v>
      </c>
      <c r="T3645" s="10">
        <f t="shared" si="284"/>
        <v>42284.810636574075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3"/>
        <v>0.16420000000000001</v>
      </c>
      <c r="P3646" s="6">
        <f t="shared" si="285"/>
        <v>68.416666666666671</v>
      </c>
      <c r="Q3646" t="str">
        <f t="shared" si="286"/>
        <v>theater</v>
      </c>
      <c r="R3646" t="str">
        <f t="shared" si="287"/>
        <v>musical</v>
      </c>
      <c r="S3646" s="10">
        <f t="shared" si="284"/>
        <v>42436.874305555553</v>
      </c>
      <c r="T3646" s="10">
        <f t="shared" si="284"/>
        <v>42408.908414351848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3"/>
        <v>1E-3</v>
      </c>
      <c r="P3647" s="6">
        <f t="shared" si="285"/>
        <v>1</v>
      </c>
      <c r="Q3647" t="str">
        <f t="shared" si="286"/>
        <v>theater</v>
      </c>
      <c r="R3647" t="str">
        <f t="shared" si="287"/>
        <v>musical</v>
      </c>
      <c r="S3647" s="10">
        <f t="shared" si="284"/>
        <v>42695.678680555553</v>
      </c>
      <c r="T3647" s="10">
        <f t="shared" si="284"/>
        <v>42665.637013888881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3"/>
        <v>4.8099999999999997E-2</v>
      </c>
      <c r="P3648" s="6">
        <f t="shared" si="285"/>
        <v>60.125</v>
      </c>
      <c r="Q3648" t="str">
        <f t="shared" si="286"/>
        <v>theater</v>
      </c>
      <c r="R3648" t="str">
        <f t="shared" si="287"/>
        <v>musical</v>
      </c>
      <c r="S3648" s="10">
        <f t="shared" si="284"/>
        <v>42171.645833333336</v>
      </c>
      <c r="T3648" s="10">
        <f t="shared" si="284"/>
        <v>42140.08798611111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3"/>
        <v>0.06</v>
      </c>
      <c r="P3649" s="6">
        <f t="shared" si="285"/>
        <v>15</v>
      </c>
      <c r="Q3649" t="str">
        <f t="shared" si="286"/>
        <v>theater</v>
      </c>
      <c r="R3649" t="str">
        <f t="shared" si="287"/>
        <v>musical</v>
      </c>
      <c r="S3649" s="10">
        <f t="shared" si="284"/>
        <v>42643.415821759256</v>
      </c>
      <c r="T3649" s="10">
        <f t="shared" si="284"/>
        <v>42598.415821759256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3"/>
        <v>1.003825</v>
      </c>
      <c r="P3650" s="6">
        <f t="shared" si="285"/>
        <v>550.04109589041093</v>
      </c>
      <c r="Q3650" t="str">
        <f t="shared" si="286"/>
        <v>theater</v>
      </c>
      <c r="R3650" t="str">
        <f t="shared" si="287"/>
        <v>plays</v>
      </c>
      <c r="S3650" s="10">
        <f t="shared" si="284"/>
        <v>41916.958854166667</v>
      </c>
      <c r="T3650" s="10">
        <f t="shared" si="284"/>
        <v>41886.958854166667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8">E3651/D3651</f>
        <v>1.04</v>
      </c>
      <c r="P3651" s="6">
        <f t="shared" si="285"/>
        <v>97.5</v>
      </c>
      <c r="Q3651" t="str">
        <f t="shared" si="286"/>
        <v>theater</v>
      </c>
      <c r="R3651" t="str">
        <f t="shared" si="287"/>
        <v>plays</v>
      </c>
      <c r="S3651" s="10">
        <f t="shared" ref="S3651:T3714" si="289">(((I3651/60)/60)/24)+DATE(1970,1,1)+(-8/24)</f>
        <v>41806.379560185182</v>
      </c>
      <c r="T3651" s="10">
        <f t="shared" si="289"/>
        <v>41780.379560185182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8"/>
        <v>1</v>
      </c>
      <c r="P3652" s="6">
        <f t="shared" si="285"/>
        <v>29.411764705882351</v>
      </c>
      <c r="Q3652" t="str">
        <f t="shared" si="286"/>
        <v>theater</v>
      </c>
      <c r="R3652" t="str">
        <f t="shared" si="287"/>
        <v>plays</v>
      </c>
      <c r="S3652" s="10">
        <f t="shared" si="289"/>
        <v>42402.145648148151</v>
      </c>
      <c r="T3652" s="10">
        <f t="shared" si="289"/>
        <v>42381.145648148151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8"/>
        <v>1.04</v>
      </c>
      <c r="P3653" s="6">
        <f t="shared" si="285"/>
        <v>57.777777777777779</v>
      </c>
      <c r="Q3653" t="str">
        <f t="shared" si="286"/>
        <v>theater</v>
      </c>
      <c r="R3653" t="str">
        <f t="shared" si="287"/>
        <v>plays</v>
      </c>
      <c r="S3653" s="10">
        <f t="shared" si="289"/>
        <v>41861.332638888889</v>
      </c>
      <c r="T3653" s="10">
        <f t="shared" si="289"/>
        <v>41828.312986111108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8"/>
        <v>2.5066666666666668</v>
      </c>
      <c r="P3654" s="6">
        <f t="shared" si="285"/>
        <v>44.235294117647058</v>
      </c>
      <c r="Q3654" t="str">
        <f t="shared" si="286"/>
        <v>theater</v>
      </c>
      <c r="R3654" t="str">
        <f t="shared" si="287"/>
        <v>plays</v>
      </c>
      <c r="S3654" s="10">
        <f t="shared" si="289"/>
        <v>42606.832638888889</v>
      </c>
      <c r="T3654" s="10">
        <f t="shared" si="289"/>
        <v>42596.311365740738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8"/>
        <v>1.0049999999999999</v>
      </c>
      <c r="P3655" s="6">
        <f t="shared" si="285"/>
        <v>60.909090909090907</v>
      </c>
      <c r="Q3655" t="str">
        <f t="shared" si="286"/>
        <v>theater</v>
      </c>
      <c r="R3655" t="str">
        <f t="shared" si="287"/>
        <v>plays</v>
      </c>
      <c r="S3655" s="10">
        <f t="shared" si="289"/>
        <v>42221.030173611107</v>
      </c>
      <c r="T3655" s="10">
        <f t="shared" si="289"/>
        <v>42191.030173611107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8"/>
        <v>1.744</v>
      </c>
      <c r="P3656" s="6">
        <f t="shared" si="285"/>
        <v>68.84210526315789</v>
      </c>
      <c r="Q3656" t="str">
        <f t="shared" si="286"/>
        <v>theater</v>
      </c>
      <c r="R3656" t="str">
        <f t="shared" si="287"/>
        <v>plays</v>
      </c>
      <c r="S3656" s="10">
        <f t="shared" si="289"/>
        <v>42463.374999999993</v>
      </c>
      <c r="T3656" s="10">
        <f t="shared" si="289"/>
        <v>42440.08317129629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8"/>
        <v>1.1626000000000001</v>
      </c>
      <c r="P3657" s="6">
        <f t="shared" si="285"/>
        <v>73.582278481012665</v>
      </c>
      <c r="Q3657" t="str">
        <f t="shared" si="286"/>
        <v>theater</v>
      </c>
      <c r="R3657" t="str">
        <f t="shared" si="287"/>
        <v>plays</v>
      </c>
      <c r="S3657" s="10">
        <f t="shared" si="289"/>
        <v>42202.957638888889</v>
      </c>
      <c r="T3657" s="10">
        <f t="shared" si="289"/>
        <v>42173.469884259255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8"/>
        <v>1.0582</v>
      </c>
      <c r="P3658" s="6">
        <f t="shared" si="285"/>
        <v>115.02173913043478</v>
      </c>
      <c r="Q3658" t="str">
        <f t="shared" si="286"/>
        <v>theater</v>
      </c>
      <c r="R3658" t="str">
        <f t="shared" si="287"/>
        <v>plays</v>
      </c>
      <c r="S3658" s="10">
        <f t="shared" si="289"/>
        <v>42767.624305555553</v>
      </c>
      <c r="T3658" s="10">
        <f t="shared" si="289"/>
        <v>42737.57680555556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8"/>
        <v>1.1074999999999999</v>
      </c>
      <c r="P3659" s="6">
        <f t="shared" si="285"/>
        <v>110.75</v>
      </c>
      <c r="Q3659" t="str">
        <f t="shared" si="286"/>
        <v>theater</v>
      </c>
      <c r="R3659" t="str">
        <f t="shared" si="287"/>
        <v>plays</v>
      </c>
      <c r="S3659" s="10">
        <f t="shared" si="289"/>
        <v>42522.570833333331</v>
      </c>
      <c r="T3659" s="10">
        <f t="shared" si="289"/>
        <v>42499.296516203707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8"/>
        <v>1.0066666666666666</v>
      </c>
      <c r="P3660" s="6">
        <f t="shared" si="285"/>
        <v>75.5</v>
      </c>
      <c r="Q3660" t="str">
        <f t="shared" si="286"/>
        <v>theater</v>
      </c>
      <c r="R3660" t="str">
        <f t="shared" si="287"/>
        <v>plays</v>
      </c>
      <c r="S3660" s="10">
        <f t="shared" si="289"/>
        <v>41821.832638888889</v>
      </c>
      <c r="T3660" s="10">
        <f t="shared" si="289"/>
        <v>41775.525231481479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8"/>
        <v>1.0203333333333333</v>
      </c>
      <c r="P3661" s="6">
        <f t="shared" si="285"/>
        <v>235.46153846153845</v>
      </c>
      <c r="Q3661" t="str">
        <f t="shared" si="286"/>
        <v>theater</v>
      </c>
      <c r="R3661" t="str">
        <f t="shared" si="287"/>
        <v>plays</v>
      </c>
      <c r="S3661" s="10">
        <f t="shared" si="289"/>
        <v>42082.277083333327</v>
      </c>
      <c r="T3661" s="10">
        <f t="shared" si="289"/>
        <v>42054.943865740737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8"/>
        <v>1</v>
      </c>
      <c r="P3662" s="6">
        <f t="shared" si="285"/>
        <v>11.363636363636363</v>
      </c>
      <c r="Q3662" t="str">
        <f t="shared" si="286"/>
        <v>theater</v>
      </c>
      <c r="R3662" t="str">
        <f t="shared" si="287"/>
        <v>plays</v>
      </c>
      <c r="S3662" s="10">
        <f t="shared" si="289"/>
        <v>41996.547743055555</v>
      </c>
      <c r="T3662" s="10">
        <f t="shared" si="289"/>
        <v>41971.547743055555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8"/>
        <v>1.1100000000000001</v>
      </c>
      <c r="P3663" s="6">
        <f t="shared" si="285"/>
        <v>92.5</v>
      </c>
      <c r="Q3663" t="str">
        <f t="shared" si="286"/>
        <v>theater</v>
      </c>
      <c r="R3663" t="str">
        <f t="shared" si="287"/>
        <v>plays</v>
      </c>
      <c r="S3663" s="10">
        <f t="shared" si="289"/>
        <v>42469.833333333336</v>
      </c>
      <c r="T3663" s="10">
        <f t="shared" si="289"/>
        <v>42447.563333333332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8"/>
        <v>1.0142500000000001</v>
      </c>
      <c r="P3664" s="6">
        <f t="shared" si="285"/>
        <v>202.85</v>
      </c>
      <c r="Q3664" t="str">
        <f t="shared" si="286"/>
        <v>theater</v>
      </c>
      <c r="R3664" t="str">
        <f t="shared" si="287"/>
        <v>plays</v>
      </c>
      <c r="S3664" s="10">
        <f t="shared" si="289"/>
        <v>42093.84506944444</v>
      </c>
      <c r="T3664" s="10">
        <f t="shared" si="289"/>
        <v>42063.886736111112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8"/>
        <v>1.04</v>
      </c>
      <c r="P3665" s="6">
        <f t="shared" si="285"/>
        <v>26</v>
      </c>
      <c r="Q3665" t="str">
        <f t="shared" si="286"/>
        <v>theater</v>
      </c>
      <c r="R3665" t="str">
        <f t="shared" si="287"/>
        <v>plays</v>
      </c>
      <c r="S3665" s="10">
        <f t="shared" si="289"/>
        <v>42725.160069444442</v>
      </c>
      <c r="T3665" s="10">
        <f t="shared" si="289"/>
        <v>42665.118402777771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8"/>
        <v>1.09375</v>
      </c>
      <c r="P3666" s="6">
        <f t="shared" ref="P3666:P3729" si="290">E3666/L3666</f>
        <v>46.05263157894737</v>
      </c>
      <c r="Q3666" t="str">
        <f t="shared" ref="Q3666:Q3729" si="291">LEFT(N3666,SEARCH("/",N3666,1)-1)</f>
        <v>theater</v>
      </c>
      <c r="R3666" t="str">
        <f t="shared" ref="R3666:R3729" si="292">RIGHT(N3666,LEN(N3666)-SEARCH("/",N3666,1))</f>
        <v>plays</v>
      </c>
      <c r="S3666" s="10">
        <f t="shared" si="289"/>
        <v>42536.91538194444</v>
      </c>
      <c r="T3666" s="10">
        <f t="shared" si="289"/>
        <v>42522.91538194444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8"/>
        <v>1.1516129032258065</v>
      </c>
      <c r="P3667" s="6">
        <f t="shared" si="290"/>
        <v>51</v>
      </c>
      <c r="Q3667" t="str">
        <f t="shared" si="291"/>
        <v>theater</v>
      </c>
      <c r="R3667" t="str">
        <f t="shared" si="292"/>
        <v>plays</v>
      </c>
      <c r="S3667" s="10">
        <f t="shared" si="289"/>
        <v>42305.495833333327</v>
      </c>
      <c r="T3667" s="10">
        <f t="shared" si="289"/>
        <v>42294.47479166666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8"/>
        <v>1</v>
      </c>
      <c r="P3668" s="6">
        <f t="shared" si="290"/>
        <v>31.578947368421051</v>
      </c>
      <c r="Q3668" t="str">
        <f t="shared" si="291"/>
        <v>theater</v>
      </c>
      <c r="R3668" t="str">
        <f t="shared" si="292"/>
        <v>plays</v>
      </c>
      <c r="S3668" s="10">
        <f t="shared" si="289"/>
        <v>41843.958333333328</v>
      </c>
      <c r="T3668" s="10">
        <f t="shared" si="289"/>
        <v>41822.571550925924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8"/>
        <v>1.0317033333333334</v>
      </c>
      <c r="P3669" s="6">
        <f t="shared" si="290"/>
        <v>53.363965517241382</v>
      </c>
      <c r="Q3669" t="str">
        <f t="shared" si="291"/>
        <v>theater</v>
      </c>
      <c r="R3669" t="str">
        <f t="shared" si="292"/>
        <v>plays</v>
      </c>
      <c r="S3669" s="10">
        <f t="shared" si="289"/>
        <v>42203.636793981481</v>
      </c>
      <c r="T3669" s="10">
        <f t="shared" si="289"/>
        <v>42173.636793981481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8"/>
        <v>1.0349999999999999</v>
      </c>
      <c r="P3670" s="6">
        <f t="shared" si="290"/>
        <v>36.964285714285715</v>
      </c>
      <c r="Q3670" t="str">
        <f t="shared" si="291"/>
        <v>theater</v>
      </c>
      <c r="R3670" t="str">
        <f t="shared" si="292"/>
        <v>plays</v>
      </c>
      <c r="S3670" s="10">
        <f t="shared" si="289"/>
        <v>42208.439583333333</v>
      </c>
      <c r="T3670" s="10">
        <f t="shared" si="289"/>
        <v>42185.222824074073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8"/>
        <v>1.3819999999999999</v>
      </c>
      <c r="P3671" s="6">
        <f t="shared" si="290"/>
        <v>81.294117647058826</v>
      </c>
      <c r="Q3671" t="str">
        <f t="shared" si="291"/>
        <v>theater</v>
      </c>
      <c r="R3671" t="str">
        <f t="shared" si="292"/>
        <v>plays</v>
      </c>
      <c r="S3671" s="10">
        <f t="shared" si="289"/>
        <v>42166.341863425921</v>
      </c>
      <c r="T3671" s="10">
        <f t="shared" si="289"/>
        <v>42136.341863425921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8"/>
        <v>1.0954545454545455</v>
      </c>
      <c r="P3672" s="6">
        <f t="shared" si="290"/>
        <v>20.083333333333332</v>
      </c>
      <c r="Q3672" t="str">
        <f t="shared" si="291"/>
        <v>theater</v>
      </c>
      <c r="R3672" t="str">
        <f t="shared" si="292"/>
        <v>plays</v>
      </c>
      <c r="S3672" s="10">
        <f t="shared" si="289"/>
        <v>42155.624999999993</v>
      </c>
      <c r="T3672" s="10">
        <f t="shared" si="289"/>
        <v>42142.180682870363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8"/>
        <v>1.0085714285714287</v>
      </c>
      <c r="P3673" s="6">
        <f t="shared" si="290"/>
        <v>88.25</v>
      </c>
      <c r="Q3673" t="str">
        <f t="shared" si="291"/>
        <v>theater</v>
      </c>
      <c r="R3673" t="str">
        <f t="shared" si="292"/>
        <v>plays</v>
      </c>
      <c r="S3673" s="10">
        <f t="shared" si="289"/>
        <v>41840.832638888889</v>
      </c>
      <c r="T3673" s="10">
        <f t="shared" si="289"/>
        <v>41820.294756944444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8"/>
        <v>1.0153333333333334</v>
      </c>
      <c r="P3674" s="6">
        <f t="shared" si="290"/>
        <v>53.438596491228068</v>
      </c>
      <c r="Q3674" t="str">
        <f t="shared" si="291"/>
        <v>theater</v>
      </c>
      <c r="R3674" t="str">
        <f t="shared" si="292"/>
        <v>plays</v>
      </c>
      <c r="S3674" s="10">
        <f t="shared" si="289"/>
        <v>41908.613240740735</v>
      </c>
      <c r="T3674" s="10">
        <f t="shared" si="289"/>
        <v>41878.613240740735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8"/>
        <v>1.13625</v>
      </c>
      <c r="P3675" s="6">
        <f t="shared" si="290"/>
        <v>39.868421052631582</v>
      </c>
      <c r="Q3675" t="str">
        <f t="shared" si="291"/>
        <v>theater</v>
      </c>
      <c r="R3675" t="str">
        <f t="shared" si="292"/>
        <v>plays</v>
      </c>
      <c r="S3675" s="10">
        <f t="shared" si="289"/>
        <v>41948.202777777777</v>
      </c>
      <c r="T3675" s="10">
        <f t="shared" si="289"/>
        <v>41913.961770833332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8"/>
        <v>1</v>
      </c>
      <c r="P3676" s="6">
        <f t="shared" si="290"/>
        <v>145.16129032258064</v>
      </c>
      <c r="Q3676" t="str">
        <f t="shared" si="291"/>
        <v>theater</v>
      </c>
      <c r="R3676" t="str">
        <f t="shared" si="292"/>
        <v>plays</v>
      </c>
      <c r="S3676" s="10">
        <f t="shared" si="289"/>
        <v>42616.539687499993</v>
      </c>
      <c r="T3676" s="10">
        <f t="shared" si="289"/>
        <v>42556.539687499993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8"/>
        <v>1.4</v>
      </c>
      <c r="P3677" s="6">
        <f t="shared" si="290"/>
        <v>23.333333333333332</v>
      </c>
      <c r="Q3677" t="str">
        <f t="shared" si="291"/>
        <v>theater</v>
      </c>
      <c r="R3677" t="str">
        <f t="shared" si="292"/>
        <v>plays</v>
      </c>
      <c r="S3677" s="10">
        <f t="shared" si="289"/>
        <v>42505.624999999993</v>
      </c>
      <c r="T3677" s="10">
        <f t="shared" si="289"/>
        <v>42493.263680555552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8"/>
        <v>1.2875000000000001</v>
      </c>
      <c r="P3678" s="6">
        <f t="shared" si="290"/>
        <v>64.375</v>
      </c>
      <c r="Q3678" t="str">
        <f t="shared" si="291"/>
        <v>theater</v>
      </c>
      <c r="R3678" t="str">
        <f t="shared" si="292"/>
        <v>plays</v>
      </c>
      <c r="S3678" s="10">
        <f t="shared" si="289"/>
        <v>41894.482453703698</v>
      </c>
      <c r="T3678" s="10">
        <f t="shared" si="289"/>
        <v>41876.482453703698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8"/>
        <v>1.0290416666666666</v>
      </c>
      <c r="P3679" s="6">
        <f t="shared" si="290"/>
        <v>62.052763819095475</v>
      </c>
      <c r="Q3679" t="str">
        <f t="shared" si="291"/>
        <v>theater</v>
      </c>
      <c r="R3679" t="str">
        <f t="shared" si="292"/>
        <v>plays</v>
      </c>
      <c r="S3679" s="10">
        <f t="shared" si="289"/>
        <v>41822.832638888889</v>
      </c>
      <c r="T3679" s="10">
        <f t="shared" si="289"/>
        <v>41802.240949074068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8"/>
        <v>1.0249999999999999</v>
      </c>
      <c r="P3680" s="6">
        <f t="shared" si="290"/>
        <v>66.129032258064512</v>
      </c>
      <c r="Q3680" t="str">
        <f t="shared" si="291"/>
        <v>theater</v>
      </c>
      <c r="R3680" t="str">
        <f t="shared" si="292"/>
        <v>plays</v>
      </c>
      <c r="S3680" s="10">
        <f t="shared" si="289"/>
        <v>42155.197893518511</v>
      </c>
      <c r="T3680" s="10">
        <f t="shared" si="289"/>
        <v>42120.197893518511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8"/>
        <v>1.101</v>
      </c>
      <c r="P3681" s="6">
        <f t="shared" si="290"/>
        <v>73.400000000000006</v>
      </c>
      <c r="Q3681" t="str">
        <f t="shared" si="291"/>
        <v>theater</v>
      </c>
      <c r="R3681" t="str">
        <f t="shared" si="292"/>
        <v>plays</v>
      </c>
      <c r="S3681" s="10">
        <f t="shared" si="289"/>
        <v>41820.874305555553</v>
      </c>
      <c r="T3681" s="10">
        <f t="shared" si="289"/>
        <v>41786.428020833329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8"/>
        <v>1.1276666666666666</v>
      </c>
      <c r="P3682" s="6">
        <f t="shared" si="290"/>
        <v>99.5</v>
      </c>
      <c r="Q3682" t="str">
        <f t="shared" si="291"/>
        <v>theater</v>
      </c>
      <c r="R3682" t="str">
        <f t="shared" si="292"/>
        <v>plays</v>
      </c>
      <c r="S3682" s="10">
        <f t="shared" si="289"/>
        <v>42648.120763888881</v>
      </c>
      <c r="T3682" s="10">
        <f t="shared" si="289"/>
        <v>42627.120763888881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8"/>
        <v>1.119</v>
      </c>
      <c r="P3683" s="6">
        <f t="shared" si="290"/>
        <v>62.166666666666664</v>
      </c>
      <c r="Q3683" t="str">
        <f t="shared" si="291"/>
        <v>theater</v>
      </c>
      <c r="R3683" t="str">
        <f t="shared" si="292"/>
        <v>plays</v>
      </c>
      <c r="S3683" s="10">
        <f t="shared" si="289"/>
        <v>42384.318171296291</v>
      </c>
      <c r="T3683" s="10">
        <f t="shared" si="289"/>
        <v>42374.318171296291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8"/>
        <v>1.3919999999999999</v>
      </c>
      <c r="P3684" s="6">
        <f t="shared" si="290"/>
        <v>62.328358208955223</v>
      </c>
      <c r="Q3684" t="str">
        <f t="shared" si="291"/>
        <v>theater</v>
      </c>
      <c r="R3684" t="str">
        <f t="shared" si="292"/>
        <v>plays</v>
      </c>
      <c r="S3684" s="10">
        <f t="shared" si="289"/>
        <v>41805.957638888889</v>
      </c>
      <c r="T3684" s="10">
        <f t="shared" si="289"/>
        <v>41772.352060185185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8"/>
        <v>1.1085714285714285</v>
      </c>
      <c r="P3685" s="6">
        <f t="shared" si="290"/>
        <v>58.787878787878789</v>
      </c>
      <c r="Q3685" t="str">
        <f t="shared" si="291"/>
        <v>theater</v>
      </c>
      <c r="R3685" t="str">
        <f t="shared" si="292"/>
        <v>plays</v>
      </c>
      <c r="S3685" s="10">
        <f t="shared" si="289"/>
        <v>42662.783518518518</v>
      </c>
      <c r="T3685" s="10">
        <f t="shared" si="289"/>
        <v>42632.783518518518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8"/>
        <v>1.3906666666666667</v>
      </c>
      <c r="P3686" s="6">
        <f t="shared" si="290"/>
        <v>45.347826086956523</v>
      </c>
      <c r="Q3686" t="str">
        <f t="shared" si="291"/>
        <v>theater</v>
      </c>
      <c r="R3686" t="str">
        <f t="shared" si="292"/>
        <v>plays</v>
      </c>
      <c r="S3686" s="10">
        <f t="shared" si="289"/>
        <v>42248.84706018518</v>
      </c>
      <c r="T3686" s="10">
        <f t="shared" si="289"/>
        <v>42218.84706018518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8"/>
        <v>1.0569999999999999</v>
      </c>
      <c r="P3687" s="6">
        <f t="shared" si="290"/>
        <v>41.944444444444443</v>
      </c>
      <c r="Q3687" t="str">
        <f t="shared" si="291"/>
        <v>theater</v>
      </c>
      <c r="R3687" t="str">
        <f t="shared" si="292"/>
        <v>plays</v>
      </c>
      <c r="S3687" s="10">
        <f t="shared" si="289"/>
        <v>41778.541666666664</v>
      </c>
      <c r="T3687" s="10">
        <f t="shared" si="289"/>
        <v>41753.259942129625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8"/>
        <v>1.0142857142857142</v>
      </c>
      <c r="P3688" s="6">
        <f t="shared" si="290"/>
        <v>59.166666666666664</v>
      </c>
      <c r="Q3688" t="str">
        <f t="shared" si="291"/>
        <v>theater</v>
      </c>
      <c r="R3688" t="str">
        <f t="shared" si="292"/>
        <v>plays</v>
      </c>
      <c r="S3688" s="10">
        <f t="shared" si="289"/>
        <v>42244.832638888889</v>
      </c>
      <c r="T3688" s="10">
        <f t="shared" si="289"/>
        <v>42230.329398148147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8"/>
        <v>1.0024500000000001</v>
      </c>
      <c r="P3689" s="6">
        <f t="shared" si="290"/>
        <v>200.49</v>
      </c>
      <c r="Q3689" t="str">
        <f t="shared" si="291"/>
        <v>theater</v>
      </c>
      <c r="R3689" t="str">
        <f t="shared" si="292"/>
        <v>plays</v>
      </c>
      <c r="S3689" s="10">
        <f t="shared" si="289"/>
        <v>41816.884895833333</v>
      </c>
      <c r="T3689" s="10">
        <f t="shared" si="289"/>
        <v>41786.884895833333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8"/>
        <v>1.0916666666666666</v>
      </c>
      <c r="P3690" s="6">
        <f t="shared" si="290"/>
        <v>83.974358974358978</v>
      </c>
      <c r="Q3690" t="str">
        <f t="shared" si="291"/>
        <v>theater</v>
      </c>
      <c r="R3690" t="str">
        <f t="shared" si="292"/>
        <v>plays</v>
      </c>
      <c r="S3690" s="10">
        <f t="shared" si="289"/>
        <v>41859.453749999993</v>
      </c>
      <c r="T3690" s="10">
        <f t="shared" si="289"/>
        <v>41829.453749999993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8"/>
        <v>1.1833333333333333</v>
      </c>
      <c r="P3691" s="6">
        <f t="shared" si="290"/>
        <v>57.258064516129032</v>
      </c>
      <c r="Q3691" t="str">
        <f t="shared" si="291"/>
        <v>theater</v>
      </c>
      <c r="R3691" t="str">
        <f t="shared" si="292"/>
        <v>plays</v>
      </c>
      <c r="S3691" s="10">
        <f t="shared" si="289"/>
        <v>42176.600694444445</v>
      </c>
      <c r="T3691" s="10">
        <f t="shared" si="289"/>
        <v>42147.49350694444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8"/>
        <v>1.2</v>
      </c>
      <c r="P3692" s="6">
        <f t="shared" si="290"/>
        <v>58.064516129032256</v>
      </c>
      <c r="Q3692" t="str">
        <f t="shared" si="291"/>
        <v>theater</v>
      </c>
      <c r="R3692" t="str">
        <f t="shared" si="292"/>
        <v>plays</v>
      </c>
      <c r="S3692" s="10">
        <f t="shared" si="289"/>
        <v>41970.306516203702</v>
      </c>
      <c r="T3692" s="10">
        <f t="shared" si="289"/>
        <v>41940.264849537038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8"/>
        <v>1.2796000000000001</v>
      </c>
      <c r="P3693" s="6">
        <f t="shared" si="290"/>
        <v>186.80291970802921</v>
      </c>
      <c r="Q3693" t="str">
        <f t="shared" si="291"/>
        <v>theater</v>
      </c>
      <c r="R3693" t="str">
        <f t="shared" si="292"/>
        <v>plays</v>
      </c>
      <c r="S3693" s="10">
        <f t="shared" si="289"/>
        <v>42064.874305555553</v>
      </c>
      <c r="T3693" s="10">
        <f t="shared" si="289"/>
        <v>42020.367233796293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8"/>
        <v>1.26</v>
      </c>
      <c r="P3694" s="6">
        <f t="shared" si="290"/>
        <v>74.117647058823536</v>
      </c>
      <c r="Q3694" t="str">
        <f t="shared" si="291"/>
        <v>theater</v>
      </c>
      <c r="R3694" t="str">
        <f t="shared" si="292"/>
        <v>plays</v>
      </c>
      <c r="S3694" s="10">
        <f t="shared" si="289"/>
        <v>41900.666666666664</v>
      </c>
      <c r="T3694" s="10">
        <f t="shared" si="289"/>
        <v>41891.631701388884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8"/>
        <v>1.2912912912912913</v>
      </c>
      <c r="P3695" s="6">
        <f t="shared" si="290"/>
        <v>30.714285714285715</v>
      </c>
      <c r="Q3695" t="str">
        <f t="shared" si="291"/>
        <v>theater</v>
      </c>
      <c r="R3695" t="str">
        <f t="shared" si="292"/>
        <v>plays</v>
      </c>
      <c r="S3695" s="10">
        <f t="shared" si="289"/>
        <v>42338.604166666664</v>
      </c>
      <c r="T3695" s="10">
        <f t="shared" si="289"/>
        <v>42308.85797453703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8"/>
        <v>1.0742857142857143</v>
      </c>
      <c r="P3696" s="6">
        <f t="shared" si="290"/>
        <v>62.666666666666664</v>
      </c>
      <c r="Q3696" t="str">
        <f t="shared" si="291"/>
        <v>theater</v>
      </c>
      <c r="R3696" t="str">
        <f t="shared" si="292"/>
        <v>plays</v>
      </c>
      <c r="S3696" s="10">
        <f t="shared" si="289"/>
        <v>42526.749999999993</v>
      </c>
      <c r="T3696" s="10">
        <f t="shared" si="289"/>
        <v>42489.800543981481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8"/>
        <v>1.00125</v>
      </c>
      <c r="P3697" s="6">
        <f t="shared" si="290"/>
        <v>121.36363636363636</v>
      </c>
      <c r="Q3697" t="str">
        <f t="shared" si="291"/>
        <v>theater</v>
      </c>
      <c r="R3697" t="str">
        <f t="shared" si="292"/>
        <v>plays</v>
      </c>
      <c r="S3697" s="10">
        <f t="shared" si="289"/>
        <v>42015.537152777775</v>
      </c>
      <c r="T3697" s="10">
        <f t="shared" si="289"/>
        <v>41995.537152777775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8"/>
        <v>1.55</v>
      </c>
      <c r="P3698" s="6">
        <f t="shared" si="290"/>
        <v>39.743589743589745</v>
      </c>
      <c r="Q3698" t="str">
        <f t="shared" si="291"/>
        <v>theater</v>
      </c>
      <c r="R3698" t="str">
        <f t="shared" si="292"/>
        <v>plays</v>
      </c>
      <c r="S3698" s="10">
        <f t="shared" si="289"/>
        <v>42048.283749999995</v>
      </c>
      <c r="T3698" s="10">
        <f t="shared" si="289"/>
        <v>41988.283749999995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8"/>
        <v>1.08</v>
      </c>
      <c r="P3699" s="6">
        <f t="shared" si="290"/>
        <v>72</v>
      </c>
      <c r="Q3699" t="str">
        <f t="shared" si="291"/>
        <v>theater</v>
      </c>
      <c r="R3699" t="str">
        <f t="shared" si="292"/>
        <v>plays</v>
      </c>
      <c r="S3699" s="10">
        <f t="shared" si="289"/>
        <v>42500.1325</v>
      </c>
      <c r="T3699" s="10">
        <f t="shared" si="289"/>
        <v>42479.1325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8"/>
        <v>1.1052</v>
      </c>
      <c r="P3700" s="6">
        <f t="shared" si="290"/>
        <v>40.632352941176471</v>
      </c>
      <c r="Q3700" t="str">
        <f t="shared" si="291"/>
        <v>theater</v>
      </c>
      <c r="R3700" t="str">
        <f t="shared" si="292"/>
        <v>plays</v>
      </c>
      <c r="S3700" s="10">
        <f t="shared" si="289"/>
        <v>42431.473229166666</v>
      </c>
      <c r="T3700" s="10">
        <f t="shared" si="289"/>
        <v>42401.473229166666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8"/>
        <v>1.008</v>
      </c>
      <c r="P3701" s="6">
        <f t="shared" si="290"/>
        <v>63</v>
      </c>
      <c r="Q3701" t="str">
        <f t="shared" si="291"/>
        <v>theater</v>
      </c>
      <c r="R3701" t="str">
        <f t="shared" si="292"/>
        <v>plays</v>
      </c>
      <c r="S3701" s="10">
        <f t="shared" si="289"/>
        <v>41927.268703703703</v>
      </c>
      <c r="T3701" s="10">
        <f t="shared" si="289"/>
        <v>41897.268703703703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8"/>
        <v>1.212</v>
      </c>
      <c r="P3702" s="6">
        <f t="shared" si="290"/>
        <v>33.666666666666664</v>
      </c>
      <c r="Q3702" t="str">
        <f t="shared" si="291"/>
        <v>theater</v>
      </c>
      <c r="R3702" t="str">
        <f t="shared" si="292"/>
        <v>plays</v>
      </c>
      <c r="S3702" s="10">
        <f t="shared" si="289"/>
        <v>41912.333333333328</v>
      </c>
      <c r="T3702" s="10">
        <f t="shared" si="289"/>
        <v>41882.25231481481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8"/>
        <v>1.0033333333333334</v>
      </c>
      <c r="P3703" s="6">
        <f t="shared" si="290"/>
        <v>38.589743589743591</v>
      </c>
      <c r="Q3703" t="str">
        <f t="shared" si="291"/>
        <v>theater</v>
      </c>
      <c r="R3703" t="str">
        <f t="shared" si="292"/>
        <v>plays</v>
      </c>
      <c r="S3703" s="10">
        <f t="shared" si="289"/>
        <v>42159.208252314813</v>
      </c>
      <c r="T3703" s="10">
        <f t="shared" si="289"/>
        <v>42129.208252314813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8"/>
        <v>1.0916666666666666</v>
      </c>
      <c r="P3704" s="6">
        <f t="shared" si="290"/>
        <v>155.95238095238096</v>
      </c>
      <c r="Q3704" t="str">
        <f t="shared" si="291"/>
        <v>theater</v>
      </c>
      <c r="R3704" t="str">
        <f t="shared" si="292"/>
        <v>plays</v>
      </c>
      <c r="S3704" s="10">
        <f t="shared" si="289"/>
        <v>42561.624305555553</v>
      </c>
      <c r="T3704" s="10">
        <f t="shared" si="289"/>
        <v>42524.204675925925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8"/>
        <v>1.2342857142857142</v>
      </c>
      <c r="P3705" s="6">
        <f t="shared" si="290"/>
        <v>43.2</v>
      </c>
      <c r="Q3705" t="str">
        <f t="shared" si="291"/>
        <v>theater</v>
      </c>
      <c r="R3705" t="str">
        <f t="shared" si="292"/>
        <v>plays</v>
      </c>
      <c r="S3705" s="10">
        <f t="shared" si="289"/>
        <v>42594.957638888889</v>
      </c>
      <c r="T3705" s="10">
        <f t="shared" si="289"/>
        <v>42556.171157407407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8"/>
        <v>1.3633666666666666</v>
      </c>
      <c r="P3706" s="6">
        <f t="shared" si="290"/>
        <v>15.148518518518518</v>
      </c>
      <c r="Q3706" t="str">
        <f t="shared" si="291"/>
        <v>theater</v>
      </c>
      <c r="R3706" t="str">
        <f t="shared" si="292"/>
        <v>plays</v>
      </c>
      <c r="S3706" s="10">
        <f t="shared" si="289"/>
        <v>42521.356412037036</v>
      </c>
      <c r="T3706" s="10">
        <f t="shared" si="289"/>
        <v>42461.356412037036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8"/>
        <v>1.0346657233816767</v>
      </c>
      <c r="P3707" s="6">
        <f t="shared" si="290"/>
        <v>83.571428571428569</v>
      </c>
      <c r="Q3707" t="str">
        <f t="shared" si="291"/>
        <v>theater</v>
      </c>
      <c r="R3707" t="str">
        <f t="shared" si="292"/>
        <v>plays</v>
      </c>
      <c r="S3707" s="10">
        <f t="shared" si="289"/>
        <v>41813.416666666664</v>
      </c>
      <c r="T3707" s="10">
        <f t="shared" si="289"/>
        <v>41792.209652777776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8"/>
        <v>1.2133333333333334</v>
      </c>
      <c r="P3708" s="6">
        <f t="shared" si="290"/>
        <v>140</v>
      </c>
      <c r="Q3708" t="str">
        <f t="shared" si="291"/>
        <v>theater</v>
      </c>
      <c r="R3708" t="str">
        <f t="shared" si="292"/>
        <v>plays</v>
      </c>
      <c r="S3708" s="10">
        <f t="shared" si="289"/>
        <v>41894.580428240741</v>
      </c>
      <c r="T3708" s="10">
        <f t="shared" si="289"/>
        <v>41879.580428240741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8"/>
        <v>1.86</v>
      </c>
      <c r="P3709" s="6">
        <f t="shared" si="290"/>
        <v>80.869565217391298</v>
      </c>
      <c r="Q3709" t="str">
        <f t="shared" si="291"/>
        <v>theater</v>
      </c>
      <c r="R3709" t="str">
        <f t="shared" si="292"/>
        <v>plays</v>
      </c>
      <c r="S3709" s="10">
        <f t="shared" si="289"/>
        <v>42572.893055555549</v>
      </c>
      <c r="T3709" s="10">
        <f t="shared" si="289"/>
        <v>42551.715023148143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8"/>
        <v>3</v>
      </c>
      <c r="P3710" s="6">
        <f t="shared" si="290"/>
        <v>53.846153846153847</v>
      </c>
      <c r="Q3710" t="str">
        <f t="shared" si="291"/>
        <v>theater</v>
      </c>
      <c r="R3710" t="str">
        <f t="shared" si="292"/>
        <v>plays</v>
      </c>
      <c r="S3710" s="10">
        <f t="shared" si="289"/>
        <v>41823.808865740735</v>
      </c>
      <c r="T3710" s="10">
        <f t="shared" si="289"/>
        <v>41809.808865740735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8"/>
        <v>1.0825</v>
      </c>
      <c r="P3711" s="6">
        <f t="shared" si="290"/>
        <v>30.928571428571427</v>
      </c>
      <c r="Q3711" t="str">
        <f t="shared" si="291"/>
        <v>theater</v>
      </c>
      <c r="R3711" t="str">
        <f t="shared" si="292"/>
        <v>plays</v>
      </c>
      <c r="S3711" s="10">
        <f t="shared" si="289"/>
        <v>41815.374374999999</v>
      </c>
      <c r="T3711" s="10">
        <f t="shared" si="289"/>
        <v>41785.374374999999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8"/>
        <v>1.4115384615384616</v>
      </c>
      <c r="P3712" s="6">
        <f t="shared" si="290"/>
        <v>67.962962962962962</v>
      </c>
      <c r="Q3712" t="str">
        <f t="shared" si="291"/>
        <v>theater</v>
      </c>
      <c r="R3712" t="str">
        <f t="shared" si="292"/>
        <v>plays</v>
      </c>
      <c r="S3712" s="10">
        <f t="shared" si="289"/>
        <v>42097.242916666662</v>
      </c>
      <c r="T3712" s="10">
        <f t="shared" si="289"/>
        <v>42072.242916666662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8"/>
        <v>1.1399999999999999</v>
      </c>
      <c r="P3713" s="6">
        <f t="shared" si="290"/>
        <v>27.142857142857142</v>
      </c>
      <c r="Q3713" t="str">
        <f t="shared" si="291"/>
        <v>theater</v>
      </c>
      <c r="R3713" t="str">
        <f t="shared" si="292"/>
        <v>plays</v>
      </c>
      <c r="S3713" s="10">
        <f t="shared" si="289"/>
        <v>41805.333333333328</v>
      </c>
      <c r="T3713" s="10">
        <f t="shared" si="289"/>
        <v>41779.3908912037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8"/>
        <v>1.5373333333333334</v>
      </c>
      <c r="P3714" s="6">
        <f t="shared" si="290"/>
        <v>110.86538461538461</v>
      </c>
      <c r="Q3714" t="str">
        <f t="shared" si="291"/>
        <v>theater</v>
      </c>
      <c r="R3714" t="str">
        <f t="shared" si="292"/>
        <v>plays</v>
      </c>
      <c r="S3714" s="10">
        <f t="shared" si="289"/>
        <v>42154.957638888889</v>
      </c>
      <c r="T3714" s="10">
        <f t="shared" si="289"/>
        <v>42133.838738425926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3">E3715/D3715</f>
        <v>1.0149999999999999</v>
      </c>
      <c r="P3715" s="6">
        <f t="shared" si="290"/>
        <v>106.84210526315789</v>
      </c>
      <c r="Q3715" t="str">
        <f t="shared" si="291"/>
        <v>theater</v>
      </c>
      <c r="R3715" t="str">
        <f t="shared" si="292"/>
        <v>plays</v>
      </c>
      <c r="S3715" s="10">
        <f t="shared" ref="S3715:T3778" si="294">(((I3715/60)/60)/24)+DATE(1970,1,1)+(-8/24)</f>
        <v>42525.404699074068</v>
      </c>
      <c r="T3715" s="10">
        <f t="shared" si="294"/>
        <v>42505.404699074068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3"/>
        <v>1.0235000000000001</v>
      </c>
      <c r="P3716" s="6">
        <f t="shared" si="290"/>
        <v>105.51546391752578</v>
      </c>
      <c r="Q3716" t="str">
        <f t="shared" si="291"/>
        <v>theater</v>
      </c>
      <c r="R3716" t="str">
        <f t="shared" si="292"/>
        <v>plays</v>
      </c>
      <c r="S3716" s="10">
        <f t="shared" si="294"/>
        <v>42149.832638888889</v>
      </c>
      <c r="T3716" s="10">
        <f t="shared" si="294"/>
        <v>42118.222997685189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3"/>
        <v>1.0257142857142858</v>
      </c>
      <c r="P3717" s="6">
        <f t="shared" si="290"/>
        <v>132.96296296296296</v>
      </c>
      <c r="Q3717" t="str">
        <f t="shared" si="291"/>
        <v>theater</v>
      </c>
      <c r="R3717" t="str">
        <f t="shared" si="292"/>
        <v>plays</v>
      </c>
      <c r="S3717" s="10">
        <f t="shared" si="294"/>
        <v>42094.202777777777</v>
      </c>
      <c r="T3717" s="10">
        <f t="shared" si="294"/>
        <v>42036.662256944437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3"/>
        <v>1.5575000000000001</v>
      </c>
      <c r="P3718" s="6">
        <f t="shared" si="290"/>
        <v>51.916666666666664</v>
      </c>
      <c r="Q3718" t="str">
        <f t="shared" si="291"/>
        <v>theater</v>
      </c>
      <c r="R3718" t="str">
        <f t="shared" si="292"/>
        <v>plays</v>
      </c>
      <c r="S3718" s="10">
        <f t="shared" si="294"/>
        <v>42390.554502314808</v>
      </c>
      <c r="T3718" s="10">
        <f t="shared" si="294"/>
        <v>42360.554502314808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3"/>
        <v>1.0075000000000001</v>
      </c>
      <c r="P3719" s="6">
        <f t="shared" si="290"/>
        <v>310</v>
      </c>
      <c r="Q3719" t="str">
        <f t="shared" si="291"/>
        <v>theater</v>
      </c>
      <c r="R3719" t="str">
        <f t="shared" si="292"/>
        <v>plays</v>
      </c>
      <c r="S3719" s="10">
        <f t="shared" si="294"/>
        <v>42133.532974537033</v>
      </c>
      <c r="T3719" s="10">
        <f t="shared" si="294"/>
        <v>42102.532974537033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3"/>
        <v>2.3940000000000001</v>
      </c>
      <c r="P3720" s="6">
        <f t="shared" si="290"/>
        <v>26.021739130434781</v>
      </c>
      <c r="Q3720" t="str">
        <f t="shared" si="291"/>
        <v>theater</v>
      </c>
      <c r="R3720" t="str">
        <f t="shared" si="292"/>
        <v>plays</v>
      </c>
      <c r="S3720" s="10">
        <f t="shared" si="294"/>
        <v>42062.382812499993</v>
      </c>
      <c r="T3720" s="10">
        <f t="shared" si="294"/>
        <v>42032.382812499993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3"/>
        <v>2.1</v>
      </c>
      <c r="P3721" s="6">
        <f t="shared" si="290"/>
        <v>105</v>
      </c>
      <c r="Q3721" t="str">
        <f t="shared" si="291"/>
        <v>theater</v>
      </c>
      <c r="R3721" t="str">
        <f t="shared" si="292"/>
        <v>plays</v>
      </c>
      <c r="S3721" s="10">
        <f t="shared" si="294"/>
        <v>42177.396597222221</v>
      </c>
      <c r="T3721" s="10">
        <f t="shared" si="294"/>
        <v>42147.396597222221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3"/>
        <v>1.0451515151515152</v>
      </c>
      <c r="P3722" s="6">
        <f t="shared" si="290"/>
        <v>86.224999999999994</v>
      </c>
      <c r="Q3722" t="str">
        <f t="shared" si="291"/>
        <v>theater</v>
      </c>
      <c r="R3722" t="str">
        <f t="shared" si="292"/>
        <v>plays</v>
      </c>
      <c r="S3722" s="10">
        <f t="shared" si="294"/>
        <v>42187.659791666665</v>
      </c>
      <c r="T3722" s="10">
        <f t="shared" si="294"/>
        <v>42165.659791666665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3"/>
        <v>1.008</v>
      </c>
      <c r="P3723" s="6">
        <f t="shared" si="290"/>
        <v>114.54545454545455</v>
      </c>
      <c r="Q3723" t="str">
        <f t="shared" si="291"/>
        <v>theater</v>
      </c>
      <c r="R3723" t="str">
        <f t="shared" si="292"/>
        <v>plays</v>
      </c>
      <c r="S3723" s="10">
        <f t="shared" si="294"/>
        <v>41948.644490740735</v>
      </c>
      <c r="T3723" s="10">
        <f t="shared" si="294"/>
        <v>41927.602824074071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3"/>
        <v>1.1120000000000001</v>
      </c>
      <c r="P3724" s="6">
        <f t="shared" si="290"/>
        <v>47.657142857142858</v>
      </c>
      <c r="Q3724" t="str">
        <f t="shared" si="291"/>
        <v>theater</v>
      </c>
      <c r="R3724" t="str">
        <f t="shared" si="292"/>
        <v>plays</v>
      </c>
      <c r="S3724" s="10">
        <f t="shared" si="294"/>
        <v>42411.624305555553</v>
      </c>
      <c r="T3724" s="10">
        <f t="shared" si="294"/>
        <v>42381.338506944441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3"/>
        <v>1.0204444444444445</v>
      </c>
      <c r="P3725" s="6">
        <f t="shared" si="290"/>
        <v>72.888888888888886</v>
      </c>
      <c r="Q3725" t="str">
        <f t="shared" si="291"/>
        <v>theater</v>
      </c>
      <c r="R3725" t="str">
        <f t="shared" si="292"/>
        <v>plays</v>
      </c>
      <c r="S3725" s="10">
        <f t="shared" si="294"/>
        <v>41973.461365740739</v>
      </c>
      <c r="T3725" s="10">
        <f t="shared" si="294"/>
        <v>41943.419699074075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3"/>
        <v>1.0254767441860466</v>
      </c>
      <c r="P3726" s="6">
        <f t="shared" si="290"/>
        <v>49.545505617977533</v>
      </c>
      <c r="Q3726" t="str">
        <f t="shared" si="291"/>
        <v>theater</v>
      </c>
      <c r="R3726" t="str">
        <f t="shared" si="292"/>
        <v>plays</v>
      </c>
      <c r="S3726" s="10">
        <f t="shared" si="294"/>
        <v>42494.624999999993</v>
      </c>
      <c r="T3726" s="10">
        <f t="shared" si="294"/>
        <v>42465.158101851855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3"/>
        <v>1.27</v>
      </c>
      <c r="P3727" s="6">
        <f t="shared" si="290"/>
        <v>25.4</v>
      </c>
      <c r="Q3727" t="str">
        <f t="shared" si="291"/>
        <v>theater</v>
      </c>
      <c r="R3727" t="str">
        <f t="shared" si="292"/>
        <v>plays</v>
      </c>
      <c r="S3727" s="10">
        <f t="shared" si="294"/>
        <v>42418.562499999993</v>
      </c>
      <c r="T3727" s="10">
        <f t="shared" si="294"/>
        <v>42401.611886574072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3"/>
        <v>3.3870588235294119</v>
      </c>
      <c r="P3728" s="6">
        <f t="shared" si="290"/>
        <v>62.586956521739133</v>
      </c>
      <c r="Q3728" t="str">
        <f t="shared" si="291"/>
        <v>theater</v>
      </c>
      <c r="R3728" t="str">
        <f t="shared" si="292"/>
        <v>plays</v>
      </c>
      <c r="S3728" s="10">
        <f t="shared" si="294"/>
        <v>42489.541666666664</v>
      </c>
      <c r="T3728" s="10">
        <f t="shared" si="294"/>
        <v>42461.807534722226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3"/>
        <v>1.0075000000000001</v>
      </c>
      <c r="P3729" s="6">
        <f t="shared" si="290"/>
        <v>61.060606060606062</v>
      </c>
      <c r="Q3729" t="str">
        <f t="shared" si="291"/>
        <v>theater</v>
      </c>
      <c r="R3729" t="str">
        <f t="shared" si="292"/>
        <v>plays</v>
      </c>
      <c r="S3729" s="10">
        <f t="shared" si="294"/>
        <v>42662.871527777774</v>
      </c>
      <c r="T3729" s="10">
        <f t="shared" si="294"/>
        <v>42632.014976851853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3"/>
        <v>9.3100000000000002E-2</v>
      </c>
      <c r="P3730" s="6">
        <f t="shared" ref="P3730:P3793" si="295">E3730/L3730</f>
        <v>60.064516129032256</v>
      </c>
      <c r="Q3730" t="str">
        <f t="shared" ref="Q3730:Q3793" si="296">LEFT(N3730,SEARCH("/",N3730,1)-1)</f>
        <v>theater</v>
      </c>
      <c r="R3730" t="str">
        <f t="shared" ref="R3730:R3793" si="297">RIGHT(N3730,LEN(N3730)-SEARCH("/",N3730,1))</f>
        <v>plays</v>
      </c>
      <c r="S3730" s="10">
        <f t="shared" si="294"/>
        <v>42234.837685185186</v>
      </c>
      <c r="T3730" s="10">
        <f t="shared" si="294"/>
        <v>42204.837685185186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3"/>
        <v>7.2400000000000006E-2</v>
      </c>
      <c r="P3731" s="6">
        <f t="shared" si="295"/>
        <v>72.400000000000006</v>
      </c>
      <c r="Q3731" t="str">
        <f t="shared" si="296"/>
        <v>theater</v>
      </c>
      <c r="R3731" t="str">
        <f t="shared" si="297"/>
        <v>plays</v>
      </c>
      <c r="S3731" s="10">
        <f t="shared" si="294"/>
        <v>42085.829999999994</v>
      </c>
      <c r="T3731" s="10">
        <f t="shared" si="294"/>
        <v>42040.871666666666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3"/>
        <v>0.1</v>
      </c>
      <c r="P3732" s="6">
        <f t="shared" si="295"/>
        <v>100</v>
      </c>
      <c r="Q3732" t="str">
        <f t="shared" si="296"/>
        <v>theater</v>
      </c>
      <c r="R3732" t="str">
        <f t="shared" si="297"/>
        <v>plays</v>
      </c>
      <c r="S3732" s="10">
        <f t="shared" si="294"/>
        <v>42233.34443287037</v>
      </c>
      <c r="T3732" s="10">
        <f t="shared" si="294"/>
        <v>42203.34443287037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3"/>
        <v>0.11272727272727273</v>
      </c>
      <c r="P3733" s="6">
        <f t="shared" si="295"/>
        <v>51.666666666666664</v>
      </c>
      <c r="Q3733" t="str">
        <f t="shared" si="296"/>
        <v>theater</v>
      </c>
      <c r="R3733" t="str">
        <f t="shared" si="297"/>
        <v>plays</v>
      </c>
      <c r="S3733" s="10">
        <f t="shared" si="294"/>
        <v>42013.807638888888</v>
      </c>
      <c r="T3733" s="10">
        <f t="shared" si="294"/>
        <v>41983.419513888883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3"/>
        <v>0.15411764705882353</v>
      </c>
      <c r="P3734" s="6">
        <f t="shared" si="295"/>
        <v>32.75</v>
      </c>
      <c r="Q3734" t="str">
        <f t="shared" si="296"/>
        <v>theater</v>
      </c>
      <c r="R3734" t="str">
        <f t="shared" si="297"/>
        <v>plays</v>
      </c>
      <c r="S3734" s="10">
        <f t="shared" si="294"/>
        <v>42028.166666666664</v>
      </c>
      <c r="T3734" s="10">
        <f t="shared" si="294"/>
        <v>41968.344131944446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3"/>
        <v>0</v>
      </c>
      <c r="P3735" s="6" t="e">
        <f t="shared" si="295"/>
        <v>#DIV/0!</v>
      </c>
      <c r="Q3735" t="str">
        <f t="shared" si="296"/>
        <v>theater</v>
      </c>
      <c r="R3735" t="str">
        <f t="shared" si="297"/>
        <v>plays</v>
      </c>
      <c r="S3735" s="10">
        <f t="shared" si="294"/>
        <v>42112.604166666664</v>
      </c>
      <c r="T3735" s="10">
        <f t="shared" si="294"/>
        <v>42102.691064814811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3"/>
        <v>0.28466666666666668</v>
      </c>
      <c r="P3736" s="6">
        <f t="shared" si="295"/>
        <v>61</v>
      </c>
      <c r="Q3736" t="str">
        <f t="shared" si="296"/>
        <v>theater</v>
      </c>
      <c r="R3736" t="str">
        <f t="shared" si="297"/>
        <v>plays</v>
      </c>
      <c r="S3736" s="10">
        <f t="shared" si="294"/>
        <v>42149.568240740737</v>
      </c>
      <c r="T3736" s="10">
        <f t="shared" si="294"/>
        <v>42089.568240740737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3"/>
        <v>0.13333333333333333</v>
      </c>
      <c r="P3737" s="6">
        <f t="shared" si="295"/>
        <v>10</v>
      </c>
      <c r="Q3737" t="str">
        <f t="shared" si="296"/>
        <v>theater</v>
      </c>
      <c r="R3737" t="str">
        <f t="shared" si="297"/>
        <v>plays</v>
      </c>
      <c r="S3737" s="10">
        <f t="shared" si="294"/>
        <v>42152.359826388885</v>
      </c>
      <c r="T3737" s="10">
        <f t="shared" si="294"/>
        <v>42122.359826388885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3"/>
        <v>6.6666666666666671E-3</v>
      </c>
      <c r="P3738" s="6">
        <f t="shared" si="295"/>
        <v>10</v>
      </c>
      <c r="Q3738" t="str">
        <f t="shared" si="296"/>
        <v>theater</v>
      </c>
      <c r="R3738" t="str">
        <f t="shared" si="297"/>
        <v>plays</v>
      </c>
      <c r="S3738" s="10">
        <f t="shared" si="294"/>
        <v>42086.416666666664</v>
      </c>
      <c r="T3738" s="10">
        <f t="shared" si="294"/>
        <v>42048.378391203696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3"/>
        <v>0.21428571428571427</v>
      </c>
      <c r="P3739" s="6">
        <f t="shared" si="295"/>
        <v>37.5</v>
      </c>
      <c r="Q3739" t="str">
        <f t="shared" si="296"/>
        <v>theater</v>
      </c>
      <c r="R3739" t="str">
        <f t="shared" si="297"/>
        <v>plays</v>
      </c>
      <c r="S3739" s="10">
        <f t="shared" si="294"/>
        <v>42319.957638888889</v>
      </c>
      <c r="T3739" s="10">
        <f t="shared" si="294"/>
        <v>42297.357673611106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3"/>
        <v>0.18</v>
      </c>
      <c r="P3740" s="6">
        <f t="shared" si="295"/>
        <v>45</v>
      </c>
      <c r="Q3740" t="str">
        <f t="shared" si="296"/>
        <v>theater</v>
      </c>
      <c r="R3740" t="str">
        <f t="shared" si="297"/>
        <v>plays</v>
      </c>
      <c r="S3740" s="10">
        <f t="shared" si="294"/>
        <v>41835.583333333328</v>
      </c>
      <c r="T3740" s="10">
        <f t="shared" si="294"/>
        <v>41813.605381944442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3"/>
        <v>0.20125000000000001</v>
      </c>
      <c r="P3741" s="6">
        <f t="shared" si="295"/>
        <v>100.625</v>
      </c>
      <c r="Q3741" t="str">
        <f t="shared" si="296"/>
        <v>theater</v>
      </c>
      <c r="R3741" t="str">
        <f t="shared" si="297"/>
        <v>plays</v>
      </c>
      <c r="S3741" s="10">
        <f t="shared" si="294"/>
        <v>42568.116527777776</v>
      </c>
      <c r="T3741" s="10">
        <f t="shared" si="294"/>
        <v>42548.116527777776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3"/>
        <v>0.17899999999999999</v>
      </c>
      <c r="P3742" s="6">
        <f t="shared" si="295"/>
        <v>25.571428571428573</v>
      </c>
      <c r="Q3742" t="str">
        <f t="shared" si="296"/>
        <v>theater</v>
      </c>
      <c r="R3742" t="str">
        <f t="shared" si="297"/>
        <v>plays</v>
      </c>
      <c r="S3742" s="10">
        <f t="shared" si="294"/>
        <v>41862.745810185181</v>
      </c>
      <c r="T3742" s="10">
        <f t="shared" si="294"/>
        <v>41832.756423611107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3"/>
        <v>0</v>
      </c>
      <c r="P3743" s="6" t="e">
        <f t="shared" si="295"/>
        <v>#DIV/0!</v>
      </c>
      <c r="Q3743" t="str">
        <f t="shared" si="296"/>
        <v>theater</v>
      </c>
      <c r="R3743" t="str">
        <f t="shared" si="297"/>
        <v>plays</v>
      </c>
      <c r="S3743" s="10">
        <f t="shared" si="294"/>
        <v>42355.587384259255</v>
      </c>
      <c r="T3743" s="10">
        <f t="shared" si="294"/>
        <v>42325.587384259255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3"/>
        <v>0.02</v>
      </c>
      <c r="P3744" s="6">
        <f t="shared" si="295"/>
        <v>25</v>
      </c>
      <c r="Q3744" t="str">
        <f t="shared" si="296"/>
        <v>theater</v>
      </c>
      <c r="R3744" t="str">
        <f t="shared" si="297"/>
        <v>plays</v>
      </c>
      <c r="S3744" s="10">
        <f t="shared" si="294"/>
        <v>41887.881296296291</v>
      </c>
      <c r="T3744" s="10">
        <f t="shared" si="294"/>
        <v>41857.881296296291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3"/>
        <v>0</v>
      </c>
      <c r="P3745" s="6" t="e">
        <f t="shared" si="295"/>
        <v>#DIV/0!</v>
      </c>
      <c r="Q3745" t="str">
        <f t="shared" si="296"/>
        <v>theater</v>
      </c>
      <c r="R3745" t="str">
        <f t="shared" si="297"/>
        <v>plays</v>
      </c>
      <c r="S3745" s="10">
        <f t="shared" si="294"/>
        <v>41823.376898148148</v>
      </c>
      <c r="T3745" s="10">
        <f t="shared" si="294"/>
        <v>41793.376898148148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3"/>
        <v>0</v>
      </c>
      <c r="P3746" s="6" t="e">
        <f t="shared" si="295"/>
        <v>#DIV/0!</v>
      </c>
      <c r="Q3746" t="str">
        <f t="shared" si="296"/>
        <v>theater</v>
      </c>
      <c r="R3746" t="str">
        <f t="shared" si="297"/>
        <v>plays</v>
      </c>
      <c r="S3746" s="10">
        <f t="shared" si="294"/>
        <v>41824.832638888889</v>
      </c>
      <c r="T3746" s="10">
        <f t="shared" si="294"/>
        <v>41793.480925925927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3"/>
        <v>0.1</v>
      </c>
      <c r="P3747" s="6">
        <f t="shared" si="295"/>
        <v>10</v>
      </c>
      <c r="Q3747" t="str">
        <f t="shared" si="296"/>
        <v>theater</v>
      </c>
      <c r="R3747" t="str">
        <f t="shared" si="297"/>
        <v>plays</v>
      </c>
      <c r="S3747" s="10">
        <f t="shared" si="294"/>
        <v>41861.364606481482</v>
      </c>
      <c r="T3747" s="10">
        <f t="shared" si="294"/>
        <v>41831.364606481482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3"/>
        <v>2.3764705882352941E-2</v>
      </c>
      <c r="P3748" s="6">
        <f t="shared" si="295"/>
        <v>202</v>
      </c>
      <c r="Q3748" t="str">
        <f t="shared" si="296"/>
        <v>theater</v>
      </c>
      <c r="R3748" t="str">
        <f t="shared" si="297"/>
        <v>plays</v>
      </c>
      <c r="S3748" s="10">
        <f t="shared" si="294"/>
        <v>42651.05600694444</v>
      </c>
      <c r="T3748" s="10">
        <f t="shared" si="294"/>
        <v>42621.05600694444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3"/>
        <v>0.01</v>
      </c>
      <c r="P3749" s="6">
        <f t="shared" si="295"/>
        <v>25</v>
      </c>
      <c r="Q3749" t="str">
        <f t="shared" si="296"/>
        <v>theater</v>
      </c>
      <c r="R3749" t="str">
        <f t="shared" si="297"/>
        <v>plays</v>
      </c>
      <c r="S3749" s="10">
        <f t="shared" si="294"/>
        <v>42190.624305555553</v>
      </c>
      <c r="T3749" s="10">
        <f t="shared" si="294"/>
        <v>42163.966388888883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3"/>
        <v>1.0351999999999999</v>
      </c>
      <c r="P3750" s="6">
        <f t="shared" si="295"/>
        <v>99.538461538461533</v>
      </c>
      <c r="Q3750" t="str">
        <f t="shared" si="296"/>
        <v>theater</v>
      </c>
      <c r="R3750" t="str">
        <f t="shared" si="297"/>
        <v>musical</v>
      </c>
      <c r="S3750" s="10">
        <f t="shared" si="294"/>
        <v>42415.915972222218</v>
      </c>
      <c r="T3750" s="10">
        <f t="shared" si="294"/>
        <v>42395.373101851852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3"/>
        <v>1.05</v>
      </c>
      <c r="P3751" s="6">
        <f t="shared" si="295"/>
        <v>75</v>
      </c>
      <c r="Q3751" t="str">
        <f t="shared" si="296"/>
        <v>theater</v>
      </c>
      <c r="R3751" t="str">
        <f t="shared" si="297"/>
        <v>musical</v>
      </c>
      <c r="S3751" s="10">
        <f t="shared" si="294"/>
        <v>42488.832638888889</v>
      </c>
      <c r="T3751" s="10">
        <f t="shared" si="294"/>
        <v>42457.793842592589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3"/>
        <v>1.0044999999999999</v>
      </c>
      <c r="P3752" s="6">
        <f t="shared" si="295"/>
        <v>215.25</v>
      </c>
      <c r="Q3752" t="str">
        <f t="shared" si="296"/>
        <v>theater</v>
      </c>
      <c r="R3752" t="str">
        <f t="shared" si="297"/>
        <v>musical</v>
      </c>
      <c r="S3752" s="10">
        <f t="shared" si="294"/>
        <v>42044.999305555553</v>
      </c>
      <c r="T3752" s="10">
        <f t="shared" si="294"/>
        <v>42016.648240740738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3"/>
        <v>1.3260000000000001</v>
      </c>
      <c r="P3753" s="6">
        <f t="shared" si="295"/>
        <v>120.54545454545455</v>
      </c>
      <c r="Q3753" t="str">
        <f t="shared" si="296"/>
        <v>theater</v>
      </c>
      <c r="R3753" t="str">
        <f t="shared" si="297"/>
        <v>musical</v>
      </c>
      <c r="S3753" s="10">
        <f t="shared" si="294"/>
        <v>42462.66056712962</v>
      </c>
      <c r="T3753" s="10">
        <f t="shared" si="294"/>
        <v>42402.702233796292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3"/>
        <v>1.1299999999999999</v>
      </c>
      <c r="P3754" s="6">
        <f t="shared" si="295"/>
        <v>37.666666666666664</v>
      </c>
      <c r="Q3754" t="str">
        <f t="shared" si="296"/>
        <v>theater</v>
      </c>
      <c r="R3754" t="str">
        <f t="shared" si="297"/>
        <v>musical</v>
      </c>
      <c r="S3754" s="10">
        <f t="shared" si="294"/>
        <v>42659.541666666664</v>
      </c>
      <c r="T3754" s="10">
        <f t="shared" si="294"/>
        <v>42619.469155092585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3"/>
        <v>1.0334000000000001</v>
      </c>
      <c r="P3755" s="6">
        <f t="shared" si="295"/>
        <v>172.23333333333332</v>
      </c>
      <c r="Q3755" t="str">
        <f t="shared" si="296"/>
        <v>theater</v>
      </c>
      <c r="R3755" t="str">
        <f t="shared" si="297"/>
        <v>musical</v>
      </c>
      <c r="S3755" s="10">
        <f t="shared" si="294"/>
        <v>42157.666666666664</v>
      </c>
      <c r="T3755" s="10">
        <f t="shared" si="294"/>
        <v>42128.490740740737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3"/>
        <v>1.2</v>
      </c>
      <c r="P3756" s="6">
        <f t="shared" si="295"/>
        <v>111.11111111111111</v>
      </c>
      <c r="Q3756" t="str">
        <f t="shared" si="296"/>
        <v>theater</v>
      </c>
      <c r="R3756" t="str">
        <f t="shared" si="297"/>
        <v>musical</v>
      </c>
      <c r="S3756" s="10">
        <f t="shared" si="294"/>
        <v>41845.874305555553</v>
      </c>
      <c r="T3756" s="10">
        <f t="shared" si="294"/>
        <v>41808.54788194444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3"/>
        <v>1.2963636363636364</v>
      </c>
      <c r="P3757" s="6">
        <f t="shared" si="295"/>
        <v>25.464285714285715</v>
      </c>
      <c r="Q3757" t="str">
        <f t="shared" si="296"/>
        <v>theater</v>
      </c>
      <c r="R3757" t="str">
        <f t="shared" si="297"/>
        <v>musical</v>
      </c>
      <c r="S3757" s="10">
        <f t="shared" si="294"/>
        <v>42475.533645833326</v>
      </c>
      <c r="T3757" s="10">
        <f t="shared" si="294"/>
        <v>42445.533645833326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3"/>
        <v>1.0111111111111111</v>
      </c>
      <c r="P3758" s="6">
        <f t="shared" si="295"/>
        <v>267.64705882352939</v>
      </c>
      <c r="Q3758" t="str">
        <f t="shared" si="296"/>
        <v>theater</v>
      </c>
      <c r="R3758" t="str">
        <f t="shared" si="297"/>
        <v>musical</v>
      </c>
      <c r="S3758" s="10">
        <f t="shared" si="294"/>
        <v>41801.481458333328</v>
      </c>
      <c r="T3758" s="10">
        <f t="shared" si="294"/>
        <v>41771.481458333328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3"/>
        <v>1.0851428571428572</v>
      </c>
      <c r="P3759" s="6">
        <f t="shared" si="295"/>
        <v>75.959999999999994</v>
      </c>
      <c r="Q3759" t="str">
        <f t="shared" si="296"/>
        <v>theater</v>
      </c>
      <c r="R3759" t="str">
        <f t="shared" si="297"/>
        <v>musical</v>
      </c>
      <c r="S3759" s="10">
        <f t="shared" si="294"/>
        <v>41974.517534722218</v>
      </c>
      <c r="T3759" s="10">
        <f t="shared" si="294"/>
        <v>41954.517534722218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3"/>
        <v>1.0233333333333334</v>
      </c>
      <c r="P3760" s="6">
        <f t="shared" si="295"/>
        <v>59.03846153846154</v>
      </c>
      <c r="Q3760" t="str">
        <f t="shared" si="296"/>
        <v>theater</v>
      </c>
      <c r="R3760" t="str">
        <f t="shared" si="297"/>
        <v>musical</v>
      </c>
      <c r="S3760" s="10">
        <f t="shared" si="294"/>
        <v>41777.875</v>
      </c>
      <c r="T3760" s="10">
        <f t="shared" si="294"/>
        <v>41747.13817129629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3"/>
        <v>1.1024425000000002</v>
      </c>
      <c r="P3761" s="6">
        <f t="shared" si="295"/>
        <v>50.111022727272733</v>
      </c>
      <c r="Q3761" t="str">
        <f t="shared" si="296"/>
        <v>theater</v>
      </c>
      <c r="R3761" t="str">
        <f t="shared" si="297"/>
        <v>musical</v>
      </c>
      <c r="S3761" s="10">
        <f t="shared" si="294"/>
        <v>42241.774918981479</v>
      </c>
      <c r="T3761" s="10">
        <f t="shared" si="294"/>
        <v>42181.774918981479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3"/>
        <v>1.010154</v>
      </c>
      <c r="P3762" s="6">
        <f t="shared" si="295"/>
        <v>55.502967032967035</v>
      </c>
      <c r="Q3762" t="str">
        <f t="shared" si="296"/>
        <v>theater</v>
      </c>
      <c r="R3762" t="str">
        <f t="shared" si="297"/>
        <v>musical</v>
      </c>
      <c r="S3762" s="10">
        <f t="shared" si="294"/>
        <v>41764.191967592589</v>
      </c>
      <c r="T3762" s="10">
        <f t="shared" si="294"/>
        <v>41739.191967592589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3"/>
        <v>1</v>
      </c>
      <c r="P3763" s="6">
        <f t="shared" si="295"/>
        <v>166.66666666666666</v>
      </c>
      <c r="Q3763" t="str">
        <f t="shared" si="296"/>
        <v>theater</v>
      </c>
      <c r="R3763" t="str">
        <f t="shared" si="297"/>
        <v>musical</v>
      </c>
      <c r="S3763" s="10">
        <f t="shared" si="294"/>
        <v>42226.624999999993</v>
      </c>
      <c r="T3763" s="10">
        <f t="shared" si="294"/>
        <v>42173.133530092593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3"/>
        <v>1.0624</v>
      </c>
      <c r="P3764" s="6">
        <f t="shared" si="295"/>
        <v>47.428571428571431</v>
      </c>
      <c r="Q3764" t="str">
        <f t="shared" si="296"/>
        <v>theater</v>
      </c>
      <c r="R3764" t="str">
        <f t="shared" si="297"/>
        <v>musical</v>
      </c>
      <c r="S3764" s="10">
        <f t="shared" si="294"/>
        <v>42218.480196759258</v>
      </c>
      <c r="T3764" s="10">
        <f t="shared" si="294"/>
        <v>42193.480196759258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3"/>
        <v>1</v>
      </c>
      <c r="P3765" s="6">
        <f t="shared" si="295"/>
        <v>64.935064935064929</v>
      </c>
      <c r="Q3765" t="str">
        <f t="shared" si="296"/>
        <v>theater</v>
      </c>
      <c r="R3765" t="str">
        <f t="shared" si="297"/>
        <v>musical</v>
      </c>
      <c r="S3765" s="10">
        <f t="shared" si="294"/>
        <v>42095.375300925924</v>
      </c>
      <c r="T3765" s="10">
        <f t="shared" si="294"/>
        <v>42065.416967592588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3"/>
        <v>1</v>
      </c>
      <c r="P3766" s="6">
        <f t="shared" si="295"/>
        <v>55.555555555555557</v>
      </c>
      <c r="Q3766" t="str">
        <f t="shared" si="296"/>
        <v>theater</v>
      </c>
      <c r="R3766" t="str">
        <f t="shared" si="297"/>
        <v>musical</v>
      </c>
      <c r="S3766" s="10">
        <f t="shared" si="294"/>
        <v>42518.691666666658</v>
      </c>
      <c r="T3766" s="10">
        <f t="shared" si="294"/>
        <v>42499.509629629632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3"/>
        <v>1.1345714285714286</v>
      </c>
      <c r="P3767" s="6">
        <f t="shared" si="295"/>
        <v>74.224299065420567</v>
      </c>
      <c r="Q3767" t="str">
        <f t="shared" si="296"/>
        <v>theater</v>
      </c>
      <c r="R3767" t="str">
        <f t="shared" si="297"/>
        <v>musical</v>
      </c>
      <c r="S3767" s="10">
        <f t="shared" si="294"/>
        <v>41850.443078703705</v>
      </c>
      <c r="T3767" s="10">
        <f t="shared" si="294"/>
        <v>41820.443078703705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3"/>
        <v>1.0265010000000001</v>
      </c>
      <c r="P3768" s="6">
        <f t="shared" si="295"/>
        <v>106.9271875</v>
      </c>
      <c r="Q3768" t="str">
        <f t="shared" si="296"/>
        <v>theater</v>
      </c>
      <c r="R3768" t="str">
        <f t="shared" si="297"/>
        <v>musical</v>
      </c>
      <c r="S3768" s="10">
        <f t="shared" si="294"/>
        <v>41822.833854166667</v>
      </c>
      <c r="T3768" s="10">
        <f t="shared" si="294"/>
        <v>41787.833854166667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3"/>
        <v>1.1675</v>
      </c>
      <c r="P3769" s="6">
        <f t="shared" si="295"/>
        <v>41.696428571428569</v>
      </c>
      <c r="Q3769" t="str">
        <f t="shared" si="296"/>
        <v>theater</v>
      </c>
      <c r="R3769" t="str">
        <f t="shared" si="297"/>
        <v>musical</v>
      </c>
      <c r="S3769" s="10">
        <f t="shared" si="294"/>
        <v>42063.874305555553</v>
      </c>
      <c r="T3769" s="10">
        <f t="shared" si="294"/>
        <v>42049.686307870368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3"/>
        <v>1.0765274999999999</v>
      </c>
      <c r="P3770" s="6">
        <f t="shared" si="295"/>
        <v>74.243275862068955</v>
      </c>
      <c r="Q3770" t="str">
        <f t="shared" si="296"/>
        <v>theater</v>
      </c>
      <c r="R3770" t="str">
        <f t="shared" si="297"/>
        <v>musical</v>
      </c>
      <c r="S3770" s="10">
        <f t="shared" si="294"/>
        <v>41802.394560185181</v>
      </c>
      <c r="T3770" s="10">
        <f t="shared" si="294"/>
        <v>41772.394560185181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3"/>
        <v>1</v>
      </c>
      <c r="P3771" s="6">
        <f t="shared" si="295"/>
        <v>73.333333333333329</v>
      </c>
      <c r="Q3771" t="str">
        <f t="shared" si="296"/>
        <v>theater</v>
      </c>
      <c r="R3771" t="str">
        <f t="shared" si="297"/>
        <v>musical</v>
      </c>
      <c r="S3771" s="10">
        <f t="shared" si="294"/>
        <v>42475.264803240738</v>
      </c>
      <c r="T3771" s="10">
        <f t="shared" si="294"/>
        <v>42445.264803240738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3"/>
        <v>1</v>
      </c>
      <c r="P3772" s="6">
        <f t="shared" si="295"/>
        <v>100</v>
      </c>
      <c r="Q3772" t="str">
        <f t="shared" si="296"/>
        <v>theater</v>
      </c>
      <c r="R3772" t="str">
        <f t="shared" si="297"/>
        <v>musical</v>
      </c>
      <c r="S3772" s="10">
        <f t="shared" si="294"/>
        <v>42168.597337962965</v>
      </c>
      <c r="T3772" s="10">
        <f t="shared" si="294"/>
        <v>42138.597337962965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3"/>
        <v>1.46</v>
      </c>
      <c r="P3773" s="6">
        <f t="shared" si="295"/>
        <v>38.421052631578945</v>
      </c>
      <c r="Q3773" t="str">
        <f t="shared" si="296"/>
        <v>theater</v>
      </c>
      <c r="R3773" t="str">
        <f t="shared" si="297"/>
        <v>musical</v>
      </c>
      <c r="S3773" s="10">
        <f t="shared" si="294"/>
        <v>42507.666666666664</v>
      </c>
      <c r="T3773" s="10">
        <f t="shared" si="294"/>
        <v>42493.52375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3"/>
        <v>1.1020000000000001</v>
      </c>
      <c r="P3774" s="6">
        <f t="shared" si="295"/>
        <v>166.96969696969697</v>
      </c>
      <c r="Q3774" t="str">
        <f t="shared" si="296"/>
        <v>theater</v>
      </c>
      <c r="R3774" t="str">
        <f t="shared" si="297"/>
        <v>musical</v>
      </c>
      <c r="S3774" s="10">
        <f t="shared" si="294"/>
        <v>42702.916666666664</v>
      </c>
      <c r="T3774" s="10">
        <f t="shared" si="294"/>
        <v>42682.283634259256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3"/>
        <v>1.0820000000000001</v>
      </c>
      <c r="P3775" s="6">
        <f t="shared" si="295"/>
        <v>94.912280701754383</v>
      </c>
      <c r="Q3775" t="str">
        <f t="shared" si="296"/>
        <v>theater</v>
      </c>
      <c r="R3775" t="str">
        <f t="shared" si="297"/>
        <v>musical</v>
      </c>
      <c r="S3775" s="10">
        <f t="shared" si="294"/>
        <v>42688.755555555552</v>
      </c>
      <c r="T3775" s="10">
        <f t="shared" si="294"/>
        <v>42655.67184027777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3"/>
        <v>1</v>
      </c>
      <c r="P3776" s="6">
        <f t="shared" si="295"/>
        <v>100</v>
      </c>
      <c r="Q3776" t="str">
        <f t="shared" si="296"/>
        <v>theater</v>
      </c>
      <c r="R3776" t="str">
        <f t="shared" si="297"/>
        <v>musical</v>
      </c>
      <c r="S3776" s="10">
        <f t="shared" si="294"/>
        <v>42103.458969907406</v>
      </c>
      <c r="T3776" s="10">
        <f t="shared" si="294"/>
        <v>42087.458969907406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3"/>
        <v>1.0024999999999999</v>
      </c>
      <c r="P3777" s="6">
        <f t="shared" si="295"/>
        <v>143.21428571428572</v>
      </c>
      <c r="Q3777" t="str">
        <f t="shared" si="296"/>
        <v>theater</v>
      </c>
      <c r="R3777" t="str">
        <f t="shared" si="297"/>
        <v>musical</v>
      </c>
      <c r="S3777" s="10">
        <f t="shared" si="294"/>
        <v>42102.833333333336</v>
      </c>
      <c r="T3777" s="10">
        <f t="shared" si="294"/>
        <v>42075.609293981477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3"/>
        <v>1.0671250000000001</v>
      </c>
      <c r="P3778" s="6">
        <f t="shared" si="295"/>
        <v>90.819148936170208</v>
      </c>
      <c r="Q3778" t="str">
        <f t="shared" si="296"/>
        <v>theater</v>
      </c>
      <c r="R3778" t="str">
        <f t="shared" si="297"/>
        <v>musical</v>
      </c>
      <c r="S3778" s="10">
        <f t="shared" si="294"/>
        <v>41851.708333333328</v>
      </c>
      <c r="T3778" s="10">
        <f t="shared" si="294"/>
        <v>41814.034467592588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8">E3779/D3779</f>
        <v>1.4319999999999999</v>
      </c>
      <c r="P3779" s="6">
        <f t="shared" si="295"/>
        <v>48.542372881355931</v>
      </c>
      <c r="Q3779" t="str">
        <f t="shared" si="296"/>
        <v>theater</v>
      </c>
      <c r="R3779" t="str">
        <f t="shared" si="297"/>
        <v>musical</v>
      </c>
      <c r="S3779" s="10">
        <f t="shared" ref="S3779:T3842" si="299">(((I3779/60)/60)/24)+DATE(1970,1,1)+(-8/24)</f>
        <v>41908.833333333328</v>
      </c>
      <c r="T3779" s="10">
        <f t="shared" si="299"/>
        <v>41886.778020833335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8"/>
        <v>1.0504166666666668</v>
      </c>
      <c r="P3780" s="6">
        <f t="shared" si="295"/>
        <v>70.027777777777771</v>
      </c>
      <c r="Q3780" t="str">
        <f t="shared" si="296"/>
        <v>theater</v>
      </c>
      <c r="R3780" t="str">
        <f t="shared" si="297"/>
        <v>musical</v>
      </c>
      <c r="S3780" s="10">
        <f t="shared" si="299"/>
        <v>42049.485879629625</v>
      </c>
      <c r="T3780" s="10">
        <f t="shared" si="299"/>
        <v>41989.485879629625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8"/>
        <v>1.0398000000000001</v>
      </c>
      <c r="P3781" s="6">
        <f t="shared" si="295"/>
        <v>135.62608695652173</v>
      </c>
      <c r="Q3781" t="str">
        <f t="shared" si="296"/>
        <v>theater</v>
      </c>
      <c r="R3781" t="str">
        <f t="shared" si="297"/>
        <v>musical</v>
      </c>
      <c r="S3781" s="10">
        <f t="shared" si="299"/>
        <v>42455.36041666667</v>
      </c>
      <c r="T3781" s="10">
        <f t="shared" si="299"/>
        <v>42425.402083333327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8"/>
        <v>1.2</v>
      </c>
      <c r="P3782" s="6">
        <f t="shared" si="295"/>
        <v>100</v>
      </c>
      <c r="Q3782" t="str">
        <f t="shared" si="296"/>
        <v>theater</v>
      </c>
      <c r="R3782" t="str">
        <f t="shared" si="297"/>
        <v>musical</v>
      </c>
      <c r="S3782" s="10">
        <f t="shared" si="299"/>
        <v>42198.504166666658</v>
      </c>
      <c r="T3782" s="10">
        <f t="shared" si="299"/>
        <v>42165.886400462965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8"/>
        <v>1.0966666666666667</v>
      </c>
      <c r="P3783" s="6">
        <f t="shared" si="295"/>
        <v>94.90384615384616</v>
      </c>
      <c r="Q3783" t="str">
        <f t="shared" si="296"/>
        <v>theater</v>
      </c>
      <c r="R3783" t="str">
        <f t="shared" si="297"/>
        <v>musical</v>
      </c>
      <c r="S3783" s="10">
        <f t="shared" si="299"/>
        <v>41890.549594907403</v>
      </c>
      <c r="T3783" s="10">
        <f t="shared" si="299"/>
        <v>41865.549594907403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8"/>
        <v>1.0175000000000001</v>
      </c>
      <c r="P3784" s="6">
        <f t="shared" si="295"/>
        <v>75.370370370370367</v>
      </c>
      <c r="Q3784" t="str">
        <f t="shared" si="296"/>
        <v>theater</v>
      </c>
      <c r="R3784" t="str">
        <f t="shared" si="297"/>
        <v>musical</v>
      </c>
      <c r="S3784" s="10">
        <f t="shared" si="299"/>
        <v>42575.624999999993</v>
      </c>
      <c r="T3784" s="10">
        <f t="shared" si="299"/>
        <v>42546.528900462967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8"/>
        <v>1.2891666666666666</v>
      </c>
      <c r="P3785" s="6">
        <f t="shared" si="295"/>
        <v>64.458333333333329</v>
      </c>
      <c r="Q3785" t="str">
        <f t="shared" si="296"/>
        <v>theater</v>
      </c>
      <c r="R3785" t="str">
        <f t="shared" si="297"/>
        <v>musical</v>
      </c>
      <c r="S3785" s="10">
        <f t="shared" si="299"/>
        <v>42444.333333333336</v>
      </c>
      <c r="T3785" s="10">
        <f t="shared" si="299"/>
        <v>42419.806944444441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8"/>
        <v>1.1499999999999999</v>
      </c>
      <c r="P3786" s="6">
        <f t="shared" si="295"/>
        <v>115</v>
      </c>
      <c r="Q3786" t="str">
        <f t="shared" si="296"/>
        <v>theater</v>
      </c>
      <c r="R3786" t="str">
        <f t="shared" si="297"/>
        <v>musical</v>
      </c>
      <c r="S3786" s="10">
        <f t="shared" si="299"/>
        <v>42561.647361111107</v>
      </c>
      <c r="T3786" s="10">
        <f t="shared" si="299"/>
        <v>42531.647361111107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8"/>
        <v>1.5075000000000001</v>
      </c>
      <c r="P3787" s="6">
        <f t="shared" si="295"/>
        <v>100.5</v>
      </c>
      <c r="Q3787" t="str">
        <f t="shared" si="296"/>
        <v>theater</v>
      </c>
      <c r="R3787" t="str">
        <f t="shared" si="297"/>
        <v>musical</v>
      </c>
      <c r="S3787" s="10">
        <f t="shared" si="299"/>
        <v>42584.085416666661</v>
      </c>
      <c r="T3787" s="10">
        <f t="shared" si="299"/>
        <v>42548.305196759255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8"/>
        <v>1.1096666666666666</v>
      </c>
      <c r="P3788" s="6">
        <f t="shared" si="295"/>
        <v>93.774647887323937</v>
      </c>
      <c r="Q3788" t="str">
        <f t="shared" si="296"/>
        <v>theater</v>
      </c>
      <c r="R3788" t="str">
        <f t="shared" si="297"/>
        <v>musical</v>
      </c>
      <c r="S3788" s="10">
        <f t="shared" si="299"/>
        <v>42516.704571759255</v>
      </c>
      <c r="T3788" s="10">
        <f t="shared" si="299"/>
        <v>42486.704571759255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8"/>
        <v>1.0028571428571429</v>
      </c>
      <c r="P3789" s="6">
        <f t="shared" si="295"/>
        <v>35.1</v>
      </c>
      <c r="Q3789" t="str">
        <f t="shared" si="296"/>
        <v>theater</v>
      </c>
      <c r="R3789" t="str">
        <f t="shared" si="297"/>
        <v>musical</v>
      </c>
      <c r="S3789" s="10">
        <f t="shared" si="299"/>
        <v>42195.832638888889</v>
      </c>
      <c r="T3789" s="10">
        <f t="shared" si="299"/>
        <v>42167.201458333329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8"/>
        <v>6.6666666666666671E-3</v>
      </c>
      <c r="P3790" s="6">
        <f t="shared" si="295"/>
        <v>500</v>
      </c>
      <c r="Q3790" t="str">
        <f t="shared" si="296"/>
        <v>theater</v>
      </c>
      <c r="R3790" t="str">
        <f t="shared" si="297"/>
        <v>musical</v>
      </c>
      <c r="S3790" s="10">
        <f t="shared" si="299"/>
        <v>42361.345833333333</v>
      </c>
      <c r="T3790" s="10">
        <f t="shared" si="299"/>
        <v>42333.362488425926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8"/>
        <v>3.267605633802817E-2</v>
      </c>
      <c r="P3791" s="6">
        <f t="shared" si="295"/>
        <v>29</v>
      </c>
      <c r="Q3791" t="str">
        <f t="shared" si="296"/>
        <v>theater</v>
      </c>
      <c r="R3791" t="str">
        <f t="shared" si="297"/>
        <v>musical</v>
      </c>
      <c r="S3791" s="10">
        <f t="shared" si="299"/>
        <v>42170.465486111112</v>
      </c>
      <c r="T3791" s="10">
        <f t="shared" si="299"/>
        <v>42138.465486111112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8"/>
        <v>0</v>
      </c>
      <c r="P3792" s="6" t="e">
        <f t="shared" si="295"/>
        <v>#DIV/0!</v>
      </c>
      <c r="Q3792" t="str">
        <f t="shared" si="296"/>
        <v>theater</v>
      </c>
      <c r="R3792" t="str">
        <f t="shared" si="297"/>
        <v>musical</v>
      </c>
      <c r="S3792" s="10">
        <f t="shared" si="299"/>
        <v>42696.3752662037</v>
      </c>
      <c r="T3792" s="10">
        <f t="shared" si="299"/>
        <v>42666.333599537036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8"/>
        <v>0</v>
      </c>
      <c r="P3793" s="6" t="e">
        <f t="shared" si="295"/>
        <v>#DIV/0!</v>
      </c>
      <c r="Q3793" t="str">
        <f t="shared" si="296"/>
        <v>theater</v>
      </c>
      <c r="R3793" t="str">
        <f t="shared" si="297"/>
        <v>musical</v>
      </c>
      <c r="S3793" s="10">
        <f t="shared" si="299"/>
        <v>41826.3587037037</v>
      </c>
      <c r="T3793" s="10">
        <f t="shared" si="299"/>
        <v>41766.3587037037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8"/>
        <v>2.8E-3</v>
      </c>
      <c r="P3794" s="6">
        <f t="shared" ref="P3794:P3857" si="300">E3794/L3794</f>
        <v>17.5</v>
      </c>
      <c r="Q3794" t="str">
        <f t="shared" ref="Q3794:Q3857" si="301">LEFT(N3794,SEARCH("/",N3794,1)-1)</f>
        <v>theater</v>
      </c>
      <c r="R3794" t="str">
        <f t="shared" ref="R3794:R3857" si="302">RIGHT(N3794,LEN(N3794)-SEARCH("/",N3794,1))</f>
        <v>musical</v>
      </c>
      <c r="S3794" s="10">
        <f t="shared" si="299"/>
        <v>42200.113680555551</v>
      </c>
      <c r="T3794" s="10">
        <f t="shared" si="299"/>
        <v>42170.113680555551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8"/>
        <v>0.59657142857142853</v>
      </c>
      <c r="P3795" s="6">
        <f t="shared" si="300"/>
        <v>174</v>
      </c>
      <c r="Q3795" t="str">
        <f t="shared" si="301"/>
        <v>theater</v>
      </c>
      <c r="R3795" t="str">
        <f t="shared" si="302"/>
        <v>musical</v>
      </c>
      <c r="S3795" s="10">
        <f t="shared" si="299"/>
        <v>41989.60565972222</v>
      </c>
      <c r="T3795" s="10">
        <f t="shared" si="299"/>
        <v>41968.60565972222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8"/>
        <v>0.01</v>
      </c>
      <c r="P3796" s="6">
        <f t="shared" si="300"/>
        <v>50</v>
      </c>
      <c r="Q3796" t="str">
        <f t="shared" si="301"/>
        <v>theater</v>
      </c>
      <c r="R3796" t="str">
        <f t="shared" si="302"/>
        <v>musical</v>
      </c>
      <c r="S3796" s="10">
        <f t="shared" si="299"/>
        <v>42162.247152777774</v>
      </c>
      <c r="T3796" s="10">
        <f t="shared" si="299"/>
        <v>42132.247152777774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8"/>
        <v>1.6666666666666666E-2</v>
      </c>
      <c r="P3797" s="6">
        <f t="shared" si="300"/>
        <v>5</v>
      </c>
      <c r="Q3797" t="str">
        <f t="shared" si="301"/>
        <v>theater</v>
      </c>
      <c r="R3797" t="str">
        <f t="shared" si="302"/>
        <v>musical</v>
      </c>
      <c r="S3797" s="10">
        <f t="shared" si="299"/>
        <v>42244.604166666664</v>
      </c>
      <c r="T3797" s="10">
        <f t="shared" si="299"/>
        <v>42201.102893518517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8"/>
        <v>4.4444444444444447E-5</v>
      </c>
      <c r="P3798" s="6">
        <f t="shared" si="300"/>
        <v>1</v>
      </c>
      <c r="Q3798" t="str">
        <f t="shared" si="301"/>
        <v>theater</v>
      </c>
      <c r="R3798" t="str">
        <f t="shared" si="302"/>
        <v>musical</v>
      </c>
      <c r="S3798" s="10">
        <f t="shared" si="299"/>
        <v>42748.696250000001</v>
      </c>
      <c r="T3798" s="10">
        <f t="shared" si="299"/>
        <v>42688.696250000001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8"/>
        <v>0.89666666666666661</v>
      </c>
      <c r="P3799" s="6">
        <f t="shared" si="300"/>
        <v>145.40540540540542</v>
      </c>
      <c r="Q3799" t="str">
        <f t="shared" si="301"/>
        <v>theater</v>
      </c>
      <c r="R3799" t="str">
        <f t="shared" si="302"/>
        <v>musical</v>
      </c>
      <c r="S3799" s="10">
        <f t="shared" si="299"/>
        <v>42114.548206018517</v>
      </c>
      <c r="T3799" s="10">
        <f t="shared" si="299"/>
        <v>42084.548206018517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8"/>
        <v>1.4642857142857143E-2</v>
      </c>
      <c r="P3800" s="6">
        <f t="shared" si="300"/>
        <v>205</v>
      </c>
      <c r="Q3800" t="str">
        <f t="shared" si="301"/>
        <v>theater</v>
      </c>
      <c r="R3800" t="str">
        <f t="shared" si="302"/>
        <v>musical</v>
      </c>
      <c r="S3800" s="10">
        <f t="shared" si="299"/>
        <v>41861.389444444445</v>
      </c>
      <c r="T3800" s="10">
        <f t="shared" si="299"/>
        <v>41831.389444444445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8"/>
        <v>4.02E-2</v>
      </c>
      <c r="P3801" s="6">
        <f t="shared" si="300"/>
        <v>100.5</v>
      </c>
      <c r="Q3801" t="str">
        <f t="shared" si="301"/>
        <v>theater</v>
      </c>
      <c r="R3801" t="str">
        <f t="shared" si="302"/>
        <v>musical</v>
      </c>
      <c r="S3801" s="10">
        <f t="shared" si="299"/>
        <v>42440.597719907404</v>
      </c>
      <c r="T3801" s="10">
        <f t="shared" si="299"/>
        <v>42410.597719907404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8"/>
        <v>4.0045454545454544E-2</v>
      </c>
      <c r="P3802" s="6">
        <f t="shared" si="300"/>
        <v>55.0625</v>
      </c>
      <c r="Q3802" t="str">
        <f t="shared" si="301"/>
        <v>theater</v>
      </c>
      <c r="R3802" t="str">
        <f t="shared" si="302"/>
        <v>musical</v>
      </c>
      <c r="S3802" s="10">
        <f t="shared" si="299"/>
        <v>42014.874305555553</v>
      </c>
      <c r="T3802" s="10">
        <f t="shared" si="299"/>
        <v>41982.403738425921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8"/>
        <v>8.5199999999999998E-2</v>
      </c>
      <c r="P3803" s="6">
        <f t="shared" si="300"/>
        <v>47.333333333333336</v>
      </c>
      <c r="Q3803" t="str">
        <f t="shared" si="301"/>
        <v>theater</v>
      </c>
      <c r="R3803" t="str">
        <f t="shared" si="302"/>
        <v>musical</v>
      </c>
      <c r="S3803" s="10">
        <f t="shared" si="299"/>
        <v>42006.342777777776</v>
      </c>
      <c r="T3803" s="10">
        <f t="shared" si="299"/>
        <v>41975.342777777776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8"/>
        <v>0</v>
      </c>
      <c r="P3804" s="6" t="e">
        <f t="shared" si="300"/>
        <v>#DIV/0!</v>
      </c>
      <c r="Q3804" t="str">
        <f t="shared" si="301"/>
        <v>theater</v>
      </c>
      <c r="R3804" t="str">
        <f t="shared" si="302"/>
        <v>musical</v>
      </c>
      <c r="S3804" s="10">
        <f t="shared" si="299"/>
        <v>42298.792893518512</v>
      </c>
      <c r="T3804" s="10">
        <f t="shared" si="299"/>
        <v>42268.792893518512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8"/>
        <v>0.19650000000000001</v>
      </c>
      <c r="P3805" s="6">
        <f t="shared" si="300"/>
        <v>58.95</v>
      </c>
      <c r="Q3805" t="str">
        <f t="shared" si="301"/>
        <v>theater</v>
      </c>
      <c r="R3805" t="str">
        <f t="shared" si="302"/>
        <v>musical</v>
      </c>
      <c r="S3805" s="10">
        <f t="shared" si="299"/>
        <v>42433.638518518514</v>
      </c>
      <c r="T3805" s="10">
        <f t="shared" si="299"/>
        <v>42403.638518518514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8"/>
        <v>0</v>
      </c>
      <c r="P3806" s="6" t="e">
        <f t="shared" si="300"/>
        <v>#DIV/0!</v>
      </c>
      <c r="Q3806" t="str">
        <f t="shared" si="301"/>
        <v>theater</v>
      </c>
      <c r="R3806" t="str">
        <f t="shared" si="302"/>
        <v>musical</v>
      </c>
      <c r="S3806" s="10">
        <f t="shared" si="299"/>
        <v>42581.958333333336</v>
      </c>
      <c r="T3806" s="10">
        <f t="shared" si="299"/>
        <v>42526.676203703704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8"/>
        <v>2.0000000000000002E-5</v>
      </c>
      <c r="P3807" s="6">
        <f t="shared" si="300"/>
        <v>1.5</v>
      </c>
      <c r="Q3807" t="str">
        <f t="shared" si="301"/>
        <v>theater</v>
      </c>
      <c r="R3807" t="str">
        <f t="shared" si="302"/>
        <v>musical</v>
      </c>
      <c r="S3807" s="10">
        <f t="shared" si="299"/>
        <v>41909.553703703699</v>
      </c>
      <c r="T3807" s="10">
        <f t="shared" si="299"/>
        <v>41849.553703703699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8"/>
        <v>6.6666666666666664E-4</v>
      </c>
      <c r="P3808" s="6">
        <f t="shared" si="300"/>
        <v>5</v>
      </c>
      <c r="Q3808" t="str">
        <f t="shared" si="301"/>
        <v>theater</v>
      </c>
      <c r="R3808" t="str">
        <f t="shared" si="302"/>
        <v>musical</v>
      </c>
      <c r="S3808" s="10">
        <f t="shared" si="299"/>
        <v>41818.925706018512</v>
      </c>
      <c r="T3808" s="10">
        <f t="shared" si="299"/>
        <v>41798.925706018512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8"/>
        <v>0.30333333333333334</v>
      </c>
      <c r="P3809" s="6">
        <f t="shared" si="300"/>
        <v>50.555555555555557</v>
      </c>
      <c r="Q3809" t="str">
        <f t="shared" si="301"/>
        <v>theater</v>
      </c>
      <c r="R3809" t="str">
        <f t="shared" si="302"/>
        <v>musical</v>
      </c>
      <c r="S3809" s="10">
        <f t="shared" si="299"/>
        <v>42097.575682870367</v>
      </c>
      <c r="T3809" s="10">
        <f t="shared" si="299"/>
        <v>42090.575682870367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8"/>
        <v>1</v>
      </c>
      <c r="P3810" s="6">
        <f t="shared" si="300"/>
        <v>41.666666666666664</v>
      </c>
      <c r="Q3810" t="str">
        <f t="shared" si="301"/>
        <v>theater</v>
      </c>
      <c r="R3810" t="str">
        <f t="shared" si="302"/>
        <v>plays</v>
      </c>
      <c r="S3810" s="10">
        <f t="shared" si="299"/>
        <v>42119.078923611109</v>
      </c>
      <c r="T3810" s="10">
        <f t="shared" si="299"/>
        <v>42059.12059027778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8"/>
        <v>1.0125</v>
      </c>
      <c r="P3811" s="6">
        <f t="shared" si="300"/>
        <v>53.289473684210527</v>
      </c>
      <c r="Q3811" t="str">
        <f t="shared" si="301"/>
        <v>theater</v>
      </c>
      <c r="R3811" t="str">
        <f t="shared" si="302"/>
        <v>plays</v>
      </c>
      <c r="S3811" s="10">
        <f t="shared" si="299"/>
        <v>41850.625</v>
      </c>
      <c r="T3811" s="10">
        <f t="shared" si="299"/>
        <v>41800.193368055552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8"/>
        <v>1.2173333333333334</v>
      </c>
      <c r="P3812" s="6">
        <f t="shared" si="300"/>
        <v>70.230769230769226</v>
      </c>
      <c r="Q3812" t="str">
        <f t="shared" si="301"/>
        <v>theater</v>
      </c>
      <c r="R3812" t="str">
        <f t="shared" si="302"/>
        <v>plays</v>
      </c>
      <c r="S3812" s="10">
        <f t="shared" si="299"/>
        <v>42084.474050925921</v>
      </c>
      <c r="T3812" s="10">
        <f t="shared" si="299"/>
        <v>42054.515717592592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8"/>
        <v>3.3</v>
      </c>
      <c r="P3813" s="6">
        <f t="shared" si="300"/>
        <v>43.421052631578945</v>
      </c>
      <c r="Q3813" t="str">
        <f t="shared" si="301"/>
        <v>theater</v>
      </c>
      <c r="R3813" t="str">
        <f t="shared" si="302"/>
        <v>plays</v>
      </c>
      <c r="S3813" s="10">
        <f t="shared" si="299"/>
        <v>42521.124999999993</v>
      </c>
      <c r="T3813" s="10">
        <f t="shared" si="299"/>
        <v>42487.293668981474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8"/>
        <v>1.0954999999999999</v>
      </c>
      <c r="P3814" s="6">
        <f t="shared" si="300"/>
        <v>199.18181818181819</v>
      </c>
      <c r="Q3814" t="str">
        <f t="shared" si="301"/>
        <v>theater</v>
      </c>
      <c r="R3814" t="str">
        <f t="shared" si="302"/>
        <v>plays</v>
      </c>
      <c r="S3814" s="10">
        <f t="shared" si="299"/>
        <v>42155.832638888889</v>
      </c>
      <c r="T3814" s="10">
        <f t="shared" si="299"/>
        <v>42109.417916666665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8"/>
        <v>1.0095190476190474</v>
      </c>
      <c r="P3815" s="6">
        <f t="shared" si="300"/>
        <v>78.518148148148143</v>
      </c>
      <c r="Q3815" t="str">
        <f t="shared" si="301"/>
        <v>theater</v>
      </c>
      <c r="R3815" t="str">
        <f t="shared" si="302"/>
        <v>plays</v>
      </c>
      <c r="S3815" s="10">
        <f t="shared" si="299"/>
        <v>42535.571527777771</v>
      </c>
      <c r="T3815" s="10">
        <f t="shared" si="299"/>
        <v>42496.942372685182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8"/>
        <v>1.4013333333333333</v>
      </c>
      <c r="P3816" s="6">
        <f t="shared" si="300"/>
        <v>61.823529411764703</v>
      </c>
      <c r="Q3816" t="str">
        <f t="shared" si="301"/>
        <v>theater</v>
      </c>
      <c r="R3816" t="str">
        <f t="shared" si="302"/>
        <v>plays</v>
      </c>
      <c r="S3816" s="10">
        <f t="shared" si="299"/>
        <v>42094.832638888889</v>
      </c>
      <c r="T3816" s="10">
        <f t="shared" si="299"/>
        <v>42058.570740740739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8"/>
        <v>1.0000100000000001</v>
      </c>
      <c r="P3817" s="6">
        <f t="shared" si="300"/>
        <v>50.000500000000002</v>
      </c>
      <c r="Q3817" t="str">
        <f t="shared" si="301"/>
        <v>theater</v>
      </c>
      <c r="R3817" t="str">
        <f t="shared" si="302"/>
        <v>plays</v>
      </c>
      <c r="S3817" s="10">
        <f t="shared" si="299"/>
        <v>42236.624999999993</v>
      </c>
      <c r="T3817" s="10">
        <f t="shared" si="299"/>
        <v>42206.926585648143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8"/>
        <v>1.19238</v>
      </c>
      <c r="P3818" s="6">
        <f t="shared" si="300"/>
        <v>48.339729729729726</v>
      </c>
      <c r="Q3818" t="str">
        <f t="shared" si="301"/>
        <v>theater</v>
      </c>
      <c r="R3818" t="str">
        <f t="shared" si="302"/>
        <v>plays</v>
      </c>
      <c r="S3818" s="10">
        <f t="shared" si="299"/>
        <v>41837.356747685182</v>
      </c>
      <c r="T3818" s="10">
        <f t="shared" si="299"/>
        <v>41807.356747685182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8"/>
        <v>1.0725</v>
      </c>
      <c r="P3819" s="6">
        <f t="shared" si="300"/>
        <v>107.25</v>
      </c>
      <c r="Q3819" t="str">
        <f t="shared" si="301"/>
        <v>theater</v>
      </c>
      <c r="R3819" t="str">
        <f t="shared" si="302"/>
        <v>plays</v>
      </c>
      <c r="S3819" s="10">
        <f t="shared" si="299"/>
        <v>42300.832638888889</v>
      </c>
      <c r="T3819" s="10">
        <f t="shared" si="299"/>
        <v>42284.363611111105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8"/>
        <v>2.2799999999999998</v>
      </c>
      <c r="P3820" s="6">
        <f t="shared" si="300"/>
        <v>57</v>
      </c>
      <c r="Q3820" t="str">
        <f t="shared" si="301"/>
        <v>theater</v>
      </c>
      <c r="R3820" t="str">
        <f t="shared" si="302"/>
        <v>plays</v>
      </c>
      <c r="S3820" s="10">
        <f t="shared" si="299"/>
        <v>42075.467384259253</v>
      </c>
      <c r="T3820" s="10">
        <f t="shared" si="299"/>
        <v>42045.509050925924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8"/>
        <v>1.0640000000000001</v>
      </c>
      <c r="P3821" s="6">
        <f t="shared" si="300"/>
        <v>40.92307692307692</v>
      </c>
      <c r="Q3821" t="str">
        <f t="shared" si="301"/>
        <v>theater</v>
      </c>
      <c r="R3821" t="str">
        <f t="shared" si="302"/>
        <v>plays</v>
      </c>
      <c r="S3821" s="10">
        <f t="shared" si="299"/>
        <v>42202.543055555558</v>
      </c>
      <c r="T3821" s="10">
        <f t="shared" si="299"/>
        <v>42183.876203703701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8"/>
        <v>1.4333333333333333</v>
      </c>
      <c r="P3822" s="6">
        <f t="shared" si="300"/>
        <v>21.5</v>
      </c>
      <c r="Q3822" t="str">
        <f t="shared" si="301"/>
        <v>theater</v>
      </c>
      <c r="R3822" t="str">
        <f t="shared" si="302"/>
        <v>plays</v>
      </c>
      <c r="S3822" s="10">
        <f t="shared" si="299"/>
        <v>42190.318483796298</v>
      </c>
      <c r="T3822" s="10">
        <f t="shared" si="299"/>
        <v>42160.318483796298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8"/>
        <v>1.0454285714285714</v>
      </c>
      <c r="P3823" s="6">
        <f t="shared" si="300"/>
        <v>79.543478260869563</v>
      </c>
      <c r="Q3823" t="str">
        <f t="shared" si="301"/>
        <v>theater</v>
      </c>
      <c r="R3823" t="str">
        <f t="shared" si="302"/>
        <v>plays</v>
      </c>
      <c r="S3823" s="10">
        <f t="shared" si="299"/>
        <v>42372.847303240742</v>
      </c>
      <c r="T3823" s="10">
        <f t="shared" si="299"/>
        <v>42340.847303240742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8"/>
        <v>1.1002000000000001</v>
      </c>
      <c r="P3824" s="6">
        <f t="shared" si="300"/>
        <v>72.381578947368425</v>
      </c>
      <c r="Q3824" t="str">
        <f t="shared" si="301"/>
        <v>theater</v>
      </c>
      <c r="R3824" t="str">
        <f t="shared" si="302"/>
        <v>plays</v>
      </c>
      <c r="S3824" s="10">
        <f t="shared" si="299"/>
        <v>42388.624305555553</v>
      </c>
      <c r="T3824" s="10">
        <f t="shared" si="299"/>
        <v>42329.504826388882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8"/>
        <v>1.06</v>
      </c>
      <c r="P3825" s="6">
        <f t="shared" si="300"/>
        <v>64.634146341463421</v>
      </c>
      <c r="Q3825" t="str">
        <f t="shared" si="301"/>
        <v>theater</v>
      </c>
      <c r="R3825" t="str">
        <f t="shared" si="302"/>
        <v>plays</v>
      </c>
      <c r="S3825" s="10">
        <f t="shared" si="299"/>
        <v>42204.832638888889</v>
      </c>
      <c r="T3825" s="10">
        <f t="shared" si="299"/>
        <v>42170.576898148145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8"/>
        <v>1.08</v>
      </c>
      <c r="P3826" s="6">
        <f t="shared" si="300"/>
        <v>38.571428571428569</v>
      </c>
      <c r="Q3826" t="str">
        <f t="shared" si="301"/>
        <v>theater</v>
      </c>
      <c r="R3826" t="str">
        <f t="shared" si="302"/>
        <v>plays</v>
      </c>
      <c r="S3826" s="10">
        <f t="shared" si="299"/>
        <v>42583.236805555549</v>
      </c>
      <c r="T3826" s="10">
        <f t="shared" si="299"/>
        <v>42571.292858796289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8"/>
        <v>1.0542</v>
      </c>
      <c r="P3827" s="6">
        <f t="shared" si="300"/>
        <v>107.57142857142857</v>
      </c>
      <c r="Q3827" t="str">
        <f t="shared" si="301"/>
        <v>theater</v>
      </c>
      <c r="R3827" t="str">
        <f t="shared" si="302"/>
        <v>plays</v>
      </c>
      <c r="S3827" s="10">
        <f t="shared" si="299"/>
        <v>42171.736273148148</v>
      </c>
      <c r="T3827" s="10">
        <f t="shared" si="299"/>
        <v>42150.736273148148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8"/>
        <v>1.1916666666666667</v>
      </c>
      <c r="P3828" s="6">
        <f t="shared" si="300"/>
        <v>27.5</v>
      </c>
      <c r="Q3828" t="str">
        <f t="shared" si="301"/>
        <v>theater</v>
      </c>
      <c r="R3828" t="str">
        <f t="shared" si="302"/>
        <v>plays</v>
      </c>
      <c r="S3828" s="10">
        <f t="shared" si="299"/>
        <v>42131.090208333328</v>
      </c>
      <c r="T3828" s="10">
        <f t="shared" si="299"/>
        <v>42101.090208333328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8"/>
        <v>1.5266666666666666</v>
      </c>
      <c r="P3829" s="6">
        <f t="shared" si="300"/>
        <v>70.461538461538467</v>
      </c>
      <c r="Q3829" t="str">
        <f t="shared" si="301"/>
        <v>theater</v>
      </c>
      <c r="R3829" t="str">
        <f t="shared" si="302"/>
        <v>plays</v>
      </c>
      <c r="S3829" s="10">
        <f t="shared" si="299"/>
        <v>42089.666666666664</v>
      </c>
      <c r="T3829" s="10">
        <f t="shared" si="299"/>
        <v>42034.594918981478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8"/>
        <v>1</v>
      </c>
      <c r="P3830" s="6">
        <f t="shared" si="300"/>
        <v>178.57142857142858</v>
      </c>
      <c r="Q3830" t="str">
        <f t="shared" si="301"/>
        <v>theater</v>
      </c>
      <c r="R3830" t="str">
        <f t="shared" si="302"/>
        <v>plays</v>
      </c>
      <c r="S3830" s="10">
        <f t="shared" si="299"/>
        <v>42004.235960648148</v>
      </c>
      <c r="T3830" s="10">
        <f t="shared" si="299"/>
        <v>41944.194293981483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8"/>
        <v>1.002</v>
      </c>
      <c r="P3831" s="6">
        <f t="shared" si="300"/>
        <v>62.625</v>
      </c>
      <c r="Q3831" t="str">
        <f t="shared" si="301"/>
        <v>theater</v>
      </c>
      <c r="R3831" t="str">
        <f t="shared" si="302"/>
        <v>plays</v>
      </c>
      <c r="S3831" s="10">
        <f t="shared" si="299"/>
        <v>42613.532071759262</v>
      </c>
      <c r="T3831" s="10">
        <f t="shared" si="299"/>
        <v>42593.532071759262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8"/>
        <v>2.25</v>
      </c>
      <c r="P3832" s="6">
        <f t="shared" si="300"/>
        <v>75</v>
      </c>
      <c r="Q3832" t="str">
        <f t="shared" si="301"/>
        <v>theater</v>
      </c>
      <c r="R3832" t="str">
        <f t="shared" si="302"/>
        <v>plays</v>
      </c>
      <c r="S3832" s="10">
        <f t="shared" si="299"/>
        <v>42517.407534722217</v>
      </c>
      <c r="T3832" s="10">
        <f t="shared" si="299"/>
        <v>42503.407534722217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8"/>
        <v>1.0602199999999999</v>
      </c>
      <c r="P3833" s="6">
        <f t="shared" si="300"/>
        <v>58.901111111111113</v>
      </c>
      <c r="Q3833" t="str">
        <f t="shared" si="301"/>
        <v>theater</v>
      </c>
      <c r="R3833" t="str">
        <f t="shared" si="302"/>
        <v>plays</v>
      </c>
      <c r="S3833" s="10">
        <f t="shared" si="299"/>
        <v>41948.557233796295</v>
      </c>
      <c r="T3833" s="10">
        <f t="shared" si="299"/>
        <v>41927.515567129631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8"/>
        <v>1.0466666666666666</v>
      </c>
      <c r="P3834" s="6">
        <f t="shared" si="300"/>
        <v>139.55555555555554</v>
      </c>
      <c r="Q3834" t="str">
        <f t="shared" si="301"/>
        <v>theater</v>
      </c>
      <c r="R3834" t="str">
        <f t="shared" si="302"/>
        <v>plays</v>
      </c>
      <c r="S3834" s="10">
        <f t="shared" si="299"/>
        <v>42419.781655092585</v>
      </c>
      <c r="T3834" s="10">
        <f t="shared" si="299"/>
        <v>42374.781655092585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8"/>
        <v>1.1666666666666667</v>
      </c>
      <c r="P3835" s="6">
        <f t="shared" si="300"/>
        <v>70</v>
      </c>
      <c r="Q3835" t="str">
        <f t="shared" si="301"/>
        <v>theater</v>
      </c>
      <c r="R3835" t="str">
        <f t="shared" si="302"/>
        <v>plays</v>
      </c>
      <c r="S3835" s="10">
        <f t="shared" si="299"/>
        <v>41974.464583333327</v>
      </c>
      <c r="T3835" s="10">
        <f t="shared" si="299"/>
        <v>41963.53902777777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8"/>
        <v>1.0903333333333334</v>
      </c>
      <c r="P3836" s="6">
        <f t="shared" si="300"/>
        <v>57.385964912280699</v>
      </c>
      <c r="Q3836" t="str">
        <f t="shared" si="301"/>
        <v>theater</v>
      </c>
      <c r="R3836" t="str">
        <f t="shared" si="302"/>
        <v>plays</v>
      </c>
      <c r="S3836" s="10">
        <f t="shared" si="299"/>
        <v>42173.111886574072</v>
      </c>
      <c r="T3836" s="10">
        <f t="shared" si="299"/>
        <v>42143.111886574072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8"/>
        <v>1.6</v>
      </c>
      <c r="P3837" s="6">
        <f t="shared" si="300"/>
        <v>40</v>
      </c>
      <c r="Q3837" t="str">
        <f t="shared" si="301"/>
        <v>theater</v>
      </c>
      <c r="R3837" t="str">
        <f t="shared" si="302"/>
        <v>plays</v>
      </c>
      <c r="S3837" s="10">
        <f t="shared" si="299"/>
        <v>42481.608888888884</v>
      </c>
      <c r="T3837" s="10">
        <f t="shared" si="299"/>
        <v>42460.608888888884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8"/>
        <v>1.125</v>
      </c>
      <c r="P3838" s="6">
        <f t="shared" si="300"/>
        <v>64.285714285714292</v>
      </c>
      <c r="Q3838" t="str">
        <f t="shared" si="301"/>
        <v>theater</v>
      </c>
      <c r="R3838" t="str">
        <f t="shared" si="302"/>
        <v>plays</v>
      </c>
      <c r="S3838" s="10">
        <f t="shared" si="299"/>
        <v>42584.839583333327</v>
      </c>
      <c r="T3838" s="10">
        <f t="shared" si="299"/>
        <v>42553.593194444438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8"/>
        <v>1.0209999999999999</v>
      </c>
      <c r="P3839" s="6">
        <f t="shared" si="300"/>
        <v>120.11764705882354</v>
      </c>
      <c r="Q3839" t="str">
        <f t="shared" si="301"/>
        <v>theater</v>
      </c>
      <c r="R3839" t="str">
        <f t="shared" si="302"/>
        <v>plays</v>
      </c>
      <c r="S3839" s="10">
        <f t="shared" si="299"/>
        <v>42188.432384259257</v>
      </c>
      <c r="T3839" s="10">
        <f t="shared" si="299"/>
        <v>42152.432384259257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8"/>
        <v>1.00824</v>
      </c>
      <c r="P3840" s="6">
        <f t="shared" si="300"/>
        <v>1008.24</v>
      </c>
      <c r="Q3840" t="str">
        <f t="shared" si="301"/>
        <v>theater</v>
      </c>
      <c r="R3840" t="str">
        <f t="shared" si="302"/>
        <v>plays</v>
      </c>
      <c r="S3840" s="10">
        <f t="shared" si="299"/>
        <v>42146.377418981479</v>
      </c>
      <c r="T3840" s="10">
        <f t="shared" si="299"/>
        <v>42116.377418981479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8"/>
        <v>1.0125</v>
      </c>
      <c r="P3841" s="6">
        <f t="shared" si="300"/>
        <v>63.28125</v>
      </c>
      <c r="Q3841" t="str">
        <f t="shared" si="301"/>
        <v>theater</v>
      </c>
      <c r="R3841" t="str">
        <f t="shared" si="302"/>
        <v>plays</v>
      </c>
      <c r="S3841" s="10">
        <f t="shared" si="299"/>
        <v>42214.809305555551</v>
      </c>
      <c r="T3841" s="10">
        <f t="shared" si="299"/>
        <v>42154.809305555551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8"/>
        <v>65</v>
      </c>
      <c r="P3842" s="6">
        <f t="shared" si="300"/>
        <v>21.666666666666668</v>
      </c>
      <c r="Q3842" t="str">
        <f t="shared" si="301"/>
        <v>theater</v>
      </c>
      <c r="R3842" t="str">
        <f t="shared" si="302"/>
        <v>plays</v>
      </c>
      <c r="S3842" s="10">
        <f t="shared" si="299"/>
        <v>42457.32672453703</v>
      </c>
      <c r="T3842" s="10">
        <f t="shared" si="299"/>
        <v>42432.368391203701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3">E3843/D3843</f>
        <v>8.72E-2</v>
      </c>
      <c r="P3843" s="6">
        <f t="shared" si="300"/>
        <v>25.647058823529413</v>
      </c>
      <c r="Q3843" t="str">
        <f t="shared" si="301"/>
        <v>theater</v>
      </c>
      <c r="R3843" t="str">
        <f t="shared" si="302"/>
        <v>plays</v>
      </c>
      <c r="S3843" s="10">
        <f t="shared" ref="S3843:T3906" si="304">(((I3843/60)/60)/24)+DATE(1970,1,1)+(-8/24)</f>
        <v>41840.45239583333</v>
      </c>
      <c r="T3843" s="10">
        <f t="shared" si="304"/>
        <v>41780.45239583333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3"/>
        <v>0.21940000000000001</v>
      </c>
      <c r="P3844" s="6">
        <f t="shared" si="300"/>
        <v>47.695652173913047</v>
      </c>
      <c r="Q3844" t="str">
        <f t="shared" si="301"/>
        <v>theater</v>
      </c>
      <c r="R3844" t="str">
        <f t="shared" si="302"/>
        <v>plays</v>
      </c>
      <c r="S3844" s="10">
        <f t="shared" si="304"/>
        <v>41770.160324074073</v>
      </c>
      <c r="T3844" s="10">
        <f t="shared" si="304"/>
        <v>41740.160324074073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3"/>
        <v>0.21299999999999999</v>
      </c>
      <c r="P3845" s="6">
        <f t="shared" si="300"/>
        <v>56.05263157894737</v>
      </c>
      <c r="Q3845" t="str">
        <f t="shared" si="301"/>
        <v>theater</v>
      </c>
      <c r="R3845" t="str">
        <f t="shared" si="302"/>
        <v>plays</v>
      </c>
      <c r="S3845" s="10">
        <f t="shared" si="304"/>
        <v>41790.739166666666</v>
      </c>
      <c r="T3845" s="10">
        <f t="shared" si="304"/>
        <v>41765.739166666666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3"/>
        <v>0.41489795918367345</v>
      </c>
      <c r="P3846" s="6">
        <f t="shared" si="300"/>
        <v>81.319999999999993</v>
      </c>
      <c r="Q3846" t="str">
        <f t="shared" si="301"/>
        <v>theater</v>
      </c>
      <c r="R3846" t="str">
        <f t="shared" si="302"/>
        <v>plays</v>
      </c>
      <c r="S3846" s="10">
        <f t="shared" si="304"/>
        <v>41792.957638888889</v>
      </c>
      <c r="T3846" s="10">
        <f t="shared" si="304"/>
        <v>41766.283958333333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3"/>
        <v>2.1049999999999999E-2</v>
      </c>
      <c r="P3847" s="6">
        <f t="shared" si="300"/>
        <v>70.166666666666671</v>
      </c>
      <c r="Q3847" t="str">
        <f t="shared" si="301"/>
        <v>theater</v>
      </c>
      <c r="R3847" t="str">
        <f t="shared" si="302"/>
        <v>plays</v>
      </c>
      <c r="S3847" s="10">
        <f t="shared" si="304"/>
        <v>42278.293680555551</v>
      </c>
      <c r="T3847" s="10">
        <f t="shared" si="304"/>
        <v>42248.293680555551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3"/>
        <v>2.7E-2</v>
      </c>
      <c r="P3848" s="6">
        <f t="shared" si="300"/>
        <v>23.625</v>
      </c>
      <c r="Q3848" t="str">
        <f t="shared" si="301"/>
        <v>theater</v>
      </c>
      <c r="R3848" t="str">
        <f t="shared" si="302"/>
        <v>plays</v>
      </c>
      <c r="S3848" s="10">
        <f t="shared" si="304"/>
        <v>41915.957638888889</v>
      </c>
      <c r="T3848" s="10">
        <f t="shared" si="304"/>
        <v>41884.88821759259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3"/>
        <v>0.16161904761904761</v>
      </c>
      <c r="P3849" s="6">
        <f t="shared" si="300"/>
        <v>188.55555555555554</v>
      </c>
      <c r="Q3849" t="str">
        <f t="shared" si="301"/>
        <v>theater</v>
      </c>
      <c r="R3849" t="str">
        <f t="shared" si="302"/>
        <v>plays</v>
      </c>
      <c r="S3849" s="10">
        <f t="shared" si="304"/>
        <v>42203.891099537032</v>
      </c>
      <c r="T3849" s="10">
        <f t="shared" si="304"/>
        <v>42158.891099537032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3"/>
        <v>0.16376923076923078</v>
      </c>
      <c r="P3850" s="6">
        <f t="shared" si="300"/>
        <v>49.511627906976742</v>
      </c>
      <c r="Q3850" t="str">
        <f t="shared" si="301"/>
        <v>theater</v>
      </c>
      <c r="R3850" t="str">
        <f t="shared" si="302"/>
        <v>plays</v>
      </c>
      <c r="S3850" s="10">
        <f t="shared" si="304"/>
        <v>42295.483668981477</v>
      </c>
      <c r="T3850" s="10">
        <f t="shared" si="304"/>
        <v>42265.483668981477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3"/>
        <v>7.0433333333333334E-2</v>
      </c>
      <c r="P3851" s="6">
        <f t="shared" si="300"/>
        <v>75.464285714285708</v>
      </c>
      <c r="Q3851" t="str">
        <f t="shared" si="301"/>
        <v>theater</v>
      </c>
      <c r="R3851" t="str">
        <f t="shared" si="302"/>
        <v>plays</v>
      </c>
      <c r="S3851" s="10">
        <f t="shared" si="304"/>
        <v>42166.433842592589</v>
      </c>
      <c r="T3851" s="10">
        <f t="shared" si="304"/>
        <v>42136.433842592589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3"/>
        <v>3.7999999999999999E-2</v>
      </c>
      <c r="P3852" s="6">
        <f t="shared" si="300"/>
        <v>9.5</v>
      </c>
      <c r="Q3852" t="str">
        <f t="shared" si="301"/>
        <v>theater</v>
      </c>
      <c r="R3852" t="str">
        <f t="shared" si="302"/>
        <v>plays</v>
      </c>
      <c r="S3852" s="10">
        <f t="shared" si="304"/>
        <v>42004.791006944441</v>
      </c>
      <c r="T3852" s="10">
        <f t="shared" si="304"/>
        <v>41974.791006944441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3"/>
        <v>0.34079999999999999</v>
      </c>
      <c r="P3853" s="6">
        <f t="shared" si="300"/>
        <v>35.5</v>
      </c>
      <c r="Q3853" t="str">
        <f t="shared" si="301"/>
        <v>theater</v>
      </c>
      <c r="R3853" t="str">
        <f t="shared" si="302"/>
        <v>plays</v>
      </c>
      <c r="S3853" s="10">
        <f t="shared" si="304"/>
        <v>42202.10623842592</v>
      </c>
      <c r="T3853" s="10">
        <f t="shared" si="304"/>
        <v>42172.10623842592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3"/>
        <v>2E-3</v>
      </c>
      <c r="P3854" s="6">
        <f t="shared" si="300"/>
        <v>10</v>
      </c>
      <c r="Q3854" t="str">
        <f t="shared" si="301"/>
        <v>theater</v>
      </c>
      <c r="R3854" t="str">
        <f t="shared" si="302"/>
        <v>plays</v>
      </c>
      <c r="S3854" s="10">
        <f t="shared" si="304"/>
        <v>42089.815694444442</v>
      </c>
      <c r="T3854" s="10">
        <f t="shared" si="304"/>
        <v>42064.857361111113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3"/>
        <v>2.5999999999999998E-4</v>
      </c>
      <c r="P3855" s="6">
        <f t="shared" si="300"/>
        <v>13</v>
      </c>
      <c r="Q3855" t="str">
        <f t="shared" si="301"/>
        <v>theater</v>
      </c>
      <c r="R3855" t="str">
        <f t="shared" si="302"/>
        <v>plays</v>
      </c>
      <c r="S3855" s="10">
        <f t="shared" si="304"/>
        <v>41883.506689814814</v>
      </c>
      <c r="T3855" s="10">
        <f t="shared" si="304"/>
        <v>41848.506689814814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3"/>
        <v>0.16254545454545455</v>
      </c>
      <c r="P3856" s="6">
        <f t="shared" si="300"/>
        <v>89.4</v>
      </c>
      <c r="Q3856" t="str">
        <f t="shared" si="301"/>
        <v>theater</v>
      </c>
      <c r="R3856" t="str">
        <f t="shared" si="302"/>
        <v>plays</v>
      </c>
      <c r="S3856" s="10">
        <f t="shared" si="304"/>
        <v>42133.55159722222</v>
      </c>
      <c r="T3856" s="10">
        <f t="shared" si="304"/>
        <v>42103.55159722222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3"/>
        <v>2.5000000000000001E-2</v>
      </c>
      <c r="P3857" s="6">
        <f t="shared" si="300"/>
        <v>25</v>
      </c>
      <c r="Q3857" t="str">
        <f t="shared" si="301"/>
        <v>theater</v>
      </c>
      <c r="R3857" t="str">
        <f t="shared" si="302"/>
        <v>plays</v>
      </c>
      <c r="S3857" s="10">
        <f t="shared" si="304"/>
        <v>42089.595729166664</v>
      </c>
      <c r="T3857" s="10">
        <f t="shared" si="304"/>
        <v>42059.637395833335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3"/>
        <v>2.0000000000000001E-4</v>
      </c>
      <c r="P3858" s="6">
        <f t="shared" ref="P3858:P3921" si="305">E3858/L3858</f>
        <v>1</v>
      </c>
      <c r="Q3858" t="str">
        <f t="shared" ref="Q3858:Q3921" si="306">LEFT(N3858,SEARCH("/",N3858,1)-1)</f>
        <v>theater</v>
      </c>
      <c r="R3858" t="str">
        <f t="shared" ref="R3858:R3921" si="307">RIGHT(N3858,LEN(N3858)-SEARCH("/",N3858,1))</f>
        <v>plays</v>
      </c>
      <c r="S3858" s="10">
        <f t="shared" si="304"/>
        <v>42071.368090277778</v>
      </c>
      <c r="T3858" s="10">
        <f t="shared" si="304"/>
        <v>42041.409756944442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3"/>
        <v>5.1999999999999998E-2</v>
      </c>
      <c r="P3859" s="6">
        <f t="shared" si="305"/>
        <v>65</v>
      </c>
      <c r="Q3859" t="str">
        <f t="shared" si="306"/>
        <v>theater</v>
      </c>
      <c r="R3859" t="str">
        <f t="shared" si="307"/>
        <v>plays</v>
      </c>
      <c r="S3859" s="10">
        <f t="shared" si="304"/>
        <v>41852.383333333331</v>
      </c>
      <c r="T3859" s="10">
        <f t="shared" si="304"/>
        <v>41829.403819444444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3"/>
        <v>0.02</v>
      </c>
      <c r="P3860" s="6">
        <f t="shared" si="305"/>
        <v>10</v>
      </c>
      <c r="Q3860" t="str">
        <f t="shared" si="306"/>
        <v>theater</v>
      </c>
      <c r="R3860" t="str">
        <f t="shared" si="307"/>
        <v>plays</v>
      </c>
      <c r="S3860" s="10">
        <f t="shared" si="304"/>
        <v>42146.541666666664</v>
      </c>
      <c r="T3860" s="10">
        <f t="shared" si="304"/>
        <v>42128.097731481481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3"/>
        <v>4.0000000000000002E-4</v>
      </c>
      <c r="P3861" s="6">
        <f t="shared" si="305"/>
        <v>1</v>
      </c>
      <c r="Q3861" t="str">
        <f t="shared" si="306"/>
        <v>theater</v>
      </c>
      <c r="R3861" t="str">
        <f t="shared" si="307"/>
        <v>plays</v>
      </c>
      <c r="S3861" s="10">
        <f t="shared" si="304"/>
        <v>41815.541666666664</v>
      </c>
      <c r="T3861" s="10">
        <f t="shared" si="304"/>
        <v>41789.560266203705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3"/>
        <v>0.17666666666666667</v>
      </c>
      <c r="P3862" s="6">
        <f t="shared" si="305"/>
        <v>81.538461538461533</v>
      </c>
      <c r="Q3862" t="str">
        <f t="shared" si="306"/>
        <v>theater</v>
      </c>
      <c r="R3862" t="str">
        <f t="shared" si="307"/>
        <v>plays</v>
      </c>
      <c r="S3862" s="10">
        <f t="shared" si="304"/>
        <v>41863.327662037031</v>
      </c>
      <c r="T3862" s="10">
        <f t="shared" si="304"/>
        <v>41833.327662037031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3"/>
        <v>0.05</v>
      </c>
      <c r="P3863" s="6">
        <f t="shared" si="305"/>
        <v>100</v>
      </c>
      <c r="Q3863" t="str">
        <f t="shared" si="306"/>
        <v>theater</v>
      </c>
      <c r="R3863" t="str">
        <f t="shared" si="307"/>
        <v>plays</v>
      </c>
      <c r="S3863" s="10">
        <f t="shared" si="304"/>
        <v>41955.574305555558</v>
      </c>
      <c r="T3863" s="10">
        <f t="shared" si="304"/>
        <v>41914.256678240738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3"/>
        <v>1.3333333333333334E-4</v>
      </c>
      <c r="P3864" s="6">
        <f t="shared" si="305"/>
        <v>1</v>
      </c>
      <c r="Q3864" t="str">
        <f t="shared" si="306"/>
        <v>theater</v>
      </c>
      <c r="R3864" t="str">
        <f t="shared" si="307"/>
        <v>plays</v>
      </c>
      <c r="S3864" s="10">
        <f t="shared" si="304"/>
        <v>42625.374305555553</v>
      </c>
      <c r="T3864" s="10">
        <f t="shared" si="304"/>
        <v>42610.927731481475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3"/>
        <v>0</v>
      </c>
      <c r="P3865" s="6" t="e">
        <f t="shared" si="305"/>
        <v>#DIV/0!</v>
      </c>
      <c r="Q3865" t="str">
        <f t="shared" si="306"/>
        <v>theater</v>
      </c>
      <c r="R3865" t="str">
        <f t="shared" si="307"/>
        <v>plays</v>
      </c>
      <c r="S3865" s="10">
        <f t="shared" si="304"/>
        <v>42313.341493055552</v>
      </c>
      <c r="T3865" s="10">
        <f t="shared" si="304"/>
        <v>42253.299826388888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3"/>
        <v>1.2E-2</v>
      </c>
      <c r="P3866" s="6">
        <f t="shared" si="305"/>
        <v>20</v>
      </c>
      <c r="Q3866" t="str">
        <f t="shared" si="306"/>
        <v>theater</v>
      </c>
      <c r="R3866" t="str">
        <f t="shared" si="307"/>
        <v>plays</v>
      </c>
      <c r="S3866" s="10">
        <f t="shared" si="304"/>
        <v>42325.60016203703</v>
      </c>
      <c r="T3866" s="10">
        <f t="shared" si="304"/>
        <v>42295.558495370373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3"/>
        <v>0.26937422295897223</v>
      </c>
      <c r="P3867" s="6">
        <f t="shared" si="305"/>
        <v>46.428571428571431</v>
      </c>
      <c r="Q3867" t="str">
        <f t="shared" si="306"/>
        <v>theater</v>
      </c>
      <c r="R3867" t="str">
        <f t="shared" si="307"/>
        <v>plays</v>
      </c>
      <c r="S3867" s="10">
        <f t="shared" si="304"/>
        <v>41880.895833333328</v>
      </c>
      <c r="T3867" s="10">
        <f t="shared" si="304"/>
        <v>41841.31826388889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3"/>
        <v>5.4999999999999997E-3</v>
      </c>
      <c r="P3868" s="6">
        <f t="shared" si="305"/>
        <v>5.5</v>
      </c>
      <c r="Q3868" t="str">
        <f t="shared" si="306"/>
        <v>theater</v>
      </c>
      <c r="R3868" t="str">
        <f t="shared" si="307"/>
        <v>plays</v>
      </c>
      <c r="S3868" s="10">
        <f t="shared" si="304"/>
        <v>42451.811805555553</v>
      </c>
      <c r="T3868" s="10">
        <f t="shared" si="304"/>
        <v>42402.613668981481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3"/>
        <v>0.1255</v>
      </c>
      <c r="P3869" s="6">
        <f t="shared" si="305"/>
        <v>50.2</v>
      </c>
      <c r="Q3869" t="str">
        <f t="shared" si="306"/>
        <v>theater</v>
      </c>
      <c r="R3869" t="str">
        <f t="shared" si="307"/>
        <v>plays</v>
      </c>
      <c r="S3869" s="10">
        <f t="shared" si="304"/>
        <v>42539.480775462966</v>
      </c>
      <c r="T3869" s="10">
        <f t="shared" si="304"/>
        <v>42509.480775462966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3"/>
        <v>2E-3</v>
      </c>
      <c r="P3870" s="6">
        <f t="shared" si="305"/>
        <v>10</v>
      </c>
      <c r="Q3870" t="str">
        <f t="shared" si="306"/>
        <v>theater</v>
      </c>
      <c r="R3870" t="str">
        <f t="shared" si="307"/>
        <v>musical</v>
      </c>
      <c r="S3870" s="10">
        <f t="shared" si="304"/>
        <v>41890.326446759253</v>
      </c>
      <c r="T3870" s="10">
        <f t="shared" si="304"/>
        <v>41865.326446759253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3"/>
        <v>3.44748684310884E-2</v>
      </c>
      <c r="P3871" s="6">
        <f t="shared" si="305"/>
        <v>30.133333333333333</v>
      </c>
      <c r="Q3871" t="str">
        <f t="shared" si="306"/>
        <v>theater</v>
      </c>
      <c r="R3871" t="str">
        <f t="shared" si="307"/>
        <v>musical</v>
      </c>
      <c r="S3871" s="10">
        <f t="shared" si="304"/>
        <v>42076.799305555549</v>
      </c>
      <c r="T3871" s="10">
        <f t="shared" si="304"/>
        <v>42047.391111111108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3"/>
        <v>0.15</v>
      </c>
      <c r="P3872" s="6">
        <f t="shared" si="305"/>
        <v>150</v>
      </c>
      <c r="Q3872" t="str">
        <f t="shared" si="306"/>
        <v>theater</v>
      </c>
      <c r="R3872" t="str">
        <f t="shared" si="307"/>
        <v>musical</v>
      </c>
      <c r="S3872" s="10">
        <f t="shared" si="304"/>
        <v>41822.838865740734</v>
      </c>
      <c r="T3872" s="10">
        <f t="shared" si="304"/>
        <v>41792.838865740734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3"/>
        <v>2.6666666666666668E-2</v>
      </c>
      <c r="P3873" s="6">
        <f t="shared" si="305"/>
        <v>13.333333333333334</v>
      </c>
      <c r="Q3873" t="str">
        <f t="shared" si="306"/>
        <v>theater</v>
      </c>
      <c r="R3873" t="str">
        <f t="shared" si="307"/>
        <v>musical</v>
      </c>
      <c r="S3873" s="10">
        <f t="shared" si="304"/>
        <v>42823.405671296299</v>
      </c>
      <c r="T3873" s="10">
        <f t="shared" si="304"/>
        <v>42763.447337962956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3"/>
        <v>0</v>
      </c>
      <c r="P3874" s="6" t="e">
        <f t="shared" si="305"/>
        <v>#DIV/0!</v>
      </c>
      <c r="Q3874" t="str">
        <f t="shared" si="306"/>
        <v>theater</v>
      </c>
      <c r="R3874" t="str">
        <f t="shared" si="307"/>
        <v>musical</v>
      </c>
      <c r="S3874" s="10">
        <f t="shared" si="304"/>
        <v>42229.8124537037</v>
      </c>
      <c r="T3874" s="10">
        <f t="shared" si="304"/>
        <v>42179.8124537037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3"/>
        <v>0</v>
      </c>
      <c r="P3875" s="6" t="e">
        <f t="shared" si="305"/>
        <v>#DIV/0!</v>
      </c>
      <c r="Q3875" t="str">
        <f t="shared" si="306"/>
        <v>theater</v>
      </c>
      <c r="R3875" t="str">
        <f t="shared" si="307"/>
        <v>musical</v>
      </c>
      <c r="S3875" s="10">
        <f t="shared" si="304"/>
        <v>42285.362673611111</v>
      </c>
      <c r="T3875" s="10">
        <f t="shared" si="304"/>
        <v>42255.362673611111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3"/>
        <v>0</v>
      </c>
      <c r="P3876" s="6" t="e">
        <f t="shared" si="305"/>
        <v>#DIV/0!</v>
      </c>
      <c r="Q3876" t="str">
        <f t="shared" si="306"/>
        <v>theater</v>
      </c>
      <c r="R3876" t="str">
        <f t="shared" si="307"/>
        <v>musical</v>
      </c>
      <c r="S3876" s="10">
        <f t="shared" si="304"/>
        <v>42027.708333333336</v>
      </c>
      <c r="T3876" s="10">
        <f t="shared" si="304"/>
        <v>42006.683124999996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3"/>
        <v>0</v>
      </c>
      <c r="P3877" s="6" t="e">
        <f t="shared" si="305"/>
        <v>#DIV/0!</v>
      </c>
      <c r="Q3877" t="str">
        <f t="shared" si="306"/>
        <v>theater</v>
      </c>
      <c r="R3877" t="str">
        <f t="shared" si="307"/>
        <v>musical</v>
      </c>
      <c r="S3877" s="10">
        <f t="shared" si="304"/>
        <v>42616.083333333336</v>
      </c>
      <c r="T3877" s="10">
        <f t="shared" si="304"/>
        <v>42615.013483796291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3"/>
        <v>0.52794871794871789</v>
      </c>
      <c r="P3878" s="6">
        <f t="shared" si="305"/>
        <v>44.760869565217391</v>
      </c>
      <c r="Q3878" t="str">
        <f t="shared" si="306"/>
        <v>theater</v>
      </c>
      <c r="R3878" t="str">
        <f t="shared" si="307"/>
        <v>musical</v>
      </c>
      <c r="S3878" s="10">
        <f t="shared" si="304"/>
        <v>42402.290833333333</v>
      </c>
      <c r="T3878" s="10">
        <f t="shared" si="304"/>
        <v>42372.290833333333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3"/>
        <v>4.9639999999999997E-2</v>
      </c>
      <c r="P3879" s="6">
        <f t="shared" si="305"/>
        <v>88.642857142857139</v>
      </c>
      <c r="Q3879" t="str">
        <f t="shared" si="306"/>
        <v>theater</v>
      </c>
      <c r="R3879" t="str">
        <f t="shared" si="307"/>
        <v>musical</v>
      </c>
      <c r="S3879" s="10">
        <f t="shared" si="304"/>
        <v>42712.344351851854</v>
      </c>
      <c r="T3879" s="10">
        <f t="shared" si="304"/>
        <v>42682.344351851854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3"/>
        <v>5.5555555555555556E-4</v>
      </c>
      <c r="P3880" s="6">
        <f t="shared" si="305"/>
        <v>10</v>
      </c>
      <c r="Q3880" t="str">
        <f t="shared" si="306"/>
        <v>theater</v>
      </c>
      <c r="R3880" t="str">
        <f t="shared" si="307"/>
        <v>musical</v>
      </c>
      <c r="S3880" s="10">
        <f t="shared" si="304"/>
        <v>42184.832638888889</v>
      </c>
      <c r="T3880" s="10">
        <f t="shared" si="304"/>
        <v>42154.485486111109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3"/>
        <v>0</v>
      </c>
      <c r="P3881" s="6" t="e">
        <f t="shared" si="305"/>
        <v>#DIV/0!</v>
      </c>
      <c r="Q3881" t="str">
        <f t="shared" si="306"/>
        <v>theater</v>
      </c>
      <c r="R3881" t="str">
        <f t="shared" si="307"/>
        <v>musical</v>
      </c>
      <c r="S3881" s="10">
        <f t="shared" si="304"/>
        <v>42029.527731481481</v>
      </c>
      <c r="T3881" s="10">
        <f t="shared" si="304"/>
        <v>41999.527731481481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3"/>
        <v>0.13066666666666665</v>
      </c>
      <c r="P3882" s="6">
        <f t="shared" si="305"/>
        <v>57.647058823529413</v>
      </c>
      <c r="Q3882" t="str">
        <f t="shared" si="306"/>
        <v>theater</v>
      </c>
      <c r="R3882" t="str">
        <f t="shared" si="307"/>
        <v>musical</v>
      </c>
      <c r="S3882" s="10">
        <f t="shared" si="304"/>
        <v>41850.625</v>
      </c>
      <c r="T3882" s="10">
        <f t="shared" si="304"/>
        <v>41815.481712962959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3"/>
        <v>0.05</v>
      </c>
      <c r="P3883" s="6">
        <f t="shared" si="305"/>
        <v>25</v>
      </c>
      <c r="Q3883" t="str">
        <f t="shared" si="306"/>
        <v>theater</v>
      </c>
      <c r="R3883" t="str">
        <f t="shared" si="307"/>
        <v>musical</v>
      </c>
      <c r="S3883" s="10">
        <f t="shared" si="304"/>
        <v>42785.685173611106</v>
      </c>
      <c r="T3883" s="10">
        <f t="shared" si="304"/>
        <v>42755.685173611106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3"/>
        <v>0</v>
      </c>
      <c r="P3884" s="6" t="e">
        <f t="shared" si="305"/>
        <v>#DIV/0!</v>
      </c>
      <c r="Q3884" t="str">
        <f t="shared" si="306"/>
        <v>theater</v>
      </c>
      <c r="R3884" t="str">
        <f t="shared" si="307"/>
        <v>musical</v>
      </c>
      <c r="S3884" s="10">
        <f t="shared" si="304"/>
        <v>42400.627083333333</v>
      </c>
      <c r="T3884" s="10">
        <f t="shared" si="304"/>
        <v>42373.65011574074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3"/>
        <v>0</v>
      </c>
      <c r="P3885" s="6" t="e">
        <f t="shared" si="305"/>
        <v>#DIV/0!</v>
      </c>
      <c r="Q3885" t="str">
        <f t="shared" si="306"/>
        <v>theater</v>
      </c>
      <c r="R3885" t="str">
        <f t="shared" si="307"/>
        <v>musical</v>
      </c>
      <c r="S3885" s="10">
        <f t="shared" si="304"/>
        <v>41884.269317129627</v>
      </c>
      <c r="T3885" s="10">
        <f t="shared" si="304"/>
        <v>41854.269317129627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3"/>
        <v>0</v>
      </c>
      <c r="P3886" s="6" t="e">
        <f t="shared" si="305"/>
        <v>#DIV/0!</v>
      </c>
      <c r="Q3886" t="str">
        <f t="shared" si="306"/>
        <v>theater</v>
      </c>
      <c r="R3886" t="str">
        <f t="shared" si="307"/>
        <v>musical</v>
      </c>
      <c r="S3886" s="10">
        <f t="shared" si="304"/>
        <v>42090.416574074072</v>
      </c>
      <c r="T3886" s="10">
        <f t="shared" si="304"/>
        <v>42065.458240740736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3"/>
        <v>0</v>
      </c>
      <c r="P3887" s="6" t="e">
        <f t="shared" si="305"/>
        <v>#DIV/0!</v>
      </c>
      <c r="Q3887" t="str">
        <f t="shared" si="306"/>
        <v>theater</v>
      </c>
      <c r="R3887" t="str">
        <f t="shared" si="307"/>
        <v>musical</v>
      </c>
      <c r="S3887" s="10">
        <f t="shared" si="304"/>
        <v>42499.617951388886</v>
      </c>
      <c r="T3887" s="10">
        <f t="shared" si="304"/>
        <v>42469.617951388886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3"/>
        <v>0</v>
      </c>
      <c r="P3888" s="6" t="e">
        <f t="shared" si="305"/>
        <v>#DIV/0!</v>
      </c>
      <c r="Q3888" t="str">
        <f t="shared" si="306"/>
        <v>theater</v>
      </c>
      <c r="R3888" t="str">
        <f t="shared" si="307"/>
        <v>musical</v>
      </c>
      <c r="S3888" s="10">
        <f t="shared" si="304"/>
        <v>41983.894699074073</v>
      </c>
      <c r="T3888" s="10">
        <f t="shared" si="304"/>
        <v>41953.894699074073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3"/>
        <v>1.7500000000000002E-2</v>
      </c>
      <c r="P3889" s="6">
        <f t="shared" si="305"/>
        <v>17.5</v>
      </c>
      <c r="Q3889" t="str">
        <f t="shared" si="306"/>
        <v>theater</v>
      </c>
      <c r="R3889" t="str">
        <f t="shared" si="307"/>
        <v>musical</v>
      </c>
      <c r="S3889" s="10">
        <f t="shared" si="304"/>
        <v>42125.583333333336</v>
      </c>
      <c r="T3889" s="10">
        <f t="shared" si="304"/>
        <v>42079.524641203701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3"/>
        <v>0.27100000000000002</v>
      </c>
      <c r="P3890" s="6">
        <f t="shared" si="305"/>
        <v>38.714285714285715</v>
      </c>
      <c r="Q3890" t="str">
        <f t="shared" si="306"/>
        <v>theater</v>
      </c>
      <c r="R3890" t="str">
        <f t="shared" si="307"/>
        <v>plays</v>
      </c>
      <c r="S3890" s="10">
        <f t="shared" si="304"/>
        <v>42792.212476851848</v>
      </c>
      <c r="T3890" s="10">
        <f t="shared" si="304"/>
        <v>42762.212476851848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3"/>
        <v>1.4749999999999999E-2</v>
      </c>
      <c r="P3891" s="6">
        <f t="shared" si="305"/>
        <v>13.111111111111111</v>
      </c>
      <c r="Q3891" t="str">
        <f t="shared" si="306"/>
        <v>theater</v>
      </c>
      <c r="R3891" t="str">
        <f t="shared" si="307"/>
        <v>plays</v>
      </c>
      <c r="S3891" s="10">
        <f t="shared" si="304"/>
        <v>42008.643055555549</v>
      </c>
      <c r="T3891" s="10">
        <f t="shared" si="304"/>
        <v>41976.671643518515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3"/>
        <v>0.16826666666666668</v>
      </c>
      <c r="P3892" s="6">
        <f t="shared" si="305"/>
        <v>315.5</v>
      </c>
      <c r="Q3892" t="str">
        <f t="shared" si="306"/>
        <v>theater</v>
      </c>
      <c r="R3892" t="str">
        <f t="shared" si="307"/>
        <v>plays</v>
      </c>
      <c r="S3892" s="10">
        <f t="shared" si="304"/>
        <v>42231.42527777778</v>
      </c>
      <c r="T3892" s="10">
        <f t="shared" si="304"/>
        <v>42171.42527777778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3"/>
        <v>0.32500000000000001</v>
      </c>
      <c r="P3893" s="6">
        <f t="shared" si="305"/>
        <v>37.142857142857146</v>
      </c>
      <c r="Q3893" t="str">
        <f t="shared" si="306"/>
        <v>theater</v>
      </c>
      <c r="R3893" t="str">
        <f t="shared" si="307"/>
        <v>plays</v>
      </c>
      <c r="S3893" s="10">
        <f t="shared" si="304"/>
        <v>42085.874305555553</v>
      </c>
      <c r="T3893" s="10">
        <f t="shared" si="304"/>
        <v>42055.799120370364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3"/>
        <v>0</v>
      </c>
      <c r="P3894" s="6" t="e">
        <f t="shared" si="305"/>
        <v>#DIV/0!</v>
      </c>
      <c r="Q3894" t="str">
        <f t="shared" si="306"/>
        <v>theater</v>
      </c>
      <c r="R3894" t="str">
        <f t="shared" si="307"/>
        <v>plays</v>
      </c>
      <c r="S3894" s="10">
        <f t="shared" si="304"/>
        <v>41874.958333333328</v>
      </c>
      <c r="T3894" s="10">
        <f t="shared" si="304"/>
        <v>41867.31894675926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3"/>
        <v>0.2155</v>
      </c>
      <c r="P3895" s="6">
        <f t="shared" si="305"/>
        <v>128.27380952380952</v>
      </c>
      <c r="Q3895" t="str">
        <f t="shared" si="306"/>
        <v>theater</v>
      </c>
      <c r="R3895" t="str">
        <f t="shared" si="307"/>
        <v>plays</v>
      </c>
      <c r="S3895" s="10">
        <f t="shared" si="304"/>
        <v>41820.916666666664</v>
      </c>
      <c r="T3895" s="10">
        <f t="shared" si="304"/>
        <v>41779.324537037035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3"/>
        <v>3.4666666666666665E-2</v>
      </c>
      <c r="P3896" s="6">
        <f t="shared" si="305"/>
        <v>47.272727272727273</v>
      </c>
      <c r="Q3896" t="str">
        <f t="shared" si="306"/>
        <v>theater</v>
      </c>
      <c r="R3896" t="str">
        <f t="shared" si="307"/>
        <v>plays</v>
      </c>
      <c r="S3896" s="10">
        <f t="shared" si="304"/>
        <v>42709.874305555553</v>
      </c>
      <c r="T3896" s="10">
        <f t="shared" si="304"/>
        <v>42679.625138888885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3"/>
        <v>0.05</v>
      </c>
      <c r="P3897" s="6">
        <f t="shared" si="305"/>
        <v>50</v>
      </c>
      <c r="Q3897" t="str">
        <f t="shared" si="306"/>
        <v>theater</v>
      </c>
      <c r="R3897" t="str">
        <f t="shared" si="307"/>
        <v>plays</v>
      </c>
      <c r="S3897" s="10">
        <f t="shared" si="304"/>
        <v>42062.916875000003</v>
      </c>
      <c r="T3897" s="10">
        <f t="shared" si="304"/>
        <v>42031.916875000003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3"/>
        <v>0.10625</v>
      </c>
      <c r="P3898" s="6">
        <f t="shared" si="305"/>
        <v>42.5</v>
      </c>
      <c r="Q3898" t="str">
        <f t="shared" si="306"/>
        <v>theater</v>
      </c>
      <c r="R3898" t="str">
        <f t="shared" si="307"/>
        <v>plays</v>
      </c>
      <c r="S3898" s="10">
        <f t="shared" si="304"/>
        <v>41806.858541666668</v>
      </c>
      <c r="T3898" s="10">
        <f t="shared" si="304"/>
        <v>41792.858541666668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3"/>
        <v>0.17599999999999999</v>
      </c>
      <c r="P3899" s="6">
        <f t="shared" si="305"/>
        <v>44</v>
      </c>
      <c r="Q3899" t="str">
        <f t="shared" si="306"/>
        <v>theater</v>
      </c>
      <c r="R3899" t="str">
        <f t="shared" si="307"/>
        <v>plays</v>
      </c>
      <c r="S3899" s="10">
        <f t="shared" si="304"/>
        <v>42012.540312499994</v>
      </c>
      <c r="T3899" s="10">
        <f t="shared" si="304"/>
        <v>41982.540312499994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3"/>
        <v>0.3256</v>
      </c>
      <c r="P3900" s="6">
        <f t="shared" si="305"/>
        <v>50.875</v>
      </c>
      <c r="Q3900" t="str">
        <f t="shared" si="306"/>
        <v>theater</v>
      </c>
      <c r="R3900" t="str">
        <f t="shared" si="307"/>
        <v>plays</v>
      </c>
      <c r="S3900" s="10">
        <f t="shared" si="304"/>
        <v>42233.333333333336</v>
      </c>
      <c r="T3900" s="10">
        <f t="shared" si="304"/>
        <v>42193.148958333331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3"/>
        <v>1.2500000000000001E-2</v>
      </c>
      <c r="P3901" s="6">
        <f t="shared" si="305"/>
        <v>62.5</v>
      </c>
      <c r="Q3901" t="str">
        <f t="shared" si="306"/>
        <v>theater</v>
      </c>
      <c r="R3901" t="str">
        <f t="shared" si="307"/>
        <v>plays</v>
      </c>
      <c r="S3901" s="10">
        <f t="shared" si="304"/>
        <v>41863.441678240735</v>
      </c>
      <c r="T3901" s="10">
        <f t="shared" si="304"/>
        <v>41843.441678240735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3"/>
        <v>5.3999999999999999E-2</v>
      </c>
      <c r="P3902" s="6">
        <f t="shared" si="305"/>
        <v>27</v>
      </c>
      <c r="Q3902" t="str">
        <f t="shared" si="306"/>
        <v>theater</v>
      </c>
      <c r="R3902" t="str">
        <f t="shared" si="307"/>
        <v>plays</v>
      </c>
      <c r="S3902" s="10">
        <f t="shared" si="304"/>
        <v>42165.759155092594</v>
      </c>
      <c r="T3902" s="10">
        <f t="shared" si="304"/>
        <v>42135.759155092594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3"/>
        <v>8.3333333333333332E-3</v>
      </c>
      <c r="P3903" s="6">
        <f t="shared" si="305"/>
        <v>25</v>
      </c>
      <c r="Q3903" t="str">
        <f t="shared" si="306"/>
        <v>theater</v>
      </c>
      <c r="R3903" t="str">
        <f t="shared" si="307"/>
        <v>plays</v>
      </c>
      <c r="S3903" s="10">
        <f t="shared" si="304"/>
        <v>42357.493043981485</v>
      </c>
      <c r="T3903" s="10">
        <f t="shared" si="304"/>
        <v>42317.493043981485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3"/>
        <v>0.48833333333333334</v>
      </c>
      <c r="P3904" s="6">
        <f t="shared" si="305"/>
        <v>47.258064516129032</v>
      </c>
      <c r="Q3904" t="str">
        <f t="shared" si="306"/>
        <v>theater</v>
      </c>
      <c r="R3904" t="str">
        <f t="shared" si="307"/>
        <v>plays</v>
      </c>
      <c r="S3904" s="10">
        <f t="shared" si="304"/>
        <v>42688.176412037035</v>
      </c>
      <c r="T3904" s="10">
        <f t="shared" si="304"/>
        <v>42663.134745370371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3"/>
        <v>0</v>
      </c>
      <c r="P3905" s="6" t="e">
        <f t="shared" si="305"/>
        <v>#DIV/0!</v>
      </c>
      <c r="Q3905" t="str">
        <f t="shared" si="306"/>
        <v>theater</v>
      </c>
      <c r="R3905" t="str">
        <f t="shared" si="307"/>
        <v>plays</v>
      </c>
      <c r="S3905" s="10">
        <f t="shared" si="304"/>
        <v>42230.484722222223</v>
      </c>
      <c r="T3905" s="10">
        <f t="shared" si="304"/>
        <v>42185.677835648145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3"/>
        <v>2.9999999999999997E-4</v>
      </c>
      <c r="P3906" s="6">
        <f t="shared" si="305"/>
        <v>1.5</v>
      </c>
      <c r="Q3906" t="str">
        <f t="shared" si="306"/>
        <v>theater</v>
      </c>
      <c r="R3906" t="str">
        <f t="shared" si="307"/>
        <v>plays</v>
      </c>
      <c r="S3906" s="10">
        <f t="shared" si="304"/>
        <v>42108.87777777778</v>
      </c>
      <c r="T3906" s="10">
        <f t="shared" si="304"/>
        <v>42094.895833333336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8">E3907/D3907</f>
        <v>0.11533333333333333</v>
      </c>
      <c r="P3907" s="6">
        <f t="shared" si="305"/>
        <v>24.714285714285715</v>
      </c>
      <c r="Q3907" t="str">
        <f t="shared" si="306"/>
        <v>theater</v>
      </c>
      <c r="R3907" t="str">
        <f t="shared" si="307"/>
        <v>plays</v>
      </c>
      <c r="S3907" s="10">
        <f t="shared" ref="S3907:T3970" si="309">(((I3907/60)/60)/24)+DATE(1970,1,1)+(-8/24)</f>
        <v>42166.624999999993</v>
      </c>
      <c r="T3907" s="10">
        <f t="shared" si="309"/>
        <v>42124.290543981479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8"/>
        <v>0.67333333333333334</v>
      </c>
      <c r="P3908" s="6">
        <f t="shared" si="305"/>
        <v>63.125</v>
      </c>
      <c r="Q3908" t="str">
        <f t="shared" si="306"/>
        <v>theater</v>
      </c>
      <c r="R3908" t="str">
        <f t="shared" si="307"/>
        <v>plays</v>
      </c>
      <c r="S3908" s="10">
        <f t="shared" si="309"/>
        <v>42181.225694444445</v>
      </c>
      <c r="T3908" s="10">
        <f t="shared" si="309"/>
        <v>42143.584409722222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8"/>
        <v>0.153</v>
      </c>
      <c r="P3909" s="6">
        <f t="shared" si="305"/>
        <v>38.25</v>
      </c>
      <c r="Q3909" t="str">
        <f t="shared" si="306"/>
        <v>theater</v>
      </c>
      <c r="R3909" t="str">
        <f t="shared" si="307"/>
        <v>plays</v>
      </c>
      <c r="S3909" s="10">
        <f t="shared" si="309"/>
        <v>41938.505555555552</v>
      </c>
      <c r="T3909" s="10">
        <f t="shared" si="309"/>
        <v>41906.486180555556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8"/>
        <v>8.666666666666667E-2</v>
      </c>
      <c r="P3910" s="6">
        <f t="shared" si="305"/>
        <v>16.25</v>
      </c>
      <c r="Q3910" t="str">
        <f t="shared" si="306"/>
        <v>theater</v>
      </c>
      <c r="R3910" t="str">
        <f t="shared" si="307"/>
        <v>plays</v>
      </c>
      <c r="S3910" s="10">
        <f t="shared" si="309"/>
        <v>41848.802037037036</v>
      </c>
      <c r="T3910" s="10">
        <f t="shared" si="309"/>
        <v>41833.802037037036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8"/>
        <v>2.2499999999999998E-3</v>
      </c>
      <c r="P3911" s="6">
        <f t="shared" si="305"/>
        <v>33.75</v>
      </c>
      <c r="Q3911" t="str">
        <f t="shared" si="306"/>
        <v>theater</v>
      </c>
      <c r="R3911" t="str">
        <f t="shared" si="307"/>
        <v>plays</v>
      </c>
      <c r="S3911" s="10">
        <f t="shared" si="309"/>
        <v>41893.025949074072</v>
      </c>
      <c r="T3911" s="10">
        <f t="shared" si="309"/>
        <v>41863.025949074072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8"/>
        <v>3.0833333333333334E-2</v>
      </c>
      <c r="P3912" s="6">
        <f t="shared" si="305"/>
        <v>61.666666666666664</v>
      </c>
      <c r="Q3912" t="str">
        <f t="shared" si="306"/>
        <v>theater</v>
      </c>
      <c r="R3912" t="str">
        <f t="shared" si="307"/>
        <v>plays</v>
      </c>
      <c r="S3912" s="10">
        <f t="shared" si="309"/>
        <v>42254.423576388886</v>
      </c>
      <c r="T3912" s="10">
        <f t="shared" si="309"/>
        <v>42224.423576388886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8"/>
        <v>0.37412499999999999</v>
      </c>
      <c r="P3913" s="6">
        <f t="shared" si="305"/>
        <v>83.138888888888886</v>
      </c>
      <c r="Q3913" t="str">
        <f t="shared" si="306"/>
        <v>theater</v>
      </c>
      <c r="R3913" t="str">
        <f t="shared" si="307"/>
        <v>plays</v>
      </c>
      <c r="S3913" s="10">
        <f t="shared" si="309"/>
        <v>41969.520567129628</v>
      </c>
      <c r="T3913" s="10">
        <f t="shared" si="309"/>
        <v>41939.478900462964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8"/>
        <v>6.666666666666667E-5</v>
      </c>
      <c r="P3914" s="6">
        <f t="shared" si="305"/>
        <v>1</v>
      </c>
      <c r="Q3914" t="str">
        <f t="shared" si="306"/>
        <v>theater</v>
      </c>
      <c r="R3914" t="str">
        <f t="shared" si="307"/>
        <v>plays</v>
      </c>
      <c r="S3914" s="10">
        <f t="shared" si="309"/>
        <v>42118.857638888883</v>
      </c>
      <c r="T3914" s="10">
        <f t="shared" si="309"/>
        <v>42058.936689814807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8"/>
        <v>0.1</v>
      </c>
      <c r="P3915" s="6">
        <f t="shared" si="305"/>
        <v>142.85714285714286</v>
      </c>
      <c r="Q3915" t="str">
        <f t="shared" si="306"/>
        <v>theater</v>
      </c>
      <c r="R3915" t="str">
        <f t="shared" si="307"/>
        <v>plays</v>
      </c>
      <c r="S3915" s="10">
        <f t="shared" si="309"/>
        <v>42337.919548611106</v>
      </c>
      <c r="T3915" s="10">
        <f t="shared" si="309"/>
        <v>42307.877881944441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8"/>
        <v>0.36359999999999998</v>
      </c>
      <c r="P3916" s="6">
        <f t="shared" si="305"/>
        <v>33.666666666666664</v>
      </c>
      <c r="Q3916" t="str">
        <f t="shared" si="306"/>
        <v>theater</v>
      </c>
      <c r="R3916" t="str">
        <f t="shared" si="307"/>
        <v>plays</v>
      </c>
      <c r="S3916" s="10">
        <f t="shared" si="309"/>
        <v>42134.624305555553</v>
      </c>
      <c r="T3916" s="10">
        <f t="shared" si="309"/>
        <v>42114.485601851848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8"/>
        <v>3.3333333333333335E-3</v>
      </c>
      <c r="P3917" s="6">
        <f t="shared" si="305"/>
        <v>5</v>
      </c>
      <c r="Q3917" t="str">
        <f t="shared" si="306"/>
        <v>theater</v>
      </c>
      <c r="R3917" t="str">
        <f t="shared" si="307"/>
        <v>plays</v>
      </c>
      <c r="S3917" s="10">
        <f t="shared" si="309"/>
        <v>42522.651724537034</v>
      </c>
      <c r="T3917" s="10">
        <f t="shared" si="309"/>
        <v>42492.651724537034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8"/>
        <v>0</v>
      </c>
      <c r="P3918" s="6" t="e">
        <f t="shared" si="305"/>
        <v>#DIV/0!</v>
      </c>
      <c r="Q3918" t="str">
        <f t="shared" si="306"/>
        <v>theater</v>
      </c>
      <c r="R3918" t="str">
        <f t="shared" si="307"/>
        <v>plays</v>
      </c>
      <c r="S3918" s="10">
        <f t="shared" si="309"/>
        <v>42524.138333333329</v>
      </c>
      <c r="T3918" s="10">
        <f t="shared" si="309"/>
        <v>42494.138333333329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8"/>
        <v>2.8571428571428571E-3</v>
      </c>
      <c r="P3919" s="6">
        <f t="shared" si="305"/>
        <v>10</v>
      </c>
      <c r="Q3919" t="str">
        <f t="shared" si="306"/>
        <v>theater</v>
      </c>
      <c r="R3919" t="str">
        <f t="shared" si="307"/>
        <v>plays</v>
      </c>
      <c r="S3919" s="10">
        <f t="shared" si="309"/>
        <v>41893.193993055553</v>
      </c>
      <c r="T3919" s="10">
        <f t="shared" si="309"/>
        <v>41863.193993055553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8"/>
        <v>2E-3</v>
      </c>
      <c r="P3920" s="6">
        <f t="shared" si="305"/>
        <v>40</v>
      </c>
      <c r="Q3920" t="str">
        <f t="shared" si="306"/>
        <v>theater</v>
      </c>
      <c r="R3920" t="str">
        <f t="shared" si="307"/>
        <v>plays</v>
      </c>
      <c r="S3920" s="10">
        <f t="shared" si="309"/>
        <v>41855.333333333328</v>
      </c>
      <c r="T3920" s="10">
        <f t="shared" si="309"/>
        <v>41843.331284722219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8"/>
        <v>1.7999999999999999E-2</v>
      </c>
      <c r="P3921" s="6">
        <f t="shared" si="305"/>
        <v>30</v>
      </c>
      <c r="Q3921" t="str">
        <f t="shared" si="306"/>
        <v>theater</v>
      </c>
      <c r="R3921" t="str">
        <f t="shared" si="307"/>
        <v>plays</v>
      </c>
      <c r="S3921" s="10">
        <f t="shared" si="309"/>
        <v>42386.666666666664</v>
      </c>
      <c r="T3921" s="10">
        <f t="shared" si="309"/>
        <v>42358.351539351854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8"/>
        <v>5.3999999999999999E-2</v>
      </c>
      <c r="P3922" s="6">
        <f t="shared" ref="P3922:P3985" si="310">E3922/L3922</f>
        <v>45</v>
      </c>
      <c r="Q3922" t="str">
        <f t="shared" ref="Q3922:Q3985" si="311">LEFT(N3922,SEARCH("/",N3922,1)-1)</f>
        <v>theater</v>
      </c>
      <c r="R3922" t="str">
        <f t="shared" ref="R3922:R3985" si="312">RIGHT(N3922,LEN(N3922)-SEARCH("/",N3922,1))</f>
        <v>plays</v>
      </c>
      <c r="S3922" s="10">
        <f t="shared" si="309"/>
        <v>42687.095601851855</v>
      </c>
      <c r="T3922" s="10">
        <f t="shared" si="309"/>
        <v>42657.053935185184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8"/>
        <v>0</v>
      </c>
      <c r="P3923" s="6" t="e">
        <f t="shared" si="310"/>
        <v>#DIV/0!</v>
      </c>
      <c r="Q3923" t="str">
        <f t="shared" si="311"/>
        <v>theater</v>
      </c>
      <c r="R3923" t="str">
        <f t="shared" si="312"/>
        <v>plays</v>
      </c>
      <c r="S3923" s="10">
        <f t="shared" si="309"/>
        <v>41938.416666666664</v>
      </c>
      <c r="T3923" s="10">
        <f t="shared" si="309"/>
        <v>41926.208969907406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8"/>
        <v>8.1333333333333327E-2</v>
      </c>
      <c r="P3924" s="6">
        <f t="shared" si="310"/>
        <v>10.166666666666666</v>
      </c>
      <c r="Q3924" t="str">
        <f t="shared" si="311"/>
        <v>theater</v>
      </c>
      <c r="R3924" t="str">
        <f t="shared" si="312"/>
        <v>plays</v>
      </c>
      <c r="S3924" s="10">
        <f t="shared" si="309"/>
        <v>42065.624999999993</v>
      </c>
      <c r="T3924" s="10">
        <f t="shared" si="309"/>
        <v>42020.435300925928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8"/>
        <v>0.12034782608695652</v>
      </c>
      <c r="P3925" s="6">
        <f t="shared" si="310"/>
        <v>81.411764705882348</v>
      </c>
      <c r="Q3925" t="str">
        <f t="shared" si="311"/>
        <v>theater</v>
      </c>
      <c r="R3925" t="str">
        <f t="shared" si="312"/>
        <v>plays</v>
      </c>
      <c r="S3925" s="10">
        <f t="shared" si="309"/>
        <v>42103.646655092591</v>
      </c>
      <c r="T3925" s="10">
        <f t="shared" si="309"/>
        <v>42075.646655092591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8"/>
        <v>0.15266666666666667</v>
      </c>
      <c r="P3926" s="6">
        <f t="shared" si="310"/>
        <v>57.25</v>
      </c>
      <c r="Q3926" t="str">
        <f t="shared" si="311"/>
        <v>theater</v>
      </c>
      <c r="R3926" t="str">
        <f t="shared" si="312"/>
        <v>plays</v>
      </c>
      <c r="S3926" s="10">
        <f t="shared" si="309"/>
        <v>41816.626412037032</v>
      </c>
      <c r="T3926" s="10">
        <f t="shared" si="309"/>
        <v>41786.626412037032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8"/>
        <v>0.1</v>
      </c>
      <c r="P3927" s="6">
        <f t="shared" si="310"/>
        <v>5</v>
      </c>
      <c r="Q3927" t="str">
        <f t="shared" si="311"/>
        <v>theater</v>
      </c>
      <c r="R3927" t="str">
        <f t="shared" si="312"/>
        <v>plays</v>
      </c>
      <c r="S3927" s="10">
        <f t="shared" si="309"/>
        <v>41850.537488425922</v>
      </c>
      <c r="T3927" s="10">
        <f t="shared" si="309"/>
        <v>41820.537488425922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8"/>
        <v>3.0000000000000001E-3</v>
      </c>
      <c r="P3928" s="6">
        <f t="shared" si="310"/>
        <v>15</v>
      </c>
      <c r="Q3928" t="str">
        <f t="shared" si="311"/>
        <v>theater</v>
      </c>
      <c r="R3928" t="str">
        <f t="shared" si="312"/>
        <v>plays</v>
      </c>
      <c r="S3928" s="10">
        <f t="shared" si="309"/>
        <v>41999.751712962963</v>
      </c>
      <c r="T3928" s="10">
        <f t="shared" si="309"/>
        <v>41969.751712962963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8"/>
        <v>0.01</v>
      </c>
      <c r="P3929" s="6">
        <f t="shared" si="310"/>
        <v>12.5</v>
      </c>
      <c r="Q3929" t="str">
        <f t="shared" si="311"/>
        <v>theater</v>
      </c>
      <c r="R3929" t="str">
        <f t="shared" si="312"/>
        <v>plays</v>
      </c>
      <c r="S3929" s="10">
        <f t="shared" si="309"/>
        <v>41859.934074074074</v>
      </c>
      <c r="T3929" s="10">
        <f t="shared" si="309"/>
        <v>41829.934074074074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8"/>
        <v>0.13020000000000001</v>
      </c>
      <c r="P3930" s="6">
        <f t="shared" si="310"/>
        <v>93</v>
      </c>
      <c r="Q3930" t="str">
        <f t="shared" si="311"/>
        <v>theater</v>
      </c>
      <c r="R3930" t="str">
        <f t="shared" si="312"/>
        <v>plays</v>
      </c>
      <c r="S3930" s="10">
        <f t="shared" si="309"/>
        <v>42292.874305555553</v>
      </c>
      <c r="T3930" s="10">
        <f t="shared" si="309"/>
        <v>42265.349849537037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8"/>
        <v>2.265E-2</v>
      </c>
      <c r="P3931" s="6">
        <f t="shared" si="310"/>
        <v>32.357142857142854</v>
      </c>
      <c r="Q3931" t="str">
        <f t="shared" si="311"/>
        <v>theater</v>
      </c>
      <c r="R3931" t="str">
        <f t="shared" si="312"/>
        <v>plays</v>
      </c>
      <c r="S3931" s="10">
        <f t="shared" si="309"/>
        <v>42631.493807870364</v>
      </c>
      <c r="T3931" s="10">
        <f t="shared" si="309"/>
        <v>42601.493807870364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8"/>
        <v>0</v>
      </c>
      <c r="P3932" s="6" t="e">
        <f t="shared" si="310"/>
        <v>#DIV/0!</v>
      </c>
      <c r="Q3932" t="str">
        <f t="shared" si="311"/>
        <v>theater</v>
      </c>
      <c r="R3932" t="str">
        <f t="shared" si="312"/>
        <v>plays</v>
      </c>
      <c r="S3932" s="10">
        <f t="shared" si="309"/>
        <v>42460.916666666664</v>
      </c>
      <c r="T3932" s="10">
        <f t="shared" si="309"/>
        <v>42433.00541666666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8"/>
        <v>0</v>
      </c>
      <c r="P3933" s="6" t="e">
        <f t="shared" si="310"/>
        <v>#DIV/0!</v>
      </c>
      <c r="Q3933" t="str">
        <f t="shared" si="311"/>
        <v>theater</v>
      </c>
      <c r="R3933" t="str">
        <f t="shared" si="312"/>
        <v>plays</v>
      </c>
      <c r="S3933" s="10">
        <f t="shared" si="309"/>
        <v>42252.818368055552</v>
      </c>
      <c r="T3933" s="10">
        <f t="shared" si="309"/>
        <v>42227.818368055552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8"/>
        <v>8.3333333333333331E-5</v>
      </c>
      <c r="P3934" s="6">
        <f t="shared" si="310"/>
        <v>1</v>
      </c>
      <c r="Q3934" t="str">
        <f t="shared" si="311"/>
        <v>theater</v>
      </c>
      <c r="R3934" t="str">
        <f t="shared" si="312"/>
        <v>plays</v>
      </c>
      <c r="S3934" s="10">
        <f t="shared" si="309"/>
        <v>42444.793564814812</v>
      </c>
      <c r="T3934" s="10">
        <f t="shared" si="309"/>
        <v>42414.835231481477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8"/>
        <v>0.15742857142857142</v>
      </c>
      <c r="P3935" s="6">
        <f t="shared" si="310"/>
        <v>91.833333333333329</v>
      </c>
      <c r="Q3935" t="str">
        <f t="shared" si="311"/>
        <v>theater</v>
      </c>
      <c r="R3935" t="str">
        <f t="shared" si="312"/>
        <v>plays</v>
      </c>
      <c r="S3935" s="10">
        <f t="shared" si="309"/>
        <v>42567.696527777771</v>
      </c>
      <c r="T3935" s="10">
        <f t="shared" si="309"/>
        <v>42538.634976851848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8"/>
        <v>0.11</v>
      </c>
      <c r="P3936" s="6">
        <f t="shared" si="310"/>
        <v>45.833333333333336</v>
      </c>
      <c r="Q3936" t="str">
        <f t="shared" si="311"/>
        <v>theater</v>
      </c>
      <c r="R3936" t="str">
        <f t="shared" si="312"/>
        <v>plays</v>
      </c>
      <c r="S3936" s="10">
        <f t="shared" si="309"/>
        <v>42278.208333333336</v>
      </c>
      <c r="T3936" s="10">
        <f t="shared" si="309"/>
        <v>42233.338414351849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8"/>
        <v>0.43833333333333335</v>
      </c>
      <c r="P3937" s="6">
        <f t="shared" si="310"/>
        <v>57.173913043478258</v>
      </c>
      <c r="Q3937" t="str">
        <f t="shared" si="311"/>
        <v>theater</v>
      </c>
      <c r="R3937" t="str">
        <f t="shared" si="312"/>
        <v>plays</v>
      </c>
      <c r="S3937" s="10">
        <f t="shared" si="309"/>
        <v>42281.323449074065</v>
      </c>
      <c r="T3937" s="10">
        <f t="shared" si="309"/>
        <v>42221.323449074065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8"/>
        <v>0</v>
      </c>
      <c r="P3938" s="6" t="e">
        <f t="shared" si="310"/>
        <v>#DIV/0!</v>
      </c>
      <c r="Q3938" t="str">
        <f t="shared" si="311"/>
        <v>theater</v>
      </c>
      <c r="R3938" t="str">
        <f t="shared" si="312"/>
        <v>plays</v>
      </c>
      <c r="S3938" s="10">
        <f t="shared" si="309"/>
        <v>42704.971296296295</v>
      </c>
      <c r="T3938" s="10">
        <f t="shared" si="309"/>
        <v>42674.929629629631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8"/>
        <v>0.86135181975736563</v>
      </c>
      <c r="P3939" s="6">
        <f t="shared" si="310"/>
        <v>248.5</v>
      </c>
      <c r="Q3939" t="str">
        <f t="shared" si="311"/>
        <v>theater</v>
      </c>
      <c r="R3939" t="str">
        <f t="shared" si="312"/>
        <v>plays</v>
      </c>
      <c r="S3939" s="10">
        <f t="shared" si="309"/>
        <v>42562.298148148147</v>
      </c>
      <c r="T3939" s="10">
        <f t="shared" si="309"/>
        <v>42534.298148148147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8"/>
        <v>0.12196620583717357</v>
      </c>
      <c r="P3940" s="6">
        <f t="shared" si="310"/>
        <v>79.400000000000006</v>
      </c>
      <c r="Q3940" t="str">
        <f t="shared" si="311"/>
        <v>theater</v>
      </c>
      <c r="R3940" t="str">
        <f t="shared" si="312"/>
        <v>plays</v>
      </c>
      <c r="S3940" s="10">
        <f t="shared" si="309"/>
        <v>42182.572384259263</v>
      </c>
      <c r="T3940" s="10">
        <f t="shared" si="309"/>
        <v>42151.572384259263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8"/>
        <v>1E-3</v>
      </c>
      <c r="P3941" s="6">
        <f t="shared" si="310"/>
        <v>5</v>
      </c>
      <c r="Q3941" t="str">
        <f t="shared" si="311"/>
        <v>theater</v>
      </c>
      <c r="R3941" t="str">
        <f t="shared" si="312"/>
        <v>plays</v>
      </c>
      <c r="S3941" s="10">
        <f t="shared" si="309"/>
        <v>41918.854166666664</v>
      </c>
      <c r="T3941" s="10">
        <f t="shared" si="309"/>
        <v>41915.066886574074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8"/>
        <v>2.2000000000000001E-3</v>
      </c>
      <c r="P3942" s="6">
        <f t="shared" si="310"/>
        <v>5.5</v>
      </c>
      <c r="Q3942" t="str">
        <f t="shared" si="311"/>
        <v>theater</v>
      </c>
      <c r="R3942" t="str">
        <f t="shared" si="312"/>
        <v>plays</v>
      </c>
      <c r="S3942" s="10">
        <f t="shared" si="309"/>
        <v>42006.159155092588</v>
      </c>
      <c r="T3942" s="10">
        <f t="shared" si="309"/>
        <v>41961.159155092588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8"/>
        <v>9.0909090909090905E-3</v>
      </c>
      <c r="P3943" s="6">
        <f t="shared" si="310"/>
        <v>25</v>
      </c>
      <c r="Q3943" t="str">
        <f t="shared" si="311"/>
        <v>theater</v>
      </c>
      <c r="R3943" t="str">
        <f t="shared" si="312"/>
        <v>plays</v>
      </c>
      <c r="S3943" s="10">
        <f t="shared" si="309"/>
        <v>41967.708333333336</v>
      </c>
      <c r="T3943" s="10">
        <f t="shared" si="309"/>
        <v>41940.253900462958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8"/>
        <v>0</v>
      </c>
      <c r="P3944" s="6" t="e">
        <f t="shared" si="310"/>
        <v>#DIV/0!</v>
      </c>
      <c r="Q3944" t="str">
        <f t="shared" si="311"/>
        <v>theater</v>
      </c>
      <c r="R3944" t="str">
        <f t="shared" si="312"/>
        <v>plays</v>
      </c>
      <c r="S3944" s="10">
        <f t="shared" si="309"/>
        <v>42171.570763888885</v>
      </c>
      <c r="T3944" s="10">
        <f t="shared" si="309"/>
        <v>42111.570763888885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8"/>
        <v>0.35639999999999999</v>
      </c>
      <c r="P3945" s="6">
        <f t="shared" si="310"/>
        <v>137.07692307692307</v>
      </c>
      <c r="Q3945" t="str">
        <f t="shared" si="311"/>
        <v>theater</v>
      </c>
      <c r="R3945" t="str">
        <f t="shared" si="312"/>
        <v>plays</v>
      </c>
      <c r="S3945" s="10">
        <f t="shared" si="309"/>
        <v>42310.368055555555</v>
      </c>
      <c r="T3945" s="10">
        <f t="shared" si="309"/>
        <v>42279.445231481477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8"/>
        <v>0</v>
      </c>
      <c r="P3946" s="6" t="e">
        <f t="shared" si="310"/>
        <v>#DIV/0!</v>
      </c>
      <c r="Q3946" t="str">
        <f t="shared" si="311"/>
        <v>theater</v>
      </c>
      <c r="R3946" t="str">
        <f t="shared" si="312"/>
        <v>plays</v>
      </c>
      <c r="S3946" s="10">
        <f t="shared" si="309"/>
        <v>42243.329571759255</v>
      </c>
      <c r="T3946" s="10">
        <f t="shared" si="309"/>
        <v>42213.329571759255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8"/>
        <v>2.5000000000000001E-3</v>
      </c>
      <c r="P3947" s="6">
        <f t="shared" si="310"/>
        <v>5</v>
      </c>
      <c r="Q3947" t="str">
        <f t="shared" si="311"/>
        <v>theater</v>
      </c>
      <c r="R3947" t="str">
        <f t="shared" si="312"/>
        <v>plays</v>
      </c>
      <c r="S3947" s="10">
        <f t="shared" si="309"/>
        <v>42139.468379629623</v>
      </c>
      <c r="T3947" s="10">
        <f t="shared" si="309"/>
        <v>42109.468379629623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8"/>
        <v>3.2500000000000001E-2</v>
      </c>
      <c r="P3948" s="6">
        <f t="shared" si="310"/>
        <v>39</v>
      </c>
      <c r="Q3948" t="str">
        <f t="shared" si="311"/>
        <v>theater</v>
      </c>
      <c r="R3948" t="str">
        <f t="shared" si="312"/>
        <v>plays</v>
      </c>
      <c r="S3948" s="10">
        <f t="shared" si="309"/>
        <v>42062.999999999993</v>
      </c>
      <c r="T3948" s="10">
        <f t="shared" si="309"/>
        <v>42031.500254629624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8"/>
        <v>3.3666666666666664E-2</v>
      </c>
      <c r="P3949" s="6">
        <f t="shared" si="310"/>
        <v>50.5</v>
      </c>
      <c r="Q3949" t="str">
        <f t="shared" si="311"/>
        <v>theater</v>
      </c>
      <c r="R3949" t="str">
        <f t="shared" si="312"/>
        <v>plays</v>
      </c>
      <c r="S3949" s="10">
        <f t="shared" si="309"/>
        <v>42644.809537037036</v>
      </c>
      <c r="T3949" s="10">
        <f t="shared" si="309"/>
        <v>42614.809537037036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8"/>
        <v>0</v>
      </c>
      <c r="P3950" s="6" t="e">
        <f t="shared" si="310"/>
        <v>#DIV/0!</v>
      </c>
      <c r="Q3950" t="str">
        <f t="shared" si="311"/>
        <v>theater</v>
      </c>
      <c r="R3950" t="str">
        <f t="shared" si="312"/>
        <v>plays</v>
      </c>
      <c r="S3950" s="10">
        <f t="shared" si="309"/>
        <v>41888.992164351846</v>
      </c>
      <c r="T3950" s="10">
        <f t="shared" si="309"/>
        <v>41828.992164351846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8"/>
        <v>0.15770000000000001</v>
      </c>
      <c r="P3951" s="6">
        <f t="shared" si="310"/>
        <v>49.28125</v>
      </c>
      <c r="Q3951" t="str">
        <f t="shared" si="311"/>
        <v>theater</v>
      </c>
      <c r="R3951" t="str">
        <f t="shared" si="312"/>
        <v>plays</v>
      </c>
      <c r="S3951" s="10">
        <f t="shared" si="309"/>
        <v>42045.787280092591</v>
      </c>
      <c r="T3951" s="10">
        <f t="shared" si="309"/>
        <v>42015.787280092591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8"/>
        <v>6.2500000000000003E-3</v>
      </c>
      <c r="P3952" s="6">
        <f t="shared" si="310"/>
        <v>25</v>
      </c>
      <c r="Q3952" t="str">
        <f t="shared" si="311"/>
        <v>theater</v>
      </c>
      <c r="R3952" t="str">
        <f t="shared" si="312"/>
        <v>plays</v>
      </c>
      <c r="S3952" s="10">
        <f t="shared" si="309"/>
        <v>42468.440972222219</v>
      </c>
      <c r="T3952" s="10">
        <f t="shared" si="309"/>
        <v>42439.368981481479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8"/>
        <v>5.0000000000000004E-6</v>
      </c>
      <c r="P3953" s="6">
        <f t="shared" si="310"/>
        <v>1</v>
      </c>
      <c r="Q3953" t="str">
        <f t="shared" si="311"/>
        <v>theater</v>
      </c>
      <c r="R3953" t="str">
        <f t="shared" si="312"/>
        <v>plays</v>
      </c>
      <c r="S3953" s="10">
        <f t="shared" si="309"/>
        <v>42493.45071759259</v>
      </c>
      <c r="T3953" s="10">
        <f t="shared" si="309"/>
        <v>42433.492384259262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8"/>
        <v>9.6153846153846159E-4</v>
      </c>
      <c r="P3954" s="6">
        <f t="shared" si="310"/>
        <v>25</v>
      </c>
      <c r="Q3954" t="str">
        <f t="shared" si="311"/>
        <v>theater</v>
      </c>
      <c r="R3954" t="str">
        <f t="shared" si="312"/>
        <v>plays</v>
      </c>
      <c r="S3954" s="10">
        <f t="shared" si="309"/>
        <v>42303.457060185181</v>
      </c>
      <c r="T3954" s="10">
        <f t="shared" si="309"/>
        <v>42243.457060185181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8"/>
        <v>0</v>
      </c>
      <c r="P3955" s="6" t="e">
        <f t="shared" si="310"/>
        <v>#DIV/0!</v>
      </c>
      <c r="Q3955" t="str">
        <f t="shared" si="311"/>
        <v>theater</v>
      </c>
      <c r="R3955" t="str">
        <f t="shared" si="312"/>
        <v>plays</v>
      </c>
      <c r="S3955" s="10">
        <f t="shared" si="309"/>
        <v>42580.645138888889</v>
      </c>
      <c r="T3955" s="10">
        <f t="shared" si="309"/>
        <v>42549.715115740742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8"/>
        <v>0</v>
      </c>
      <c r="P3956" s="6" t="e">
        <f t="shared" si="310"/>
        <v>#DIV/0!</v>
      </c>
      <c r="Q3956" t="str">
        <f t="shared" si="311"/>
        <v>theater</v>
      </c>
      <c r="R3956" t="str">
        <f t="shared" si="312"/>
        <v>plays</v>
      </c>
      <c r="S3956" s="10">
        <f t="shared" si="309"/>
        <v>41834.317870370367</v>
      </c>
      <c r="T3956" s="10">
        <f t="shared" si="309"/>
        <v>41774.317870370367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8"/>
        <v>0.24285714285714285</v>
      </c>
      <c r="P3957" s="6">
        <f t="shared" si="310"/>
        <v>53.125</v>
      </c>
      <c r="Q3957" t="str">
        <f t="shared" si="311"/>
        <v>theater</v>
      </c>
      <c r="R3957" t="str">
        <f t="shared" si="312"/>
        <v>plays</v>
      </c>
      <c r="S3957" s="10">
        <f t="shared" si="309"/>
        <v>42336.557187499995</v>
      </c>
      <c r="T3957" s="10">
        <f t="shared" si="309"/>
        <v>42306.515520833331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8"/>
        <v>0</v>
      </c>
      <c r="P3958" s="6" t="e">
        <f t="shared" si="310"/>
        <v>#DIV/0!</v>
      </c>
      <c r="Q3958" t="str">
        <f t="shared" si="311"/>
        <v>theater</v>
      </c>
      <c r="R3958" t="str">
        <f t="shared" si="312"/>
        <v>plays</v>
      </c>
      <c r="S3958" s="10">
        <f t="shared" si="309"/>
        <v>42484.680555555555</v>
      </c>
      <c r="T3958" s="10">
        <f t="shared" si="309"/>
        <v>42457.598692129628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8"/>
        <v>2.5000000000000001E-4</v>
      </c>
      <c r="P3959" s="6">
        <f t="shared" si="310"/>
        <v>7</v>
      </c>
      <c r="Q3959" t="str">
        <f t="shared" si="311"/>
        <v>theater</v>
      </c>
      <c r="R3959" t="str">
        <f t="shared" si="312"/>
        <v>plays</v>
      </c>
      <c r="S3959" s="10">
        <f t="shared" si="309"/>
        <v>42559.642986111103</v>
      </c>
      <c r="T3959" s="10">
        <f t="shared" si="309"/>
        <v>42513.642986111103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8"/>
        <v>0.32050000000000001</v>
      </c>
      <c r="P3960" s="6">
        <f t="shared" si="310"/>
        <v>40.0625</v>
      </c>
      <c r="Q3960" t="str">
        <f t="shared" si="311"/>
        <v>theater</v>
      </c>
      <c r="R3960" t="str">
        <f t="shared" si="312"/>
        <v>plays</v>
      </c>
      <c r="S3960" s="10">
        <f t="shared" si="309"/>
        <v>41853.25</v>
      </c>
      <c r="T3960" s="10">
        <f t="shared" si="309"/>
        <v>41816.617037037038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8"/>
        <v>0.24333333333333335</v>
      </c>
      <c r="P3961" s="6">
        <f t="shared" si="310"/>
        <v>24.333333333333332</v>
      </c>
      <c r="Q3961" t="str">
        <f t="shared" si="311"/>
        <v>theater</v>
      </c>
      <c r="R3961" t="str">
        <f t="shared" si="312"/>
        <v>plays</v>
      </c>
      <c r="S3961" s="10">
        <f t="shared" si="309"/>
        <v>41910.455509259256</v>
      </c>
      <c r="T3961" s="10">
        <f t="shared" si="309"/>
        <v>41880.455509259256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8"/>
        <v>1.4999999999999999E-2</v>
      </c>
      <c r="P3962" s="6">
        <f t="shared" si="310"/>
        <v>11.25</v>
      </c>
      <c r="Q3962" t="str">
        <f t="shared" si="311"/>
        <v>theater</v>
      </c>
      <c r="R3962" t="str">
        <f t="shared" si="312"/>
        <v>plays</v>
      </c>
      <c r="S3962" s="10">
        <f t="shared" si="309"/>
        <v>42372.51222222222</v>
      </c>
      <c r="T3962" s="10">
        <f t="shared" si="309"/>
        <v>42342.51222222222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8"/>
        <v>4.1999999999999997E-3</v>
      </c>
      <c r="P3963" s="6">
        <f t="shared" si="310"/>
        <v>10.5</v>
      </c>
      <c r="Q3963" t="str">
        <f t="shared" si="311"/>
        <v>theater</v>
      </c>
      <c r="R3963" t="str">
        <f t="shared" si="312"/>
        <v>plays</v>
      </c>
      <c r="S3963" s="10">
        <f t="shared" si="309"/>
        <v>41767.557986111111</v>
      </c>
      <c r="T3963" s="10">
        <f t="shared" si="309"/>
        <v>41745.557986111111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8"/>
        <v>3.214285714285714E-2</v>
      </c>
      <c r="P3964" s="6">
        <f t="shared" si="310"/>
        <v>15</v>
      </c>
      <c r="Q3964" t="str">
        <f t="shared" si="311"/>
        <v>theater</v>
      </c>
      <c r="R3964" t="str">
        <f t="shared" si="312"/>
        <v>plays</v>
      </c>
      <c r="S3964" s="10">
        <f t="shared" si="309"/>
        <v>42336.288124999999</v>
      </c>
      <c r="T3964" s="10">
        <f t="shared" si="309"/>
        <v>42311.288124999999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8"/>
        <v>0</v>
      </c>
      <c r="P3965" s="6" t="e">
        <f t="shared" si="310"/>
        <v>#DIV/0!</v>
      </c>
      <c r="Q3965" t="str">
        <f t="shared" si="311"/>
        <v>theater</v>
      </c>
      <c r="R3965" t="str">
        <f t="shared" si="312"/>
        <v>plays</v>
      </c>
      <c r="S3965" s="10">
        <f t="shared" si="309"/>
        <v>42325.862465277773</v>
      </c>
      <c r="T3965" s="10">
        <f t="shared" si="309"/>
        <v>42295.820798611108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8"/>
        <v>6.3E-2</v>
      </c>
      <c r="P3966" s="6">
        <f t="shared" si="310"/>
        <v>42</v>
      </c>
      <c r="Q3966" t="str">
        <f t="shared" si="311"/>
        <v>theater</v>
      </c>
      <c r="R3966" t="str">
        <f t="shared" si="312"/>
        <v>plays</v>
      </c>
      <c r="S3966" s="10">
        <f t="shared" si="309"/>
        <v>42113.34706018518</v>
      </c>
      <c r="T3966" s="10">
        <f t="shared" si="309"/>
        <v>42053.388726851852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8"/>
        <v>0.14249999999999999</v>
      </c>
      <c r="P3967" s="6">
        <f t="shared" si="310"/>
        <v>71.25</v>
      </c>
      <c r="Q3967" t="str">
        <f t="shared" si="311"/>
        <v>theater</v>
      </c>
      <c r="R3967" t="str">
        <f t="shared" si="312"/>
        <v>plays</v>
      </c>
      <c r="S3967" s="10">
        <f t="shared" si="309"/>
        <v>42473.860879629625</v>
      </c>
      <c r="T3967" s="10">
        <f t="shared" si="309"/>
        <v>42413.902546296296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8"/>
        <v>6.0000000000000001E-3</v>
      </c>
      <c r="P3968" s="6">
        <f t="shared" si="310"/>
        <v>22.5</v>
      </c>
      <c r="Q3968" t="str">
        <f t="shared" si="311"/>
        <v>theater</v>
      </c>
      <c r="R3968" t="str">
        <f t="shared" si="312"/>
        <v>plays</v>
      </c>
      <c r="S3968" s="10">
        <f t="shared" si="309"/>
        <v>41843.790972222218</v>
      </c>
      <c r="T3968" s="10">
        <f t="shared" si="309"/>
        <v>41801.378217592588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8"/>
        <v>0.2411764705882353</v>
      </c>
      <c r="P3969" s="6">
        <f t="shared" si="310"/>
        <v>41</v>
      </c>
      <c r="Q3969" t="str">
        <f t="shared" si="311"/>
        <v>theater</v>
      </c>
      <c r="R3969" t="str">
        <f t="shared" si="312"/>
        <v>plays</v>
      </c>
      <c r="S3969" s="10">
        <f t="shared" si="309"/>
        <v>42799.957256944443</v>
      </c>
      <c r="T3969" s="10">
        <f t="shared" si="309"/>
        <v>42769.957256944443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8"/>
        <v>0.10539999999999999</v>
      </c>
      <c r="P3970" s="6">
        <f t="shared" si="310"/>
        <v>47.909090909090907</v>
      </c>
      <c r="Q3970" t="str">
        <f t="shared" si="311"/>
        <v>theater</v>
      </c>
      <c r="R3970" t="str">
        <f t="shared" si="312"/>
        <v>plays</v>
      </c>
      <c r="S3970" s="10">
        <f t="shared" si="309"/>
        <v>42512.48232638889</v>
      </c>
      <c r="T3970" s="10">
        <f t="shared" si="309"/>
        <v>42452.48232638889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3">E3971/D3971</f>
        <v>7.4690265486725665E-2</v>
      </c>
      <c r="P3971" s="6">
        <f t="shared" si="310"/>
        <v>35.166666666666664</v>
      </c>
      <c r="Q3971" t="str">
        <f t="shared" si="311"/>
        <v>theater</v>
      </c>
      <c r="R3971" t="str">
        <f t="shared" si="312"/>
        <v>plays</v>
      </c>
      <c r="S3971" s="10">
        <f t="shared" ref="S3971:T4034" si="314">(((I3971/60)/60)/24)+DATE(1970,1,1)+(-8/24)</f>
        <v>42610.829861111109</v>
      </c>
      <c r="T3971" s="10">
        <f t="shared" si="314"/>
        <v>42601.521365740737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3"/>
        <v>7.3333333333333334E-4</v>
      </c>
      <c r="P3972" s="6">
        <f t="shared" si="310"/>
        <v>5.5</v>
      </c>
      <c r="Q3972" t="str">
        <f t="shared" si="311"/>
        <v>theater</v>
      </c>
      <c r="R3972" t="str">
        <f t="shared" si="312"/>
        <v>plays</v>
      </c>
      <c r="S3972" s="10">
        <f t="shared" si="314"/>
        <v>42477.530219907399</v>
      </c>
      <c r="T3972" s="10">
        <f t="shared" si="314"/>
        <v>42447.530219907399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3"/>
        <v>9.7142857142857135E-3</v>
      </c>
      <c r="P3973" s="6">
        <f t="shared" si="310"/>
        <v>22.666666666666668</v>
      </c>
      <c r="Q3973" t="str">
        <f t="shared" si="311"/>
        <v>theater</v>
      </c>
      <c r="R3973" t="str">
        <f t="shared" si="312"/>
        <v>plays</v>
      </c>
      <c r="S3973" s="10">
        <f t="shared" si="314"/>
        <v>41841.202847222223</v>
      </c>
      <c r="T3973" s="10">
        <f t="shared" si="314"/>
        <v>41811.202847222223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3"/>
        <v>0.21099999999999999</v>
      </c>
      <c r="P3974" s="6">
        <f t="shared" si="310"/>
        <v>26.375</v>
      </c>
      <c r="Q3974" t="str">
        <f t="shared" si="311"/>
        <v>theater</v>
      </c>
      <c r="R3974" t="str">
        <f t="shared" si="312"/>
        <v>plays</v>
      </c>
      <c r="S3974" s="10">
        <f t="shared" si="314"/>
        <v>42040.734189814808</v>
      </c>
      <c r="T3974" s="10">
        <f t="shared" si="314"/>
        <v>41980.734189814808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3"/>
        <v>0.78100000000000003</v>
      </c>
      <c r="P3975" s="6">
        <f t="shared" si="310"/>
        <v>105.54054054054055</v>
      </c>
      <c r="Q3975" t="str">
        <f t="shared" si="311"/>
        <v>theater</v>
      </c>
      <c r="R3975" t="str">
        <f t="shared" si="312"/>
        <v>plays</v>
      </c>
      <c r="S3975" s="10">
        <f t="shared" si="314"/>
        <v>42498.833333333336</v>
      </c>
      <c r="T3975" s="10">
        <f t="shared" si="314"/>
        <v>42469.350810185184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3"/>
        <v>0.32</v>
      </c>
      <c r="P3976" s="6">
        <f t="shared" si="310"/>
        <v>29.09090909090909</v>
      </c>
      <c r="Q3976" t="str">
        <f t="shared" si="311"/>
        <v>theater</v>
      </c>
      <c r="R3976" t="str">
        <f t="shared" si="312"/>
        <v>plays</v>
      </c>
      <c r="S3976" s="10">
        <f t="shared" si="314"/>
        <v>42523.213518518511</v>
      </c>
      <c r="T3976" s="10">
        <f t="shared" si="314"/>
        <v>42493.213518518511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3"/>
        <v>0</v>
      </c>
      <c r="P3977" s="6" t="e">
        <f t="shared" si="310"/>
        <v>#DIV/0!</v>
      </c>
      <c r="Q3977" t="str">
        <f t="shared" si="311"/>
        <v>theater</v>
      </c>
      <c r="R3977" t="str">
        <f t="shared" si="312"/>
        <v>plays</v>
      </c>
      <c r="S3977" s="10">
        <f t="shared" si="314"/>
        <v>42564.533541666664</v>
      </c>
      <c r="T3977" s="10">
        <f t="shared" si="314"/>
        <v>42534.533541666664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3"/>
        <v>0.47692307692307695</v>
      </c>
      <c r="P3978" s="6">
        <f t="shared" si="310"/>
        <v>62</v>
      </c>
      <c r="Q3978" t="str">
        <f t="shared" si="311"/>
        <v>theater</v>
      </c>
      <c r="R3978" t="str">
        <f t="shared" si="312"/>
        <v>plays</v>
      </c>
      <c r="S3978" s="10">
        <f t="shared" si="314"/>
        <v>41851.958333333328</v>
      </c>
      <c r="T3978" s="10">
        <f t="shared" si="314"/>
        <v>41830.525011574071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3"/>
        <v>1.4500000000000001E-2</v>
      </c>
      <c r="P3979" s="6">
        <f t="shared" si="310"/>
        <v>217.5</v>
      </c>
      <c r="Q3979" t="str">
        <f t="shared" si="311"/>
        <v>theater</v>
      </c>
      <c r="R3979" t="str">
        <f t="shared" si="312"/>
        <v>plays</v>
      </c>
      <c r="S3979" s="10">
        <f t="shared" si="314"/>
        <v>42573.455231481479</v>
      </c>
      <c r="T3979" s="10">
        <f t="shared" si="314"/>
        <v>42543.455231481479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3"/>
        <v>0.107</v>
      </c>
      <c r="P3980" s="6">
        <f t="shared" si="310"/>
        <v>26.75</v>
      </c>
      <c r="Q3980" t="str">
        <f t="shared" si="311"/>
        <v>theater</v>
      </c>
      <c r="R3980" t="str">
        <f t="shared" si="312"/>
        <v>plays</v>
      </c>
      <c r="S3980" s="10">
        <f t="shared" si="314"/>
        <v>42035.309641203705</v>
      </c>
      <c r="T3980" s="10">
        <f t="shared" si="314"/>
        <v>41975.309641203705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3"/>
        <v>1.8333333333333333E-2</v>
      </c>
      <c r="P3981" s="6">
        <f t="shared" si="310"/>
        <v>18.333333333333332</v>
      </c>
      <c r="Q3981" t="str">
        <f t="shared" si="311"/>
        <v>theater</v>
      </c>
      <c r="R3981" t="str">
        <f t="shared" si="312"/>
        <v>plays</v>
      </c>
      <c r="S3981" s="10">
        <f t="shared" si="314"/>
        <v>42092.499999999993</v>
      </c>
      <c r="T3981" s="10">
        <f t="shared" si="314"/>
        <v>42069.570104166669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3"/>
        <v>0.18</v>
      </c>
      <c r="P3982" s="6">
        <f t="shared" si="310"/>
        <v>64.285714285714292</v>
      </c>
      <c r="Q3982" t="str">
        <f t="shared" si="311"/>
        <v>theater</v>
      </c>
      <c r="R3982" t="str">
        <f t="shared" si="312"/>
        <v>plays</v>
      </c>
      <c r="S3982" s="10">
        <f t="shared" si="314"/>
        <v>41825.265590277777</v>
      </c>
      <c r="T3982" s="10">
        <f t="shared" si="314"/>
        <v>41795.265590277777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3"/>
        <v>4.0833333333333333E-2</v>
      </c>
      <c r="P3983" s="6">
        <f t="shared" si="310"/>
        <v>175</v>
      </c>
      <c r="Q3983" t="str">
        <f t="shared" si="311"/>
        <v>theater</v>
      </c>
      <c r="R3983" t="str">
        <f t="shared" si="312"/>
        <v>plays</v>
      </c>
      <c r="S3983" s="10">
        <f t="shared" si="314"/>
        <v>42567.846631944441</v>
      </c>
      <c r="T3983" s="10">
        <f t="shared" si="314"/>
        <v>42507.846631944441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3"/>
        <v>0.2</v>
      </c>
      <c r="P3984" s="6">
        <f t="shared" si="310"/>
        <v>34</v>
      </c>
      <c r="Q3984" t="str">
        <f t="shared" si="311"/>
        <v>theater</v>
      </c>
      <c r="R3984" t="str">
        <f t="shared" si="312"/>
        <v>plays</v>
      </c>
      <c r="S3984" s="10">
        <f t="shared" si="314"/>
        <v>42192.476620370369</v>
      </c>
      <c r="T3984" s="10">
        <f t="shared" si="314"/>
        <v>42132.476620370369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3"/>
        <v>0.34802513464991025</v>
      </c>
      <c r="P3985" s="6">
        <f t="shared" si="310"/>
        <v>84.282608695652172</v>
      </c>
      <c r="Q3985" t="str">
        <f t="shared" si="311"/>
        <v>theater</v>
      </c>
      <c r="R3985" t="str">
        <f t="shared" si="312"/>
        <v>plays</v>
      </c>
      <c r="S3985" s="10">
        <f t="shared" si="314"/>
        <v>41778.957638888889</v>
      </c>
      <c r="T3985" s="10">
        <f t="shared" si="314"/>
        <v>41747.536527777775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3"/>
        <v>6.3333333333333339E-2</v>
      </c>
      <c r="P3986" s="6">
        <f t="shared" ref="P3986:P4049" si="315">E3986/L3986</f>
        <v>9.5</v>
      </c>
      <c r="Q3986" t="str">
        <f t="shared" ref="Q3986:Q4049" si="316">LEFT(N3986,SEARCH("/",N3986,1)-1)</f>
        <v>theater</v>
      </c>
      <c r="R3986" t="str">
        <f t="shared" ref="R3986:R4049" si="317">RIGHT(N3986,LEN(N3986)-SEARCH("/",N3986,1))</f>
        <v>plays</v>
      </c>
      <c r="S3986" s="10">
        <f t="shared" si="314"/>
        <v>41950.666666666664</v>
      </c>
      <c r="T3986" s="10">
        <f t="shared" si="314"/>
        <v>41920.630138888882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3"/>
        <v>0.32050000000000001</v>
      </c>
      <c r="P3987" s="6">
        <f t="shared" si="315"/>
        <v>33.736842105263158</v>
      </c>
      <c r="Q3987" t="str">
        <f t="shared" si="316"/>
        <v>theater</v>
      </c>
      <c r="R3987" t="str">
        <f t="shared" si="317"/>
        <v>plays</v>
      </c>
      <c r="S3987" s="10">
        <f t="shared" si="314"/>
        <v>42420.545138888883</v>
      </c>
      <c r="T3987" s="10">
        <f t="shared" si="314"/>
        <v>42399.374074074069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3"/>
        <v>9.7600000000000006E-2</v>
      </c>
      <c r="P3988" s="6">
        <f t="shared" si="315"/>
        <v>37.53846153846154</v>
      </c>
      <c r="Q3988" t="str">
        <f t="shared" si="316"/>
        <v>theater</v>
      </c>
      <c r="R3988" t="str">
        <f t="shared" si="317"/>
        <v>plays</v>
      </c>
      <c r="S3988" s="10">
        <f t="shared" si="314"/>
        <v>42496.211111111108</v>
      </c>
      <c r="T3988" s="10">
        <f t="shared" si="314"/>
        <v>42467.215208333328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3"/>
        <v>0.3775</v>
      </c>
      <c r="P3989" s="6">
        <f t="shared" si="315"/>
        <v>11.615384615384615</v>
      </c>
      <c r="Q3989" t="str">
        <f t="shared" si="316"/>
        <v>theater</v>
      </c>
      <c r="R3989" t="str">
        <f t="shared" si="317"/>
        <v>plays</v>
      </c>
      <c r="S3989" s="10">
        <f t="shared" si="314"/>
        <v>41775.591319444444</v>
      </c>
      <c r="T3989" s="10">
        <f t="shared" si="314"/>
        <v>41765.591319444444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3"/>
        <v>2.1333333333333333E-2</v>
      </c>
      <c r="P3990" s="6">
        <f t="shared" si="315"/>
        <v>8</v>
      </c>
      <c r="Q3990" t="str">
        <f t="shared" si="316"/>
        <v>theater</v>
      </c>
      <c r="R3990" t="str">
        <f t="shared" si="317"/>
        <v>plays</v>
      </c>
      <c r="S3990" s="10">
        <f t="shared" si="314"/>
        <v>42244.747835648144</v>
      </c>
      <c r="T3990" s="10">
        <f t="shared" si="314"/>
        <v>42229.747835648144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3"/>
        <v>0</v>
      </c>
      <c r="P3991" s="6" t="e">
        <f t="shared" si="315"/>
        <v>#DIV/0!</v>
      </c>
      <c r="Q3991" t="str">
        <f t="shared" si="316"/>
        <v>theater</v>
      </c>
      <c r="R3991" t="str">
        <f t="shared" si="317"/>
        <v>plays</v>
      </c>
      <c r="S3991" s="10">
        <f t="shared" si="314"/>
        <v>42316.458113425928</v>
      </c>
      <c r="T3991" s="10">
        <f t="shared" si="314"/>
        <v>42286.416446759256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3"/>
        <v>4.1818181818181817E-2</v>
      </c>
      <c r="P3992" s="6">
        <f t="shared" si="315"/>
        <v>23</v>
      </c>
      <c r="Q3992" t="str">
        <f t="shared" si="316"/>
        <v>theater</v>
      </c>
      <c r="R3992" t="str">
        <f t="shared" si="317"/>
        <v>plays</v>
      </c>
      <c r="S3992" s="10">
        <f t="shared" si="314"/>
        <v>42431.339039351849</v>
      </c>
      <c r="T3992" s="10">
        <f t="shared" si="314"/>
        <v>42401.339039351849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3"/>
        <v>0.2</v>
      </c>
      <c r="P3993" s="6">
        <f t="shared" si="315"/>
        <v>100</v>
      </c>
      <c r="Q3993" t="str">
        <f t="shared" si="316"/>
        <v>theater</v>
      </c>
      <c r="R3993" t="str">
        <f t="shared" si="317"/>
        <v>plays</v>
      </c>
      <c r="S3993" s="10">
        <f t="shared" si="314"/>
        <v>42155.311134259253</v>
      </c>
      <c r="T3993" s="10">
        <f t="shared" si="314"/>
        <v>42125.311134259253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3"/>
        <v>5.4100000000000002E-2</v>
      </c>
      <c r="P3994" s="6">
        <f t="shared" si="315"/>
        <v>60.111111111111114</v>
      </c>
      <c r="Q3994" t="str">
        <f t="shared" si="316"/>
        <v>theater</v>
      </c>
      <c r="R3994" t="str">
        <f t="shared" si="317"/>
        <v>plays</v>
      </c>
      <c r="S3994" s="10">
        <f t="shared" si="314"/>
        <v>42349.648831018516</v>
      </c>
      <c r="T3994" s="10">
        <f t="shared" si="314"/>
        <v>42289.607164351844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3"/>
        <v>6.0000000000000002E-5</v>
      </c>
      <c r="P3995" s="6">
        <f t="shared" si="315"/>
        <v>3</v>
      </c>
      <c r="Q3995" t="str">
        <f t="shared" si="316"/>
        <v>theater</v>
      </c>
      <c r="R3995" t="str">
        <f t="shared" si="317"/>
        <v>plays</v>
      </c>
      <c r="S3995" s="10">
        <f t="shared" si="314"/>
        <v>42137.531388888885</v>
      </c>
      <c r="T3995" s="10">
        <f t="shared" si="314"/>
        <v>42107.531388888885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3"/>
        <v>2.5000000000000001E-3</v>
      </c>
      <c r="P3996" s="6">
        <f t="shared" si="315"/>
        <v>5</v>
      </c>
      <c r="Q3996" t="str">
        <f t="shared" si="316"/>
        <v>theater</v>
      </c>
      <c r="R3996" t="str">
        <f t="shared" si="317"/>
        <v>plays</v>
      </c>
      <c r="S3996" s="10">
        <f t="shared" si="314"/>
        <v>41839.056597222218</v>
      </c>
      <c r="T3996" s="10">
        <f t="shared" si="314"/>
        <v>41809.056597222218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3"/>
        <v>0.35</v>
      </c>
      <c r="P3997" s="6">
        <f t="shared" si="315"/>
        <v>17.5</v>
      </c>
      <c r="Q3997" t="str">
        <f t="shared" si="316"/>
        <v>theater</v>
      </c>
      <c r="R3997" t="str">
        <f t="shared" si="317"/>
        <v>plays</v>
      </c>
      <c r="S3997" s="10">
        <f t="shared" si="314"/>
        <v>42049.143749999996</v>
      </c>
      <c r="T3997" s="10">
        <f t="shared" si="314"/>
        <v>42019.350428240738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3"/>
        <v>0.16566666666666666</v>
      </c>
      <c r="P3998" s="6">
        <f t="shared" si="315"/>
        <v>29.235294117647058</v>
      </c>
      <c r="Q3998" t="str">
        <f t="shared" si="316"/>
        <v>theater</v>
      </c>
      <c r="R3998" t="str">
        <f t="shared" si="317"/>
        <v>plays</v>
      </c>
      <c r="S3998" s="10">
        <f t="shared" si="314"/>
        <v>41963.336111111108</v>
      </c>
      <c r="T3998" s="10">
        <f t="shared" si="314"/>
        <v>41949.933611111104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3"/>
        <v>0</v>
      </c>
      <c r="P3999" s="6" t="e">
        <f t="shared" si="315"/>
        <v>#DIV/0!</v>
      </c>
      <c r="Q3999" t="str">
        <f t="shared" si="316"/>
        <v>theater</v>
      </c>
      <c r="R3999" t="str">
        <f t="shared" si="317"/>
        <v>plays</v>
      </c>
      <c r="S3999" s="10">
        <f t="shared" si="314"/>
        <v>42099.016446759262</v>
      </c>
      <c r="T3999" s="10">
        <f t="shared" si="314"/>
        <v>42069.058113425919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3"/>
        <v>0.57199999999999995</v>
      </c>
      <c r="P4000" s="6">
        <f t="shared" si="315"/>
        <v>59.583333333333336</v>
      </c>
      <c r="Q4000" t="str">
        <f t="shared" si="316"/>
        <v>theater</v>
      </c>
      <c r="R4000" t="str">
        <f t="shared" si="317"/>
        <v>plays</v>
      </c>
      <c r="S4000" s="10">
        <f t="shared" si="314"/>
        <v>42091.588263888887</v>
      </c>
      <c r="T4000" s="10">
        <f t="shared" si="314"/>
        <v>42061.629930555551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3"/>
        <v>0.16514285714285715</v>
      </c>
      <c r="P4001" s="6">
        <f t="shared" si="315"/>
        <v>82.571428571428569</v>
      </c>
      <c r="Q4001" t="str">
        <f t="shared" si="316"/>
        <v>theater</v>
      </c>
      <c r="R4001" t="str">
        <f t="shared" si="317"/>
        <v>plays</v>
      </c>
      <c r="S4001" s="10">
        <f t="shared" si="314"/>
        <v>41882.494317129625</v>
      </c>
      <c r="T4001" s="10">
        <f t="shared" si="314"/>
        <v>41842.495347222219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3"/>
        <v>1.25E-3</v>
      </c>
      <c r="P4002" s="6">
        <f t="shared" si="315"/>
        <v>10</v>
      </c>
      <c r="Q4002" t="str">
        <f t="shared" si="316"/>
        <v>theater</v>
      </c>
      <c r="R4002" t="str">
        <f t="shared" si="317"/>
        <v>plays</v>
      </c>
      <c r="S4002" s="10">
        <f t="shared" si="314"/>
        <v>42497.27034722222</v>
      </c>
      <c r="T4002" s="10">
        <f t="shared" si="314"/>
        <v>42437.312013888884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3"/>
        <v>0.3775</v>
      </c>
      <c r="P4003" s="6">
        <f t="shared" si="315"/>
        <v>32.357142857142854</v>
      </c>
      <c r="Q4003" t="str">
        <f t="shared" si="316"/>
        <v>theater</v>
      </c>
      <c r="R4003" t="str">
        <f t="shared" si="317"/>
        <v>plays</v>
      </c>
      <c r="S4003" s="10">
        <f t="shared" si="314"/>
        <v>42795.458333333336</v>
      </c>
      <c r="T4003" s="10">
        <f t="shared" si="314"/>
        <v>42775.630879629629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3"/>
        <v>1.84E-2</v>
      </c>
      <c r="P4004" s="6">
        <f t="shared" si="315"/>
        <v>5.75</v>
      </c>
      <c r="Q4004" t="str">
        <f t="shared" si="316"/>
        <v>theater</v>
      </c>
      <c r="R4004" t="str">
        <f t="shared" si="317"/>
        <v>plays</v>
      </c>
      <c r="S4004" s="10">
        <f t="shared" si="314"/>
        <v>41908.710196759253</v>
      </c>
      <c r="T4004" s="10">
        <f t="shared" si="314"/>
        <v>41878.710196759253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3"/>
        <v>0.10050000000000001</v>
      </c>
      <c r="P4005" s="6">
        <f t="shared" si="315"/>
        <v>100.5</v>
      </c>
      <c r="Q4005" t="str">
        <f t="shared" si="316"/>
        <v>theater</v>
      </c>
      <c r="R4005" t="str">
        <f t="shared" si="317"/>
        <v>plays</v>
      </c>
      <c r="S4005" s="10">
        <f t="shared" si="314"/>
        <v>42050.254016203697</v>
      </c>
      <c r="T4005" s="10">
        <f t="shared" si="314"/>
        <v>42020.254016203697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3"/>
        <v>2E-3</v>
      </c>
      <c r="P4006" s="6">
        <f t="shared" si="315"/>
        <v>1</v>
      </c>
      <c r="Q4006" t="str">
        <f t="shared" si="316"/>
        <v>theater</v>
      </c>
      <c r="R4006" t="str">
        <f t="shared" si="317"/>
        <v>plays</v>
      </c>
      <c r="S4006" s="10">
        <f t="shared" si="314"/>
        <v>41919.829363425924</v>
      </c>
      <c r="T4006" s="10">
        <f t="shared" si="314"/>
        <v>41889.829363425924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3"/>
        <v>1.3333333333333334E-2</v>
      </c>
      <c r="P4007" s="6">
        <f t="shared" si="315"/>
        <v>20</v>
      </c>
      <c r="Q4007" t="str">
        <f t="shared" si="316"/>
        <v>theater</v>
      </c>
      <c r="R4007" t="str">
        <f t="shared" si="317"/>
        <v>plays</v>
      </c>
      <c r="S4007" s="10">
        <f t="shared" si="314"/>
        <v>41932.474363425921</v>
      </c>
      <c r="T4007" s="10">
        <f t="shared" si="314"/>
        <v>41872.474363425921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3"/>
        <v>6.666666666666667E-5</v>
      </c>
      <c r="P4008" s="6">
        <f t="shared" si="315"/>
        <v>2</v>
      </c>
      <c r="Q4008" t="str">
        <f t="shared" si="316"/>
        <v>theater</v>
      </c>
      <c r="R4008" t="str">
        <f t="shared" si="317"/>
        <v>plays</v>
      </c>
      <c r="S4008" s="10">
        <f t="shared" si="314"/>
        <v>42416.439664351848</v>
      </c>
      <c r="T4008" s="10">
        <f t="shared" si="314"/>
        <v>42391.439664351848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3"/>
        <v>2.5000000000000001E-3</v>
      </c>
      <c r="P4009" s="6">
        <f t="shared" si="315"/>
        <v>5</v>
      </c>
      <c r="Q4009" t="str">
        <f t="shared" si="316"/>
        <v>theater</v>
      </c>
      <c r="R4009" t="str">
        <f t="shared" si="317"/>
        <v>plays</v>
      </c>
      <c r="S4009" s="10">
        <f t="shared" si="314"/>
        <v>41877.352777777778</v>
      </c>
      <c r="T4009" s="10">
        <f t="shared" si="314"/>
        <v>41848.439594907402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3"/>
        <v>0.06</v>
      </c>
      <c r="P4010" s="6">
        <f t="shared" si="315"/>
        <v>15</v>
      </c>
      <c r="Q4010" t="str">
        <f t="shared" si="316"/>
        <v>theater</v>
      </c>
      <c r="R4010" t="str">
        <f t="shared" si="317"/>
        <v>plays</v>
      </c>
      <c r="S4010" s="10">
        <f t="shared" si="314"/>
        <v>42207.630868055552</v>
      </c>
      <c r="T4010" s="10">
        <f t="shared" si="314"/>
        <v>42177.630868055552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3"/>
        <v>3.8860103626943004E-2</v>
      </c>
      <c r="P4011" s="6">
        <f t="shared" si="315"/>
        <v>25</v>
      </c>
      <c r="Q4011" t="str">
        <f t="shared" si="316"/>
        <v>theater</v>
      </c>
      <c r="R4011" t="str">
        <f t="shared" si="317"/>
        <v>plays</v>
      </c>
      <c r="S4011" s="10">
        <f t="shared" si="314"/>
        <v>41891.367592592593</v>
      </c>
      <c r="T4011" s="10">
        <f t="shared" si="314"/>
        <v>41851.367592592593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3"/>
        <v>0.24194444444444443</v>
      </c>
      <c r="P4012" s="6">
        <f t="shared" si="315"/>
        <v>45.842105263157897</v>
      </c>
      <c r="Q4012" t="str">
        <f t="shared" si="316"/>
        <v>theater</v>
      </c>
      <c r="R4012" t="str">
        <f t="shared" si="317"/>
        <v>plays</v>
      </c>
      <c r="S4012" s="10">
        <f t="shared" si="314"/>
        <v>41938.437106481477</v>
      </c>
      <c r="T4012" s="10">
        <f t="shared" si="314"/>
        <v>41921.437106481477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3"/>
        <v>7.5999999999999998E-2</v>
      </c>
      <c r="P4013" s="6">
        <f t="shared" si="315"/>
        <v>4.75</v>
      </c>
      <c r="Q4013" t="str">
        <f t="shared" si="316"/>
        <v>theater</v>
      </c>
      <c r="R4013" t="str">
        <f t="shared" si="317"/>
        <v>plays</v>
      </c>
      <c r="S4013" s="10">
        <f t="shared" si="314"/>
        <v>42032.211550925924</v>
      </c>
      <c r="T4013" s="10">
        <f t="shared" si="314"/>
        <v>42002.211550925924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3"/>
        <v>0</v>
      </c>
      <c r="P4014" s="6" t="e">
        <f t="shared" si="315"/>
        <v>#DIV/0!</v>
      </c>
      <c r="Q4014" t="str">
        <f t="shared" si="316"/>
        <v>theater</v>
      </c>
      <c r="R4014" t="str">
        <f t="shared" si="317"/>
        <v>plays</v>
      </c>
      <c r="S4014" s="10">
        <f t="shared" si="314"/>
        <v>42126.211215277777</v>
      </c>
      <c r="T4014" s="10">
        <f t="shared" si="314"/>
        <v>42096.211215277777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3"/>
        <v>1.2999999999999999E-2</v>
      </c>
      <c r="P4015" s="6">
        <f t="shared" si="315"/>
        <v>13</v>
      </c>
      <c r="Q4015" t="str">
        <f t="shared" si="316"/>
        <v>theater</v>
      </c>
      <c r="R4015" t="str">
        <f t="shared" si="317"/>
        <v>plays</v>
      </c>
      <c r="S4015" s="10">
        <f t="shared" si="314"/>
        <v>42050.967858796292</v>
      </c>
      <c r="T4015" s="10">
        <f t="shared" si="314"/>
        <v>42020.967858796292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3"/>
        <v>0</v>
      </c>
      <c r="P4016" s="6" t="e">
        <f t="shared" si="315"/>
        <v>#DIV/0!</v>
      </c>
      <c r="Q4016" t="str">
        <f t="shared" si="316"/>
        <v>theater</v>
      </c>
      <c r="R4016" t="str">
        <f t="shared" si="317"/>
        <v>plays</v>
      </c>
      <c r="S4016" s="10">
        <f t="shared" si="314"/>
        <v>42433.912835648145</v>
      </c>
      <c r="T4016" s="10">
        <f t="shared" si="314"/>
        <v>42418.912835648145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3"/>
        <v>1.4285714285714287E-4</v>
      </c>
      <c r="P4017" s="6">
        <f t="shared" si="315"/>
        <v>1</v>
      </c>
      <c r="Q4017" t="str">
        <f t="shared" si="316"/>
        <v>theater</v>
      </c>
      <c r="R4017" t="str">
        <f t="shared" si="317"/>
        <v>plays</v>
      </c>
      <c r="S4017" s="10">
        <f t="shared" si="314"/>
        <v>42204.447488425918</v>
      </c>
      <c r="T4017" s="10">
        <f t="shared" si="314"/>
        <v>42174.447488425918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3"/>
        <v>0.14000000000000001</v>
      </c>
      <c r="P4018" s="6">
        <f t="shared" si="315"/>
        <v>10</v>
      </c>
      <c r="Q4018" t="str">
        <f t="shared" si="316"/>
        <v>theater</v>
      </c>
      <c r="R4018" t="str">
        <f t="shared" si="317"/>
        <v>plays</v>
      </c>
      <c r="S4018" s="10">
        <f t="shared" si="314"/>
        <v>41899.539351851847</v>
      </c>
      <c r="T4018" s="10">
        <f t="shared" si="314"/>
        <v>41869.539351851847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3"/>
        <v>1.0500000000000001E-2</v>
      </c>
      <c r="P4019" s="6">
        <f t="shared" si="315"/>
        <v>52.5</v>
      </c>
      <c r="Q4019" t="str">
        <f t="shared" si="316"/>
        <v>theater</v>
      </c>
      <c r="R4019" t="str">
        <f t="shared" si="317"/>
        <v>plays</v>
      </c>
      <c r="S4019" s="10">
        <f t="shared" si="314"/>
        <v>41886.338819444441</v>
      </c>
      <c r="T4019" s="10">
        <f t="shared" si="314"/>
        <v>41856.338819444441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3"/>
        <v>8.666666666666667E-2</v>
      </c>
      <c r="P4020" s="6">
        <f t="shared" si="315"/>
        <v>32.5</v>
      </c>
      <c r="Q4020" t="str">
        <f t="shared" si="316"/>
        <v>theater</v>
      </c>
      <c r="R4020" t="str">
        <f t="shared" si="317"/>
        <v>plays</v>
      </c>
      <c r="S4020" s="10">
        <f t="shared" si="314"/>
        <v>42650.577638888884</v>
      </c>
      <c r="T4020" s="10">
        <f t="shared" si="314"/>
        <v>42620.577638888884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3"/>
        <v>8.2857142857142851E-3</v>
      </c>
      <c r="P4021" s="6">
        <f t="shared" si="315"/>
        <v>7.25</v>
      </c>
      <c r="Q4021" t="str">
        <f t="shared" si="316"/>
        <v>theater</v>
      </c>
      <c r="R4021" t="str">
        <f t="shared" si="317"/>
        <v>plays</v>
      </c>
      <c r="S4021" s="10">
        <f t="shared" si="314"/>
        <v>42475.352777777771</v>
      </c>
      <c r="T4021" s="10">
        <f t="shared" si="314"/>
        <v>42417.342546296299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3"/>
        <v>0.16666666666666666</v>
      </c>
      <c r="P4022" s="6">
        <f t="shared" si="315"/>
        <v>33.333333333333336</v>
      </c>
      <c r="Q4022" t="str">
        <f t="shared" si="316"/>
        <v>theater</v>
      </c>
      <c r="R4022" t="str">
        <f t="shared" si="317"/>
        <v>plays</v>
      </c>
      <c r="S4022" s="10">
        <f t="shared" si="314"/>
        <v>42086.815960648142</v>
      </c>
      <c r="T4022" s="10">
        <f t="shared" si="314"/>
        <v>42056.857627314814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3"/>
        <v>8.3333333333333332E-3</v>
      </c>
      <c r="P4023" s="6">
        <f t="shared" si="315"/>
        <v>62.5</v>
      </c>
      <c r="Q4023" t="str">
        <f t="shared" si="316"/>
        <v>theater</v>
      </c>
      <c r="R4023" t="str">
        <f t="shared" si="317"/>
        <v>plays</v>
      </c>
      <c r="S4023" s="10">
        <f t="shared" si="314"/>
        <v>41938.578217592592</v>
      </c>
      <c r="T4023" s="10">
        <f t="shared" si="314"/>
        <v>41878.578217592592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3"/>
        <v>0.69561111111111107</v>
      </c>
      <c r="P4024" s="6">
        <f t="shared" si="315"/>
        <v>63.558375634517766</v>
      </c>
      <c r="Q4024" t="str">
        <f t="shared" si="316"/>
        <v>theater</v>
      </c>
      <c r="R4024" t="str">
        <f t="shared" si="317"/>
        <v>plays</v>
      </c>
      <c r="S4024" s="10">
        <f t="shared" si="314"/>
        <v>42035.787499999999</v>
      </c>
      <c r="T4024" s="10">
        <f t="shared" si="314"/>
        <v>41990.250775462955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3"/>
        <v>0</v>
      </c>
      <c r="P4025" s="6" t="e">
        <f t="shared" si="315"/>
        <v>#DIV/0!</v>
      </c>
      <c r="Q4025" t="str">
        <f t="shared" si="316"/>
        <v>theater</v>
      </c>
      <c r="R4025" t="str">
        <f t="shared" si="317"/>
        <v>plays</v>
      </c>
      <c r="S4025" s="10">
        <f t="shared" si="314"/>
        <v>42453.624571759261</v>
      </c>
      <c r="T4025" s="10">
        <f t="shared" si="314"/>
        <v>42408.666238425918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3"/>
        <v>1.2500000000000001E-2</v>
      </c>
      <c r="P4026" s="6">
        <f t="shared" si="315"/>
        <v>10</v>
      </c>
      <c r="Q4026" t="str">
        <f t="shared" si="316"/>
        <v>theater</v>
      </c>
      <c r="R4026" t="str">
        <f t="shared" si="317"/>
        <v>plays</v>
      </c>
      <c r="S4026" s="10">
        <f t="shared" si="314"/>
        <v>42247.336770833332</v>
      </c>
      <c r="T4026" s="10">
        <f t="shared" si="314"/>
        <v>42217.336770833332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3"/>
        <v>0.05</v>
      </c>
      <c r="P4027" s="6">
        <f t="shared" si="315"/>
        <v>62.5</v>
      </c>
      <c r="Q4027" t="str">
        <f t="shared" si="316"/>
        <v>theater</v>
      </c>
      <c r="R4027" t="str">
        <f t="shared" si="317"/>
        <v>plays</v>
      </c>
      <c r="S4027" s="10">
        <f t="shared" si="314"/>
        <v>42210.904351851852</v>
      </c>
      <c r="T4027" s="10">
        <f t="shared" si="314"/>
        <v>42150.904351851852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3"/>
        <v>0</v>
      </c>
      <c r="P4028" s="6" t="e">
        <f t="shared" si="315"/>
        <v>#DIV/0!</v>
      </c>
      <c r="Q4028" t="str">
        <f t="shared" si="316"/>
        <v>theater</v>
      </c>
      <c r="R4028" t="str">
        <f t="shared" si="317"/>
        <v>plays</v>
      </c>
      <c r="S4028" s="10">
        <f t="shared" si="314"/>
        <v>42342.363877314812</v>
      </c>
      <c r="T4028" s="10">
        <f t="shared" si="314"/>
        <v>42282.322210648148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3"/>
        <v>7.166666666666667E-2</v>
      </c>
      <c r="P4029" s="6">
        <f t="shared" si="315"/>
        <v>30.714285714285715</v>
      </c>
      <c r="Q4029" t="str">
        <f t="shared" si="316"/>
        <v>theater</v>
      </c>
      <c r="R4029" t="str">
        <f t="shared" si="317"/>
        <v>plays</v>
      </c>
      <c r="S4029" s="10">
        <f t="shared" si="314"/>
        <v>42788.708333333336</v>
      </c>
      <c r="T4029" s="10">
        <f t="shared" si="314"/>
        <v>42768.637511574074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3"/>
        <v>0.28050000000000003</v>
      </c>
      <c r="P4030" s="6">
        <f t="shared" si="315"/>
        <v>51</v>
      </c>
      <c r="Q4030" t="str">
        <f t="shared" si="316"/>
        <v>theater</v>
      </c>
      <c r="R4030" t="str">
        <f t="shared" si="317"/>
        <v>plays</v>
      </c>
      <c r="S4030" s="10">
        <f t="shared" si="314"/>
        <v>41795.605324074073</v>
      </c>
      <c r="T4030" s="10">
        <f t="shared" si="314"/>
        <v>41765.605324074073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3"/>
        <v>0</v>
      </c>
      <c r="P4031" s="6" t="e">
        <f t="shared" si="315"/>
        <v>#DIV/0!</v>
      </c>
      <c r="Q4031" t="str">
        <f t="shared" si="316"/>
        <v>theater</v>
      </c>
      <c r="R4031" t="str">
        <f t="shared" si="317"/>
        <v>plays</v>
      </c>
      <c r="S4031" s="10">
        <f t="shared" si="314"/>
        <v>42351.691782407412</v>
      </c>
      <c r="T4031" s="10">
        <f t="shared" si="314"/>
        <v>42321.691782407412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3"/>
        <v>0.16</v>
      </c>
      <c r="P4032" s="6">
        <f t="shared" si="315"/>
        <v>66.666666666666671</v>
      </c>
      <c r="Q4032" t="str">
        <f t="shared" si="316"/>
        <v>theater</v>
      </c>
      <c r="R4032" t="str">
        <f t="shared" si="317"/>
        <v>plays</v>
      </c>
      <c r="S4032" s="10">
        <f t="shared" si="314"/>
        <v>42403.450694444437</v>
      </c>
      <c r="T4032" s="10">
        <f t="shared" si="314"/>
        <v>42374.321747685179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3"/>
        <v>0</v>
      </c>
      <c r="P4033" s="6" t="e">
        <f t="shared" si="315"/>
        <v>#DIV/0!</v>
      </c>
      <c r="Q4033" t="str">
        <f t="shared" si="316"/>
        <v>theater</v>
      </c>
      <c r="R4033" t="str">
        <f t="shared" si="317"/>
        <v>plays</v>
      </c>
      <c r="S4033" s="10">
        <f t="shared" si="314"/>
        <v>41991.293564814812</v>
      </c>
      <c r="T4033" s="10">
        <f t="shared" si="314"/>
        <v>41941.251898148148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3"/>
        <v>6.8287037037037035E-2</v>
      </c>
      <c r="P4034" s="6">
        <f t="shared" si="315"/>
        <v>59</v>
      </c>
      <c r="Q4034" t="str">
        <f t="shared" si="316"/>
        <v>theater</v>
      </c>
      <c r="R4034" t="str">
        <f t="shared" si="317"/>
        <v>plays</v>
      </c>
      <c r="S4034" s="10">
        <f t="shared" si="314"/>
        <v>42353.517546296294</v>
      </c>
      <c r="T4034" s="10">
        <f t="shared" si="314"/>
        <v>42293.47587962963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8">E4035/D4035</f>
        <v>0.25698702928870293</v>
      </c>
      <c r="P4035" s="6">
        <f t="shared" si="315"/>
        <v>65.340319148936175</v>
      </c>
      <c r="Q4035" t="str">
        <f t="shared" si="316"/>
        <v>theater</v>
      </c>
      <c r="R4035" t="str">
        <f t="shared" si="317"/>
        <v>plays</v>
      </c>
      <c r="S4035" s="10">
        <f t="shared" ref="S4035:T4098" si="319">(((I4035/60)/60)/24)+DATE(1970,1,1)+(-8/24)</f>
        <v>42645.041666666664</v>
      </c>
      <c r="T4035" s="10">
        <f t="shared" si="319"/>
        <v>42613.93546296296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8"/>
        <v>1.4814814814814815E-2</v>
      </c>
      <c r="P4036" s="6">
        <f t="shared" si="315"/>
        <v>100</v>
      </c>
      <c r="Q4036" t="str">
        <f t="shared" si="316"/>
        <v>theater</v>
      </c>
      <c r="R4036" t="str">
        <f t="shared" si="317"/>
        <v>plays</v>
      </c>
      <c r="S4036" s="10">
        <f t="shared" si="319"/>
        <v>42097.572337962956</v>
      </c>
      <c r="T4036" s="10">
        <f t="shared" si="319"/>
        <v>42067.614004629628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8"/>
        <v>0.36849999999999999</v>
      </c>
      <c r="P4037" s="6">
        <f t="shared" si="315"/>
        <v>147.4</v>
      </c>
      <c r="Q4037" t="str">
        <f t="shared" si="316"/>
        <v>theater</v>
      </c>
      <c r="R4037" t="str">
        <f t="shared" si="317"/>
        <v>plays</v>
      </c>
      <c r="S4037" s="10">
        <f t="shared" si="319"/>
        <v>41933.549618055549</v>
      </c>
      <c r="T4037" s="10">
        <f t="shared" si="319"/>
        <v>41903.549618055549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8"/>
        <v>0.47049999999999997</v>
      </c>
      <c r="P4038" s="6">
        <f t="shared" si="315"/>
        <v>166.05882352941177</v>
      </c>
      <c r="Q4038" t="str">
        <f t="shared" si="316"/>
        <v>theater</v>
      </c>
      <c r="R4038" t="str">
        <f t="shared" si="317"/>
        <v>plays</v>
      </c>
      <c r="S4038" s="10">
        <f t="shared" si="319"/>
        <v>41821.604166666664</v>
      </c>
      <c r="T4038" s="10">
        <f t="shared" si="319"/>
        <v>41804.603749999995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8"/>
        <v>0.11428571428571428</v>
      </c>
      <c r="P4039" s="6">
        <f t="shared" si="315"/>
        <v>40</v>
      </c>
      <c r="Q4039" t="str">
        <f t="shared" si="316"/>
        <v>theater</v>
      </c>
      <c r="R4039" t="str">
        <f t="shared" si="317"/>
        <v>plays</v>
      </c>
      <c r="S4039" s="10">
        <f t="shared" si="319"/>
        <v>42514.267361111109</v>
      </c>
      <c r="T4039" s="10">
        <f t="shared" si="319"/>
        <v>42496.737442129634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8"/>
        <v>0.12039999999999999</v>
      </c>
      <c r="P4040" s="6">
        <f t="shared" si="315"/>
        <v>75.25</v>
      </c>
      <c r="Q4040" t="str">
        <f t="shared" si="316"/>
        <v>theater</v>
      </c>
      <c r="R4040" t="str">
        <f t="shared" si="317"/>
        <v>plays</v>
      </c>
      <c r="S4040" s="10">
        <f t="shared" si="319"/>
        <v>41929.46539351852</v>
      </c>
      <c r="T4040" s="10">
        <f t="shared" si="319"/>
        <v>41869.46539351852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8"/>
        <v>0.6</v>
      </c>
      <c r="P4041" s="6">
        <f t="shared" si="315"/>
        <v>60</v>
      </c>
      <c r="Q4041" t="str">
        <f t="shared" si="316"/>
        <v>theater</v>
      </c>
      <c r="R4041" t="str">
        <f t="shared" si="317"/>
        <v>plays</v>
      </c>
      <c r="S4041" s="10">
        <f t="shared" si="319"/>
        <v>42338.915972222218</v>
      </c>
      <c r="T4041" s="10">
        <f t="shared" si="319"/>
        <v>42305.337581018517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8"/>
        <v>0.3125</v>
      </c>
      <c r="P4042" s="6">
        <f t="shared" si="315"/>
        <v>1250</v>
      </c>
      <c r="Q4042" t="str">
        <f t="shared" si="316"/>
        <v>theater</v>
      </c>
      <c r="R4042" t="str">
        <f t="shared" si="317"/>
        <v>plays</v>
      </c>
      <c r="S4042" s="10">
        <f t="shared" si="319"/>
        <v>42202.791666666664</v>
      </c>
      <c r="T4042" s="10">
        <f t="shared" si="319"/>
        <v>42143.898194444446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8"/>
        <v>4.1999999999999997E-3</v>
      </c>
      <c r="P4043" s="6">
        <f t="shared" si="315"/>
        <v>10.5</v>
      </c>
      <c r="Q4043" t="str">
        <f t="shared" si="316"/>
        <v>theater</v>
      </c>
      <c r="R4043" t="str">
        <f t="shared" si="317"/>
        <v>plays</v>
      </c>
      <c r="S4043" s="10">
        <f t="shared" si="319"/>
        <v>42619.140671296293</v>
      </c>
      <c r="T4043" s="10">
        <f t="shared" si="319"/>
        <v>42559.140671296293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8"/>
        <v>2.0999999999999999E-3</v>
      </c>
      <c r="P4044" s="6">
        <f t="shared" si="315"/>
        <v>7</v>
      </c>
      <c r="Q4044" t="str">
        <f t="shared" si="316"/>
        <v>theater</v>
      </c>
      <c r="R4044" t="str">
        <f t="shared" si="317"/>
        <v>plays</v>
      </c>
      <c r="S4044" s="10">
        <f t="shared" si="319"/>
        <v>42024.469444444439</v>
      </c>
      <c r="T4044" s="10">
        <f t="shared" si="319"/>
        <v>41994.750740740739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8"/>
        <v>0</v>
      </c>
      <c r="P4045" s="6" t="e">
        <f t="shared" si="315"/>
        <v>#DIV/0!</v>
      </c>
      <c r="Q4045" t="str">
        <f t="shared" si="316"/>
        <v>theater</v>
      </c>
      <c r="R4045" t="str">
        <f t="shared" si="317"/>
        <v>plays</v>
      </c>
      <c r="S4045" s="10">
        <f t="shared" si="319"/>
        <v>41963.624131944445</v>
      </c>
      <c r="T4045" s="10">
        <f t="shared" si="319"/>
        <v>41948.624131944445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8"/>
        <v>0.375</v>
      </c>
      <c r="P4046" s="6">
        <f t="shared" si="315"/>
        <v>56.25</v>
      </c>
      <c r="Q4046" t="str">
        <f t="shared" si="316"/>
        <v>theater</v>
      </c>
      <c r="R4046" t="str">
        <f t="shared" si="317"/>
        <v>plays</v>
      </c>
      <c r="S4046" s="10">
        <f t="shared" si="319"/>
        <v>42103.874999999993</v>
      </c>
      <c r="T4046" s="10">
        <f t="shared" si="319"/>
        <v>42073.886365740742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8"/>
        <v>2.0000000000000001E-4</v>
      </c>
      <c r="P4047" s="6">
        <f t="shared" si="315"/>
        <v>1</v>
      </c>
      <c r="Q4047" t="str">
        <f t="shared" si="316"/>
        <v>theater</v>
      </c>
      <c r="R4047" t="str">
        <f t="shared" si="317"/>
        <v>plays</v>
      </c>
      <c r="S4047" s="10">
        <f t="shared" si="319"/>
        <v>41871.867928240739</v>
      </c>
      <c r="T4047" s="10">
        <f t="shared" si="319"/>
        <v>41841.867928240739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8"/>
        <v>8.2142857142857142E-2</v>
      </c>
      <c r="P4048" s="6">
        <f t="shared" si="315"/>
        <v>38.333333333333336</v>
      </c>
      <c r="Q4048" t="str">
        <f t="shared" si="316"/>
        <v>theater</v>
      </c>
      <c r="R4048" t="str">
        <f t="shared" si="317"/>
        <v>plays</v>
      </c>
      <c r="S4048" s="10">
        <f t="shared" si="319"/>
        <v>41934.317245370366</v>
      </c>
      <c r="T4048" s="10">
        <f t="shared" si="319"/>
        <v>41904.317245370366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8"/>
        <v>2.1999999999999999E-2</v>
      </c>
      <c r="P4049" s="6">
        <f t="shared" si="315"/>
        <v>27.5</v>
      </c>
      <c r="Q4049" t="str">
        <f t="shared" si="316"/>
        <v>theater</v>
      </c>
      <c r="R4049" t="str">
        <f t="shared" si="317"/>
        <v>plays</v>
      </c>
      <c r="S4049" s="10">
        <f t="shared" si="319"/>
        <v>42014.708333333336</v>
      </c>
      <c r="T4049" s="10">
        <f t="shared" si="319"/>
        <v>41990.689155092587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8"/>
        <v>0.17652941176470588</v>
      </c>
      <c r="P4050" s="6">
        <f t="shared" ref="P4050:P4113" si="320">E4050/L4050</f>
        <v>32.978021978021978</v>
      </c>
      <c r="Q4050" t="str">
        <f t="shared" ref="Q4050:Q4113" si="321">LEFT(N4050,SEARCH("/",N4050,1)-1)</f>
        <v>theater</v>
      </c>
      <c r="R4050" t="str">
        <f t="shared" ref="R4050:R4113" si="322">RIGHT(N4050,LEN(N4050)-SEARCH("/",N4050,1))</f>
        <v>plays</v>
      </c>
      <c r="S4050" s="10">
        <f t="shared" si="319"/>
        <v>42471.134108796294</v>
      </c>
      <c r="T4050" s="10">
        <f t="shared" si="319"/>
        <v>42436.175775462958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8"/>
        <v>8.0000000000000004E-4</v>
      </c>
      <c r="P4051" s="6">
        <f t="shared" si="320"/>
        <v>16</v>
      </c>
      <c r="Q4051" t="str">
        <f t="shared" si="321"/>
        <v>theater</v>
      </c>
      <c r="R4051" t="str">
        <f t="shared" si="322"/>
        <v>plays</v>
      </c>
      <c r="S4051" s="10">
        <f t="shared" si="319"/>
        <v>42199.625173611108</v>
      </c>
      <c r="T4051" s="10">
        <f t="shared" si="319"/>
        <v>42169.625173611108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8"/>
        <v>6.6666666666666664E-4</v>
      </c>
      <c r="P4052" s="6">
        <f t="shared" si="320"/>
        <v>1</v>
      </c>
      <c r="Q4052" t="str">
        <f t="shared" si="321"/>
        <v>theater</v>
      </c>
      <c r="R4052" t="str">
        <f t="shared" si="322"/>
        <v>plays</v>
      </c>
      <c r="S4052" s="10">
        <f t="shared" si="319"/>
        <v>41935.303136574068</v>
      </c>
      <c r="T4052" s="10">
        <f t="shared" si="319"/>
        <v>41905.303136574068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8"/>
        <v>0</v>
      </c>
      <c r="P4053" s="6" t="e">
        <f t="shared" si="320"/>
        <v>#DIV/0!</v>
      </c>
      <c r="Q4053" t="str">
        <f t="shared" si="321"/>
        <v>theater</v>
      </c>
      <c r="R4053" t="str">
        <f t="shared" si="322"/>
        <v>plays</v>
      </c>
      <c r="S4053" s="10">
        <f t="shared" si="319"/>
        <v>41767.953472222223</v>
      </c>
      <c r="T4053" s="10">
        <f t="shared" si="319"/>
        <v>41761.476817129631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8"/>
        <v>0.37533333333333335</v>
      </c>
      <c r="P4054" s="6">
        <f t="shared" si="320"/>
        <v>86.615384615384613</v>
      </c>
      <c r="Q4054" t="str">
        <f t="shared" si="321"/>
        <v>theater</v>
      </c>
      <c r="R4054" t="str">
        <f t="shared" si="322"/>
        <v>plays</v>
      </c>
      <c r="S4054" s="10">
        <f t="shared" si="319"/>
        <v>41925.545324074068</v>
      </c>
      <c r="T4054" s="10">
        <f t="shared" si="319"/>
        <v>41865.545324074068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8"/>
        <v>0.22</v>
      </c>
      <c r="P4055" s="6">
        <f t="shared" si="320"/>
        <v>55</v>
      </c>
      <c r="Q4055" t="str">
        <f t="shared" si="321"/>
        <v>theater</v>
      </c>
      <c r="R4055" t="str">
        <f t="shared" si="322"/>
        <v>plays</v>
      </c>
      <c r="S4055" s="10">
        <f t="shared" si="319"/>
        <v>41958.499999999993</v>
      </c>
      <c r="T4055" s="10">
        <f t="shared" si="319"/>
        <v>41928.356805555552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8"/>
        <v>0</v>
      </c>
      <c r="P4056" s="6" t="e">
        <f t="shared" si="320"/>
        <v>#DIV/0!</v>
      </c>
      <c r="Q4056" t="str">
        <f t="shared" si="321"/>
        <v>theater</v>
      </c>
      <c r="R4056" t="str">
        <f t="shared" si="322"/>
        <v>plays</v>
      </c>
      <c r="S4056" s="10">
        <f t="shared" si="319"/>
        <v>42643.833333333336</v>
      </c>
      <c r="T4056" s="10">
        <f t="shared" si="319"/>
        <v>42613.507928240739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8"/>
        <v>0.1762</v>
      </c>
      <c r="P4057" s="6">
        <f t="shared" si="320"/>
        <v>41.952380952380949</v>
      </c>
      <c r="Q4057" t="str">
        <f t="shared" si="321"/>
        <v>theater</v>
      </c>
      <c r="R4057" t="str">
        <f t="shared" si="322"/>
        <v>plays</v>
      </c>
      <c r="S4057" s="10">
        <f t="shared" si="319"/>
        <v>41809.31517361111</v>
      </c>
      <c r="T4057" s="10">
        <f t="shared" si="319"/>
        <v>41779.31517361111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8"/>
        <v>0.53</v>
      </c>
      <c r="P4058" s="6">
        <f t="shared" si="320"/>
        <v>88.333333333333329</v>
      </c>
      <c r="Q4058" t="str">
        <f t="shared" si="321"/>
        <v>theater</v>
      </c>
      <c r="R4058" t="str">
        <f t="shared" si="322"/>
        <v>plays</v>
      </c>
      <c r="S4058" s="10">
        <f t="shared" si="319"/>
        <v>42554.499305555553</v>
      </c>
      <c r="T4058" s="10">
        <f t="shared" si="319"/>
        <v>42534.599988425929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8"/>
        <v>0.22142857142857142</v>
      </c>
      <c r="P4059" s="6">
        <f t="shared" si="320"/>
        <v>129.16666666666666</v>
      </c>
      <c r="Q4059" t="str">
        <f t="shared" si="321"/>
        <v>theater</v>
      </c>
      <c r="R4059" t="str">
        <f t="shared" si="322"/>
        <v>plays</v>
      </c>
      <c r="S4059" s="10">
        <f t="shared" si="319"/>
        <v>42333.624999999993</v>
      </c>
      <c r="T4059" s="10">
        <f t="shared" si="319"/>
        <v>42310.635185185187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8"/>
        <v>2.5333333333333333E-2</v>
      </c>
      <c r="P4060" s="6">
        <f t="shared" si="320"/>
        <v>23.75</v>
      </c>
      <c r="Q4060" t="str">
        <f t="shared" si="321"/>
        <v>theater</v>
      </c>
      <c r="R4060" t="str">
        <f t="shared" si="322"/>
        <v>plays</v>
      </c>
      <c r="S4060" s="10">
        <f t="shared" si="319"/>
        <v>42460.832638888889</v>
      </c>
      <c r="T4060" s="10">
        <f t="shared" si="319"/>
        <v>42445.727361111109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8"/>
        <v>2.5000000000000001E-2</v>
      </c>
      <c r="P4061" s="6">
        <f t="shared" si="320"/>
        <v>35.714285714285715</v>
      </c>
      <c r="Q4061" t="str">
        <f t="shared" si="321"/>
        <v>theater</v>
      </c>
      <c r="R4061" t="str">
        <f t="shared" si="322"/>
        <v>plays</v>
      </c>
      <c r="S4061" s="10">
        <f t="shared" si="319"/>
        <v>41897.791666666664</v>
      </c>
      <c r="T4061" s="10">
        <f t="shared" si="319"/>
        <v>41866.307314814811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8"/>
        <v>2.8500000000000001E-2</v>
      </c>
      <c r="P4062" s="6">
        <f t="shared" si="320"/>
        <v>57</v>
      </c>
      <c r="Q4062" t="str">
        <f t="shared" si="321"/>
        <v>theater</v>
      </c>
      <c r="R4062" t="str">
        <f t="shared" si="322"/>
        <v>plays</v>
      </c>
      <c r="S4062" s="10">
        <f t="shared" si="319"/>
        <v>41813.333333333328</v>
      </c>
      <c r="T4062" s="10">
        <f t="shared" si="319"/>
        <v>41779.361759259256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8"/>
        <v>0</v>
      </c>
      <c r="P4063" s="6" t="e">
        <f t="shared" si="320"/>
        <v>#DIV/0!</v>
      </c>
      <c r="Q4063" t="str">
        <f t="shared" si="321"/>
        <v>theater</v>
      </c>
      <c r="R4063" t="str">
        <f t="shared" si="322"/>
        <v>plays</v>
      </c>
      <c r="S4063" s="10">
        <f t="shared" si="319"/>
        <v>42480.766469907401</v>
      </c>
      <c r="T4063" s="10">
        <f t="shared" si="319"/>
        <v>42420.808136574073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8"/>
        <v>2.4500000000000001E-2</v>
      </c>
      <c r="P4064" s="6">
        <f t="shared" si="320"/>
        <v>163.33333333333334</v>
      </c>
      <c r="Q4064" t="str">
        <f t="shared" si="321"/>
        <v>theater</v>
      </c>
      <c r="R4064" t="str">
        <f t="shared" si="322"/>
        <v>plays</v>
      </c>
      <c r="S4064" s="10">
        <f t="shared" si="319"/>
        <v>42553.405879629623</v>
      </c>
      <c r="T4064" s="10">
        <f t="shared" si="319"/>
        <v>42523.405879629623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8"/>
        <v>1.4210526315789474E-2</v>
      </c>
      <c r="P4065" s="6">
        <f t="shared" si="320"/>
        <v>15</v>
      </c>
      <c r="Q4065" t="str">
        <f t="shared" si="321"/>
        <v>theater</v>
      </c>
      <c r="R4065" t="str">
        <f t="shared" si="322"/>
        <v>plays</v>
      </c>
      <c r="S4065" s="10">
        <f t="shared" si="319"/>
        <v>41817.348194444443</v>
      </c>
      <c r="T4065" s="10">
        <f t="shared" si="319"/>
        <v>41787.348194444443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8"/>
        <v>0.1925</v>
      </c>
      <c r="P4066" s="6">
        <f t="shared" si="320"/>
        <v>64.166666666666671</v>
      </c>
      <c r="Q4066" t="str">
        <f t="shared" si="321"/>
        <v>theater</v>
      </c>
      <c r="R4066" t="str">
        <f t="shared" si="322"/>
        <v>plays</v>
      </c>
      <c r="S4066" s="10">
        <f t="shared" si="319"/>
        <v>42123.254930555551</v>
      </c>
      <c r="T4066" s="10">
        <f t="shared" si="319"/>
        <v>42093.254930555551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8"/>
        <v>6.7499999999999999E-3</v>
      </c>
      <c r="P4067" s="6">
        <f t="shared" si="320"/>
        <v>6.75</v>
      </c>
      <c r="Q4067" t="str">
        <f t="shared" si="321"/>
        <v>theater</v>
      </c>
      <c r="R4067" t="str">
        <f t="shared" si="322"/>
        <v>plays</v>
      </c>
      <c r="S4067" s="10">
        <f t="shared" si="319"/>
        <v>41863.61818287037</v>
      </c>
      <c r="T4067" s="10">
        <f t="shared" si="319"/>
        <v>41833.61818287037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8"/>
        <v>1.6666666666666668E-3</v>
      </c>
      <c r="P4068" s="6">
        <f t="shared" si="320"/>
        <v>25</v>
      </c>
      <c r="Q4068" t="str">
        <f t="shared" si="321"/>
        <v>theater</v>
      </c>
      <c r="R4068" t="str">
        <f t="shared" si="322"/>
        <v>plays</v>
      </c>
      <c r="S4068" s="10">
        <f t="shared" si="319"/>
        <v>42508.705879629626</v>
      </c>
      <c r="T4068" s="10">
        <f t="shared" si="319"/>
        <v>42478.705879629626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8"/>
        <v>0.60899999999999999</v>
      </c>
      <c r="P4069" s="6">
        <f t="shared" si="320"/>
        <v>179.11764705882354</v>
      </c>
      <c r="Q4069" t="str">
        <f t="shared" si="321"/>
        <v>theater</v>
      </c>
      <c r="R4069" t="str">
        <f t="shared" si="322"/>
        <v>plays</v>
      </c>
      <c r="S4069" s="10">
        <f t="shared" si="319"/>
        <v>42274.784143518518</v>
      </c>
      <c r="T4069" s="10">
        <f t="shared" si="319"/>
        <v>42234.784143518518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8"/>
        <v>0.01</v>
      </c>
      <c r="P4070" s="6">
        <f t="shared" si="320"/>
        <v>34.950000000000003</v>
      </c>
      <c r="Q4070" t="str">
        <f t="shared" si="321"/>
        <v>theater</v>
      </c>
      <c r="R4070" t="str">
        <f t="shared" si="322"/>
        <v>plays</v>
      </c>
      <c r="S4070" s="10">
        <f t="shared" si="319"/>
        <v>42748.628472222219</v>
      </c>
      <c r="T4070" s="10">
        <f t="shared" si="319"/>
        <v>42718.630266203698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8"/>
        <v>0.34399999999999997</v>
      </c>
      <c r="P4071" s="6">
        <f t="shared" si="320"/>
        <v>33.07692307692308</v>
      </c>
      <c r="Q4071" t="str">
        <f t="shared" si="321"/>
        <v>theater</v>
      </c>
      <c r="R4071" t="str">
        <f t="shared" si="322"/>
        <v>plays</v>
      </c>
      <c r="S4071" s="10">
        <f t="shared" si="319"/>
        <v>42063.166666666664</v>
      </c>
      <c r="T4071" s="10">
        <f t="shared" si="319"/>
        <v>42022.328194444439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8"/>
        <v>0.16500000000000001</v>
      </c>
      <c r="P4072" s="6">
        <f t="shared" si="320"/>
        <v>27.5</v>
      </c>
      <c r="Q4072" t="str">
        <f t="shared" si="321"/>
        <v>theater</v>
      </c>
      <c r="R4072" t="str">
        <f t="shared" si="322"/>
        <v>plays</v>
      </c>
      <c r="S4072" s="10">
        <f t="shared" si="319"/>
        <v>42063.791666666664</v>
      </c>
      <c r="T4072" s="10">
        <f t="shared" si="319"/>
        <v>42031.333564814813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8"/>
        <v>0</v>
      </c>
      <c r="P4073" s="6" t="e">
        <f t="shared" si="320"/>
        <v>#DIV/0!</v>
      </c>
      <c r="Q4073" t="str">
        <f t="shared" si="321"/>
        <v>theater</v>
      </c>
      <c r="R4073" t="str">
        <f t="shared" si="322"/>
        <v>plays</v>
      </c>
      <c r="S4073" s="10">
        <f t="shared" si="319"/>
        <v>42730.47142361111</v>
      </c>
      <c r="T4073" s="10">
        <f t="shared" si="319"/>
        <v>42700.47142361111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8"/>
        <v>4.0000000000000001E-3</v>
      </c>
      <c r="P4074" s="6">
        <f t="shared" si="320"/>
        <v>2</v>
      </c>
      <c r="Q4074" t="str">
        <f t="shared" si="321"/>
        <v>theater</v>
      </c>
      <c r="R4074" t="str">
        <f t="shared" si="322"/>
        <v>plays</v>
      </c>
      <c r="S4074" s="10">
        <f t="shared" si="319"/>
        <v>41872.441099537034</v>
      </c>
      <c r="T4074" s="10">
        <f t="shared" si="319"/>
        <v>41812.441099537034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8"/>
        <v>1.0571428571428572E-2</v>
      </c>
      <c r="P4075" s="6">
        <f t="shared" si="320"/>
        <v>18.5</v>
      </c>
      <c r="Q4075" t="str">
        <f t="shared" si="321"/>
        <v>theater</v>
      </c>
      <c r="R4075" t="str">
        <f t="shared" si="322"/>
        <v>plays</v>
      </c>
      <c r="S4075" s="10">
        <f t="shared" si="319"/>
        <v>42132.833333333336</v>
      </c>
      <c r="T4075" s="10">
        <f t="shared" si="319"/>
        <v>42078.011875000004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8"/>
        <v>0.26727272727272727</v>
      </c>
      <c r="P4076" s="6">
        <f t="shared" si="320"/>
        <v>35</v>
      </c>
      <c r="Q4076" t="str">
        <f t="shared" si="321"/>
        <v>theater</v>
      </c>
      <c r="R4076" t="str">
        <f t="shared" si="322"/>
        <v>plays</v>
      </c>
      <c r="S4076" s="10">
        <f t="shared" si="319"/>
        <v>42313.261284722219</v>
      </c>
      <c r="T4076" s="10">
        <f t="shared" si="319"/>
        <v>42283.219618055555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8"/>
        <v>0.28799999999999998</v>
      </c>
      <c r="P4077" s="6">
        <f t="shared" si="320"/>
        <v>44.307692307692307</v>
      </c>
      <c r="Q4077" t="str">
        <f t="shared" si="321"/>
        <v>theater</v>
      </c>
      <c r="R4077" t="str">
        <f t="shared" si="322"/>
        <v>plays</v>
      </c>
      <c r="S4077" s="10">
        <f t="shared" si="319"/>
        <v>41820.394444444442</v>
      </c>
      <c r="T4077" s="10">
        <f t="shared" si="319"/>
        <v>41778.712604166663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8"/>
        <v>0</v>
      </c>
      <c r="P4078" s="6" t="e">
        <f t="shared" si="320"/>
        <v>#DIV/0!</v>
      </c>
      <c r="Q4078" t="str">
        <f t="shared" si="321"/>
        <v>theater</v>
      </c>
      <c r="R4078" t="str">
        <f t="shared" si="322"/>
        <v>plays</v>
      </c>
      <c r="S4078" s="10">
        <f t="shared" si="319"/>
        <v>41933.493749999994</v>
      </c>
      <c r="T4078" s="10">
        <f t="shared" si="319"/>
        <v>41905.462372685186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8"/>
        <v>8.8999999999999996E-2</v>
      </c>
      <c r="P4079" s="6">
        <f t="shared" si="320"/>
        <v>222.5</v>
      </c>
      <c r="Q4079" t="str">
        <f t="shared" si="321"/>
        <v>theater</v>
      </c>
      <c r="R4079" t="str">
        <f t="shared" si="322"/>
        <v>plays</v>
      </c>
      <c r="S4079" s="10">
        <f t="shared" si="319"/>
        <v>42725.377245370364</v>
      </c>
      <c r="T4079" s="10">
        <f t="shared" si="319"/>
        <v>42695.377245370364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8"/>
        <v>0</v>
      </c>
      <c r="P4080" s="6" t="e">
        <f t="shared" si="320"/>
        <v>#DIV/0!</v>
      </c>
      <c r="Q4080" t="str">
        <f t="shared" si="321"/>
        <v>theater</v>
      </c>
      <c r="R4080" t="str">
        <f t="shared" si="322"/>
        <v>plays</v>
      </c>
      <c r="S4080" s="10">
        <f t="shared" si="319"/>
        <v>42762.454189814809</v>
      </c>
      <c r="T4080" s="10">
        <f t="shared" si="319"/>
        <v>42732.454189814809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8"/>
        <v>1.6666666666666668E-3</v>
      </c>
      <c r="P4081" s="6">
        <f t="shared" si="320"/>
        <v>5</v>
      </c>
      <c r="Q4081" t="str">
        <f t="shared" si="321"/>
        <v>theater</v>
      </c>
      <c r="R4081" t="str">
        <f t="shared" si="322"/>
        <v>plays</v>
      </c>
      <c r="S4081" s="10">
        <f t="shared" si="319"/>
        <v>42540.605567129627</v>
      </c>
      <c r="T4081" s="10">
        <f t="shared" si="319"/>
        <v>42510.605567129627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8"/>
        <v>0</v>
      </c>
      <c r="P4082" s="6" t="e">
        <f t="shared" si="320"/>
        <v>#DIV/0!</v>
      </c>
      <c r="Q4082" t="str">
        <f t="shared" si="321"/>
        <v>theater</v>
      </c>
      <c r="R4082" t="str">
        <f t="shared" si="322"/>
        <v>plays</v>
      </c>
      <c r="S4082" s="10">
        <f t="shared" si="319"/>
        <v>42535.45416666667</v>
      </c>
      <c r="T4082" s="10">
        <f t="shared" si="319"/>
        <v>42511.364768518521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8"/>
        <v>0.15737410071942445</v>
      </c>
      <c r="P4083" s="6">
        <f t="shared" si="320"/>
        <v>29.166666666666668</v>
      </c>
      <c r="Q4083" t="str">
        <f t="shared" si="321"/>
        <v>theater</v>
      </c>
      <c r="R4083" t="str">
        <f t="shared" si="322"/>
        <v>plays</v>
      </c>
      <c r="S4083" s="10">
        <f t="shared" si="319"/>
        <v>42071.206307870372</v>
      </c>
      <c r="T4083" s="10">
        <f t="shared" si="319"/>
        <v>42041.247974537029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8"/>
        <v>0.02</v>
      </c>
      <c r="P4084" s="6">
        <f t="shared" si="320"/>
        <v>1.5</v>
      </c>
      <c r="Q4084" t="str">
        <f t="shared" si="321"/>
        <v>theater</v>
      </c>
      <c r="R4084" t="str">
        <f t="shared" si="322"/>
        <v>plays</v>
      </c>
      <c r="S4084" s="10">
        <f t="shared" si="319"/>
        <v>42322.624999999993</v>
      </c>
      <c r="T4084" s="10">
        <f t="shared" si="319"/>
        <v>42306.855937499997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8"/>
        <v>0.21685714285714286</v>
      </c>
      <c r="P4085" s="6">
        <f t="shared" si="320"/>
        <v>126.5</v>
      </c>
      <c r="Q4085" t="str">
        <f t="shared" si="321"/>
        <v>theater</v>
      </c>
      <c r="R4085" t="str">
        <f t="shared" si="322"/>
        <v>plays</v>
      </c>
      <c r="S4085" s="10">
        <f t="shared" si="319"/>
        <v>42383.428425925922</v>
      </c>
      <c r="T4085" s="10">
        <f t="shared" si="319"/>
        <v>42353.428425925922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8"/>
        <v>3.3333333333333335E-3</v>
      </c>
      <c r="P4086" s="6">
        <f t="shared" si="320"/>
        <v>10</v>
      </c>
      <c r="Q4086" t="str">
        <f t="shared" si="321"/>
        <v>theater</v>
      </c>
      <c r="R4086" t="str">
        <f t="shared" si="322"/>
        <v>plays</v>
      </c>
      <c r="S4086" s="10">
        <f t="shared" si="319"/>
        <v>42652.103078703702</v>
      </c>
      <c r="T4086" s="10">
        <f t="shared" si="319"/>
        <v>42622.103078703702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8"/>
        <v>2.8571428571428571E-3</v>
      </c>
      <c r="P4087" s="6">
        <f t="shared" si="320"/>
        <v>10</v>
      </c>
      <c r="Q4087" t="str">
        <f t="shared" si="321"/>
        <v>theater</v>
      </c>
      <c r="R4087" t="str">
        <f t="shared" si="322"/>
        <v>plays</v>
      </c>
      <c r="S4087" s="10">
        <f t="shared" si="319"/>
        <v>42086.832638888889</v>
      </c>
      <c r="T4087" s="10">
        <f t="shared" si="319"/>
        <v>42058.270543981482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8"/>
        <v>4.7E-2</v>
      </c>
      <c r="P4088" s="6">
        <f t="shared" si="320"/>
        <v>9.4</v>
      </c>
      <c r="Q4088" t="str">
        <f t="shared" si="321"/>
        <v>theater</v>
      </c>
      <c r="R4088" t="str">
        <f t="shared" si="322"/>
        <v>plays</v>
      </c>
      <c r="S4088" s="10">
        <f t="shared" si="319"/>
        <v>42328.833333333336</v>
      </c>
      <c r="T4088" s="10">
        <f t="shared" si="319"/>
        <v>42304.607627314814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8"/>
        <v>0</v>
      </c>
      <c r="P4089" s="6" t="e">
        <f t="shared" si="320"/>
        <v>#DIV/0!</v>
      </c>
      <c r="Q4089" t="str">
        <f t="shared" si="321"/>
        <v>theater</v>
      </c>
      <c r="R4089" t="str">
        <f t="shared" si="322"/>
        <v>plays</v>
      </c>
      <c r="S4089" s="10">
        <f t="shared" si="319"/>
        <v>42568.40956018518</v>
      </c>
      <c r="T4089" s="10">
        <f t="shared" si="319"/>
        <v>42538.40956018518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8"/>
        <v>0.108</v>
      </c>
      <c r="P4090" s="6">
        <f t="shared" si="320"/>
        <v>72</v>
      </c>
      <c r="Q4090" t="str">
        <f t="shared" si="321"/>
        <v>theater</v>
      </c>
      <c r="R4090" t="str">
        <f t="shared" si="322"/>
        <v>plays</v>
      </c>
      <c r="S4090" s="10">
        <f t="shared" si="319"/>
        <v>42020.101388888892</v>
      </c>
      <c r="T4090" s="10">
        <f t="shared" si="319"/>
        <v>41990.27921296296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8"/>
        <v>4.8000000000000001E-2</v>
      </c>
      <c r="P4091" s="6">
        <f t="shared" si="320"/>
        <v>30</v>
      </c>
      <c r="Q4091" t="str">
        <f t="shared" si="321"/>
        <v>theater</v>
      </c>
      <c r="R4091" t="str">
        <f t="shared" si="322"/>
        <v>plays</v>
      </c>
      <c r="S4091" s="10">
        <f t="shared" si="319"/>
        <v>42155.399305555555</v>
      </c>
      <c r="T4091" s="10">
        <f t="shared" si="319"/>
        <v>42122.399166666662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8"/>
        <v>3.2000000000000001E-2</v>
      </c>
      <c r="P4092" s="6">
        <f t="shared" si="320"/>
        <v>10.666666666666666</v>
      </c>
      <c r="Q4092" t="str">
        <f t="shared" si="321"/>
        <v>theater</v>
      </c>
      <c r="R4092" t="str">
        <f t="shared" si="322"/>
        <v>plays</v>
      </c>
      <c r="S4092" s="10">
        <f t="shared" si="319"/>
        <v>42223.291666666664</v>
      </c>
      <c r="T4092" s="10">
        <f t="shared" si="319"/>
        <v>42209.339548611104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8"/>
        <v>0.1275</v>
      </c>
      <c r="P4093" s="6">
        <f t="shared" si="320"/>
        <v>25.5</v>
      </c>
      <c r="Q4093" t="str">
        <f t="shared" si="321"/>
        <v>theater</v>
      </c>
      <c r="R4093" t="str">
        <f t="shared" si="322"/>
        <v>plays</v>
      </c>
      <c r="S4093" s="10">
        <f t="shared" si="319"/>
        <v>42020.173043981478</v>
      </c>
      <c r="T4093" s="10">
        <f t="shared" si="319"/>
        <v>41990.173043981478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8"/>
        <v>1.8181818181818181E-4</v>
      </c>
      <c r="P4094" s="6">
        <f t="shared" si="320"/>
        <v>20</v>
      </c>
      <c r="Q4094" t="str">
        <f t="shared" si="321"/>
        <v>theater</v>
      </c>
      <c r="R4094" t="str">
        <f t="shared" si="322"/>
        <v>plays</v>
      </c>
      <c r="S4094" s="10">
        <f t="shared" si="319"/>
        <v>42098.81998842593</v>
      </c>
      <c r="T4094" s="10">
        <f t="shared" si="319"/>
        <v>42038.861655092587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8"/>
        <v>2.4E-2</v>
      </c>
      <c r="P4095" s="6">
        <f t="shared" si="320"/>
        <v>15</v>
      </c>
      <c r="Q4095" t="str">
        <f t="shared" si="321"/>
        <v>theater</v>
      </c>
      <c r="R4095" t="str">
        <f t="shared" si="322"/>
        <v>plays</v>
      </c>
      <c r="S4095" s="10">
        <f t="shared" si="319"/>
        <v>42238.482557870368</v>
      </c>
      <c r="T4095" s="10">
        <f t="shared" si="319"/>
        <v>42178.482557870368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8"/>
        <v>0.36499999999999999</v>
      </c>
      <c r="P4096" s="6">
        <f t="shared" si="320"/>
        <v>91.25</v>
      </c>
      <c r="Q4096" t="str">
        <f t="shared" si="321"/>
        <v>theater</v>
      </c>
      <c r="R4096" t="str">
        <f t="shared" si="322"/>
        <v>plays</v>
      </c>
      <c r="S4096" s="10">
        <f t="shared" si="319"/>
        <v>41933.874305555553</v>
      </c>
      <c r="T4096" s="10">
        <f t="shared" si="319"/>
        <v>41889.753472222219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8"/>
        <v>2.6666666666666668E-2</v>
      </c>
      <c r="P4097" s="6">
        <f t="shared" si="320"/>
        <v>800</v>
      </c>
      <c r="Q4097" t="str">
        <f t="shared" si="321"/>
        <v>theater</v>
      </c>
      <c r="R4097" t="str">
        <f t="shared" si="322"/>
        <v>plays</v>
      </c>
      <c r="S4097" s="10">
        <f t="shared" si="319"/>
        <v>42722.698495370372</v>
      </c>
      <c r="T4097" s="10">
        <f t="shared" si="319"/>
        <v>42692.698495370372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8"/>
        <v>0.11428571428571428</v>
      </c>
      <c r="P4098" s="6">
        <f t="shared" si="320"/>
        <v>80</v>
      </c>
      <c r="Q4098" t="str">
        <f t="shared" si="321"/>
        <v>theater</v>
      </c>
      <c r="R4098" t="str">
        <f t="shared" si="322"/>
        <v>plays</v>
      </c>
      <c r="S4098" s="10">
        <f t="shared" si="319"/>
        <v>42794.035416666658</v>
      </c>
      <c r="T4098" s="10">
        <f t="shared" si="319"/>
        <v>42750.196979166663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3">E4099/D4099</f>
        <v>0</v>
      </c>
      <c r="P4099" s="6" t="e">
        <f t="shared" si="320"/>
        <v>#DIV/0!</v>
      </c>
      <c r="Q4099" t="str">
        <f t="shared" si="321"/>
        <v>theater</v>
      </c>
      <c r="R4099" t="str">
        <f t="shared" si="322"/>
        <v>plays</v>
      </c>
      <c r="S4099" s="10">
        <f t="shared" ref="S4099:T4115" si="324">(((I4099/60)/60)/24)+DATE(1970,1,1)+(-8/24)</f>
        <v>42400.663194444445</v>
      </c>
      <c r="T4099" s="10">
        <f t="shared" ref="T4099:T4114" si="325">(((J4099/60)/60)/24)+DATE(1970,1,1)+(-8/24)</f>
        <v>42344.491168981483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3"/>
        <v>0</v>
      </c>
      <c r="P4100" s="6" t="e">
        <f t="shared" si="320"/>
        <v>#DIV/0!</v>
      </c>
      <c r="Q4100" t="str">
        <f t="shared" si="321"/>
        <v>theater</v>
      </c>
      <c r="R4100" t="str">
        <f t="shared" si="322"/>
        <v>plays</v>
      </c>
      <c r="S4100" s="10">
        <f t="shared" si="324"/>
        <v>42525.38885416666</v>
      </c>
      <c r="T4100" s="10">
        <f t="shared" si="325"/>
        <v>42495.38885416666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3"/>
        <v>1.1111111111111112E-2</v>
      </c>
      <c r="P4101" s="6">
        <f t="shared" si="320"/>
        <v>50</v>
      </c>
      <c r="Q4101" t="str">
        <f t="shared" si="321"/>
        <v>theater</v>
      </c>
      <c r="R4101" t="str">
        <f t="shared" si="322"/>
        <v>plays</v>
      </c>
      <c r="S4101" s="10">
        <f t="shared" si="324"/>
        <v>42615.517048611109</v>
      </c>
      <c r="T4101" s="10">
        <f t="shared" si="325"/>
        <v>42570.517048611109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3"/>
        <v>0</v>
      </c>
      <c r="P4102" s="6" t="e">
        <f t="shared" si="320"/>
        <v>#DIV/0!</v>
      </c>
      <c r="Q4102" t="str">
        <f t="shared" si="321"/>
        <v>theater</v>
      </c>
      <c r="R4102" t="str">
        <f t="shared" si="322"/>
        <v>plays</v>
      </c>
      <c r="S4102" s="10">
        <f t="shared" si="324"/>
        <v>41936.791550925926</v>
      </c>
      <c r="T4102" s="10">
        <f t="shared" si="325"/>
        <v>41926.791550925926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3"/>
        <v>0</v>
      </c>
      <c r="P4103" s="6" t="e">
        <f t="shared" si="320"/>
        <v>#DIV/0!</v>
      </c>
      <c r="Q4103" t="str">
        <f t="shared" si="321"/>
        <v>theater</v>
      </c>
      <c r="R4103" t="str">
        <f t="shared" si="322"/>
        <v>plays</v>
      </c>
      <c r="S4103" s="10">
        <f t="shared" si="324"/>
        <v>42760.570393518516</v>
      </c>
      <c r="T4103" s="10">
        <f t="shared" si="325"/>
        <v>42730.570393518516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3"/>
        <v>0.27400000000000002</v>
      </c>
      <c r="P4104" s="6">
        <f t="shared" si="320"/>
        <v>22.833333333333332</v>
      </c>
      <c r="Q4104" t="str">
        <f t="shared" si="321"/>
        <v>theater</v>
      </c>
      <c r="R4104" t="str">
        <f t="shared" si="322"/>
        <v>plays</v>
      </c>
      <c r="S4104" s="10">
        <f t="shared" si="324"/>
        <v>42505.514733796292</v>
      </c>
      <c r="T4104" s="10">
        <f t="shared" si="325"/>
        <v>42475.514733796292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3"/>
        <v>0.1</v>
      </c>
      <c r="P4105" s="6">
        <f t="shared" si="320"/>
        <v>16.666666666666668</v>
      </c>
      <c r="Q4105" t="str">
        <f t="shared" si="321"/>
        <v>theater</v>
      </c>
      <c r="R4105" t="str">
        <f t="shared" si="322"/>
        <v>plays</v>
      </c>
      <c r="S4105" s="10">
        <f t="shared" si="324"/>
        <v>42242.438888888886</v>
      </c>
      <c r="T4105" s="10">
        <f t="shared" si="325"/>
        <v>42188.499606481484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3"/>
        <v>0.21366666666666667</v>
      </c>
      <c r="P4106" s="6">
        <f t="shared" si="320"/>
        <v>45.785714285714285</v>
      </c>
      <c r="Q4106" t="str">
        <f t="shared" si="321"/>
        <v>theater</v>
      </c>
      <c r="R4106" t="str">
        <f t="shared" si="322"/>
        <v>plays</v>
      </c>
      <c r="S4106" s="10">
        <f t="shared" si="324"/>
        <v>42669.944837962961</v>
      </c>
      <c r="T4106" s="10">
        <f t="shared" si="325"/>
        <v>42639.944837962961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3"/>
        <v>6.9696969696969702E-2</v>
      </c>
      <c r="P4107" s="6">
        <f t="shared" si="320"/>
        <v>383.33333333333331</v>
      </c>
      <c r="Q4107" t="str">
        <f t="shared" si="321"/>
        <v>theater</v>
      </c>
      <c r="R4107" t="str">
        <f t="shared" si="322"/>
        <v>plays</v>
      </c>
      <c r="S4107" s="10">
        <f t="shared" si="324"/>
        <v>42729.677187499998</v>
      </c>
      <c r="T4107" s="10">
        <f t="shared" si="325"/>
        <v>42696.677187499998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3"/>
        <v>0.70599999999999996</v>
      </c>
      <c r="P4108" s="6">
        <f t="shared" si="320"/>
        <v>106.96969696969697</v>
      </c>
      <c r="Q4108" t="str">
        <f t="shared" si="321"/>
        <v>theater</v>
      </c>
      <c r="R4108" t="str">
        <f t="shared" si="322"/>
        <v>plays</v>
      </c>
      <c r="S4108" s="10">
        <f t="shared" si="324"/>
        <v>42095.708333333336</v>
      </c>
      <c r="T4108" s="10">
        <f t="shared" si="325"/>
        <v>42052.716041666667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3"/>
        <v>2.0500000000000001E-2</v>
      </c>
      <c r="P4109" s="6">
        <f t="shared" si="320"/>
        <v>10.25</v>
      </c>
      <c r="Q4109" t="str">
        <f t="shared" si="321"/>
        <v>theater</v>
      </c>
      <c r="R4109" t="str">
        <f t="shared" si="322"/>
        <v>plays</v>
      </c>
      <c r="S4109" s="10">
        <f t="shared" si="324"/>
        <v>41906.583344907405</v>
      </c>
      <c r="T4109" s="10">
        <f t="shared" si="325"/>
        <v>41883.583344907405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3"/>
        <v>1.9666666666666666E-2</v>
      </c>
      <c r="P4110" s="6">
        <f t="shared" si="320"/>
        <v>59</v>
      </c>
      <c r="Q4110" t="str">
        <f t="shared" si="321"/>
        <v>theater</v>
      </c>
      <c r="R4110" t="str">
        <f t="shared" si="322"/>
        <v>plays</v>
      </c>
      <c r="S4110" s="10">
        <f t="shared" si="324"/>
        <v>42796.874999999993</v>
      </c>
      <c r="T4110" s="10">
        <f t="shared" si="325"/>
        <v>42766.698344907411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3"/>
        <v>0</v>
      </c>
      <c r="P4111" s="6" t="e">
        <f t="shared" si="320"/>
        <v>#DIV/0!</v>
      </c>
      <c r="Q4111" t="str">
        <f t="shared" si="321"/>
        <v>theater</v>
      </c>
      <c r="R4111" t="str">
        <f t="shared" si="322"/>
        <v>plays</v>
      </c>
      <c r="S4111" s="10">
        <f t="shared" si="324"/>
        <v>42337.247731481482</v>
      </c>
      <c r="T4111" s="10">
        <f t="shared" si="325"/>
        <v>42307.206064814811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3"/>
        <v>0.28666666666666668</v>
      </c>
      <c r="P4112" s="6">
        <f t="shared" si="320"/>
        <v>14.333333333333334</v>
      </c>
      <c r="Q4112" t="str">
        <f t="shared" si="321"/>
        <v>theater</v>
      </c>
      <c r="R4112" t="str">
        <f t="shared" si="322"/>
        <v>plays</v>
      </c>
      <c r="S4112" s="10">
        <f t="shared" si="324"/>
        <v>42572.293414351843</v>
      </c>
      <c r="T4112" s="10">
        <f t="shared" si="325"/>
        <v>42512.293414351843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3"/>
        <v>3.1333333333333331E-2</v>
      </c>
      <c r="P4113" s="6">
        <f t="shared" si="320"/>
        <v>15.666666666666666</v>
      </c>
      <c r="Q4113" t="str">
        <f t="shared" si="321"/>
        <v>theater</v>
      </c>
      <c r="R4113" t="str">
        <f t="shared" si="322"/>
        <v>plays</v>
      </c>
      <c r="S4113" s="10">
        <f t="shared" si="324"/>
        <v>42058.802546296291</v>
      </c>
      <c r="T4113" s="10">
        <f t="shared" si="325"/>
        <v>42028.802546296291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3"/>
        <v>4.0000000000000002E-4</v>
      </c>
      <c r="P4114" s="6">
        <f t="shared" ref="P4114:P4115" si="326">E4114/L4114</f>
        <v>1</v>
      </c>
      <c r="Q4114" t="str">
        <f t="shared" ref="Q4114:Q4115" si="327">LEFT(N4114,SEARCH("/",N4114,1)-1)</f>
        <v>theater</v>
      </c>
      <c r="R4114" t="str">
        <f t="shared" ref="R4114:R4115" si="328">RIGHT(N4114,LEN(N4114)-SEARCH("/",N4114,1))</f>
        <v>plays</v>
      </c>
      <c r="S4114" s="10">
        <f t="shared" si="324"/>
        <v>42427.666666666664</v>
      </c>
      <c r="T4114" s="10">
        <f t="shared" si="325"/>
        <v>42400.613263888888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3"/>
        <v>2E-3</v>
      </c>
      <c r="P4115" s="6">
        <f t="shared" si="326"/>
        <v>1</v>
      </c>
      <c r="Q4115" t="str">
        <f t="shared" si="327"/>
        <v>theater</v>
      </c>
      <c r="R4115" t="str">
        <f t="shared" si="328"/>
        <v>plays</v>
      </c>
      <c r="S4115" s="10">
        <f t="shared" si="324"/>
        <v>42376.94027777778</v>
      </c>
      <c r="T4115" s="10">
        <f t="shared" si="324"/>
        <v>42358.239849537036</v>
      </c>
    </row>
  </sheetData>
  <conditionalFormatting sqref="F1:F1048576">
    <cfRule type="colorScale" priority="8">
      <colorScale>
        <cfvo type="formula" val="&quot;successful&quot;"/>
        <cfvo type="max"/>
        <color rgb="FFFF7128"/>
        <color rgb="FFFFEF9C"/>
      </colorScale>
    </cfRule>
    <cfRule type="cellIs" dxfId="1" priority="7" operator="equal">
      <formula>"successful"</formula>
    </cfRule>
    <cfRule type="containsText" dxfId="2" priority="6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ellIs" dxfId="0" priority="4" operator="equal">
      <formula>"live"</formula>
    </cfRule>
  </conditionalFormatting>
  <conditionalFormatting sqref="O1:O1048576 P1:T1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Pivot</vt:lpstr>
      <vt:lpstr>Sub-Cat Pivot</vt:lpstr>
      <vt:lpstr>Date 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Owen Poindexter</cp:lastModifiedBy>
  <dcterms:created xsi:type="dcterms:W3CDTF">2017-04-20T15:17:24Z</dcterms:created>
  <dcterms:modified xsi:type="dcterms:W3CDTF">2018-12-10T22:49:10Z</dcterms:modified>
</cp:coreProperties>
</file>