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4355" windowHeight="12600" tabRatio="779" activeTab="2"/>
  </bookViews>
  <sheets>
    <sheet name="PetReform" sheetId="11" r:id="rId1"/>
    <sheet name="PetNEOS" sheetId="14" r:id="rId2"/>
    <sheet name="PetNEOS (2)" sheetId="15" r:id="rId3"/>
  </sheets>
  <definedNames>
    <definedName name="b" localSheetId="1">PetNEOS!$B$15:$H$21</definedName>
    <definedName name="b" localSheetId="2">'PetNEOS (2)'!$B$15:$H$21</definedName>
    <definedName name="b.badindex" localSheetId="1" hidden="1">1</definedName>
    <definedName name="b.badindex" localSheetId="2" hidden="1">1</definedName>
    <definedName name="b.columnindex" localSheetId="1" hidden="1">PetNEOS!$B$14:$H$14</definedName>
    <definedName name="b.columnindex" localSheetId="2" hidden="1">'PetNEOS (2)'!$B$14:$H$14</definedName>
    <definedName name="b.columnindex.dirn" localSheetId="1" hidden="1">"column"</definedName>
    <definedName name="b.columnindex.dirn" localSheetId="2" hidden="1">"column"</definedName>
    <definedName name="b.firstindex" localSheetId="1" hidden="1">"row"</definedName>
    <definedName name="b.firstindex" localSheetId="2" hidden="1">"row"</definedName>
    <definedName name="b.rowindex" localSheetId="1" hidden="1">PetNEOS!$A$15:$A$21</definedName>
    <definedName name="b.rowindex" localSheetId="2" hidden="1">'PetNEOS (2)'!$A$15:$A$21</definedName>
    <definedName name="b.rowindex.dirn" localSheetId="1" hidden="1">"row"</definedName>
    <definedName name="b.rowindex.dirn" localSheetId="2" hidden="1">"row"</definedName>
    <definedName name="cost" localSheetId="1">PetNEOS!$B$5:$H$11</definedName>
    <definedName name="cost" localSheetId="2">'PetNEOS (2)'!$B$5:$H$11</definedName>
    <definedName name="cost" localSheetId="0">PetReform!$B$6:$H$12</definedName>
    <definedName name="cost.badindex" localSheetId="1" hidden="1">1</definedName>
    <definedName name="cost.badindex" localSheetId="2" hidden="1">1</definedName>
    <definedName name="cost.badindex" localSheetId="0" hidden="1">1</definedName>
    <definedName name="cost.columnindex" localSheetId="1" hidden="1">PetNEOS!$B$4:$H$4</definedName>
    <definedName name="cost.columnindex" localSheetId="2" hidden="1">'PetNEOS (2)'!$B$4:$H$4</definedName>
    <definedName name="cost.columnindex" localSheetId="0" hidden="1">PetReform!$B$5:$H$5</definedName>
    <definedName name="cost.columnindex.dirn" localSheetId="1" hidden="1">"column"</definedName>
    <definedName name="cost.columnindex.dirn" localSheetId="2" hidden="1">"column"</definedName>
    <definedName name="cost.columnindex.dirn" localSheetId="0" hidden="1">"column"</definedName>
    <definedName name="cost.firstindex" localSheetId="1" hidden="1">"row"</definedName>
    <definedName name="cost.firstindex" localSheetId="2" hidden="1">"row"</definedName>
    <definedName name="cost.firstindex" localSheetId="0" hidden="1">"row"</definedName>
    <definedName name="cost.rowindex" localSheetId="1" hidden="1">PetNEOS!$A$5:$A$11</definedName>
    <definedName name="cost.rowindex" localSheetId="2" hidden="1">'PetNEOS (2)'!$A$5:$A$11</definedName>
    <definedName name="cost.rowindex" localSheetId="0" hidden="1">PetReform!$A$6:$A$12</definedName>
    <definedName name="cost.rowindex.dirn" localSheetId="1" hidden="1">"row"</definedName>
    <definedName name="cost.rowindex.dirn" localSheetId="2" hidden="1">"row"</definedName>
    <definedName name="cost.rowindex.dirn" localSheetId="0" hidden="1">"row"</definedName>
    <definedName name="N" localSheetId="1">PetNEOS!$B$2</definedName>
    <definedName name="N" localSheetId="2">'PetNEOS (2)'!$B$2</definedName>
    <definedName name="N" localSheetId="0">PetReform!$B$2</definedName>
    <definedName name="Nodes" localSheetId="1">PetNEOS!$B$3:$H$3</definedName>
    <definedName name="Nodes" localSheetId="2">'PetNEOS (2)'!$B$3:$H$3</definedName>
    <definedName name="Nodes" localSheetId="0">PetReform!$B$4:$H$4</definedName>
    <definedName name="Nodes.dirn" localSheetId="1" hidden="1">"column"</definedName>
    <definedName name="Nodes.dirn" localSheetId="2" hidden="1">"column"</definedName>
    <definedName name="Nodes.dirn" localSheetId="0" hidden="1">"column"</definedName>
    <definedName name="Nreduce" localSheetId="1">PetNEOS!$C$14:$H$14</definedName>
    <definedName name="Nreduce" localSheetId="2">'PetNEOS (2)'!$C$14:$H$14</definedName>
    <definedName name="Nreduce.dirn" localSheetId="1" hidden="1">"column"</definedName>
    <definedName name="Nreduce.dirn" localSheetId="2" hidden="1">"column"</definedName>
    <definedName name="NReduced" localSheetId="0">PetReform!$C$15:$H$15</definedName>
    <definedName name="NReduced.dirn" localSheetId="0" hidden="1">"column"</definedName>
    <definedName name="solve_result" localSheetId="1">PetNEOS!$A$37</definedName>
    <definedName name="solve_result" localSheetId="2">'PetNEOS (2)'!$A$37</definedName>
    <definedName name="solve_result" localSheetId="0">PetReform!$A$30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um" localSheetId="1" hidden="1">0</definedName>
    <definedName name="solver_num" localSheetId="2" hidden="1">0</definedName>
    <definedName name="solver_num" localSheetId="0" hidden="1">0</definedName>
    <definedName name="solver_opt" localSheetId="1" hidden="1">PetNEOS!$G$38</definedName>
    <definedName name="solver_opt" localSheetId="2" hidden="1">'PetNEOS (2)'!$G$38</definedName>
    <definedName name="solver_opt" localSheetId="0" hidden="1">PetReform!$G$31</definedName>
    <definedName name="solver_typ" localSheetId="1" hidden="1">1</definedName>
    <definedName name="solver_typ" localSheetId="2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  <definedName name="STEPS" localSheetId="0">PetReform!$B$15:$H$15</definedName>
    <definedName name="STEPS.dirn" localSheetId="0" hidden="1">"column"</definedName>
    <definedName name="Total_Cost" localSheetId="1">PetNEOS!$D$37</definedName>
    <definedName name="Total_Cost" localSheetId="2">'PetNEOS (2)'!$D$37</definedName>
    <definedName name="Total_Cost" localSheetId="0">PetReform!$D$30</definedName>
    <definedName name="u" localSheetId="1">PetNEOS!$B$23:$H$23</definedName>
    <definedName name="u" localSheetId="2">'PetNEOS (2)'!$B$23:$H$23</definedName>
    <definedName name="u" localSheetId="0">PetReform!$B$16:$H$16</definedName>
    <definedName name="u.badindex" localSheetId="1" hidden="1">1</definedName>
    <definedName name="u.badindex" localSheetId="2" hidden="1">1</definedName>
    <definedName name="u.badindex" localSheetId="0" hidden="1">1</definedName>
    <definedName name="u.columnindex" localSheetId="1" hidden="1">PetNEOS!$B$14:$H$14</definedName>
    <definedName name="u.columnindex" localSheetId="2" hidden="1">'PetNEOS (2)'!$B$14:$H$14</definedName>
    <definedName name="u.columnindex" localSheetId="0" hidden="1">PetReform!$B$15:$H$15</definedName>
    <definedName name="u.columnindex.dirn" localSheetId="1" hidden="1">"column"</definedName>
    <definedName name="u.columnindex.dirn" localSheetId="2" hidden="1">"column"</definedName>
    <definedName name="u.columnindex.dirn" localSheetId="0" hidden="1">"column"</definedName>
    <definedName name="x" localSheetId="1">PetNEOS!$B$26:$H$32</definedName>
    <definedName name="x" localSheetId="2">'PetNEOS (2)'!$B$26:$H$32</definedName>
    <definedName name="x" localSheetId="0">PetReform!$B$20:$H$26</definedName>
    <definedName name="x.badindex" localSheetId="1" hidden="1">1</definedName>
    <definedName name="x.badindex" localSheetId="2" hidden="1">1</definedName>
    <definedName name="x.badindex" localSheetId="0" hidden="1">1</definedName>
    <definedName name="x.columnindex" localSheetId="1" hidden="1">PetNEOS!$B$25:$H$25</definedName>
    <definedName name="x.columnindex" localSheetId="2" hidden="1">'PetNEOS (2)'!$B$25:$H$25</definedName>
    <definedName name="x.columnindex" localSheetId="0" hidden="1">PetReform!$B$19:$H$19</definedName>
    <definedName name="x.columnindex.dirn" localSheetId="1" hidden="1">"column"</definedName>
    <definedName name="x.columnindex.dirn" localSheetId="2" hidden="1">"column"</definedName>
    <definedName name="x.columnindex.dirn" localSheetId="0" hidden="1">"column"</definedName>
    <definedName name="x.firstindex" localSheetId="1" hidden="1">"row"</definedName>
    <definedName name="x.firstindex" localSheetId="2" hidden="1">"row"</definedName>
    <definedName name="x.firstindex" localSheetId="0" hidden="1">"row"</definedName>
    <definedName name="x.rowindex" localSheetId="1" hidden="1">PetNEOS!$A$26:$A$32</definedName>
    <definedName name="x.rowindex" localSheetId="2" hidden="1">'PetNEOS (2)'!$A$26:$A$32</definedName>
    <definedName name="x.rowindex" localSheetId="0" hidden="1">PetReform!$A$20:$A$26</definedName>
    <definedName name="x.rowindex.dirn" localSheetId="1" hidden="1">"row"</definedName>
    <definedName name="x.rowindex.dirn" localSheetId="2" hidden="1">"row"</definedName>
    <definedName name="x.rowindex.dirn" localSheetId="0" hidden="1">"row"</definedName>
  </definedNames>
  <calcPr calcId="145621"/>
</workbook>
</file>

<file path=xl/calcChain.xml><?xml version="1.0" encoding="utf-8"?>
<calcChain xmlns="http://schemas.openxmlformats.org/spreadsheetml/2006/main">
  <c r="J35" i="15" l="1"/>
  <c r="I24" i="15"/>
  <c r="J35" i="14"/>
  <c r="I24" i="14"/>
</calcChain>
</file>

<file path=xl/sharedStrings.xml><?xml version="1.0" encoding="utf-8"?>
<sst xmlns="http://schemas.openxmlformats.org/spreadsheetml/2006/main" count="53" uniqueCount="25">
  <si>
    <t>cost</t>
  </si>
  <si>
    <t>solve_result</t>
  </si>
  <si>
    <t>solved</t>
  </si>
  <si>
    <t>Total_Cost</t>
  </si>
  <si>
    <t>A</t>
  </si>
  <si>
    <t>B</t>
  </si>
  <si>
    <t>C</t>
  </si>
  <si>
    <t>D</t>
  </si>
  <si>
    <t>E</t>
  </si>
  <si>
    <t>F</t>
  </si>
  <si>
    <t>G</t>
  </si>
  <si>
    <t>PetD</t>
  </si>
  <si>
    <r>
      <t>(from, to) starting at "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"</t>
    </r>
  </si>
  <si>
    <t>u</t>
  </si>
  <si>
    <t>STEPS</t>
  </si>
  <si>
    <t>N</t>
  </si>
  <si>
    <t>Nodes</t>
  </si>
  <si>
    <t>x</t>
  </si>
  <si>
    <t>wrap-around</t>
  </si>
  <si>
    <t>Nreduced</t>
  </si>
  <si>
    <t>b</t>
  </si>
  <si>
    <t>Nreduce</t>
  </si>
  <si>
    <t>cost calc</t>
  </si>
  <si>
    <t>cost-calc</t>
  </si>
  <si>
    <t>order = 1,3,6,4,7,2,5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</si>
</sst>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6" fillId="0" borderId="0" xfId="0" applyFont="1"/>
    <xf numFmtId="0" fontId="18" fillId="0" borderId="10" xfId="0" applyFont="1" applyBorder="1" applyAlignment="1">
      <alignment horizontal="center"/>
    </xf>
    <xf numFmtId="0" fontId="14" fillId="33" borderId="10" xfId="0" applyFont="1" applyFill="1" applyBorder="1"/>
    <xf numFmtId="0" fontId="0" fillId="34" borderId="10" xfId="0" applyFill="1" applyBorder="1"/>
    <xf numFmtId="0" fontId="0" fillId="0" borderId="10" xfId="0" applyFill="1" applyBorder="1"/>
    <xf numFmtId="0" fontId="0" fillId="0" borderId="0" xfId="0" applyFill="1" applyBorder="1"/>
    <xf numFmtId="0" fontId="0" fillId="0" borderId="13" xfId="0" applyFill="1" applyBorder="1"/>
    <xf numFmtId="0" fontId="0" fillId="35" borderId="10" xfId="0" applyFill="1" applyBorder="1"/>
    <xf numFmtId="0" fontId="0" fillId="0" borderId="0" xfId="0" applyBorder="1" applyAlignment="1">
      <alignment horizontal="center"/>
    </xf>
    <xf numFmtId="0" fontId="14" fillId="0" borderId="10" xfId="0" applyFont="1" applyFill="1" applyBorder="1"/>
    <xf numFmtId="0" fontId="19" fillId="0" borderId="10" xfId="0" applyFont="1" applyFill="1" applyBorder="1"/>
    <xf numFmtId="0" fontId="14" fillId="0" borderId="0" xfId="0" applyFont="1" applyFill="1" applyBorder="1"/>
    <xf numFmtId="0" fontId="19" fillId="0" borderId="0" xfId="0" applyFont="1" applyFill="1" applyBorder="1"/>
    <xf numFmtId="0" fontId="16" fillId="36" borderId="10" xfId="0" applyFont="1" applyFill="1" applyBorder="1"/>
    <xf numFmtId="0" fontId="16" fillId="36" borderId="0" xfId="0" applyFont="1" applyFill="1" applyBorder="1"/>
    <xf numFmtId="0" fontId="16" fillId="0" borderId="0" xfId="0" applyFont="1" applyBorder="1"/>
    <xf numFmtId="0" fontId="0" fillId="0" borderId="0" xfId="0" applyAlignment="1">
      <alignment horizontal="right"/>
    </xf>
    <xf numFmtId="0" fontId="16" fillId="0" borderId="10" xfId="0" applyFont="1" applyFill="1" applyBorder="1"/>
    <xf numFmtId="0" fontId="0" fillId="36" borderId="0" xfId="0" applyFill="1" applyBorder="1"/>
    <xf numFmtId="0" fontId="0" fillId="36" borderId="10" xfId="0" applyFill="1" applyBorder="1"/>
    <xf numFmtId="0" fontId="20" fillId="0" borderId="0" xfId="0" applyFont="1" applyFill="1" applyBorder="1" applyAlignment="1">
      <alignment horizontal="right"/>
    </xf>
    <xf numFmtId="0" fontId="16" fillId="0" borderId="0" xfId="0" applyFont="1" applyFill="1" applyBorder="1"/>
    <xf numFmtId="0" fontId="19" fillId="37" borderId="0" xfId="0" applyFont="1" applyFill="1" applyBorder="1"/>
    <xf numFmtId="0" fontId="16" fillId="0" borderId="11" xfId="0" applyFont="1" applyFill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0" fontId="14" fillId="33" borderId="11" xfId="0" applyFont="1" applyFill="1" applyBorder="1" applyAlignment="1">
      <alignment horizontal="center"/>
    </xf>
    <xf numFmtId="0" fontId="14" fillId="33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30</xdr:row>
      <xdr:rowOff>47625</xdr:rowOff>
    </xdr:from>
    <xdr:to>
      <xdr:col>7</xdr:col>
      <xdr:colOff>371475</xdr:colOff>
      <xdr:row>45</xdr:row>
      <xdr:rowOff>180975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334125"/>
          <a:ext cx="4543425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228600</xdr:colOff>
      <xdr:row>26</xdr:row>
      <xdr:rowOff>133349</xdr:rowOff>
    </xdr:from>
    <xdr:to>
      <xdr:col>9</xdr:col>
      <xdr:colOff>352425</xdr:colOff>
      <xdr:row>30</xdr:row>
      <xdr:rowOff>180974</xdr:rowOff>
    </xdr:to>
    <xdr:sp macro="" textlink="">
      <xdr:nvSpPr>
        <xdr:cNvPr id="111" name="TextBox 110"/>
        <xdr:cNvSpPr txBox="1"/>
      </xdr:nvSpPr>
      <xdr:spPr>
        <a:xfrm>
          <a:off x="2667000" y="5086349"/>
          <a:ext cx="3171825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Re-ordered nodes so solutions wasn't 1,2,3,4,5,6,7</a:t>
          </a:r>
        </a:p>
        <a:p>
          <a:r>
            <a:rPr lang="en-US" sz="1100"/>
            <a:t>Solution = 1,3,6,4,7,2,5,1,</a:t>
          </a:r>
        </a:p>
        <a:p>
          <a:r>
            <a:rPr lang="en-US" sz="1100"/>
            <a:t>no pick before delivery constraint</a:t>
          </a:r>
        </a:p>
        <a:p>
          <a:r>
            <a:rPr lang="en-US" sz="1100">
              <a:solidFill>
                <a:srgbClr val="FF0000"/>
              </a:solidFill>
            </a:rPr>
            <a:t>optimal</a:t>
          </a:r>
          <a:r>
            <a:rPr lang="en-US" sz="1100" baseline="0">
              <a:solidFill>
                <a:srgbClr val="FF0000"/>
              </a:solidFill>
            </a:rPr>
            <a:t> solution is 1,7,4,3,6,5,2,1</a:t>
          </a:r>
          <a:endParaRPr lang="en-US" sz="1100">
            <a:solidFill>
              <a:srgbClr val="FF0000"/>
            </a:solidFill>
          </a:endParaRPr>
        </a:p>
        <a:p>
          <a:endParaRPr lang="en-US" sz="1100"/>
        </a:p>
      </xdr:txBody>
    </xdr:sp>
    <xdr:clientData/>
  </xdr:twoCellAnchor>
  <xdr:twoCellAnchor>
    <xdr:from>
      <xdr:col>1</xdr:col>
      <xdr:colOff>266700</xdr:colOff>
      <xdr:row>19</xdr:row>
      <xdr:rowOff>104774</xdr:rowOff>
    </xdr:from>
    <xdr:to>
      <xdr:col>7</xdr:col>
      <xdr:colOff>361950</xdr:colOff>
      <xdr:row>25</xdr:row>
      <xdr:rowOff>133349</xdr:rowOff>
    </xdr:to>
    <xdr:sp macro="" textlink="">
      <xdr:nvSpPr>
        <xdr:cNvPr id="112" name="Freeform 111"/>
        <xdr:cNvSpPr/>
      </xdr:nvSpPr>
      <xdr:spPr>
        <a:xfrm>
          <a:off x="876300" y="3724274"/>
          <a:ext cx="3752850" cy="1171575"/>
        </a:xfrm>
        <a:custGeom>
          <a:avLst/>
          <a:gdLst>
            <a:gd name="connsiteX0" fmla="*/ 3686175 w 3686175"/>
            <a:gd name="connsiteY0" fmla="*/ 0 h 1181100"/>
            <a:gd name="connsiteX1" fmla="*/ 1876425 w 3686175"/>
            <a:gd name="connsiteY1" fmla="*/ 1181100 h 1181100"/>
            <a:gd name="connsiteX2" fmla="*/ 1257300 w 3686175"/>
            <a:gd name="connsiteY2" fmla="*/ 571500 h 1181100"/>
            <a:gd name="connsiteX3" fmla="*/ 2924175 w 3686175"/>
            <a:gd name="connsiteY3" fmla="*/ 381000 h 1181100"/>
            <a:gd name="connsiteX4" fmla="*/ 542925 w 3686175"/>
            <a:gd name="connsiteY4" fmla="*/ 790575 h 1181100"/>
            <a:gd name="connsiteX5" fmla="*/ 0 w 3686175"/>
            <a:gd name="connsiteY5" fmla="*/ 142875 h 1181100"/>
            <a:gd name="connsiteX6" fmla="*/ 3686175 w 3686175"/>
            <a:gd name="connsiteY6" fmla="*/ 0 h 1181100"/>
            <a:gd name="connsiteX0" fmla="*/ 3686175 w 3686175"/>
            <a:gd name="connsiteY0" fmla="*/ 0 h 1181100"/>
            <a:gd name="connsiteX1" fmla="*/ 1876425 w 3686175"/>
            <a:gd name="connsiteY1" fmla="*/ 1181100 h 1181100"/>
            <a:gd name="connsiteX2" fmla="*/ 1257300 w 3686175"/>
            <a:gd name="connsiteY2" fmla="*/ 571500 h 1181100"/>
            <a:gd name="connsiteX3" fmla="*/ 2971800 w 3686175"/>
            <a:gd name="connsiteY3" fmla="*/ 371475 h 1181100"/>
            <a:gd name="connsiteX4" fmla="*/ 542925 w 3686175"/>
            <a:gd name="connsiteY4" fmla="*/ 790575 h 1181100"/>
            <a:gd name="connsiteX5" fmla="*/ 0 w 3686175"/>
            <a:gd name="connsiteY5" fmla="*/ 142875 h 1181100"/>
            <a:gd name="connsiteX6" fmla="*/ 3686175 w 3686175"/>
            <a:gd name="connsiteY6" fmla="*/ 0 h 1181100"/>
            <a:gd name="connsiteX0" fmla="*/ 3686175 w 3686175"/>
            <a:gd name="connsiteY0" fmla="*/ 0 h 1181100"/>
            <a:gd name="connsiteX1" fmla="*/ 1876425 w 3686175"/>
            <a:gd name="connsiteY1" fmla="*/ 1181100 h 1181100"/>
            <a:gd name="connsiteX2" fmla="*/ 1095375 w 3686175"/>
            <a:gd name="connsiteY2" fmla="*/ 533400 h 1181100"/>
            <a:gd name="connsiteX3" fmla="*/ 2971800 w 3686175"/>
            <a:gd name="connsiteY3" fmla="*/ 371475 h 1181100"/>
            <a:gd name="connsiteX4" fmla="*/ 542925 w 3686175"/>
            <a:gd name="connsiteY4" fmla="*/ 790575 h 1181100"/>
            <a:gd name="connsiteX5" fmla="*/ 0 w 3686175"/>
            <a:gd name="connsiteY5" fmla="*/ 142875 h 1181100"/>
            <a:gd name="connsiteX6" fmla="*/ 3686175 w 3686175"/>
            <a:gd name="connsiteY6" fmla="*/ 0 h 1181100"/>
            <a:gd name="connsiteX0" fmla="*/ 3686175 w 3686175"/>
            <a:gd name="connsiteY0" fmla="*/ 0 h 1171575"/>
            <a:gd name="connsiteX1" fmla="*/ 1771650 w 3686175"/>
            <a:gd name="connsiteY1" fmla="*/ 1171575 h 1171575"/>
            <a:gd name="connsiteX2" fmla="*/ 1095375 w 3686175"/>
            <a:gd name="connsiteY2" fmla="*/ 533400 h 1171575"/>
            <a:gd name="connsiteX3" fmla="*/ 2971800 w 3686175"/>
            <a:gd name="connsiteY3" fmla="*/ 371475 h 1171575"/>
            <a:gd name="connsiteX4" fmla="*/ 542925 w 3686175"/>
            <a:gd name="connsiteY4" fmla="*/ 790575 h 1171575"/>
            <a:gd name="connsiteX5" fmla="*/ 0 w 3686175"/>
            <a:gd name="connsiteY5" fmla="*/ 142875 h 1171575"/>
            <a:gd name="connsiteX6" fmla="*/ 3686175 w 3686175"/>
            <a:gd name="connsiteY6" fmla="*/ 0 h 1171575"/>
            <a:gd name="connsiteX0" fmla="*/ 3600450 w 3600450"/>
            <a:gd name="connsiteY0" fmla="*/ 0 h 1171575"/>
            <a:gd name="connsiteX1" fmla="*/ 1771650 w 3600450"/>
            <a:gd name="connsiteY1" fmla="*/ 1171575 h 1171575"/>
            <a:gd name="connsiteX2" fmla="*/ 1095375 w 3600450"/>
            <a:gd name="connsiteY2" fmla="*/ 533400 h 1171575"/>
            <a:gd name="connsiteX3" fmla="*/ 2971800 w 3600450"/>
            <a:gd name="connsiteY3" fmla="*/ 371475 h 1171575"/>
            <a:gd name="connsiteX4" fmla="*/ 542925 w 3600450"/>
            <a:gd name="connsiteY4" fmla="*/ 790575 h 1171575"/>
            <a:gd name="connsiteX5" fmla="*/ 0 w 3600450"/>
            <a:gd name="connsiteY5" fmla="*/ 142875 h 1171575"/>
            <a:gd name="connsiteX6" fmla="*/ 3600450 w 3600450"/>
            <a:gd name="connsiteY6" fmla="*/ 0 h 1171575"/>
            <a:gd name="connsiteX0" fmla="*/ 3752850 w 3752850"/>
            <a:gd name="connsiteY0" fmla="*/ 0 h 1171575"/>
            <a:gd name="connsiteX1" fmla="*/ 1924050 w 3752850"/>
            <a:gd name="connsiteY1" fmla="*/ 1171575 h 1171575"/>
            <a:gd name="connsiteX2" fmla="*/ 1247775 w 3752850"/>
            <a:gd name="connsiteY2" fmla="*/ 533400 h 1171575"/>
            <a:gd name="connsiteX3" fmla="*/ 3124200 w 3752850"/>
            <a:gd name="connsiteY3" fmla="*/ 371475 h 1171575"/>
            <a:gd name="connsiteX4" fmla="*/ 695325 w 3752850"/>
            <a:gd name="connsiteY4" fmla="*/ 790575 h 1171575"/>
            <a:gd name="connsiteX5" fmla="*/ 0 w 3752850"/>
            <a:gd name="connsiteY5" fmla="*/ 209550 h 1171575"/>
            <a:gd name="connsiteX6" fmla="*/ 3752850 w 3752850"/>
            <a:gd name="connsiteY6" fmla="*/ 0 h 11715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752850" h="1171575">
              <a:moveTo>
                <a:pt x="3752850" y="0"/>
              </a:moveTo>
              <a:lnTo>
                <a:pt x="1924050" y="1171575"/>
              </a:lnTo>
              <a:lnTo>
                <a:pt x="1247775" y="533400"/>
              </a:lnTo>
              <a:lnTo>
                <a:pt x="3124200" y="371475"/>
              </a:lnTo>
              <a:lnTo>
                <a:pt x="695325" y="790575"/>
              </a:lnTo>
              <a:lnTo>
                <a:pt x="0" y="209550"/>
              </a:lnTo>
              <a:lnTo>
                <a:pt x="3752850" y="0"/>
              </a:lnTo>
              <a:close/>
            </a:path>
          </a:pathLst>
        </a:cu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37</xdr:row>
      <xdr:rowOff>47625</xdr:rowOff>
    </xdr:from>
    <xdr:to>
      <xdr:col>7</xdr:col>
      <xdr:colOff>371475</xdr:colOff>
      <xdr:row>52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905625"/>
          <a:ext cx="4543425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352425</xdr:colOff>
      <xdr:row>35</xdr:row>
      <xdr:rowOff>123824</xdr:rowOff>
    </xdr:from>
    <xdr:to>
      <xdr:col>9</xdr:col>
      <xdr:colOff>476250</xdr:colOff>
      <xdr:row>40</xdr:row>
      <xdr:rowOff>57150</xdr:rowOff>
    </xdr:to>
    <xdr:sp macro="" textlink="">
      <xdr:nvSpPr>
        <xdr:cNvPr id="3" name="TextBox 2"/>
        <xdr:cNvSpPr txBox="1"/>
      </xdr:nvSpPr>
      <xdr:spPr>
        <a:xfrm>
          <a:off x="2790825" y="6791324"/>
          <a:ext cx="3171825" cy="88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NEOS-AMPL with precedence.  X solution is  okay, but lacks pickup-prior to delivery.  "u" interpretation is as order number,</a:t>
          </a:r>
          <a:r>
            <a:rPr lang="en-US" sz="1100" baseline="0"/>
            <a:t> so u[3]=2, u[6]=3, u[4]=4, u[7] = 5, u[2]=6, u[5]=7.</a:t>
          </a:r>
          <a:endParaRPr lang="en-US" sz="1100"/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37</xdr:row>
      <xdr:rowOff>47625</xdr:rowOff>
    </xdr:from>
    <xdr:to>
      <xdr:col>7</xdr:col>
      <xdr:colOff>371475</xdr:colOff>
      <xdr:row>52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7096125"/>
          <a:ext cx="4543425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352425</xdr:colOff>
      <xdr:row>35</xdr:row>
      <xdr:rowOff>123824</xdr:rowOff>
    </xdr:from>
    <xdr:to>
      <xdr:col>9</xdr:col>
      <xdr:colOff>476250</xdr:colOff>
      <xdr:row>40</xdr:row>
      <xdr:rowOff>57150</xdr:rowOff>
    </xdr:to>
    <xdr:sp macro="" textlink="">
      <xdr:nvSpPr>
        <xdr:cNvPr id="3" name="TextBox 2"/>
        <xdr:cNvSpPr txBox="1"/>
      </xdr:nvSpPr>
      <xdr:spPr>
        <a:xfrm>
          <a:off x="2790825" y="6791324"/>
          <a:ext cx="3171825" cy="88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NEOS-AMPL with precedence.  X solution is  okay, but lacks pickup-prior to delivery.  "u" interpretation is as order number,</a:t>
          </a:r>
          <a:r>
            <a:rPr lang="en-US" sz="1100" baseline="0"/>
            <a:t> so u[3]=2, u[6]=3, u[4]=4, u[7] = 5, u[2]=6, u[5]=7.</a:t>
          </a:r>
          <a:endParaRPr lang="en-US" sz="110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2" workbookViewId="0">
      <selection activeCell="I25" sqref="I25"/>
    </sheetView>
  </sheetViews>
  <sheetFormatPr defaultRowHeight="15" x14ac:dyDescent="0.25"/>
  <sheetData>
    <row r="1" spans="1:9" x14ac:dyDescent="0.25">
      <c r="A1" s="1" t="s">
        <v>11</v>
      </c>
    </row>
    <row r="2" spans="1:9" x14ac:dyDescent="0.25">
      <c r="A2" s="1" t="s">
        <v>15</v>
      </c>
      <c r="B2">
        <v>7</v>
      </c>
    </row>
    <row r="3" spans="1:9" x14ac:dyDescent="0.25">
      <c r="A3" s="16"/>
      <c r="B3" s="9"/>
      <c r="C3" s="9"/>
      <c r="D3" s="9"/>
      <c r="E3" s="9"/>
      <c r="F3" s="9"/>
      <c r="G3" s="9"/>
      <c r="H3" s="9"/>
    </row>
    <row r="4" spans="1:9" x14ac:dyDescent="0.25">
      <c r="A4" s="1" t="s">
        <v>16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</row>
    <row r="5" spans="1:9" x14ac:dyDescent="0.25">
      <c r="A5" s="1" t="s">
        <v>0</v>
      </c>
      <c r="B5" s="19">
        <v>1</v>
      </c>
      <c r="C5" s="6">
        <v>2</v>
      </c>
      <c r="D5" s="6">
        <v>3</v>
      </c>
      <c r="E5" s="6">
        <v>4</v>
      </c>
      <c r="F5" s="6">
        <v>5</v>
      </c>
      <c r="G5" s="6">
        <v>6</v>
      </c>
      <c r="H5" s="6">
        <v>7</v>
      </c>
    </row>
    <row r="6" spans="1:9" x14ac:dyDescent="0.25">
      <c r="A6" s="6">
        <v>1</v>
      </c>
      <c r="B6" s="4">
        <v>1000</v>
      </c>
      <c r="C6" s="5">
        <v>5</v>
      </c>
      <c r="D6" s="5">
        <v>3</v>
      </c>
      <c r="E6" s="10">
        <v>1000</v>
      </c>
      <c r="F6" s="10">
        <v>1000</v>
      </c>
      <c r="G6" s="5">
        <v>2</v>
      </c>
      <c r="H6" s="10">
        <v>1000</v>
      </c>
    </row>
    <row r="7" spans="1:9" x14ac:dyDescent="0.25">
      <c r="A7" s="6">
        <v>2</v>
      </c>
      <c r="B7" s="5">
        <v>5</v>
      </c>
      <c r="C7" s="4">
        <v>1000</v>
      </c>
      <c r="D7" s="5">
        <v>8</v>
      </c>
      <c r="E7" s="7">
        <v>7</v>
      </c>
      <c r="F7" s="7">
        <v>2</v>
      </c>
      <c r="G7" s="7">
        <v>7</v>
      </c>
      <c r="H7" s="7">
        <v>6</v>
      </c>
    </row>
    <row r="8" spans="1:9" x14ac:dyDescent="0.25">
      <c r="A8" s="6">
        <v>3</v>
      </c>
      <c r="B8" s="18">
        <v>3</v>
      </c>
      <c r="C8" s="5">
        <v>8</v>
      </c>
      <c r="D8" s="8">
        <v>1000</v>
      </c>
      <c r="E8" s="5">
        <v>5</v>
      </c>
      <c r="F8" s="5">
        <v>6</v>
      </c>
      <c r="G8" s="5">
        <v>1</v>
      </c>
      <c r="H8" s="5">
        <v>6</v>
      </c>
    </row>
    <row r="9" spans="1:9" x14ac:dyDescent="0.25">
      <c r="A9" s="6">
        <v>4</v>
      </c>
      <c r="B9" s="20">
        <v>0</v>
      </c>
      <c r="C9" s="5">
        <v>7</v>
      </c>
      <c r="D9" s="5">
        <v>5</v>
      </c>
      <c r="E9" s="4">
        <v>1000</v>
      </c>
      <c r="F9" s="5">
        <v>5</v>
      </c>
      <c r="G9" s="5">
        <v>4</v>
      </c>
      <c r="H9" s="5">
        <v>1</v>
      </c>
    </row>
    <row r="10" spans="1:9" x14ac:dyDescent="0.25">
      <c r="A10" s="6">
        <v>5</v>
      </c>
      <c r="B10" s="20">
        <v>0</v>
      </c>
      <c r="C10" s="5">
        <v>2</v>
      </c>
      <c r="D10" s="5">
        <v>6</v>
      </c>
      <c r="E10" s="5">
        <v>5</v>
      </c>
      <c r="F10" s="8">
        <v>1000</v>
      </c>
      <c r="G10" s="5">
        <v>5</v>
      </c>
      <c r="H10" s="5">
        <v>6</v>
      </c>
    </row>
    <row r="11" spans="1:9" x14ac:dyDescent="0.25">
      <c r="A11" s="6">
        <v>6</v>
      </c>
      <c r="B11" s="18">
        <v>2</v>
      </c>
      <c r="C11" s="5">
        <v>7</v>
      </c>
      <c r="D11" s="5">
        <v>1</v>
      </c>
      <c r="E11" s="5">
        <v>4</v>
      </c>
      <c r="F11" s="5">
        <v>5</v>
      </c>
      <c r="G11" s="4">
        <v>1000</v>
      </c>
      <c r="H11" s="5">
        <v>5</v>
      </c>
    </row>
    <row r="12" spans="1:9" x14ac:dyDescent="0.25">
      <c r="A12" s="6">
        <v>7</v>
      </c>
      <c r="B12" s="14">
        <v>0</v>
      </c>
      <c r="C12" s="5">
        <v>6</v>
      </c>
      <c r="D12" s="5">
        <v>6</v>
      </c>
      <c r="E12" s="5">
        <v>1</v>
      </c>
      <c r="F12" s="5">
        <v>6</v>
      </c>
      <c r="G12" s="5">
        <v>5</v>
      </c>
      <c r="H12" s="4">
        <v>1000</v>
      </c>
    </row>
    <row r="13" spans="1:9" x14ac:dyDescent="0.25">
      <c r="A13" s="6"/>
      <c r="B13" s="15" t="s">
        <v>18</v>
      </c>
      <c r="C13" s="6"/>
      <c r="D13" s="6"/>
      <c r="E13" s="6"/>
      <c r="F13" s="6"/>
      <c r="G13" s="6"/>
      <c r="H13" s="6"/>
    </row>
    <row r="15" spans="1:9" x14ac:dyDescent="0.25">
      <c r="A15" s="1" t="s">
        <v>14</v>
      </c>
      <c r="B15" s="6">
        <v>1</v>
      </c>
      <c r="C15" s="6">
        <v>2</v>
      </c>
      <c r="D15" s="6">
        <v>3</v>
      </c>
      <c r="E15" s="6">
        <v>4</v>
      </c>
      <c r="F15" s="6">
        <v>5</v>
      </c>
      <c r="G15" s="6">
        <v>6</v>
      </c>
      <c r="H15" s="6">
        <v>7</v>
      </c>
      <c r="I15" t="s">
        <v>19</v>
      </c>
    </row>
    <row r="16" spans="1:9" x14ac:dyDescent="0.25">
      <c r="A16" s="1" t="s">
        <v>13</v>
      </c>
      <c r="B16" s="11"/>
      <c r="C16" s="11"/>
      <c r="D16" s="11"/>
      <c r="E16" s="11"/>
      <c r="F16" s="11"/>
      <c r="G16" s="11"/>
      <c r="H16" s="11"/>
    </row>
    <row r="17" spans="1:8" x14ac:dyDescent="0.25">
      <c r="B17" s="17" t="s">
        <v>4</v>
      </c>
      <c r="C17" s="17" t="s">
        <v>8</v>
      </c>
      <c r="D17" s="17" t="s">
        <v>7</v>
      </c>
      <c r="E17" s="17" t="s">
        <v>5</v>
      </c>
      <c r="F17" s="17" t="s">
        <v>6</v>
      </c>
      <c r="G17" s="17" t="s">
        <v>9</v>
      </c>
      <c r="H17" s="17" t="s">
        <v>10</v>
      </c>
    </row>
    <row r="18" spans="1:8" x14ac:dyDescent="0.25">
      <c r="A18" t="s">
        <v>12</v>
      </c>
    </row>
    <row r="19" spans="1:8" x14ac:dyDescent="0.25">
      <c r="A19" s="1" t="s">
        <v>17</v>
      </c>
      <c r="B19" s="6">
        <v>1</v>
      </c>
      <c r="C19" s="6">
        <v>2</v>
      </c>
      <c r="D19" s="6">
        <v>3</v>
      </c>
      <c r="E19" s="6">
        <v>4</v>
      </c>
      <c r="F19" s="6">
        <v>5</v>
      </c>
      <c r="G19" s="6">
        <v>6</v>
      </c>
      <c r="H19" s="6">
        <v>7</v>
      </c>
    </row>
    <row r="20" spans="1:8" x14ac:dyDescent="0.25">
      <c r="A20" s="6">
        <v>1</v>
      </c>
      <c r="B20" s="11">
        <v>0</v>
      </c>
      <c r="C20" s="11">
        <v>0</v>
      </c>
      <c r="D20" s="11">
        <v>1</v>
      </c>
      <c r="E20" s="11">
        <v>0</v>
      </c>
      <c r="F20" s="11">
        <v>0</v>
      </c>
      <c r="G20" s="11">
        <v>0</v>
      </c>
      <c r="H20" s="11">
        <v>0</v>
      </c>
    </row>
    <row r="21" spans="1:8" x14ac:dyDescent="0.25">
      <c r="A21" s="6">
        <v>2</v>
      </c>
      <c r="B21" s="11">
        <v>0</v>
      </c>
      <c r="C21" s="11">
        <v>0</v>
      </c>
      <c r="D21" s="11">
        <v>0</v>
      </c>
      <c r="E21" s="11">
        <v>0</v>
      </c>
      <c r="F21" s="11">
        <v>1</v>
      </c>
      <c r="G21" s="11">
        <v>0</v>
      </c>
      <c r="H21" s="11">
        <v>0</v>
      </c>
    </row>
    <row r="22" spans="1:8" x14ac:dyDescent="0.25">
      <c r="A22" s="6">
        <v>3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1</v>
      </c>
      <c r="H22" s="11">
        <v>0</v>
      </c>
    </row>
    <row r="23" spans="1:8" x14ac:dyDescent="0.25">
      <c r="A23" s="6">
        <v>4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1</v>
      </c>
    </row>
    <row r="24" spans="1:8" x14ac:dyDescent="0.25">
      <c r="A24" s="6">
        <v>5</v>
      </c>
      <c r="B24" s="11">
        <v>1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</row>
    <row r="25" spans="1:8" x14ac:dyDescent="0.25">
      <c r="A25" s="6">
        <v>6</v>
      </c>
      <c r="B25" s="11">
        <v>0</v>
      </c>
      <c r="C25" s="11">
        <v>0</v>
      </c>
      <c r="D25" s="11">
        <v>0</v>
      </c>
      <c r="E25" s="11">
        <v>1</v>
      </c>
      <c r="F25" s="11">
        <v>0</v>
      </c>
      <c r="G25" s="11">
        <v>0</v>
      </c>
      <c r="H25" s="11">
        <v>0</v>
      </c>
    </row>
    <row r="26" spans="1:8" x14ac:dyDescent="0.25">
      <c r="A26" s="6">
        <v>7</v>
      </c>
      <c r="B26" s="11">
        <v>0</v>
      </c>
      <c r="C26" s="11">
        <v>1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</row>
    <row r="27" spans="1:8" x14ac:dyDescent="0.25">
      <c r="A27" s="6"/>
      <c r="B27" s="13" t="s">
        <v>18</v>
      </c>
      <c r="C27" s="13"/>
      <c r="D27" s="13"/>
      <c r="E27" s="13"/>
      <c r="F27" s="13"/>
      <c r="G27" s="12"/>
      <c r="H27" s="13"/>
    </row>
    <row r="29" spans="1:8" x14ac:dyDescent="0.25">
      <c r="A29" s="24" t="s">
        <v>1</v>
      </c>
      <c r="B29" s="25"/>
      <c r="D29" s="2" t="s">
        <v>3</v>
      </c>
    </row>
    <row r="30" spans="1:8" x14ac:dyDescent="0.25">
      <c r="A30" s="26" t="s">
        <v>2</v>
      </c>
      <c r="B30" s="27"/>
      <c r="D30" s="3">
        <v>17</v>
      </c>
    </row>
  </sheetData>
  <mergeCells count="2">
    <mergeCell ref="A29:B29"/>
    <mergeCell ref="A30:B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5" x14ac:dyDescent="0.25"/>
  <sheetData>
    <row r="1" spans="1:9" x14ac:dyDescent="0.25">
      <c r="A1" s="1" t="s">
        <v>11</v>
      </c>
    </row>
    <row r="2" spans="1:9" x14ac:dyDescent="0.25">
      <c r="A2" s="1" t="s">
        <v>15</v>
      </c>
      <c r="B2">
        <v>7</v>
      </c>
    </row>
    <row r="3" spans="1:9" x14ac:dyDescent="0.25">
      <c r="A3" s="1" t="s">
        <v>16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</row>
    <row r="4" spans="1:9" x14ac:dyDescent="0.25">
      <c r="A4" s="1" t="s">
        <v>0</v>
      </c>
      <c r="B4" s="19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</row>
    <row r="5" spans="1:9" x14ac:dyDescent="0.25">
      <c r="A5" s="6">
        <v>1</v>
      </c>
      <c r="B5" s="4">
        <v>1000</v>
      </c>
      <c r="C5" s="5">
        <v>5</v>
      </c>
      <c r="D5" s="5">
        <v>3</v>
      </c>
      <c r="E5" s="10">
        <v>1000</v>
      </c>
      <c r="F5" s="10">
        <v>1000</v>
      </c>
      <c r="G5" s="5">
        <v>2</v>
      </c>
      <c r="H5" s="10">
        <v>1000</v>
      </c>
    </row>
    <row r="6" spans="1:9" x14ac:dyDescent="0.25">
      <c r="A6" s="6">
        <v>2</v>
      </c>
      <c r="B6" s="5">
        <v>5</v>
      </c>
      <c r="C6" s="4">
        <v>1000</v>
      </c>
      <c r="D6" s="5">
        <v>8</v>
      </c>
      <c r="E6" s="7">
        <v>7</v>
      </c>
      <c r="F6" s="7">
        <v>2</v>
      </c>
      <c r="G6" s="7">
        <v>7</v>
      </c>
      <c r="H6" s="7">
        <v>6</v>
      </c>
    </row>
    <row r="7" spans="1:9" x14ac:dyDescent="0.25">
      <c r="A7" s="6">
        <v>3</v>
      </c>
      <c r="B7" s="18">
        <v>3</v>
      </c>
      <c r="C7" s="5">
        <v>8</v>
      </c>
      <c r="D7" s="8">
        <v>1000</v>
      </c>
      <c r="E7" s="5">
        <v>5</v>
      </c>
      <c r="F7" s="5">
        <v>6</v>
      </c>
      <c r="G7" s="5">
        <v>1</v>
      </c>
      <c r="H7" s="5">
        <v>6</v>
      </c>
    </row>
    <row r="8" spans="1:9" x14ac:dyDescent="0.25">
      <c r="A8" s="6">
        <v>4</v>
      </c>
      <c r="B8" s="20">
        <v>0</v>
      </c>
      <c r="C8" s="5">
        <v>7</v>
      </c>
      <c r="D8" s="5">
        <v>5</v>
      </c>
      <c r="E8" s="4">
        <v>1000</v>
      </c>
      <c r="F8" s="5">
        <v>5</v>
      </c>
      <c r="G8" s="5">
        <v>4</v>
      </c>
      <c r="H8" s="5">
        <v>1</v>
      </c>
    </row>
    <row r="9" spans="1:9" x14ac:dyDescent="0.25">
      <c r="A9" s="6">
        <v>5</v>
      </c>
      <c r="B9" s="20">
        <v>0</v>
      </c>
      <c r="C9" s="5">
        <v>2</v>
      </c>
      <c r="D9" s="5">
        <v>6</v>
      </c>
      <c r="E9" s="5">
        <v>5</v>
      </c>
      <c r="F9" s="8">
        <v>1000</v>
      </c>
      <c r="G9" s="5">
        <v>5</v>
      </c>
      <c r="H9" s="5">
        <v>6</v>
      </c>
    </row>
    <row r="10" spans="1:9" x14ac:dyDescent="0.25">
      <c r="A10" s="6">
        <v>6</v>
      </c>
      <c r="B10" s="18">
        <v>2</v>
      </c>
      <c r="C10" s="5">
        <v>7</v>
      </c>
      <c r="D10" s="5">
        <v>1</v>
      </c>
      <c r="E10" s="5">
        <v>4</v>
      </c>
      <c r="F10" s="5">
        <v>5</v>
      </c>
      <c r="G10" s="4">
        <v>1000</v>
      </c>
      <c r="H10" s="5">
        <v>5</v>
      </c>
    </row>
    <row r="11" spans="1:9" x14ac:dyDescent="0.25">
      <c r="A11" s="6">
        <v>7</v>
      </c>
      <c r="B11" s="14">
        <v>0</v>
      </c>
      <c r="C11" s="5">
        <v>6</v>
      </c>
      <c r="D11" s="5">
        <v>6</v>
      </c>
      <c r="E11" s="5">
        <v>1</v>
      </c>
      <c r="F11" s="5">
        <v>6</v>
      </c>
      <c r="G11" s="5">
        <v>5</v>
      </c>
      <c r="H11" s="4">
        <v>1000</v>
      </c>
    </row>
    <row r="12" spans="1:9" x14ac:dyDescent="0.25">
      <c r="A12" s="6"/>
      <c r="B12" s="15" t="s">
        <v>18</v>
      </c>
      <c r="C12" s="6"/>
      <c r="D12" s="6"/>
      <c r="E12" s="6"/>
      <c r="F12" s="6"/>
      <c r="G12" s="6"/>
      <c r="H12" s="6"/>
    </row>
    <row r="14" spans="1:9" x14ac:dyDescent="0.25">
      <c r="A14" s="1" t="s">
        <v>20</v>
      </c>
      <c r="B14" s="6">
        <v>1</v>
      </c>
      <c r="C14" s="6">
        <v>2</v>
      </c>
      <c r="D14" s="6">
        <v>3</v>
      </c>
      <c r="E14" s="6">
        <v>4</v>
      </c>
      <c r="F14" s="6">
        <v>5</v>
      </c>
      <c r="G14" s="6">
        <v>6</v>
      </c>
      <c r="H14" s="6">
        <v>7</v>
      </c>
      <c r="I14" t="s">
        <v>21</v>
      </c>
    </row>
    <row r="15" spans="1:9" x14ac:dyDescent="0.25">
      <c r="A15" s="6">
        <v>1</v>
      </c>
      <c r="B15" s="11">
        <v>0</v>
      </c>
      <c r="C15" s="11">
        <v>1</v>
      </c>
      <c r="D15" s="11">
        <v>1</v>
      </c>
      <c r="E15" s="11">
        <v>1</v>
      </c>
      <c r="F15" s="11">
        <v>1</v>
      </c>
      <c r="G15" s="11">
        <v>1</v>
      </c>
      <c r="H15" s="11">
        <v>1</v>
      </c>
    </row>
    <row r="16" spans="1:9" x14ac:dyDescent="0.25">
      <c r="A16" s="6">
        <v>2</v>
      </c>
      <c r="B16" s="11">
        <v>1</v>
      </c>
      <c r="C16" s="11">
        <v>0</v>
      </c>
      <c r="D16" s="11">
        <v>1</v>
      </c>
      <c r="E16" s="11">
        <v>1</v>
      </c>
      <c r="F16" s="11">
        <v>1</v>
      </c>
      <c r="G16" s="11">
        <v>1</v>
      </c>
      <c r="H16" s="11">
        <v>1</v>
      </c>
    </row>
    <row r="17" spans="1:9" x14ac:dyDescent="0.25">
      <c r="A17" s="6">
        <v>3</v>
      </c>
      <c r="B17" s="11">
        <v>1</v>
      </c>
      <c r="C17" s="11">
        <v>1</v>
      </c>
      <c r="D17" s="11">
        <v>0</v>
      </c>
      <c r="E17" s="11">
        <v>1</v>
      </c>
      <c r="F17" s="11">
        <v>1</v>
      </c>
      <c r="G17" s="11">
        <v>1</v>
      </c>
      <c r="H17" s="11">
        <v>1</v>
      </c>
    </row>
    <row r="18" spans="1:9" x14ac:dyDescent="0.25">
      <c r="A18" s="6">
        <v>4</v>
      </c>
      <c r="B18" s="11">
        <v>1</v>
      </c>
      <c r="C18" s="11">
        <v>1</v>
      </c>
      <c r="D18" s="11">
        <v>1</v>
      </c>
      <c r="E18" s="11">
        <v>0</v>
      </c>
      <c r="F18" s="11">
        <v>1</v>
      </c>
      <c r="G18" s="11">
        <v>1</v>
      </c>
      <c r="H18" s="11">
        <v>1</v>
      </c>
    </row>
    <row r="19" spans="1:9" x14ac:dyDescent="0.25">
      <c r="A19" s="6">
        <v>5</v>
      </c>
      <c r="B19" s="11">
        <v>1</v>
      </c>
      <c r="C19" s="11">
        <v>1</v>
      </c>
      <c r="D19" s="11">
        <v>1</v>
      </c>
      <c r="E19" s="11">
        <v>1</v>
      </c>
      <c r="F19" s="11">
        <v>0</v>
      </c>
      <c r="G19" s="11">
        <v>1</v>
      </c>
      <c r="H19" s="11">
        <v>1</v>
      </c>
    </row>
    <row r="20" spans="1:9" x14ac:dyDescent="0.25">
      <c r="A20" s="6">
        <v>6</v>
      </c>
      <c r="B20" s="11">
        <v>1</v>
      </c>
      <c r="C20" s="11">
        <v>1</v>
      </c>
      <c r="D20" s="11">
        <v>1</v>
      </c>
      <c r="E20" s="11">
        <v>1</v>
      </c>
      <c r="F20" s="11">
        <v>1</v>
      </c>
      <c r="G20" s="11">
        <v>0</v>
      </c>
      <c r="H20" s="11">
        <v>1</v>
      </c>
    </row>
    <row r="21" spans="1:9" x14ac:dyDescent="0.25">
      <c r="A21" s="6">
        <v>7</v>
      </c>
      <c r="B21" s="11">
        <v>1</v>
      </c>
      <c r="C21" s="11">
        <v>1</v>
      </c>
      <c r="D21" s="11">
        <v>1</v>
      </c>
      <c r="E21" s="11">
        <v>1</v>
      </c>
      <c r="F21" s="11">
        <v>1</v>
      </c>
      <c r="G21" s="11">
        <v>1</v>
      </c>
      <c r="H21" s="11">
        <v>0</v>
      </c>
    </row>
    <row r="22" spans="1:9" x14ac:dyDescent="0.25">
      <c r="A22" s="6"/>
      <c r="B22" s="13"/>
      <c r="C22" s="13"/>
      <c r="D22" s="13"/>
      <c r="E22" s="13"/>
      <c r="F22" s="13"/>
      <c r="G22" s="13"/>
      <c r="H22" s="13"/>
    </row>
    <row r="23" spans="1:9" x14ac:dyDescent="0.25">
      <c r="A23" s="22" t="s">
        <v>13</v>
      </c>
      <c r="B23" s="11">
        <v>1</v>
      </c>
      <c r="C23" s="11">
        <v>6</v>
      </c>
      <c r="D23" s="11">
        <v>3</v>
      </c>
      <c r="E23" s="11">
        <v>4</v>
      </c>
      <c r="F23" s="11">
        <v>6.9999999999999991</v>
      </c>
      <c r="G23" s="11">
        <v>2</v>
      </c>
      <c r="H23" s="11">
        <v>5</v>
      </c>
      <c r="I23" t="s">
        <v>23</v>
      </c>
    </row>
    <row r="24" spans="1:9" x14ac:dyDescent="0.25">
      <c r="A24" s="21"/>
      <c r="B24" s="13"/>
      <c r="C24" s="13"/>
      <c r="D24" s="13" t="s">
        <v>24</v>
      </c>
      <c r="E24" s="13"/>
      <c r="F24" s="13"/>
      <c r="G24" s="13"/>
      <c r="H24" s="13"/>
      <c r="I24">
        <f>SUM(C24:H24)</f>
        <v>0</v>
      </c>
    </row>
    <row r="25" spans="1:9" x14ac:dyDescent="0.25">
      <c r="A25" s="1" t="s">
        <v>17</v>
      </c>
      <c r="B25" s="6">
        <v>1</v>
      </c>
      <c r="C25" s="6">
        <v>2</v>
      </c>
      <c r="D25" s="6">
        <v>3</v>
      </c>
      <c r="E25" s="6">
        <v>4</v>
      </c>
      <c r="F25" s="6">
        <v>5</v>
      </c>
      <c r="G25" s="6">
        <v>6</v>
      </c>
      <c r="H25" s="6">
        <v>7</v>
      </c>
    </row>
    <row r="26" spans="1:9" x14ac:dyDescent="0.25">
      <c r="A26" s="6">
        <v>1</v>
      </c>
      <c r="B26" s="11">
        <v>0</v>
      </c>
      <c r="C26" s="11">
        <v>0</v>
      </c>
      <c r="D26" s="10">
        <v>0</v>
      </c>
      <c r="E26" s="11">
        <v>0</v>
      </c>
      <c r="F26" s="11">
        <v>0</v>
      </c>
      <c r="G26" s="11">
        <v>1</v>
      </c>
      <c r="H26" s="11">
        <v>0</v>
      </c>
    </row>
    <row r="27" spans="1:9" x14ac:dyDescent="0.25">
      <c r="A27" s="6">
        <v>2</v>
      </c>
      <c r="B27" s="11">
        <v>0</v>
      </c>
      <c r="C27" s="11">
        <v>0</v>
      </c>
      <c r="D27" s="11">
        <v>0</v>
      </c>
      <c r="E27" s="11">
        <v>0</v>
      </c>
      <c r="F27" s="10">
        <v>1</v>
      </c>
      <c r="G27" s="11">
        <v>0</v>
      </c>
      <c r="H27" s="11">
        <v>0</v>
      </c>
    </row>
    <row r="28" spans="1:9" x14ac:dyDescent="0.25">
      <c r="A28" s="6">
        <v>3</v>
      </c>
      <c r="B28" s="11">
        <v>0</v>
      </c>
      <c r="C28" s="11">
        <v>0</v>
      </c>
      <c r="D28" s="11">
        <v>0</v>
      </c>
      <c r="E28" s="11">
        <v>1</v>
      </c>
      <c r="F28" s="11">
        <v>0</v>
      </c>
      <c r="G28" s="10">
        <v>0</v>
      </c>
      <c r="H28" s="11">
        <v>0</v>
      </c>
    </row>
    <row r="29" spans="1:9" x14ac:dyDescent="0.25">
      <c r="A29" s="6">
        <v>4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0">
        <v>1</v>
      </c>
    </row>
    <row r="30" spans="1:9" x14ac:dyDescent="0.25">
      <c r="A30" s="6">
        <v>5</v>
      </c>
      <c r="B30" s="10">
        <v>1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</row>
    <row r="31" spans="1:9" x14ac:dyDescent="0.25">
      <c r="A31" s="6">
        <v>6</v>
      </c>
      <c r="B31" s="11">
        <v>0</v>
      </c>
      <c r="C31" s="11">
        <v>0</v>
      </c>
      <c r="D31" s="11">
        <v>1</v>
      </c>
      <c r="E31" s="10">
        <v>0</v>
      </c>
      <c r="F31" s="11">
        <v>0</v>
      </c>
      <c r="G31" s="11">
        <v>0</v>
      </c>
      <c r="H31" s="11">
        <v>0</v>
      </c>
    </row>
    <row r="32" spans="1:9" x14ac:dyDescent="0.25">
      <c r="A32" s="6">
        <v>7</v>
      </c>
      <c r="B32" s="11">
        <v>0</v>
      </c>
      <c r="C32" s="10">
        <v>1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</row>
    <row r="33" spans="1:10" x14ac:dyDescent="0.25">
      <c r="A33" s="6"/>
      <c r="B33" s="13" t="s">
        <v>18</v>
      </c>
      <c r="C33" s="13"/>
      <c r="D33" s="13"/>
      <c r="E33" s="13"/>
      <c r="F33" s="13"/>
      <c r="G33" s="12"/>
      <c r="H33" s="13"/>
    </row>
    <row r="34" spans="1:10" x14ac:dyDescent="0.25">
      <c r="A34" s="6"/>
      <c r="B34" s="23">
        <v>1</v>
      </c>
      <c r="C34" s="23">
        <v>3</v>
      </c>
      <c r="D34" s="23">
        <v>6</v>
      </c>
      <c r="E34" s="23">
        <v>4</v>
      </c>
      <c r="F34" s="23">
        <v>7</v>
      </c>
      <c r="G34" s="23">
        <v>2</v>
      </c>
      <c r="H34" s="23">
        <v>5</v>
      </c>
      <c r="I34" s="13">
        <v>1</v>
      </c>
      <c r="J34" t="s">
        <v>22</v>
      </c>
    </row>
    <row r="35" spans="1:10" x14ac:dyDescent="0.25">
      <c r="C35" s="13">
        <v>3</v>
      </c>
      <c r="D35" s="13">
        <v>1</v>
      </c>
      <c r="E35" s="13">
        <v>4</v>
      </c>
      <c r="F35" s="13">
        <v>1</v>
      </c>
      <c r="G35" s="13">
        <v>6</v>
      </c>
      <c r="H35" s="13">
        <v>2</v>
      </c>
      <c r="I35" s="13">
        <v>0</v>
      </c>
      <c r="J35">
        <f>SUM(C35:H35)</f>
        <v>17</v>
      </c>
    </row>
    <row r="36" spans="1:10" x14ac:dyDescent="0.25">
      <c r="A36" s="24" t="s">
        <v>1</v>
      </c>
      <c r="B36" s="25"/>
      <c r="D36" s="2" t="s">
        <v>3</v>
      </c>
    </row>
    <row r="37" spans="1:10" x14ac:dyDescent="0.25">
      <c r="A37" s="26" t="s">
        <v>2</v>
      </c>
      <c r="B37" s="27"/>
      <c r="D37" s="3">
        <v>17</v>
      </c>
    </row>
  </sheetData>
  <mergeCells count="2">
    <mergeCell ref="A36:B36"/>
    <mergeCell ref="A37:B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/>
  </sheetViews>
  <sheetFormatPr defaultRowHeight="15" x14ac:dyDescent="0.25"/>
  <sheetData>
    <row r="1" spans="1:9" x14ac:dyDescent="0.25">
      <c r="A1" s="1" t="s">
        <v>11</v>
      </c>
    </row>
    <row r="2" spans="1:9" x14ac:dyDescent="0.25">
      <c r="A2" s="1" t="s">
        <v>15</v>
      </c>
      <c r="B2">
        <v>7</v>
      </c>
    </row>
    <row r="3" spans="1:9" x14ac:dyDescent="0.25">
      <c r="A3" s="1" t="s">
        <v>16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</row>
    <row r="4" spans="1:9" x14ac:dyDescent="0.25">
      <c r="A4" s="1" t="s">
        <v>0</v>
      </c>
      <c r="B4" s="19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</row>
    <row r="5" spans="1:9" x14ac:dyDescent="0.25">
      <c r="A5" s="6">
        <v>1</v>
      </c>
      <c r="B5" s="4">
        <v>1000</v>
      </c>
      <c r="C5" s="5">
        <v>5</v>
      </c>
      <c r="D5" s="5">
        <v>3</v>
      </c>
      <c r="E5" s="10">
        <v>1000</v>
      </c>
      <c r="F5" s="10">
        <v>1000</v>
      </c>
      <c r="G5" s="5">
        <v>2</v>
      </c>
      <c r="H5" s="10">
        <v>1000</v>
      </c>
    </row>
    <row r="6" spans="1:9" x14ac:dyDescent="0.25">
      <c r="A6" s="6">
        <v>2</v>
      </c>
      <c r="B6" s="5">
        <v>5</v>
      </c>
      <c r="C6" s="4">
        <v>1000</v>
      </c>
      <c r="D6" s="5">
        <v>8</v>
      </c>
      <c r="E6" s="7">
        <v>7</v>
      </c>
      <c r="F6" s="7">
        <v>2</v>
      </c>
      <c r="G6" s="7">
        <v>7</v>
      </c>
      <c r="H6" s="7">
        <v>6</v>
      </c>
    </row>
    <row r="7" spans="1:9" x14ac:dyDescent="0.25">
      <c r="A7" s="6">
        <v>3</v>
      </c>
      <c r="B7" s="18">
        <v>3</v>
      </c>
      <c r="C7" s="5">
        <v>8</v>
      </c>
      <c r="D7" s="8">
        <v>1000</v>
      </c>
      <c r="E7" s="5">
        <v>5</v>
      </c>
      <c r="F7" s="5">
        <v>6</v>
      </c>
      <c r="G7" s="5">
        <v>1</v>
      </c>
      <c r="H7" s="5">
        <v>6</v>
      </c>
    </row>
    <row r="8" spans="1:9" x14ac:dyDescent="0.25">
      <c r="A8" s="6">
        <v>4</v>
      </c>
      <c r="B8" s="20">
        <v>0</v>
      </c>
      <c r="C8" s="5">
        <v>7</v>
      </c>
      <c r="D8" s="5">
        <v>5</v>
      </c>
      <c r="E8" s="4">
        <v>1000</v>
      </c>
      <c r="F8" s="5">
        <v>5</v>
      </c>
      <c r="G8" s="5">
        <v>4</v>
      </c>
      <c r="H8" s="5">
        <v>1</v>
      </c>
    </row>
    <row r="9" spans="1:9" x14ac:dyDescent="0.25">
      <c r="A9" s="6">
        <v>5</v>
      </c>
      <c r="B9" s="20">
        <v>0</v>
      </c>
      <c r="C9" s="5">
        <v>2</v>
      </c>
      <c r="D9" s="5">
        <v>6</v>
      </c>
      <c r="E9" s="5">
        <v>5</v>
      </c>
      <c r="F9" s="8">
        <v>1000</v>
      </c>
      <c r="G9" s="5">
        <v>5</v>
      </c>
      <c r="H9" s="5">
        <v>6</v>
      </c>
    </row>
    <row r="10" spans="1:9" x14ac:dyDescent="0.25">
      <c r="A10" s="6">
        <v>6</v>
      </c>
      <c r="B10" s="18">
        <v>2</v>
      </c>
      <c r="C10" s="5">
        <v>7</v>
      </c>
      <c r="D10" s="5">
        <v>1</v>
      </c>
      <c r="E10" s="5">
        <v>4</v>
      </c>
      <c r="F10" s="5">
        <v>5</v>
      </c>
      <c r="G10" s="4">
        <v>1000</v>
      </c>
      <c r="H10" s="5">
        <v>5</v>
      </c>
    </row>
    <row r="11" spans="1:9" x14ac:dyDescent="0.25">
      <c r="A11" s="6">
        <v>7</v>
      </c>
      <c r="B11" s="14">
        <v>0</v>
      </c>
      <c r="C11" s="5">
        <v>6</v>
      </c>
      <c r="D11" s="5">
        <v>6</v>
      </c>
      <c r="E11" s="5">
        <v>1</v>
      </c>
      <c r="F11" s="5">
        <v>6</v>
      </c>
      <c r="G11" s="5">
        <v>5</v>
      </c>
      <c r="H11" s="4">
        <v>1000</v>
      </c>
    </row>
    <row r="12" spans="1:9" x14ac:dyDescent="0.25">
      <c r="A12" s="6"/>
      <c r="B12" s="15" t="s">
        <v>18</v>
      </c>
      <c r="C12" s="6"/>
      <c r="D12" s="6"/>
      <c r="E12" s="6"/>
      <c r="F12" s="6"/>
      <c r="G12" s="6"/>
      <c r="H12" s="6"/>
    </row>
    <row r="14" spans="1:9" x14ac:dyDescent="0.25">
      <c r="A14" s="1" t="s">
        <v>20</v>
      </c>
      <c r="B14" s="6">
        <v>1</v>
      </c>
      <c r="C14" s="6">
        <v>2</v>
      </c>
      <c r="D14" s="6">
        <v>3</v>
      </c>
      <c r="E14" s="6">
        <v>4</v>
      </c>
      <c r="F14" s="6">
        <v>5</v>
      </c>
      <c r="G14" s="6">
        <v>6</v>
      </c>
      <c r="H14" s="6">
        <v>7</v>
      </c>
      <c r="I14" t="s">
        <v>21</v>
      </c>
    </row>
    <row r="15" spans="1:9" x14ac:dyDescent="0.25">
      <c r="A15" s="6">
        <v>1</v>
      </c>
      <c r="B15" s="11">
        <v>0</v>
      </c>
      <c r="C15" s="11">
        <v>1</v>
      </c>
      <c r="D15" s="11">
        <v>1</v>
      </c>
      <c r="E15" s="11">
        <v>1</v>
      </c>
      <c r="F15" s="11">
        <v>1</v>
      </c>
      <c r="G15" s="11">
        <v>1</v>
      </c>
      <c r="H15" s="11">
        <v>1</v>
      </c>
    </row>
    <row r="16" spans="1:9" x14ac:dyDescent="0.25">
      <c r="A16" s="6">
        <v>2</v>
      </c>
      <c r="B16" s="11">
        <v>1</v>
      </c>
      <c r="C16" s="11">
        <v>0</v>
      </c>
      <c r="D16" s="11">
        <v>1</v>
      </c>
      <c r="E16" s="11">
        <v>1</v>
      </c>
      <c r="F16" s="11">
        <v>1</v>
      </c>
      <c r="G16" s="11">
        <v>1</v>
      </c>
      <c r="H16" s="11">
        <v>1</v>
      </c>
    </row>
    <row r="17" spans="1:9" x14ac:dyDescent="0.25">
      <c r="A17" s="6">
        <v>3</v>
      </c>
      <c r="B17" s="11">
        <v>1</v>
      </c>
      <c r="C17" s="11">
        <v>1</v>
      </c>
      <c r="D17" s="11">
        <v>0</v>
      </c>
      <c r="E17" s="11">
        <v>1</v>
      </c>
      <c r="F17" s="11">
        <v>1</v>
      </c>
      <c r="G17" s="11">
        <v>1</v>
      </c>
      <c r="H17" s="11">
        <v>1</v>
      </c>
    </row>
    <row r="18" spans="1:9" x14ac:dyDescent="0.25">
      <c r="A18" s="6">
        <v>4</v>
      </c>
      <c r="B18" s="11">
        <v>1</v>
      </c>
      <c r="C18" s="11">
        <v>1</v>
      </c>
      <c r="D18" s="11">
        <v>1</v>
      </c>
      <c r="E18" s="11">
        <v>0</v>
      </c>
      <c r="F18" s="11">
        <v>1</v>
      </c>
      <c r="G18" s="11">
        <v>1</v>
      </c>
      <c r="H18" s="11">
        <v>1</v>
      </c>
    </row>
    <row r="19" spans="1:9" x14ac:dyDescent="0.25">
      <c r="A19" s="6">
        <v>5</v>
      </c>
      <c r="B19" s="11">
        <v>1</v>
      </c>
      <c r="C19" s="11">
        <v>1</v>
      </c>
      <c r="D19" s="11">
        <v>1</v>
      </c>
      <c r="E19" s="11">
        <v>1</v>
      </c>
      <c r="F19" s="11">
        <v>0</v>
      </c>
      <c r="G19" s="11">
        <v>1</v>
      </c>
      <c r="H19" s="11">
        <v>1</v>
      </c>
    </row>
    <row r="20" spans="1:9" x14ac:dyDescent="0.25">
      <c r="A20" s="6">
        <v>6</v>
      </c>
      <c r="B20" s="11">
        <v>1</v>
      </c>
      <c r="C20" s="11">
        <v>1</v>
      </c>
      <c r="D20" s="11">
        <v>1</v>
      </c>
      <c r="E20" s="11">
        <v>1</v>
      </c>
      <c r="F20" s="11">
        <v>1</v>
      </c>
      <c r="G20" s="11">
        <v>0</v>
      </c>
      <c r="H20" s="11">
        <v>1</v>
      </c>
    </row>
    <row r="21" spans="1:9" x14ac:dyDescent="0.25">
      <c r="A21" s="6">
        <v>7</v>
      </c>
      <c r="B21" s="11">
        <v>1</v>
      </c>
      <c r="C21" s="11">
        <v>1</v>
      </c>
      <c r="D21" s="11">
        <v>1</v>
      </c>
      <c r="E21" s="11">
        <v>1</v>
      </c>
      <c r="F21" s="11">
        <v>1</v>
      </c>
      <c r="G21" s="11">
        <v>1</v>
      </c>
      <c r="H21" s="11">
        <v>0</v>
      </c>
    </row>
    <row r="22" spans="1:9" x14ac:dyDescent="0.25">
      <c r="A22" s="6"/>
      <c r="B22" s="13"/>
      <c r="C22" s="13"/>
      <c r="D22" s="13"/>
      <c r="E22" s="13"/>
      <c r="F22" s="13"/>
      <c r="G22" s="13"/>
      <c r="H22" s="13"/>
    </row>
    <row r="23" spans="1:9" x14ac:dyDescent="0.25">
      <c r="A23" s="22" t="s">
        <v>13</v>
      </c>
      <c r="B23" s="11">
        <v>0</v>
      </c>
      <c r="C23" s="11">
        <v>5</v>
      </c>
      <c r="D23" s="11">
        <v>1</v>
      </c>
      <c r="E23" s="11">
        <v>3.0000000000000004</v>
      </c>
      <c r="F23" s="11">
        <v>6.0000000000000009</v>
      </c>
      <c r="G23" s="11">
        <v>2</v>
      </c>
      <c r="H23" s="11">
        <v>4</v>
      </c>
      <c r="I23" t="s">
        <v>23</v>
      </c>
    </row>
    <row r="24" spans="1:9" x14ac:dyDescent="0.25">
      <c r="A24" s="21"/>
      <c r="B24" s="13"/>
      <c r="C24" s="13"/>
      <c r="D24" s="13" t="s">
        <v>24</v>
      </c>
      <c r="E24" s="13"/>
      <c r="F24" s="13"/>
      <c r="G24" s="13"/>
      <c r="H24" s="13"/>
      <c r="I24">
        <f>SUM(C24:H24)</f>
        <v>0</v>
      </c>
    </row>
    <row r="25" spans="1:9" x14ac:dyDescent="0.25">
      <c r="A25" s="1" t="s">
        <v>17</v>
      </c>
      <c r="B25" s="6">
        <v>1</v>
      </c>
      <c r="C25" s="6">
        <v>2</v>
      </c>
      <c r="D25" s="6">
        <v>3</v>
      </c>
      <c r="E25" s="6">
        <v>4</v>
      </c>
      <c r="F25" s="6">
        <v>5</v>
      </c>
      <c r="G25" s="6">
        <v>6</v>
      </c>
      <c r="H25" s="6">
        <v>7</v>
      </c>
    </row>
    <row r="26" spans="1:9" x14ac:dyDescent="0.25">
      <c r="A26" s="6">
        <v>1</v>
      </c>
      <c r="B26" s="11">
        <v>0</v>
      </c>
      <c r="C26" s="11">
        <v>0</v>
      </c>
      <c r="D26" s="10">
        <v>1</v>
      </c>
      <c r="E26" s="11">
        <v>0</v>
      </c>
      <c r="F26" s="11">
        <v>0</v>
      </c>
      <c r="G26" s="11">
        <v>0</v>
      </c>
      <c r="H26" s="11">
        <v>0</v>
      </c>
    </row>
    <row r="27" spans="1:9" x14ac:dyDescent="0.25">
      <c r="A27" s="6">
        <v>2</v>
      </c>
      <c r="B27" s="11">
        <v>0</v>
      </c>
      <c r="C27" s="11">
        <v>0</v>
      </c>
      <c r="D27" s="11">
        <v>0</v>
      </c>
      <c r="E27" s="11">
        <v>0</v>
      </c>
      <c r="F27" s="10">
        <v>1</v>
      </c>
      <c r="G27" s="11">
        <v>0</v>
      </c>
      <c r="H27" s="11">
        <v>0</v>
      </c>
    </row>
    <row r="28" spans="1:9" x14ac:dyDescent="0.25">
      <c r="A28" s="6">
        <v>3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0">
        <v>1</v>
      </c>
      <c r="H28" s="11">
        <v>0</v>
      </c>
    </row>
    <row r="29" spans="1:9" x14ac:dyDescent="0.25">
      <c r="A29" s="6">
        <v>4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0">
        <v>1</v>
      </c>
    </row>
    <row r="30" spans="1:9" x14ac:dyDescent="0.25">
      <c r="A30" s="6">
        <v>5</v>
      </c>
      <c r="B30" s="10">
        <v>1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</row>
    <row r="31" spans="1:9" x14ac:dyDescent="0.25">
      <c r="A31" s="6">
        <v>6</v>
      </c>
      <c r="B31" s="11">
        <v>0</v>
      </c>
      <c r="C31" s="11">
        <v>0</v>
      </c>
      <c r="D31" s="11">
        <v>0</v>
      </c>
      <c r="E31" s="10">
        <v>1</v>
      </c>
      <c r="F31" s="11">
        <v>0</v>
      </c>
      <c r="G31" s="11">
        <v>0</v>
      </c>
      <c r="H31" s="11">
        <v>0</v>
      </c>
    </row>
    <row r="32" spans="1:9" x14ac:dyDescent="0.25">
      <c r="A32" s="6">
        <v>7</v>
      </c>
      <c r="B32" s="11">
        <v>0</v>
      </c>
      <c r="C32" s="10">
        <v>1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</row>
    <row r="33" spans="1:10" x14ac:dyDescent="0.25">
      <c r="A33" s="6"/>
      <c r="B33" s="13" t="s">
        <v>18</v>
      </c>
      <c r="C33" s="13"/>
      <c r="D33" s="13"/>
      <c r="E33" s="13"/>
      <c r="F33" s="13"/>
      <c r="G33" s="12"/>
      <c r="H33" s="13"/>
    </row>
    <row r="34" spans="1:10" x14ac:dyDescent="0.25">
      <c r="A34" s="6"/>
      <c r="B34" s="23">
        <v>1</v>
      </c>
      <c r="C34" s="23">
        <v>3</v>
      </c>
      <c r="D34" s="23">
        <v>6</v>
      </c>
      <c r="E34" s="23">
        <v>4</v>
      </c>
      <c r="F34" s="23">
        <v>7</v>
      </c>
      <c r="G34" s="23">
        <v>2</v>
      </c>
      <c r="H34" s="23">
        <v>5</v>
      </c>
      <c r="I34" s="13">
        <v>1</v>
      </c>
      <c r="J34" t="s">
        <v>22</v>
      </c>
    </row>
    <row r="35" spans="1:10" x14ac:dyDescent="0.25">
      <c r="C35" s="13">
        <v>3</v>
      </c>
      <c r="D35" s="13">
        <v>1</v>
      </c>
      <c r="E35" s="13">
        <v>4</v>
      </c>
      <c r="F35" s="13">
        <v>1</v>
      </c>
      <c r="G35" s="13">
        <v>6</v>
      </c>
      <c r="H35" s="13">
        <v>2</v>
      </c>
      <c r="I35" s="13">
        <v>0</v>
      </c>
      <c r="J35">
        <f>SUM(C35:H35)</f>
        <v>17</v>
      </c>
    </row>
    <row r="36" spans="1:10" x14ac:dyDescent="0.25">
      <c r="A36" s="24" t="s">
        <v>1</v>
      </c>
      <c r="B36" s="25"/>
      <c r="D36" s="2" t="s">
        <v>3</v>
      </c>
    </row>
    <row r="37" spans="1:10" x14ac:dyDescent="0.25">
      <c r="A37" s="26" t="s">
        <v>2</v>
      </c>
      <c r="B37" s="27"/>
      <c r="D37" s="3">
        <v>17</v>
      </c>
    </row>
  </sheetData>
  <mergeCells count="2">
    <mergeCell ref="A36:B36"/>
    <mergeCell ref="A37:B3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AMPL</LanguageName>
      <ModelPaneVisible>true</ModelPaneVisible>
      <ModelSettings/>
      <FileText>set Nodes ordered;
param N integer;
param cost {Nodes,Nodes} &gt;= 0;      # shipment costs/1000 packages
# DECISION VARIABLE packages to be shipped
var x {i in Nodes, j in Nodes} binary ; 
minimize Total_Cost:
   sum {i in Nodes, j in Nodes} cost[i,j] * x[i,j];
#sum columns for each row
subject to LinksInPerNode{k in Nodes}:
    sum {i in Nodes} x[k,i] = 1;
#sum rows for each column
subject to LinksOutPerNode{k in Nodes}:
    sum {j in Nodes} x[j,k] = 1;
# Dantzig, Fulkerson, Johnson (DFJ)
subject to NoSubtour1 {i in Nodes, j in Nodes: i&lt;&gt;j }: 
   x[i,j] + x[j,i] &lt;= 1;
#===================================================================
# All lines below are optional if FixMinorErrors is checked
#===================================================================
# Get the data from the sheet
data SheetData.dat;
#option solver lpsolve;  #alternative solution, same cost
option solver cbc;       #switch to COIN-CMDC solver
solve;
#solution - pull the SolverStudio variables on to the sheet
display x &gt; Sheet;
#solver info
display solve_result &gt; Sheet;
display Total_Cost &gt; Sheet;</FileText>
      <ParentWorksheetName>PetReform</ParentWorksheetName>
    </StoredFile>
    <StoredFile>
      <FileName>Untitled</FileName>
      <LanguageName>AMPLNEOS</LanguageName>
      <ModelPaneVisible>true</ModelPaneVisible>
      <ModelSettings>
        <item>
          <key>
            <string xmlns="">AMPLNeosSolver</string>
          </key>
          <value>
            <anyType xmlns="" xsi:type="xsd:string">Cbc</anyType>
          </value>
        </item>
        <item>
          <key>
            <string xmlns="">AMPLNeosCategory</string>
          </key>
          <value>
            <anyType xmlns="" xsi:type="xsd:string">milp</anyType>
          </value>
        </item>
      </ModelSettings>
      <FileText>param N integer;
set Nodes ordered;
set Nreduce ordered;
param cost {Nodes,Nodes} &gt;= 0;      # shipment costs/1000 packages
# DECISION VARIABLE packages to be shipped
var x {i in Nodes, j in Nodes} binary ; 
var b {i in Nodes, j in Nodes} binary ; 
var u {Nodes} integer, &gt;= 0, &lt;= N;
minimize Total_Cost:
   sum {i in Nodes, j in Nodes} cost[i,j] * x[i,j];
#sum rows for each column
subject to LinksOutPerNode{k in Nodes}:
    sum {j in Nodes} x[j,k] = 1;
#sum columns for each row
subject to LinksInPerNode{k in Nodes}:
    sum {i in Nodes} x[k,i] = 1;
subject to precedence1{i in Nodes, j in Nodes, k in Nodes: k&lt;&gt;i and k&lt;&gt;j and i&lt;&gt;j }:
    b[k,i] &lt;= b[k,j] + (1-x[i,j]);
subject to precedence2{i in Nodes, j in Nodes, k in Nodes: k&lt;&gt;i and k&lt;&gt;j and i&lt;&gt;j }:
    b[k,j] &lt;= b[k,i] + (1-x[i,j]);
subject to precedence3{i in Nodes, j in Nodes: i&lt;&gt;j} :
    x[i,j] &lt;= b[i,j];
#MTZ Formulation to exclude subtours
subject to NoSubtour1:
    u[1] = 1;
subject to NoSubtour2{k in Nodes: k&gt;=2}:
    2 &lt;= u[k] &lt;= N;
subject to NoSubtour3{i in Nodes, j in Nodes: i&gt;=2 and j&gt;=2 and i&lt;&gt;j}:
    u[i]-u[j]+1 &lt;= (N-1)*(1-x[i,j]);
#===================================================================
# All lines below are optional if FixMinorErrors is checked
#===================================================================
# Get the data from the sheet
data SheetData.dat;
option solver cbc;       #switch to COIN-CMDC solver
solve;
#solution - pull the SolverStudio variables on to the sheet
display x &gt; Sheet;
display b &gt; Sheet;
display u &gt; Sheet;
#solver info
display solve_result &gt; Sheet;
display Total_Cost &gt; Sheet;</FileText>
      <ParentWorksheetName>PetNEOS</ParentWorksheetName>
    </StoredFile>
    <StoredFile>
      <FileName>Untitled</FileName>
      <LanguageName>AMPLNEOS</LanguageName>
      <ModelPaneVisible>true</ModelPaneVisible>
      <ModelSettings>
        <item>
          <key>
            <string xmlns="">AMPLNeosSolver</string>
          </key>
          <value>
            <anyType xmlns="" xsi:type="xsd:string">Cbc</anyType>
          </value>
        </item>
        <item>
          <key>
            <string xmlns="">AMPLNeosCategory</string>
          </key>
          <value>
            <anyType xmlns="" xsi:type="xsd:string">milp</anyType>
          </value>
        </item>
      </ModelSettings>
      <FileText>param N integer;
set Nodes ordered;
set Nreduce ordered;
param cost {Nodes,Nodes} &gt;= 0;      # shipment costs/1000 packages
# DECISION VARIABLE packages to be shipped
var x {i in Nodes, j in Nodes} binary ; 
var b {i in Nodes, j in Nodes} binary ; 
var u {Nodes} integer, &gt;= 0, &lt;= N;
minimize Total_Cost:
   sum {i in Nodes, j in Nodes} cost[i,j] * x[i,j];
#sum rows for each column
subject to LinksOutPerNode{k in Nodes}:
    sum {j in Nodes} x[j,k] = 1;
#sum columns for each row
subject to LinksInPerNode{k in Nodes}:
    sum {i in Nodes} x[k,i] = 1;
subject to precedence1{i in Nodes, j in Nodes, k in Nodes: k&lt;&gt;i and k&lt;&gt;j and i&lt;&gt;j }:
    b[k,i] &lt;= b[k,j] + (1-x[i,j]);
subject to precedence2{i in Nodes, j in Nodes, k in Nodes: k&lt;&gt;i and k&lt;&gt;j and i&lt;&gt;j }:
    b[k,j] &lt;= b[k,i] + (1-x[i,j]);
subject to precedence3{i in Nodes, j in Nodes: i&lt;&gt;j} :
    x[i,j] &lt;= b[i,j];
#MTZ formulation in AMPL
#NoSubtour1 make sure u[i] is before u[j] if x[i,j] = 1;
subject to NoSubtour1{i in Nodes, j in Nodes: i&gt;=2 and j&gt;=2 and i&lt;&gt;j}:
    u[i]-u[j]+N*x[i,j] &lt;= N-1;
#NoSubtour2 for the first arc node1 should be #1 (implies u[1]=0
subject to NoSubtour2{i in Nodes: i&gt;=2}:
    u[i] &lt;= N-1 -(N-2)*x[1,i];
#NoSubtour3 for the last arc node should equal N-1.
subject to NoSubtour3{i in Nodes: i&gt;=2}:
    u[i] &gt;=   1 +(N-2)*x[i,1];
#===================================================================
# All lines below are optional if FixMinorErrors is checked
#===================================================================
# Get the data from the sheet
data SheetData.dat;
option solver cbc;       #switch to COIN-CMDC solver
solve;
#solution - pull the SolverStudio variables on to the sheet
display x &gt; Sheet;
display b &gt; Sheet;
display u &gt; Sheet;
#solver info
display solve_result &gt; Sheet;
display Total_Cost &gt; Sheet;</FileText>
      <ParentWorksheetName>PetNEOS (2)</ParentWorksheetName>
    </StoredFile>
  </StoredFiles>
</StoredFilesList>
</file>

<file path=customXml/itemProps1.xml><?xml version="1.0" encoding="utf-8"?>
<ds:datastoreItem xmlns:ds="http://schemas.openxmlformats.org/officeDocument/2006/customXml" ds:itemID="{BB433F19-BA2D-4EEC-9934-61954FCD665F}">
  <ds:schemaRefs>
    <ds:schemaRef ds:uri="http://www.w3.org/2001/XMLSchema"/>
    <ds:schemaRef ds:uri="http://opensolver.org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PetReform</vt:lpstr>
      <vt:lpstr>PetNEOS</vt:lpstr>
      <vt:lpstr>PetNEOS (2)</vt:lpstr>
      <vt:lpstr>PetNEOS!b</vt:lpstr>
      <vt:lpstr>'PetNEOS (2)'!b</vt:lpstr>
      <vt:lpstr>PetNEOS!cost</vt:lpstr>
      <vt:lpstr>'PetNEOS (2)'!cost</vt:lpstr>
      <vt:lpstr>PetReform!cost</vt:lpstr>
      <vt:lpstr>PetNEOS!N</vt:lpstr>
      <vt:lpstr>'PetNEOS (2)'!N</vt:lpstr>
      <vt:lpstr>PetReform!N</vt:lpstr>
      <vt:lpstr>PetNEOS!Nodes</vt:lpstr>
      <vt:lpstr>'PetNEOS (2)'!Nodes</vt:lpstr>
      <vt:lpstr>PetReform!Nodes</vt:lpstr>
      <vt:lpstr>PetNEOS!Nreduce</vt:lpstr>
      <vt:lpstr>'PetNEOS (2)'!Nreduce</vt:lpstr>
      <vt:lpstr>PetReform!NReduced</vt:lpstr>
      <vt:lpstr>PetNEOS!solve_result</vt:lpstr>
      <vt:lpstr>'PetNEOS (2)'!solve_result</vt:lpstr>
      <vt:lpstr>PetReform!solve_result</vt:lpstr>
      <vt:lpstr>PetReform!STEPS</vt:lpstr>
      <vt:lpstr>PetNEOS!Total_Cost</vt:lpstr>
      <vt:lpstr>'PetNEOS (2)'!Total_Cost</vt:lpstr>
      <vt:lpstr>PetReform!Total_Cost</vt:lpstr>
      <vt:lpstr>PetNEOS!u</vt:lpstr>
      <vt:lpstr>'PetNEOS (2)'!u</vt:lpstr>
      <vt:lpstr>PetReform!u</vt:lpstr>
      <vt:lpstr>PetNEOS!x</vt:lpstr>
      <vt:lpstr>'PetNEOS (2)'!x</vt:lpstr>
      <vt:lpstr>PetReform!x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dmattern</dc:creator>
  <cp:lastModifiedBy>a</cp:lastModifiedBy>
  <dcterms:created xsi:type="dcterms:W3CDTF">2017-04-20T18:27:55Z</dcterms:created>
  <dcterms:modified xsi:type="dcterms:W3CDTF">2017-04-27T17:12:15Z</dcterms:modified>
</cp:coreProperties>
</file>