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8480" windowHeight="6585"/>
  </bookViews>
  <sheets>
    <sheet name="20170612-20170616" sheetId="22" r:id="rId1"/>
    <sheet name="20170605-20170609" sheetId="21" r:id="rId2"/>
    <sheet name="20170529-20170602" sheetId="20" r:id="rId3"/>
    <sheet name="20170522-20170526" sheetId="19" r:id="rId4"/>
    <sheet name="20170515-20170519" sheetId="18" r:id="rId5"/>
    <sheet name="20170508-20170512" sheetId="17" r:id="rId6"/>
    <sheet name="20170502-20170505" sheetId="16" r:id="rId7"/>
    <sheet name="20170424-20170428" sheetId="15" r:id="rId8"/>
    <sheet name="20170417-20170421" sheetId="14" r:id="rId9"/>
    <sheet name="20170410-20170414" sheetId="13" r:id="rId10"/>
    <sheet name="20170405-20170407" sheetId="12" r:id="rId11"/>
    <sheet name="20170327-20170331" sheetId="11" r:id="rId12"/>
    <sheet name="20170320-20170324" sheetId="10" r:id="rId13"/>
    <sheet name="20170313-20170317" sheetId="9" r:id="rId14"/>
    <sheet name="20170306-20170310" sheetId="8" r:id="rId15"/>
    <sheet name="20170227-20170303" sheetId="7" r:id="rId16"/>
    <sheet name="Sheet3" sheetId="6" r:id="rId17"/>
  </sheets>
  <externalReferences>
    <externalReference r:id="rId18"/>
  </externalReferences>
  <calcPr calcId="144525"/>
</workbook>
</file>

<file path=xl/calcChain.xml><?xml version="1.0" encoding="utf-8"?>
<calcChain xmlns="http://schemas.openxmlformats.org/spreadsheetml/2006/main">
  <c r="C141" i="22" l="1"/>
  <c r="G141" i="22"/>
  <c r="E142" i="22"/>
  <c r="C143" i="22"/>
  <c r="G143" i="22"/>
  <c r="E144" i="22"/>
  <c r="C145" i="22"/>
  <c r="G145" i="22"/>
  <c r="E146" i="22"/>
  <c r="C147" i="22"/>
  <c r="G147" i="22"/>
  <c r="E148" i="22"/>
  <c r="C149" i="22"/>
  <c r="G149" i="22"/>
  <c r="E150" i="22"/>
  <c r="C151" i="22"/>
  <c r="G151" i="22"/>
  <c r="E152" i="22"/>
  <c r="C153" i="22"/>
  <c r="G153" i="22"/>
  <c r="E154" i="22"/>
  <c r="C155" i="22"/>
  <c r="G155" i="22"/>
  <c r="E156" i="22"/>
  <c r="C157" i="22"/>
  <c r="G157" i="22"/>
  <c r="E158" i="22"/>
  <c r="C159" i="22"/>
  <c r="G159" i="22"/>
  <c r="E160" i="22"/>
  <c r="C161" i="22"/>
  <c r="G161" i="22"/>
  <c r="E162" i="22"/>
  <c r="C163" i="22"/>
  <c r="G163" i="22"/>
  <c r="E164" i="22"/>
  <c r="C165" i="22"/>
  <c r="G165" i="22"/>
  <c r="E166" i="22"/>
  <c r="C167" i="22"/>
  <c r="G167" i="22"/>
  <c r="E168" i="22"/>
  <c r="C169" i="22"/>
  <c r="G169" i="22"/>
  <c r="E170" i="22"/>
  <c r="C171" i="22"/>
  <c r="G171" i="22"/>
  <c r="E172" i="22"/>
  <c r="C173" i="22"/>
  <c r="G173" i="22"/>
  <c r="E174" i="22"/>
  <c r="C175" i="22"/>
  <c r="G175" i="22"/>
  <c r="E176" i="22"/>
  <c r="C177" i="22"/>
  <c r="G177" i="22"/>
  <c r="E178" i="22"/>
  <c r="C179" i="22"/>
  <c r="G179" i="22"/>
  <c r="E180" i="22"/>
  <c r="C181" i="22"/>
  <c r="G181" i="22"/>
  <c r="E182" i="22"/>
  <c r="C183" i="22"/>
  <c r="G183" i="22"/>
  <c r="E184" i="22"/>
  <c r="C185" i="22"/>
  <c r="G185" i="22"/>
  <c r="E186" i="22"/>
  <c r="C187" i="22"/>
  <c r="G187" i="22"/>
  <c r="E188" i="22"/>
  <c r="C189" i="22"/>
  <c r="G189" i="22"/>
  <c r="E190" i="22"/>
  <c r="C191" i="22"/>
  <c r="G191" i="22"/>
  <c r="E192" i="22"/>
  <c r="C193" i="22"/>
  <c r="G193" i="22"/>
  <c r="E194" i="22"/>
  <c r="C195" i="22"/>
  <c r="G195" i="22"/>
  <c r="E196" i="22"/>
  <c r="C197" i="22"/>
  <c r="G197" i="22"/>
  <c r="E198" i="22"/>
  <c r="C199" i="22"/>
  <c r="G199" i="22"/>
  <c r="E200" i="22"/>
  <c r="C201" i="22"/>
  <c r="G201" i="22"/>
  <c r="E202" i="22"/>
  <c r="C203" i="22"/>
  <c r="G203" i="22"/>
  <c r="E204" i="22"/>
  <c r="C205" i="22"/>
  <c r="G205" i="22"/>
  <c r="E206" i="22"/>
  <c r="C207" i="22"/>
  <c r="G207" i="22"/>
  <c r="E208" i="22"/>
  <c r="C209" i="22"/>
  <c r="G209" i="22"/>
  <c r="E210" i="22"/>
  <c r="C211" i="22"/>
  <c r="G211" i="22"/>
  <c r="E212" i="22"/>
  <c r="C213" i="22"/>
  <c r="G213" i="22"/>
  <c r="E214" i="22"/>
  <c r="C215" i="22"/>
  <c r="G215" i="22"/>
  <c r="E216" i="22"/>
  <c r="C217" i="22"/>
  <c r="G217" i="22"/>
  <c r="E218" i="22"/>
  <c r="C219" i="22"/>
  <c r="G219" i="22"/>
  <c r="E220" i="22"/>
  <c r="C221" i="22"/>
  <c r="G221" i="22"/>
  <c r="E222" i="22"/>
  <c r="C223" i="22"/>
  <c r="G223" i="22"/>
  <c r="D141" i="22"/>
  <c r="H141" i="22"/>
  <c r="F142" i="22"/>
  <c r="D143" i="22"/>
  <c r="H143" i="22"/>
  <c r="F144" i="22"/>
  <c r="D145" i="22"/>
  <c r="H145" i="22"/>
  <c r="F146" i="22"/>
  <c r="D147" i="22"/>
  <c r="H147" i="22"/>
  <c r="F148" i="22"/>
  <c r="D149" i="22"/>
  <c r="H149" i="22"/>
  <c r="F150" i="22"/>
  <c r="D151" i="22"/>
  <c r="H151" i="22"/>
  <c r="F152" i="22"/>
  <c r="D153" i="22"/>
  <c r="H153" i="22"/>
  <c r="F154" i="22"/>
  <c r="D155" i="22"/>
  <c r="H155" i="22"/>
  <c r="F156" i="22"/>
  <c r="D157" i="22"/>
  <c r="H157" i="22"/>
  <c r="F158" i="22"/>
  <c r="D159" i="22"/>
  <c r="H159" i="22"/>
  <c r="F160" i="22"/>
  <c r="D161" i="22"/>
  <c r="H161" i="22"/>
  <c r="F162" i="22"/>
  <c r="D163" i="22"/>
  <c r="H163" i="22"/>
  <c r="F164" i="22"/>
  <c r="D165" i="22"/>
  <c r="H165" i="22"/>
  <c r="F166" i="22"/>
  <c r="D167" i="22"/>
  <c r="H167" i="22"/>
  <c r="F168" i="22"/>
  <c r="D169" i="22"/>
  <c r="H169" i="22"/>
  <c r="F170" i="22"/>
  <c r="D171" i="22"/>
  <c r="H171" i="22"/>
  <c r="F172" i="22"/>
  <c r="D173" i="22"/>
  <c r="H173" i="22"/>
  <c r="F174" i="22"/>
  <c r="D175" i="22"/>
  <c r="H175" i="22"/>
  <c r="F176" i="22"/>
  <c r="D177" i="22"/>
  <c r="H177" i="22"/>
  <c r="F178" i="22"/>
  <c r="D179" i="22"/>
  <c r="H179" i="22"/>
  <c r="F180" i="22"/>
  <c r="D181" i="22"/>
  <c r="H181" i="22"/>
  <c r="F182" i="22"/>
  <c r="D183" i="22"/>
  <c r="H183" i="22"/>
  <c r="F184" i="22"/>
  <c r="D185" i="22"/>
  <c r="H185" i="22"/>
  <c r="F186" i="22"/>
  <c r="D187" i="22"/>
  <c r="H187" i="22"/>
  <c r="F188" i="22"/>
  <c r="D189" i="22"/>
  <c r="H189" i="22"/>
  <c r="F190" i="22"/>
  <c r="D191" i="22"/>
  <c r="H191" i="22"/>
  <c r="F192" i="22"/>
  <c r="D193" i="22"/>
  <c r="H193" i="22"/>
  <c r="F194" i="22"/>
  <c r="D195" i="22"/>
  <c r="H195" i="22"/>
  <c r="F196" i="22"/>
  <c r="D197" i="22"/>
  <c r="H197" i="22"/>
  <c r="F198" i="22"/>
  <c r="D199" i="22"/>
  <c r="H199" i="22"/>
  <c r="F200" i="22"/>
  <c r="D201" i="22"/>
  <c r="H201" i="22"/>
  <c r="F202" i="22"/>
  <c r="D203" i="22"/>
  <c r="H203" i="22"/>
  <c r="F204" i="22"/>
  <c r="D205" i="22"/>
  <c r="H205" i="22"/>
  <c r="F206" i="22"/>
  <c r="D207" i="22"/>
  <c r="H207" i="22"/>
  <c r="F208" i="22"/>
  <c r="D209" i="22"/>
  <c r="H209" i="22"/>
  <c r="F210" i="22"/>
  <c r="D211" i="22"/>
  <c r="H211" i="22"/>
  <c r="F212" i="22"/>
  <c r="D213" i="22"/>
  <c r="H213" i="22"/>
  <c r="F214" i="22"/>
  <c r="D215" i="22"/>
  <c r="H215" i="22"/>
  <c r="F216" i="22"/>
  <c r="D217" i="22"/>
  <c r="H217" i="22"/>
  <c r="F218" i="22"/>
  <c r="D219" i="22"/>
  <c r="H219" i="22"/>
  <c r="F220" i="22"/>
  <c r="D221" i="22"/>
  <c r="H221" i="22"/>
  <c r="F222" i="22"/>
  <c r="D223" i="22"/>
  <c r="H223" i="22"/>
  <c r="E141" i="22"/>
  <c r="C142" i="22"/>
  <c r="G142" i="22"/>
  <c r="E143" i="22"/>
  <c r="C144" i="22"/>
  <c r="G144" i="22"/>
  <c r="E145" i="22"/>
  <c r="C146" i="22"/>
  <c r="G146" i="22"/>
  <c r="E147" i="22"/>
  <c r="C148" i="22"/>
  <c r="G148" i="22"/>
  <c r="E149" i="22"/>
  <c r="C150" i="22"/>
  <c r="G150" i="22"/>
  <c r="E151" i="22"/>
  <c r="C152" i="22"/>
  <c r="G152" i="22"/>
  <c r="E153" i="22"/>
  <c r="C154" i="22"/>
  <c r="G154" i="22"/>
  <c r="E155" i="22"/>
  <c r="C156" i="22"/>
  <c r="G156" i="22"/>
  <c r="E157" i="22"/>
  <c r="C158" i="22"/>
  <c r="G158" i="22"/>
  <c r="E159" i="22"/>
  <c r="C160" i="22"/>
  <c r="G160" i="22"/>
  <c r="E161" i="22"/>
  <c r="C162" i="22"/>
  <c r="G162" i="22"/>
  <c r="E163" i="22"/>
  <c r="C164" i="22"/>
  <c r="G164" i="22"/>
  <c r="E165" i="22"/>
  <c r="C166" i="22"/>
  <c r="G166" i="22"/>
  <c r="E167" i="22"/>
  <c r="C168" i="22"/>
  <c r="G168" i="22"/>
  <c r="E169" i="22"/>
  <c r="C170" i="22"/>
  <c r="G170" i="22"/>
  <c r="E171" i="22"/>
  <c r="C172" i="22"/>
  <c r="G172" i="22"/>
  <c r="E173" i="22"/>
  <c r="C174" i="22"/>
  <c r="G174" i="22"/>
  <c r="E175" i="22"/>
  <c r="C176" i="22"/>
  <c r="G176" i="22"/>
  <c r="E177" i="22"/>
  <c r="C178" i="22"/>
  <c r="G178" i="22"/>
  <c r="E179" i="22"/>
  <c r="C180" i="22"/>
  <c r="G180" i="22"/>
  <c r="E181" i="22"/>
  <c r="C182" i="22"/>
  <c r="G182" i="22"/>
  <c r="E183" i="22"/>
  <c r="C184" i="22"/>
  <c r="G184" i="22"/>
  <c r="E185" i="22"/>
  <c r="C186" i="22"/>
  <c r="G186" i="22"/>
  <c r="E187" i="22"/>
  <c r="C188" i="22"/>
  <c r="G188" i="22"/>
  <c r="E189" i="22"/>
  <c r="C190" i="22"/>
  <c r="G190" i="22"/>
  <c r="E191" i="22"/>
  <c r="C192" i="22"/>
  <c r="G192" i="22"/>
  <c r="E193" i="22"/>
  <c r="C194" i="22"/>
  <c r="G194" i="22"/>
  <c r="E195" i="22"/>
  <c r="C196" i="22"/>
  <c r="G196" i="22"/>
  <c r="E197" i="22"/>
  <c r="C198" i="22"/>
  <c r="G198" i="22"/>
  <c r="E199" i="22"/>
  <c r="C200" i="22"/>
  <c r="G200" i="22"/>
  <c r="E201" i="22"/>
  <c r="C202" i="22"/>
  <c r="G202" i="22"/>
  <c r="E203" i="22"/>
  <c r="C204" i="22"/>
  <c r="G204" i="22"/>
  <c r="E205" i="22"/>
  <c r="C206" i="22"/>
  <c r="G206" i="22"/>
  <c r="E207" i="22"/>
  <c r="C208" i="22"/>
  <c r="G208" i="22"/>
  <c r="E209" i="22"/>
  <c r="C210" i="22"/>
  <c r="G210" i="22"/>
  <c r="E211" i="22"/>
  <c r="C212" i="22"/>
  <c r="G212" i="22"/>
  <c r="E213" i="22"/>
  <c r="C214" i="22"/>
  <c r="G214" i="22"/>
  <c r="E215" i="22"/>
  <c r="C216" i="22"/>
  <c r="G216" i="22"/>
  <c r="E217" i="22"/>
  <c r="C218" i="22"/>
  <c r="G218" i="22"/>
  <c r="E219" i="22"/>
  <c r="C220" i="22"/>
  <c r="G220" i="22"/>
  <c r="E221" i="22"/>
  <c r="C222" i="22"/>
  <c r="G222" i="22"/>
  <c r="E223" i="22"/>
  <c r="F141" i="22"/>
  <c r="D142" i="22"/>
  <c r="H142" i="22"/>
  <c r="F143" i="22"/>
  <c r="D144" i="22"/>
  <c r="H144" i="22"/>
  <c r="F145" i="22"/>
  <c r="D146" i="22"/>
  <c r="H146" i="22"/>
  <c r="F147" i="22"/>
  <c r="D148" i="22"/>
  <c r="H148" i="22"/>
  <c r="F149" i="22"/>
  <c r="D150" i="22"/>
  <c r="H150" i="22"/>
  <c r="F151" i="22"/>
  <c r="D152" i="22"/>
  <c r="H152" i="22"/>
  <c r="F153" i="22"/>
  <c r="D154" i="22"/>
  <c r="H154" i="22"/>
  <c r="F155" i="22"/>
  <c r="D156" i="22"/>
  <c r="H156" i="22"/>
  <c r="F157" i="22"/>
  <c r="D158" i="22"/>
  <c r="H158" i="22"/>
  <c r="F159" i="22"/>
  <c r="D160" i="22"/>
  <c r="H160" i="22"/>
  <c r="F161" i="22"/>
  <c r="D162" i="22"/>
  <c r="H162" i="22"/>
  <c r="F163" i="22"/>
  <c r="D164" i="22"/>
  <c r="H164" i="22"/>
  <c r="F165" i="22"/>
  <c r="D166" i="22"/>
  <c r="H166" i="22"/>
  <c r="F167" i="22"/>
  <c r="D168" i="22"/>
  <c r="H168" i="22"/>
  <c r="F169" i="22"/>
  <c r="D170" i="22"/>
  <c r="H170" i="22"/>
  <c r="F171" i="22"/>
  <c r="D172" i="22"/>
  <c r="H172" i="22"/>
  <c r="F173" i="22"/>
  <c r="D174" i="22"/>
  <c r="H174" i="22"/>
  <c r="F175" i="22"/>
  <c r="D176" i="22"/>
  <c r="H176" i="22"/>
  <c r="F177" i="22"/>
  <c r="D178" i="22"/>
  <c r="H178" i="22"/>
  <c r="F179" i="22"/>
  <c r="D180" i="22"/>
  <c r="H180" i="22"/>
  <c r="F181" i="22"/>
  <c r="D182" i="22"/>
  <c r="H182" i="22"/>
  <c r="F183" i="22"/>
  <c r="D184" i="22"/>
  <c r="H184" i="22"/>
  <c r="F185" i="22"/>
  <c r="D186" i="22"/>
  <c r="H186" i="22"/>
  <c r="F187" i="22"/>
  <c r="D188" i="22"/>
  <c r="H188" i="22"/>
  <c r="F189" i="22"/>
  <c r="D190" i="22"/>
  <c r="H190" i="22"/>
  <c r="F191" i="22"/>
  <c r="D192" i="22"/>
  <c r="H192" i="22"/>
  <c r="F193" i="22"/>
  <c r="D194" i="22"/>
  <c r="H194" i="22"/>
  <c r="F195" i="22"/>
  <c r="D196" i="22"/>
  <c r="H196" i="22"/>
  <c r="F197" i="22"/>
  <c r="D198" i="22"/>
  <c r="H198" i="22"/>
  <c r="F199" i="22"/>
  <c r="D200" i="22"/>
  <c r="H200" i="22"/>
  <c r="F201" i="22"/>
  <c r="D202" i="22"/>
  <c r="H202" i="22"/>
  <c r="F203" i="22"/>
  <c r="D204" i="22"/>
  <c r="H204" i="22"/>
  <c r="F205" i="22"/>
  <c r="D206" i="22"/>
  <c r="H206" i="22"/>
  <c r="F207" i="22"/>
  <c r="D208" i="22"/>
  <c r="H208" i="22"/>
  <c r="F209" i="22"/>
  <c r="D210" i="22"/>
  <c r="H210" i="22"/>
  <c r="F211" i="22"/>
  <c r="D212" i="22"/>
  <c r="H212" i="22"/>
  <c r="F213" i="22"/>
  <c r="D214" i="22"/>
  <c r="H214" i="22"/>
  <c r="F215" i="22"/>
  <c r="D216" i="22"/>
  <c r="H216" i="22"/>
  <c r="F217" i="22"/>
  <c r="D218" i="22"/>
  <c r="H218" i="22"/>
  <c r="F219" i="22"/>
  <c r="D220" i="22"/>
  <c r="H220" i="22"/>
  <c r="F221" i="22"/>
  <c r="D222" i="22"/>
  <c r="H222" i="22"/>
  <c r="F223" i="22"/>
  <c r="H261" i="22" l="1"/>
  <c r="H260" i="22"/>
  <c r="H259" i="22"/>
  <c r="H258" i="22"/>
  <c r="H256" i="22"/>
  <c r="H255" i="22"/>
  <c r="H254" i="22"/>
  <c r="H253" i="22"/>
  <c r="H251" i="22"/>
  <c r="H250" i="22"/>
  <c r="H249" i="22"/>
  <c r="H248" i="22"/>
  <c r="H246" i="22"/>
  <c r="D246" i="22"/>
  <c r="F245" i="22"/>
  <c r="H244" i="22"/>
  <c r="D244" i="22"/>
  <c r="F243" i="22"/>
  <c r="E242" i="22"/>
  <c r="F240" i="22"/>
  <c r="H239" i="22"/>
  <c r="D239" i="22"/>
  <c r="F238" i="22"/>
  <c r="H237" i="22"/>
  <c r="D237" i="22"/>
  <c r="H234" i="22"/>
  <c r="D234" i="22"/>
  <c r="F233" i="22"/>
  <c r="H232" i="22"/>
  <c r="D232" i="22"/>
  <c r="F231" i="22"/>
  <c r="E230" i="22"/>
  <c r="F140" i="22"/>
  <c r="H139" i="22"/>
  <c r="D139" i="22"/>
  <c r="F138" i="22"/>
  <c r="H137" i="22"/>
  <c r="D137" i="22"/>
  <c r="F136" i="22"/>
  <c r="H135" i="22"/>
  <c r="D135" i="22"/>
  <c r="F134" i="22"/>
  <c r="H133" i="22"/>
  <c r="D133" i="22"/>
  <c r="F132" i="22"/>
  <c r="H131" i="22"/>
  <c r="D131" i="22"/>
  <c r="F130" i="22"/>
  <c r="H129" i="22"/>
  <c r="D129" i="22"/>
  <c r="F128" i="22"/>
  <c r="H127" i="22"/>
  <c r="D127" i="22"/>
  <c r="F126" i="22"/>
  <c r="H125" i="22"/>
  <c r="D125" i="22"/>
  <c r="F124" i="22"/>
  <c r="H123" i="22"/>
  <c r="D123" i="22"/>
  <c r="F122" i="22"/>
  <c r="H121" i="22"/>
  <c r="D121" i="22"/>
  <c r="F120" i="22"/>
  <c r="H119" i="22"/>
  <c r="D119" i="22"/>
  <c r="F118" i="22"/>
  <c r="H117" i="22"/>
  <c r="D117" i="22"/>
  <c r="F116" i="22"/>
  <c r="H115" i="22"/>
  <c r="D115" i="22"/>
  <c r="F114" i="22"/>
  <c r="H113" i="22"/>
  <c r="D113" i="22"/>
  <c r="F112" i="22"/>
  <c r="H111" i="22"/>
  <c r="D111" i="22"/>
  <c r="F110" i="22"/>
  <c r="H109" i="22"/>
  <c r="D109" i="22"/>
  <c r="F108" i="22"/>
  <c r="H107" i="22"/>
  <c r="D107" i="22"/>
  <c r="F106" i="22"/>
  <c r="H105" i="22"/>
  <c r="D105" i="22"/>
  <c r="F104" i="22"/>
  <c r="H103" i="22"/>
  <c r="D103" i="22"/>
  <c r="F102" i="22"/>
  <c r="H101" i="22"/>
  <c r="D101" i="22"/>
  <c r="F100" i="22"/>
  <c r="H99" i="22"/>
  <c r="D99" i="22"/>
  <c r="F98" i="22"/>
  <c r="H97" i="22"/>
  <c r="D97" i="22"/>
  <c r="F96" i="22"/>
  <c r="H95" i="22"/>
  <c r="D95" i="22"/>
  <c r="F94" i="22"/>
  <c r="H93" i="22"/>
  <c r="D93" i="22"/>
  <c r="F92" i="22"/>
  <c r="H91" i="22"/>
  <c r="D91" i="22"/>
  <c r="F90" i="22"/>
  <c r="H89" i="22"/>
  <c r="D89" i="22"/>
  <c r="F88" i="22"/>
  <c r="H87" i="22"/>
  <c r="D87" i="22"/>
  <c r="F86" i="22"/>
  <c r="H85" i="22"/>
  <c r="D85" i="22"/>
  <c r="F84" i="22"/>
  <c r="H83" i="22"/>
  <c r="D83" i="22"/>
  <c r="F82" i="22"/>
  <c r="H81" i="22"/>
  <c r="D81" i="22"/>
  <c r="F80" i="22"/>
  <c r="H79" i="22"/>
  <c r="D79" i="22"/>
  <c r="F78" i="22"/>
  <c r="H77" i="22"/>
  <c r="G261" i="22"/>
  <c r="G260" i="22"/>
  <c r="G259" i="22"/>
  <c r="G258" i="22"/>
  <c r="G256" i="22"/>
  <c r="G255" i="22"/>
  <c r="G254" i="22"/>
  <c r="G253" i="22"/>
  <c r="G251" i="22"/>
  <c r="G250" i="22"/>
  <c r="G249" i="22"/>
  <c r="G248" i="22"/>
  <c r="G246" i="22"/>
  <c r="C246" i="22"/>
  <c r="E245" i="22"/>
  <c r="G244" i="22"/>
  <c r="C244" i="22"/>
  <c r="E243" i="22"/>
  <c r="C242" i="22"/>
  <c r="E240" i="22"/>
  <c r="G239" i="22"/>
  <c r="C239" i="22"/>
  <c r="E238" i="22"/>
  <c r="G237" i="22"/>
  <c r="C237" i="22"/>
  <c r="G234" i="22"/>
  <c r="C234" i="22"/>
  <c r="E233" i="22"/>
  <c r="G232" i="22"/>
  <c r="C232" i="22"/>
  <c r="E231" i="22"/>
  <c r="C230" i="22"/>
  <c r="E140" i="22"/>
  <c r="G139" i="22"/>
  <c r="C139" i="22"/>
  <c r="E138" i="22"/>
  <c r="G137" i="22"/>
  <c r="C137" i="22"/>
  <c r="E136" i="22"/>
  <c r="G135" i="22"/>
  <c r="C135" i="22"/>
  <c r="E134" i="22"/>
  <c r="G133" i="22"/>
  <c r="C133" i="22"/>
  <c r="E132" i="22"/>
  <c r="G131" i="22"/>
  <c r="C131" i="22"/>
  <c r="E130" i="22"/>
  <c r="G129" i="22"/>
  <c r="C129" i="22"/>
  <c r="E128" i="22"/>
  <c r="G127" i="22"/>
  <c r="C127" i="22"/>
  <c r="E126" i="22"/>
  <c r="G125" i="22"/>
  <c r="C125" i="22"/>
  <c r="E124" i="22"/>
  <c r="G123" i="22"/>
  <c r="C123" i="22"/>
  <c r="E122" i="22"/>
  <c r="G121" i="22"/>
  <c r="C121" i="22"/>
  <c r="E120" i="22"/>
  <c r="G119" i="22"/>
  <c r="C119" i="22"/>
  <c r="E118" i="22"/>
  <c r="G117" i="22"/>
  <c r="C117" i="22"/>
  <c r="E116" i="22"/>
  <c r="G115" i="22"/>
  <c r="C115" i="22"/>
  <c r="E114" i="22"/>
  <c r="G113" i="22"/>
  <c r="C113" i="22"/>
  <c r="E112" i="22"/>
  <c r="G111" i="22"/>
  <c r="C111" i="22"/>
  <c r="E110" i="22"/>
  <c r="G109" i="22"/>
  <c r="C109" i="22"/>
  <c r="E108" i="22"/>
  <c r="G107" i="22"/>
  <c r="C107" i="22"/>
  <c r="E106" i="22"/>
  <c r="G105" i="22"/>
  <c r="C105" i="22"/>
  <c r="E104" i="22"/>
  <c r="G103" i="22"/>
  <c r="C103" i="22"/>
  <c r="E102" i="22"/>
  <c r="G101" i="22"/>
  <c r="C101" i="22"/>
  <c r="E100" i="22"/>
  <c r="G99" i="22"/>
  <c r="C99" i="22"/>
  <c r="E98" i="22"/>
  <c r="G97" i="22"/>
  <c r="C97" i="22"/>
  <c r="E96" i="22"/>
  <c r="G95" i="22"/>
  <c r="C95" i="22"/>
  <c r="E94" i="22"/>
  <c r="G93" i="22"/>
  <c r="C93" i="22"/>
  <c r="E92" i="22"/>
  <c r="G91" i="22"/>
  <c r="C91" i="22"/>
  <c r="E90" i="22"/>
  <c r="G89" i="22"/>
  <c r="C89" i="22"/>
  <c r="E88" i="22"/>
  <c r="G87" i="22"/>
  <c r="C87" i="22"/>
  <c r="E86" i="22"/>
  <c r="G85" i="22"/>
  <c r="C85" i="22"/>
  <c r="E84" i="22"/>
  <c r="G83" i="22"/>
  <c r="C83" i="22"/>
  <c r="E82" i="22"/>
  <c r="G81" i="22"/>
  <c r="C81" i="22"/>
  <c r="E80" i="22"/>
  <c r="F261" i="22"/>
  <c r="F260" i="22"/>
  <c r="F259" i="22"/>
  <c r="F258" i="22"/>
  <c r="F256" i="22"/>
  <c r="F255" i="22"/>
  <c r="F254" i="22"/>
  <c r="F253" i="22"/>
  <c r="F251" i="22"/>
  <c r="F250" i="22"/>
  <c r="F249" i="22"/>
  <c r="F248" i="22"/>
  <c r="F246" i="22"/>
  <c r="H245" i="22"/>
  <c r="D245" i="22"/>
  <c r="F244" i="22"/>
  <c r="H243" i="22"/>
  <c r="D243" i="22"/>
  <c r="H240" i="22"/>
  <c r="D240" i="22"/>
  <c r="F239" i="22"/>
  <c r="H238" i="22"/>
  <c r="D238" i="22"/>
  <c r="F237" i="22"/>
  <c r="E236" i="22"/>
  <c r="F234" i="22"/>
  <c r="H233" i="22"/>
  <c r="D233" i="22"/>
  <c r="F232" i="22"/>
  <c r="H231" i="22"/>
  <c r="D231" i="22"/>
  <c r="H140" i="22"/>
  <c r="D140" i="22"/>
  <c r="F139" i="22"/>
  <c r="H138" i="22"/>
  <c r="D138" i="22"/>
  <c r="F137" i="22"/>
  <c r="H136" i="22"/>
  <c r="D136" i="22"/>
  <c r="F135" i="22"/>
  <c r="H134" i="22"/>
  <c r="D134" i="22"/>
  <c r="F133" i="22"/>
  <c r="H132" i="22"/>
  <c r="D132" i="22"/>
  <c r="F131" i="22"/>
  <c r="H130" i="22"/>
  <c r="D130" i="22"/>
  <c r="F129" i="22"/>
  <c r="H128" i="22"/>
  <c r="D128" i="22"/>
  <c r="F127" i="22"/>
  <c r="H126" i="22"/>
  <c r="D126" i="22"/>
  <c r="F125" i="22"/>
  <c r="H124" i="22"/>
  <c r="D124" i="22"/>
  <c r="F123" i="22"/>
  <c r="H122" i="22"/>
  <c r="D122" i="22"/>
  <c r="F121" i="22"/>
  <c r="H120" i="22"/>
  <c r="D120" i="22"/>
  <c r="F119" i="22"/>
  <c r="H118" i="22"/>
  <c r="D118" i="22"/>
  <c r="F117" i="22"/>
  <c r="H116" i="22"/>
  <c r="D116" i="22"/>
  <c r="F115" i="22"/>
  <c r="H114" i="22"/>
  <c r="D114" i="22"/>
  <c r="F113" i="22"/>
  <c r="H112" i="22"/>
  <c r="D112" i="22"/>
  <c r="F111" i="22"/>
  <c r="H110" i="22"/>
  <c r="D110" i="22"/>
  <c r="F109" i="22"/>
  <c r="H108" i="22"/>
  <c r="D108" i="22"/>
  <c r="F107" i="22"/>
  <c r="H106" i="22"/>
  <c r="D106" i="22"/>
  <c r="F105" i="22"/>
  <c r="H104" i="22"/>
  <c r="D104" i="22"/>
  <c r="F103" i="22"/>
  <c r="H102" i="22"/>
  <c r="D102" i="22"/>
  <c r="F101" i="22"/>
  <c r="H100" i="22"/>
  <c r="D100" i="22"/>
  <c r="F99" i="22"/>
  <c r="H98" i="22"/>
  <c r="D98" i="22"/>
  <c r="F97" i="22"/>
  <c r="H96" i="22"/>
  <c r="D96" i="22"/>
  <c r="F95" i="22"/>
  <c r="H94" i="22"/>
  <c r="D94" i="22"/>
  <c r="F93" i="22"/>
  <c r="H92" i="22"/>
  <c r="D92" i="22"/>
  <c r="F91" i="22"/>
  <c r="H90" i="22"/>
  <c r="D90" i="22"/>
  <c r="F89" i="22"/>
  <c r="H88" i="22"/>
  <c r="D88" i="22"/>
  <c r="F87" i="22"/>
  <c r="H86" i="22"/>
  <c r="D86" i="22"/>
  <c r="F85" i="22"/>
  <c r="H84" i="22"/>
  <c r="D84" i="22"/>
  <c r="F83" i="22"/>
  <c r="H82" i="22"/>
  <c r="D82" i="22"/>
  <c r="F81" i="22"/>
  <c r="H80" i="22"/>
  <c r="D80" i="22"/>
  <c r="F79" i="22"/>
  <c r="E261" i="22"/>
  <c r="E256" i="22"/>
  <c r="E251" i="22"/>
  <c r="E246" i="22"/>
  <c r="G243" i="22"/>
  <c r="E239" i="22"/>
  <c r="C236" i="22"/>
  <c r="E232" i="22"/>
  <c r="C140" i="22"/>
  <c r="E137" i="22"/>
  <c r="G134" i="22"/>
  <c r="C132" i="22"/>
  <c r="E129" i="22"/>
  <c r="G126" i="22"/>
  <c r="C124" i="22"/>
  <c r="E121" i="22"/>
  <c r="G118" i="22"/>
  <c r="C116" i="22"/>
  <c r="E113" i="22"/>
  <c r="G110" i="22"/>
  <c r="C108" i="22"/>
  <c r="E105" i="22"/>
  <c r="G102" i="22"/>
  <c r="C100" i="22"/>
  <c r="E97" i="22"/>
  <c r="G94" i="22"/>
  <c r="C92" i="22"/>
  <c r="E89" i="22"/>
  <c r="G86" i="22"/>
  <c r="C84" i="22"/>
  <c r="E81" i="22"/>
  <c r="E79" i="22"/>
  <c r="E78" i="22"/>
  <c r="F77" i="22"/>
  <c r="H76" i="22"/>
  <c r="D76" i="22"/>
  <c r="F75" i="22"/>
  <c r="H74" i="22"/>
  <c r="D74" i="22"/>
  <c r="F73" i="22"/>
  <c r="H72" i="22"/>
  <c r="D72" i="22"/>
  <c r="F71" i="22"/>
  <c r="H70" i="22"/>
  <c r="D70" i="22"/>
  <c r="F69" i="22"/>
  <c r="H68" i="22"/>
  <c r="D68" i="22"/>
  <c r="F67" i="22"/>
  <c r="H66" i="22"/>
  <c r="D66" i="22"/>
  <c r="F65" i="22"/>
  <c r="H64" i="22"/>
  <c r="D64" i="22"/>
  <c r="F63" i="22"/>
  <c r="H62" i="22"/>
  <c r="D62" i="22"/>
  <c r="F61" i="22"/>
  <c r="H60" i="22"/>
  <c r="D60" i="22"/>
  <c r="F52" i="22"/>
  <c r="H51" i="22"/>
  <c r="D51" i="22"/>
  <c r="F50" i="22"/>
  <c r="H49" i="22"/>
  <c r="D49" i="22"/>
  <c r="F48" i="22"/>
  <c r="H47" i="22"/>
  <c r="D47" i="22"/>
  <c r="F46" i="22"/>
  <c r="H45" i="22"/>
  <c r="D45" i="22"/>
  <c r="F44" i="22"/>
  <c r="H43" i="22"/>
  <c r="D43" i="22"/>
  <c r="F42" i="22"/>
  <c r="H41" i="22"/>
  <c r="D41" i="22"/>
  <c r="F40" i="22"/>
  <c r="H39" i="22"/>
  <c r="D39" i="22"/>
  <c r="F38" i="22"/>
  <c r="H37" i="22"/>
  <c r="D37" i="22"/>
  <c r="F36" i="22"/>
  <c r="H35" i="22"/>
  <c r="D35" i="22"/>
  <c r="F34" i="22"/>
  <c r="H33" i="22"/>
  <c r="D33" i="22"/>
  <c r="F32" i="22"/>
  <c r="H31" i="22"/>
  <c r="D31" i="22"/>
  <c r="F30" i="22"/>
  <c r="H29" i="22"/>
  <c r="D29" i="22"/>
  <c r="F28" i="22"/>
  <c r="H27" i="22"/>
  <c r="D27" i="22"/>
  <c r="F26" i="22"/>
  <c r="H25" i="22"/>
  <c r="D25" i="22"/>
  <c r="F20" i="22"/>
  <c r="H19" i="22"/>
  <c r="D19" i="22"/>
  <c r="F18" i="22"/>
  <c r="H17" i="22"/>
  <c r="D17" i="22"/>
  <c r="F16" i="22"/>
  <c r="H15" i="22"/>
  <c r="D15" i="22"/>
  <c r="F14" i="22"/>
  <c r="H13" i="22"/>
  <c r="D13" i="22"/>
  <c r="F12" i="22"/>
  <c r="H11" i="22"/>
  <c r="D11" i="22"/>
  <c r="E254" i="22"/>
  <c r="C120" i="22"/>
  <c r="E260" i="22"/>
  <c r="E255" i="22"/>
  <c r="E250" i="22"/>
  <c r="G245" i="22"/>
  <c r="C243" i="22"/>
  <c r="G238" i="22"/>
  <c r="E234" i="22"/>
  <c r="G231" i="22"/>
  <c r="E139" i="22"/>
  <c r="G136" i="22"/>
  <c r="C134" i="22"/>
  <c r="E131" i="22"/>
  <c r="G128" i="22"/>
  <c r="C126" i="22"/>
  <c r="E123" i="22"/>
  <c r="G120" i="22"/>
  <c r="C118" i="22"/>
  <c r="E115" i="22"/>
  <c r="G112" i="22"/>
  <c r="C110" i="22"/>
  <c r="E107" i="22"/>
  <c r="G104" i="22"/>
  <c r="C102" i="22"/>
  <c r="E99" i="22"/>
  <c r="G96" i="22"/>
  <c r="C94" i="22"/>
  <c r="E91" i="22"/>
  <c r="G88" i="22"/>
  <c r="C86" i="22"/>
  <c r="E83" i="22"/>
  <c r="G80" i="22"/>
  <c r="C79" i="22"/>
  <c r="D78" i="22"/>
  <c r="E77" i="22"/>
  <c r="G76" i="22"/>
  <c r="C76" i="22"/>
  <c r="E75" i="22"/>
  <c r="G74" i="22"/>
  <c r="C74" i="22"/>
  <c r="E73" i="22"/>
  <c r="G72" i="22"/>
  <c r="C72" i="22"/>
  <c r="E71" i="22"/>
  <c r="G70" i="22"/>
  <c r="C70" i="22"/>
  <c r="E69" i="22"/>
  <c r="G68" i="22"/>
  <c r="C68" i="22"/>
  <c r="E67" i="22"/>
  <c r="G66" i="22"/>
  <c r="C66" i="22"/>
  <c r="E65" i="22"/>
  <c r="G64" i="22"/>
  <c r="C64" i="22"/>
  <c r="E63" i="22"/>
  <c r="G62" i="22"/>
  <c r="C62" i="22"/>
  <c r="E61" i="22"/>
  <c r="G60" i="22"/>
  <c r="C60" i="22"/>
  <c r="E52" i="22"/>
  <c r="G51" i="22"/>
  <c r="C51" i="22"/>
  <c r="E50" i="22"/>
  <c r="G49" i="22"/>
  <c r="C49" i="22"/>
  <c r="E48" i="22"/>
  <c r="G47" i="22"/>
  <c r="C47" i="22"/>
  <c r="E46" i="22"/>
  <c r="G45" i="22"/>
  <c r="C45" i="22"/>
  <c r="E44" i="22"/>
  <c r="G43" i="22"/>
  <c r="C43" i="22"/>
  <c r="E42" i="22"/>
  <c r="G41" i="22"/>
  <c r="C41" i="22"/>
  <c r="E40" i="22"/>
  <c r="G39" i="22"/>
  <c r="C39" i="22"/>
  <c r="E38" i="22"/>
  <c r="G37" i="22"/>
  <c r="C37" i="22"/>
  <c r="E36" i="22"/>
  <c r="G35" i="22"/>
  <c r="C35" i="22"/>
  <c r="E34" i="22"/>
  <c r="G33" i="22"/>
  <c r="C33" i="22"/>
  <c r="E32" i="22"/>
  <c r="G31" i="22"/>
  <c r="C31" i="22"/>
  <c r="E30" i="22"/>
  <c r="G29" i="22"/>
  <c r="C29" i="22"/>
  <c r="E28" i="22"/>
  <c r="G27" i="22"/>
  <c r="C27" i="22"/>
  <c r="E26" i="22"/>
  <c r="G25" i="22"/>
  <c r="C25" i="22"/>
  <c r="E20" i="22"/>
  <c r="G19" i="22"/>
  <c r="C19" i="22"/>
  <c r="E18" i="22"/>
  <c r="G17" i="22"/>
  <c r="C17" i="22"/>
  <c r="E16" i="22"/>
  <c r="G15" i="22"/>
  <c r="C15" i="22"/>
  <c r="E14" i="22"/>
  <c r="G13" i="22"/>
  <c r="C13" i="22"/>
  <c r="E12" i="22"/>
  <c r="G11" i="22"/>
  <c r="C11" i="22"/>
  <c r="E259" i="22"/>
  <c r="C245" i="22"/>
  <c r="G240" i="22"/>
  <c r="C238" i="22"/>
  <c r="G233" i="22"/>
  <c r="G138" i="22"/>
  <c r="E133" i="22"/>
  <c r="C128" i="22"/>
  <c r="G122" i="22"/>
  <c r="G114" i="22"/>
  <c r="E258" i="22"/>
  <c r="E253" i="22"/>
  <c r="E248" i="22"/>
  <c r="E244" i="22"/>
  <c r="C240" i="22"/>
  <c r="E237" i="22"/>
  <c r="C233" i="22"/>
  <c r="G140" i="22"/>
  <c r="C138" i="22"/>
  <c r="E135" i="22"/>
  <c r="G132" i="22"/>
  <c r="C130" i="22"/>
  <c r="E127" i="22"/>
  <c r="G124" i="22"/>
  <c r="C122" i="22"/>
  <c r="E119" i="22"/>
  <c r="G116" i="22"/>
  <c r="C114" i="22"/>
  <c r="E111" i="22"/>
  <c r="G108" i="22"/>
  <c r="C106" i="22"/>
  <c r="E103" i="22"/>
  <c r="G100" i="22"/>
  <c r="C98" i="22"/>
  <c r="E95" i="22"/>
  <c r="G92" i="22"/>
  <c r="C90" i="22"/>
  <c r="E87" i="22"/>
  <c r="G84" i="22"/>
  <c r="C82" i="22"/>
  <c r="G79" i="22"/>
  <c r="G78" i="22"/>
  <c r="G77" i="22"/>
  <c r="C77" i="22"/>
  <c r="E76" i="22"/>
  <c r="G75" i="22"/>
  <c r="C75" i="22"/>
  <c r="E74" i="22"/>
  <c r="G73" i="22"/>
  <c r="C73" i="22"/>
  <c r="E72" i="22"/>
  <c r="G71" i="22"/>
  <c r="C71" i="22"/>
  <c r="E70" i="22"/>
  <c r="G69" i="22"/>
  <c r="C69" i="22"/>
  <c r="E68" i="22"/>
  <c r="G67" i="22"/>
  <c r="C67" i="22"/>
  <c r="E66" i="22"/>
  <c r="G65" i="22"/>
  <c r="C65" i="22"/>
  <c r="E64" i="22"/>
  <c r="G63" i="22"/>
  <c r="C63" i="22"/>
  <c r="E62" i="22"/>
  <c r="G61" i="22"/>
  <c r="C61" i="22"/>
  <c r="E60" i="22"/>
  <c r="G52" i="22"/>
  <c r="C52" i="22"/>
  <c r="E51" i="22"/>
  <c r="G50" i="22"/>
  <c r="C50" i="22"/>
  <c r="E49" i="22"/>
  <c r="G48" i="22"/>
  <c r="C48" i="22"/>
  <c r="E47" i="22"/>
  <c r="G46" i="22"/>
  <c r="C46" i="22"/>
  <c r="E45" i="22"/>
  <c r="G44" i="22"/>
  <c r="C44" i="22"/>
  <c r="E43" i="22"/>
  <c r="G42" i="22"/>
  <c r="C42" i="22"/>
  <c r="E41" i="22"/>
  <c r="G40" i="22"/>
  <c r="C40" i="22"/>
  <c r="E39" i="22"/>
  <c r="G38" i="22"/>
  <c r="C38" i="22"/>
  <c r="E37" i="22"/>
  <c r="G36" i="22"/>
  <c r="C36" i="22"/>
  <c r="E35" i="22"/>
  <c r="G34" i="22"/>
  <c r="C34" i="22"/>
  <c r="E33" i="22"/>
  <c r="G32" i="22"/>
  <c r="C32" i="22"/>
  <c r="E31" i="22"/>
  <c r="G30" i="22"/>
  <c r="C30" i="22"/>
  <c r="E29" i="22"/>
  <c r="G28" i="22"/>
  <c r="C28" i="22"/>
  <c r="E27" i="22"/>
  <c r="G26" i="22"/>
  <c r="C26" i="22"/>
  <c r="E25" i="22"/>
  <c r="G20" i="22"/>
  <c r="C20" i="22"/>
  <c r="E19" i="22"/>
  <c r="G18" i="22"/>
  <c r="C18" i="22"/>
  <c r="E17" i="22"/>
  <c r="G16" i="22"/>
  <c r="C16" i="22"/>
  <c r="E15" i="22"/>
  <c r="G14" i="22"/>
  <c r="C14" i="22"/>
  <c r="E13" i="22"/>
  <c r="G12" i="22"/>
  <c r="C12" i="22"/>
  <c r="E11" i="22"/>
  <c r="E249" i="22"/>
  <c r="C231" i="22"/>
  <c r="C136" i="22"/>
  <c r="G130" i="22"/>
  <c r="E125" i="22"/>
  <c r="E117" i="22"/>
  <c r="C112" i="22"/>
  <c r="E109" i="22"/>
  <c r="G98" i="22"/>
  <c r="C88" i="22"/>
  <c r="H78" i="22"/>
  <c r="H75" i="22"/>
  <c r="D73" i="22"/>
  <c r="F70" i="22"/>
  <c r="H67" i="22"/>
  <c r="D65" i="22"/>
  <c r="F62" i="22"/>
  <c r="H52" i="22"/>
  <c r="D50" i="22"/>
  <c r="F47" i="22"/>
  <c r="H44" i="22"/>
  <c r="D42" i="22"/>
  <c r="F39" i="22"/>
  <c r="H36" i="22"/>
  <c r="D34" i="22"/>
  <c r="F31" i="22"/>
  <c r="H28" i="22"/>
  <c r="D26" i="22"/>
  <c r="F19" i="22"/>
  <c r="D14" i="22"/>
  <c r="G82" i="22"/>
  <c r="F74" i="22"/>
  <c r="F66" i="22"/>
  <c r="F51" i="22"/>
  <c r="F43" i="22"/>
  <c r="F35" i="22"/>
  <c r="D30" i="22"/>
  <c r="D18" i="22"/>
  <c r="G106" i="22"/>
  <c r="C96" i="22"/>
  <c r="E85" i="22"/>
  <c r="C78" i="22"/>
  <c r="D75" i="22"/>
  <c r="F72" i="22"/>
  <c r="H69" i="22"/>
  <c r="D67" i="22"/>
  <c r="F64" i="22"/>
  <c r="H61" i="22"/>
  <c r="D52" i="22"/>
  <c r="F49" i="22"/>
  <c r="H46" i="22"/>
  <c r="D44" i="22"/>
  <c r="F41" i="22"/>
  <c r="H38" i="22"/>
  <c r="D36" i="22"/>
  <c r="F33" i="22"/>
  <c r="H30" i="22"/>
  <c r="D28" i="22"/>
  <c r="F25" i="22"/>
  <c r="H18" i="22"/>
  <c r="D16" i="22"/>
  <c r="F13" i="22"/>
  <c r="C104" i="22"/>
  <c r="H71" i="22"/>
  <c r="H63" i="22"/>
  <c r="H48" i="22"/>
  <c r="H40" i="22"/>
  <c r="H32" i="22"/>
  <c r="H20" i="22"/>
  <c r="H12" i="22"/>
  <c r="E101" i="22"/>
  <c r="G90" i="22"/>
  <c r="C80" i="22"/>
  <c r="F76" i="22"/>
  <c r="H73" i="22"/>
  <c r="D71" i="22"/>
  <c r="F68" i="22"/>
  <c r="H65" i="22"/>
  <c r="D63" i="22"/>
  <c r="F60" i="22"/>
  <c r="H50" i="22"/>
  <c r="D48" i="22"/>
  <c r="F45" i="22"/>
  <c r="H42" i="22"/>
  <c r="D40" i="22"/>
  <c r="F37" i="22"/>
  <c r="H34" i="22"/>
  <c r="D32" i="22"/>
  <c r="F29" i="22"/>
  <c r="H26" i="22"/>
  <c r="D20" i="22"/>
  <c r="F17" i="22"/>
  <c r="H14" i="22"/>
  <c r="D12" i="22"/>
  <c r="H16" i="22"/>
  <c r="F11" i="22"/>
  <c r="E93" i="22"/>
  <c r="D77" i="22"/>
  <c r="D69" i="22"/>
  <c r="D61" i="22"/>
  <c r="D46" i="22"/>
  <c r="D38" i="22"/>
  <c r="F27" i="22"/>
  <c r="F15" i="22"/>
  <c r="G178" i="21"/>
  <c r="G173" i="21"/>
  <c r="G168" i="21"/>
  <c r="G163" i="21"/>
  <c r="C161" i="21"/>
  <c r="G156" i="21"/>
  <c r="C154" i="21"/>
  <c r="G149" i="21"/>
  <c r="E140" i="21"/>
  <c r="G137" i="21"/>
  <c r="C135" i="21"/>
  <c r="E132" i="21"/>
  <c r="G129" i="21"/>
  <c r="C127" i="21"/>
  <c r="E124" i="21"/>
  <c r="G121" i="21"/>
  <c r="C119" i="21"/>
  <c r="E116" i="21"/>
  <c r="G113" i="21"/>
  <c r="C111" i="21"/>
  <c r="E108" i="21"/>
  <c r="G105" i="21"/>
  <c r="C103" i="21"/>
  <c r="E100" i="21"/>
  <c r="G97" i="21"/>
  <c r="C95" i="21"/>
  <c r="E92" i="21"/>
  <c r="G89" i="21"/>
  <c r="C87" i="21"/>
  <c r="E84" i="21"/>
  <c r="G81" i="21"/>
  <c r="C79" i="21"/>
  <c r="F177" i="21"/>
  <c r="F172" i="21"/>
  <c r="F167" i="21"/>
  <c r="H162" i="21"/>
  <c r="D160" i="21"/>
  <c r="H155" i="21"/>
  <c r="F151" i="21"/>
  <c r="H148" i="21"/>
  <c r="F139" i="21"/>
  <c r="H136" i="21"/>
  <c r="D134" i="21"/>
  <c r="F131" i="21"/>
  <c r="H128" i="21"/>
  <c r="D126" i="21"/>
  <c r="F123" i="21"/>
  <c r="H120" i="21"/>
  <c r="D118" i="21"/>
  <c r="F115" i="21"/>
  <c r="H112" i="21"/>
  <c r="D110" i="21"/>
  <c r="F107" i="21"/>
  <c r="H104" i="21"/>
  <c r="D102" i="21"/>
  <c r="F99" i="21"/>
  <c r="H96" i="21"/>
  <c r="D94" i="21"/>
  <c r="F91" i="21"/>
  <c r="H88" i="21"/>
  <c r="D86" i="21"/>
  <c r="F83" i="21"/>
  <c r="H80" i="21"/>
  <c r="D78" i="21"/>
  <c r="E173" i="21"/>
  <c r="E163" i="21"/>
  <c r="E156" i="21"/>
  <c r="E149" i="21"/>
  <c r="E137" i="21"/>
  <c r="C132" i="21"/>
  <c r="G126" i="21"/>
  <c r="E121" i="21"/>
  <c r="C116" i="21"/>
  <c r="G110" i="21"/>
  <c r="E105" i="21"/>
  <c r="C100" i="21"/>
  <c r="G94" i="21"/>
  <c r="E89" i="21"/>
  <c r="C84" i="21"/>
  <c r="G78" i="21"/>
  <c r="E75" i="21"/>
  <c r="G72" i="21"/>
  <c r="C70" i="21"/>
  <c r="E67" i="21"/>
  <c r="G64" i="21"/>
  <c r="C62" i="21"/>
  <c r="E52" i="21"/>
  <c r="G49" i="21"/>
  <c r="C47" i="21"/>
  <c r="E44" i="21"/>
  <c r="G41" i="21"/>
  <c r="C39" i="21"/>
  <c r="E36" i="21"/>
  <c r="G33" i="21"/>
  <c r="C31" i="21"/>
  <c r="E28" i="21"/>
  <c r="H170" i="21"/>
  <c r="H161" i="21"/>
  <c r="H154" i="21"/>
  <c r="E147" i="21"/>
  <c r="H135" i="21"/>
  <c r="F130" i="21"/>
  <c r="D125" i="21"/>
  <c r="H119" i="21"/>
  <c r="F114" i="21"/>
  <c r="D109" i="21"/>
  <c r="H103" i="21"/>
  <c r="F98" i="21"/>
  <c r="D93" i="21"/>
  <c r="H87" i="21"/>
  <c r="F82" i="21"/>
  <c r="D77" i="21"/>
  <c r="F74" i="21"/>
  <c r="H71" i="21"/>
  <c r="D69" i="21"/>
  <c r="F66" i="21"/>
  <c r="H63" i="21"/>
  <c r="D61" i="21"/>
  <c r="F51" i="21"/>
  <c r="H48" i="21"/>
  <c r="D46" i="21"/>
  <c r="F43" i="21"/>
  <c r="H40" i="21"/>
  <c r="D38" i="21"/>
  <c r="F35" i="21"/>
  <c r="H32" i="21"/>
  <c r="G177" i="21"/>
  <c r="G172" i="21"/>
  <c r="G167" i="21"/>
  <c r="C163" i="21"/>
  <c r="E160" i="21"/>
  <c r="C156" i="21"/>
  <c r="G151" i="21"/>
  <c r="C149" i="21"/>
  <c r="G139" i="21"/>
  <c r="C137" i="21"/>
  <c r="E134" i="21"/>
  <c r="G131" i="21"/>
  <c r="C129" i="21"/>
  <c r="E126" i="21"/>
  <c r="G123" i="21"/>
  <c r="C121" i="21"/>
  <c r="E118" i="21"/>
  <c r="G115" i="21"/>
  <c r="C113" i="21"/>
  <c r="E110" i="21"/>
  <c r="G107" i="21"/>
  <c r="C105" i="21"/>
  <c r="E102" i="21"/>
  <c r="G99" i="21"/>
  <c r="C97" i="21"/>
  <c r="E94" i="21"/>
  <c r="G91" i="21"/>
  <c r="C89" i="21"/>
  <c r="E86" i="21"/>
  <c r="G83" i="21"/>
  <c r="C81" i="21"/>
  <c r="E78" i="21"/>
  <c r="F176" i="21"/>
  <c r="F171" i="21"/>
  <c r="F166" i="21"/>
  <c r="D162" i="21"/>
  <c r="H157" i="21"/>
  <c r="D155" i="21"/>
  <c r="H150" i="21"/>
  <c r="D148" i="21"/>
  <c r="H138" i="21"/>
  <c r="D136" i="21"/>
  <c r="F133" i="21"/>
  <c r="H130" i="21"/>
  <c r="D128" i="21"/>
  <c r="F125" i="21"/>
  <c r="H122" i="21"/>
  <c r="D120" i="21"/>
  <c r="F117" i="21"/>
  <c r="H114" i="21"/>
  <c r="D112" i="21"/>
  <c r="F109" i="21"/>
  <c r="H106" i="21"/>
  <c r="D104" i="21"/>
  <c r="F101" i="21"/>
  <c r="H98" i="21"/>
  <c r="D96" i="21"/>
  <c r="F93" i="21"/>
  <c r="H90" i="21"/>
  <c r="D88" i="21"/>
  <c r="F85" i="21"/>
  <c r="H82" i="21"/>
  <c r="D80" i="21"/>
  <c r="F77" i="21"/>
  <c r="E171" i="21"/>
  <c r="C162" i="21"/>
  <c r="C155" i="21"/>
  <c r="C148" i="21"/>
  <c r="C136" i="21"/>
  <c r="G130" i="21"/>
  <c r="E125" i="21"/>
  <c r="C120" i="21"/>
  <c r="G114" i="21"/>
  <c r="E109" i="21"/>
  <c r="C104" i="21"/>
  <c r="G98" i="21"/>
  <c r="E93" i="21"/>
  <c r="C88" i="21"/>
  <c r="G82" i="21"/>
  <c r="E77" i="21"/>
  <c r="G74" i="21"/>
  <c r="C72" i="21"/>
  <c r="E69" i="21"/>
  <c r="G66" i="21"/>
  <c r="C64" i="21"/>
  <c r="E61" i="21"/>
  <c r="G51" i="21"/>
  <c r="C49" i="21"/>
  <c r="E46" i="21"/>
  <c r="G43" i="21"/>
  <c r="C41" i="21"/>
  <c r="E38" i="21"/>
  <c r="G35" i="21"/>
  <c r="C33" i="21"/>
  <c r="E30" i="21"/>
  <c r="H177" i="21"/>
  <c r="H167" i="21"/>
  <c r="F160" i="21"/>
  <c r="H151" i="21"/>
  <c r="H139" i="21"/>
  <c r="F134" i="21"/>
  <c r="D129" i="21"/>
  <c r="H123" i="21"/>
  <c r="F118" i="21"/>
  <c r="D113" i="21"/>
  <c r="H107" i="21"/>
  <c r="F102" i="21"/>
  <c r="D97" i="21"/>
  <c r="H91" i="21"/>
  <c r="F86" i="21"/>
  <c r="D81" i="21"/>
  <c r="F76" i="21"/>
  <c r="H73" i="21"/>
  <c r="D71" i="21"/>
  <c r="F68" i="21"/>
  <c r="H65" i="21"/>
  <c r="D63" i="21"/>
  <c r="F60" i="21"/>
  <c r="H50" i="21"/>
  <c r="D48" i="21"/>
  <c r="F45" i="21"/>
  <c r="H42" i="21"/>
  <c r="D40" i="21"/>
  <c r="F37" i="21"/>
  <c r="H34" i="21"/>
  <c r="D32" i="21"/>
  <c r="F29" i="21"/>
  <c r="G175" i="21"/>
  <c r="G170" i="21"/>
  <c r="G165" i="21"/>
  <c r="G161" i="21"/>
  <c r="E157" i="21"/>
  <c r="G154" i="21"/>
  <c r="E150" i="21"/>
  <c r="C147" i="21"/>
  <c r="E138" i="21"/>
  <c r="G135" i="21"/>
  <c r="C133" i="21"/>
  <c r="E130" i="21"/>
  <c r="G127" i="21"/>
  <c r="C125" i="21"/>
  <c r="E122" i="21"/>
  <c r="G119" i="21"/>
  <c r="C117" i="21"/>
  <c r="E114" i="21"/>
  <c r="G111" i="21"/>
  <c r="C109" i="21"/>
  <c r="E106" i="21"/>
  <c r="G103" i="21"/>
  <c r="C101" i="21"/>
  <c r="E98" i="21"/>
  <c r="G95" i="21"/>
  <c r="C93" i="21"/>
  <c r="E90" i="21"/>
  <c r="G87" i="21"/>
  <c r="C85" i="21"/>
  <c r="E82" i="21"/>
  <c r="G79" i="21"/>
  <c r="F178" i="21"/>
  <c r="F173" i="21"/>
  <c r="F168" i="21"/>
  <c r="F163" i="21"/>
  <c r="H160" i="21"/>
  <c r="F156" i="21"/>
  <c r="E153" i="21"/>
  <c r="F149" i="21"/>
  <c r="D140" i="21"/>
  <c r="F137" i="21"/>
  <c r="H134" i="21"/>
  <c r="D132" i="21"/>
  <c r="F129" i="21"/>
  <c r="H126" i="21"/>
  <c r="D124" i="21"/>
  <c r="F121" i="21"/>
  <c r="H118" i="21"/>
  <c r="D116" i="21"/>
  <c r="F113" i="21"/>
  <c r="H110" i="21"/>
  <c r="D108" i="21"/>
  <c r="F105" i="21"/>
  <c r="H102" i="21"/>
  <c r="D100" i="21"/>
  <c r="F97" i="21"/>
  <c r="H94" i="21"/>
  <c r="D92" i="21"/>
  <c r="F89" i="21"/>
  <c r="H86" i="21"/>
  <c r="D84" i="21"/>
  <c r="F81" i="21"/>
  <c r="H78" i="21"/>
  <c r="E176" i="21"/>
  <c r="E166" i="21"/>
  <c r="G157" i="21"/>
  <c r="G150" i="21"/>
  <c r="G138" i="21"/>
  <c r="E133" i="21"/>
  <c r="C128" i="21"/>
  <c r="G122" i="21"/>
  <c r="E117" i="21"/>
  <c r="C112" i="21"/>
  <c r="G106" i="21"/>
  <c r="E101" i="21"/>
  <c r="C96" i="21"/>
  <c r="G90" i="21"/>
  <c r="E85" i="21"/>
  <c r="C80" i="21"/>
  <c r="C76" i="21"/>
  <c r="E73" i="21"/>
  <c r="G70" i="21"/>
  <c r="C68" i="21"/>
  <c r="E65" i="21"/>
  <c r="G62" i="21"/>
  <c r="C60" i="21"/>
  <c r="E50" i="21"/>
  <c r="G47" i="21"/>
  <c r="C45" i="21"/>
  <c r="E42" i="21"/>
  <c r="G39" i="21"/>
  <c r="C37" i="21"/>
  <c r="E34" i="21"/>
  <c r="G31" i="21"/>
  <c r="C29" i="21"/>
  <c r="H172" i="21"/>
  <c r="D163" i="21"/>
  <c r="D156" i="21"/>
  <c r="D149" i="21"/>
  <c r="D137" i="21"/>
  <c r="H131" i="21"/>
  <c r="F126" i="21"/>
  <c r="D121" i="21"/>
  <c r="H115" i="21"/>
  <c r="F110" i="21"/>
  <c r="D105" i="21"/>
  <c r="H99" i="21"/>
  <c r="F94" i="21"/>
  <c r="D89" i="21"/>
  <c r="H83" i="21"/>
  <c r="F78" i="21"/>
  <c r="D75" i="21"/>
  <c r="F72" i="21"/>
  <c r="H69" i="21"/>
  <c r="D67" i="21"/>
  <c r="F64" i="21"/>
  <c r="H61" i="21"/>
  <c r="D52" i="21"/>
  <c r="F49" i="21"/>
  <c r="H46" i="21"/>
  <c r="D44" i="21"/>
  <c r="F41" i="21"/>
  <c r="H38" i="21"/>
  <c r="D36" i="21"/>
  <c r="F33" i="21"/>
  <c r="H30" i="21"/>
  <c r="G176" i="21"/>
  <c r="C159" i="21"/>
  <c r="C139" i="21"/>
  <c r="E128" i="21"/>
  <c r="G117" i="21"/>
  <c r="C107" i="21"/>
  <c r="E96" i="21"/>
  <c r="G85" i="21"/>
  <c r="F175" i="21"/>
  <c r="D157" i="21"/>
  <c r="D138" i="21"/>
  <c r="F127" i="21"/>
  <c r="H116" i="21"/>
  <c r="D106" i="21"/>
  <c r="F95" i="21"/>
  <c r="H84" i="21"/>
  <c r="E168" i="21"/>
  <c r="G134" i="21"/>
  <c r="E113" i="21"/>
  <c r="C92" i="21"/>
  <c r="C74" i="21"/>
  <c r="E63" i="21"/>
  <c r="G45" i="21"/>
  <c r="C35" i="21"/>
  <c r="H165" i="21"/>
  <c r="D133" i="21"/>
  <c r="H111" i="21"/>
  <c r="F90" i="21"/>
  <c r="D73" i="21"/>
  <c r="F62" i="21"/>
  <c r="H44" i="21"/>
  <c r="D34" i="21"/>
  <c r="D28" i="21"/>
  <c r="E167" i="21"/>
  <c r="E151" i="21"/>
  <c r="C134" i="21"/>
  <c r="E123" i="21"/>
  <c r="G112" i="21"/>
  <c r="C102" i="21"/>
  <c r="E91" i="21"/>
  <c r="G80" i="21"/>
  <c r="G73" i="21"/>
  <c r="E68" i="21"/>
  <c r="C63" i="21"/>
  <c r="G50" i="21"/>
  <c r="E45" i="21"/>
  <c r="C40" i="21"/>
  <c r="G34" i="21"/>
  <c r="E29" i="21"/>
  <c r="H25" i="21"/>
  <c r="D19" i="21"/>
  <c r="F16" i="21"/>
  <c r="H13" i="21"/>
  <c r="D11" i="21"/>
  <c r="H43" i="21"/>
  <c r="H35" i="21"/>
  <c r="E26" i="21"/>
  <c r="E18" i="21"/>
  <c r="C13" i="21"/>
  <c r="G132" i="21"/>
  <c r="E111" i="21"/>
  <c r="C90" i="21"/>
  <c r="E74" i="21"/>
  <c r="G63" i="21"/>
  <c r="E43" i="21"/>
  <c r="G32" i="21"/>
  <c r="H20" i="21"/>
  <c r="F15" i="21"/>
  <c r="H168" i="21"/>
  <c r="D154" i="21"/>
  <c r="D127" i="21"/>
  <c r="H105" i="21"/>
  <c r="F84" i="21"/>
  <c r="H68" i="21"/>
  <c r="H49" i="21"/>
  <c r="H37" i="21"/>
  <c r="E27" i="21"/>
  <c r="E17" i="21"/>
  <c r="E11" i="21"/>
  <c r="F162" i="21"/>
  <c r="F148" i="21"/>
  <c r="D131" i="21"/>
  <c r="F120" i="21"/>
  <c r="H109" i="21"/>
  <c r="D99" i="21"/>
  <c r="F88" i="21"/>
  <c r="H77" i="21"/>
  <c r="D72" i="21"/>
  <c r="H66" i="21"/>
  <c r="F61" i="21"/>
  <c r="D45" i="21"/>
  <c r="H31" i="21"/>
  <c r="G19" i="21"/>
  <c r="E14" i="21"/>
  <c r="E165" i="21"/>
  <c r="C150" i="21"/>
  <c r="G124" i="21"/>
  <c r="E103" i="21"/>
  <c r="E79" i="21"/>
  <c r="G67" i="21"/>
  <c r="E51" i="21"/>
  <c r="C42" i="21"/>
  <c r="E31" i="21"/>
  <c r="F19" i="21"/>
  <c r="H14" i="21"/>
  <c r="H173" i="21"/>
  <c r="F124" i="21"/>
  <c r="D103" i="21"/>
  <c r="H81" i="21"/>
  <c r="D70" i="21"/>
  <c r="H60" i="21"/>
  <c r="F44" i="21"/>
  <c r="H33" i="21"/>
  <c r="E25" i="21"/>
  <c r="G16" i="21"/>
  <c r="C12" i="21"/>
  <c r="E90" i="20"/>
  <c r="D82" i="20"/>
  <c r="C87" i="20"/>
  <c r="G166" i="21"/>
  <c r="C151" i="21"/>
  <c r="G133" i="21"/>
  <c r="C123" i="21"/>
  <c r="E112" i="21"/>
  <c r="G101" i="21"/>
  <c r="C91" i="21"/>
  <c r="E80" i="21"/>
  <c r="F165" i="21"/>
  <c r="D150" i="21"/>
  <c r="H132" i="21"/>
  <c r="D122" i="21"/>
  <c r="F111" i="21"/>
  <c r="H100" i="21"/>
  <c r="D90" i="21"/>
  <c r="F79" i="21"/>
  <c r="C153" i="21"/>
  <c r="C124" i="21"/>
  <c r="G102" i="21"/>
  <c r="E81" i="21"/>
  <c r="G68" i="21"/>
  <c r="C51" i="21"/>
  <c r="E40" i="21"/>
  <c r="G29" i="21"/>
  <c r="F150" i="21"/>
  <c r="F122" i="21"/>
  <c r="D101" i="21"/>
  <c r="H79" i="21"/>
  <c r="H67" i="21"/>
  <c r="D50" i="21"/>
  <c r="F39" i="21"/>
  <c r="D30" i="21"/>
  <c r="E177" i="21"/>
  <c r="C160" i="21"/>
  <c r="E139" i="21"/>
  <c r="G128" i="21"/>
  <c r="C118" i="21"/>
  <c r="E107" i="21"/>
  <c r="G96" i="21"/>
  <c r="C86" i="21"/>
  <c r="E76" i="21"/>
  <c r="C71" i="21"/>
  <c r="G65" i="21"/>
  <c r="E60" i="21"/>
  <c r="C48" i="21"/>
  <c r="G42" i="21"/>
  <c r="E37" i="21"/>
  <c r="C32" i="21"/>
  <c r="D27" i="21"/>
  <c r="F20" i="21"/>
  <c r="H17" i="21"/>
  <c r="D15" i="21"/>
  <c r="F12" i="21"/>
  <c r="D49" i="21"/>
  <c r="H39" i="21"/>
  <c r="F30" i="21"/>
  <c r="E20" i="21"/>
  <c r="C15" i="21"/>
  <c r="E175" i="21"/>
  <c r="C122" i="21"/>
  <c r="G100" i="21"/>
  <c r="C82" i="21"/>
  <c r="C69" i="21"/>
  <c r="G48" i="21"/>
  <c r="C38" i="21"/>
  <c r="G27" i="21"/>
  <c r="H18" i="21"/>
  <c r="H12" i="21"/>
  <c r="D161" i="21"/>
  <c r="H137" i="21"/>
  <c r="F116" i="21"/>
  <c r="D95" i="21"/>
  <c r="D74" i="21"/>
  <c r="F63" i="21"/>
  <c r="D43" i="21"/>
  <c r="F32" i="21"/>
  <c r="C20" i="21"/>
  <c r="C14" i="21"/>
  <c r="H171" i="21"/>
  <c r="F155" i="21"/>
  <c r="F136" i="21"/>
  <c r="H125" i="21"/>
  <c r="D115" i="21"/>
  <c r="F104" i="21"/>
  <c r="H93" i="21"/>
  <c r="D83" i="21"/>
  <c r="H74" i="21"/>
  <c r="F69" i="21"/>
  <c r="D64" i="21"/>
  <c r="F50" i="21"/>
  <c r="F38" i="21"/>
  <c r="C27" i="21"/>
  <c r="C17" i="21"/>
  <c r="C11" i="21"/>
  <c r="C157" i="21"/>
  <c r="E135" i="21"/>
  <c r="C114" i="21"/>
  <c r="G92" i="21"/>
  <c r="C73" i="21"/>
  <c r="E62" i="21"/>
  <c r="E47" i="21"/>
  <c r="G36" i="21"/>
  <c r="D26" i="21"/>
  <c r="F17" i="21"/>
  <c r="D12" i="21"/>
  <c r="D135" i="21"/>
  <c r="H113" i="21"/>
  <c r="F92" i="21"/>
  <c r="F75" i="21"/>
  <c r="H64" i="21"/>
  <c r="F48" i="21"/>
  <c r="D39" i="21"/>
  <c r="F28" i="21"/>
  <c r="E19" i="21"/>
  <c r="G14" i="21"/>
  <c r="F108" i="20"/>
  <c r="F89" i="20"/>
  <c r="D105" i="20"/>
  <c r="D86" i="20"/>
  <c r="H101" i="20"/>
  <c r="E177" i="20"/>
  <c r="F98" i="20"/>
  <c r="E171" i="20"/>
  <c r="G175" i="20"/>
  <c r="E161" i="20"/>
  <c r="G168" i="20"/>
  <c r="E156" i="20"/>
  <c r="E162" i="21"/>
  <c r="E148" i="21"/>
  <c r="C131" i="21"/>
  <c r="E120" i="21"/>
  <c r="G109" i="21"/>
  <c r="C99" i="21"/>
  <c r="E88" i="21"/>
  <c r="G77" i="21"/>
  <c r="F161" i="21"/>
  <c r="H140" i="21"/>
  <c r="D130" i="21"/>
  <c r="F119" i="21"/>
  <c r="H108" i="21"/>
  <c r="D98" i="21"/>
  <c r="F87" i="21"/>
  <c r="E178" i="21"/>
  <c r="C140" i="21"/>
  <c r="G118" i="21"/>
  <c r="E97" i="21"/>
  <c r="G76" i="21"/>
  <c r="C66" i="21"/>
  <c r="E48" i="21"/>
  <c r="G37" i="21"/>
  <c r="H175" i="21"/>
  <c r="F138" i="21"/>
  <c r="D117" i="21"/>
  <c r="H95" i="21"/>
  <c r="H75" i="21"/>
  <c r="D65" i="21"/>
  <c r="F47" i="21"/>
  <c r="H36" i="21"/>
  <c r="H28" i="21"/>
  <c r="E172" i="21"/>
  <c r="G155" i="21"/>
  <c r="G136" i="21"/>
  <c r="C126" i="21"/>
  <c r="E115" i="21"/>
  <c r="G104" i="21"/>
  <c r="C94" i="21"/>
  <c r="E83" i="21"/>
  <c r="C75" i="21"/>
  <c r="G69" i="21"/>
  <c r="E64" i="21"/>
  <c r="C52" i="21"/>
  <c r="G46" i="21"/>
  <c r="E41" i="21"/>
  <c r="C36" i="21"/>
  <c r="G30" i="21"/>
  <c r="F26" i="21"/>
  <c r="H19" i="21"/>
  <c r="D17" i="21"/>
  <c r="F14" i="21"/>
  <c r="H11" i="21"/>
  <c r="F46" i="21"/>
  <c r="D37" i="21"/>
  <c r="H27" i="21"/>
  <c r="C19" i="21"/>
  <c r="G13" i="21"/>
  <c r="G140" i="21"/>
  <c r="G116" i="21"/>
  <c r="E95" i="21"/>
  <c r="C77" i="21"/>
  <c r="E66" i="21"/>
  <c r="C46" i="21"/>
  <c r="E35" i="21"/>
  <c r="H26" i="21"/>
  <c r="H16" i="21"/>
  <c r="H178" i="21"/>
  <c r="H156" i="21"/>
  <c r="F132" i="21"/>
  <c r="D111" i="21"/>
  <c r="H89" i="21"/>
  <c r="F71" i="21"/>
  <c r="F52" i="21"/>
  <c r="F40" i="21"/>
  <c r="H29" i="21"/>
  <c r="G18" i="21"/>
  <c r="G12" i="21"/>
  <c r="H166" i="21"/>
  <c r="D151" i="21"/>
  <c r="H133" i="21"/>
  <c r="D123" i="21"/>
  <c r="F112" i="21"/>
  <c r="H101" i="21"/>
  <c r="D91" i="21"/>
  <c r="F80" i="21"/>
  <c r="F73" i="21"/>
  <c r="D68" i="21"/>
  <c r="H62" i="21"/>
  <c r="H47" i="21"/>
  <c r="F34" i="21"/>
  <c r="C25" i="21"/>
  <c r="G15" i="21"/>
  <c r="E170" i="21"/>
  <c r="E154" i="21"/>
  <c r="C130" i="21"/>
  <c r="G108" i="21"/>
  <c r="G84" i="21"/>
  <c r="E70" i="21"/>
  <c r="C61" i="21"/>
  <c r="G44" i="21"/>
  <c r="C34" i="21"/>
  <c r="F25" i="21"/>
  <c r="D16" i="21"/>
  <c r="F11" i="21"/>
  <c r="H129" i="21"/>
  <c r="F108" i="21"/>
  <c r="D87" i="21"/>
  <c r="H72" i="21"/>
  <c r="D62" i="21"/>
  <c r="D47" i="21"/>
  <c r="F36" i="21"/>
  <c r="G26" i="21"/>
  <c r="C18" i="21"/>
  <c r="E13" i="21"/>
  <c r="C133" i="20"/>
  <c r="G124" i="20"/>
  <c r="G129" i="20"/>
  <c r="E121" i="20"/>
  <c r="E126" i="20"/>
  <c r="C118" i="20"/>
  <c r="C123" i="20"/>
  <c r="G114" i="20"/>
  <c r="C117" i="20"/>
  <c r="G108" i="20"/>
  <c r="G113" i="20"/>
  <c r="E105" i="20"/>
  <c r="G171" i="21"/>
  <c r="C115" i="21"/>
  <c r="F170" i="21"/>
  <c r="D114" i="21"/>
  <c r="G160" i="21"/>
  <c r="E71" i="21"/>
  <c r="F157" i="21"/>
  <c r="F70" i="21"/>
  <c r="F27" i="21"/>
  <c r="G120" i="21"/>
  <c r="C78" i="21"/>
  <c r="E49" i="21"/>
  <c r="C28" i="21"/>
  <c r="D13" i="21"/>
  <c r="G25" i="21"/>
  <c r="C106" i="21"/>
  <c r="G40" i="21"/>
  <c r="H163" i="21"/>
  <c r="H76" i="21"/>
  <c r="C26" i="21"/>
  <c r="D139" i="21"/>
  <c r="F96" i="21"/>
  <c r="F65" i="21"/>
  <c r="G17" i="21"/>
  <c r="E119" i="21"/>
  <c r="C50" i="21"/>
  <c r="F13" i="21"/>
  <c r="D79" i="21"/>
  <c r="D31" i="21"/>
  <c r="D132" i="20"/>
  <c r="D151" i="20"/>
  <c r="E147" i="20"/>
  <c r="D135" i="20"/>
  <c r="H131" i="20"/>
  <c r="F128" i="20"/>
  <c r="F109" i="20"/>
  <c r="F100" i="20"/>
  <c r="E175" i="20"/>
  <c r="D97" i="20"/>
  <c r="E168" i="20"/>
  <c r="G177" i="20"/>
  <c r="G162" i="20"/>
  <c r="H167" i="20"/>
  <c r="C61" i="20"/>
  <c r="F95" i="20"/>
  <c r="F32" i="20"/>
  <c r="G168" i="19"/>
  <c r="H31" i="20"/>
  <c r="C154" i="19"/>
  <c r="H13" i="20"/>
  <c r="G131" i="19"/>
  <c r="H105" i="20"/>
  <c r="D99" i="20"/>
  <c r="C107" i="20"/>
  <c r="H97" i="20"/>
  <c r="E170" i="20"/>
  <c r="G178" i="20"/>
  <c r="E163" i="20"/>
  <c r="G172" i="20"/>
  <c r="C160" i="20"/>
  <c r="G166" i="20"/>
  <c r="C155" i="20"/>
  <c r="E157" i="20"/>
  <c r="G140" i="20"/>
  <c r="C154" i="20"/>
  <c r="E137" i="20"/>
  <c r="C149" i="20"/>
  <c r="C134" i="20"/>
  <c r="E114" i="20"/>
  <c r="C106" i="20"/>
  <c r="C111" i="20"/>
  <c r="G102" i="20"/>
  <c r="G107" i="20"/>
  <c r="E99" i="20"/>
  <c r="D94" i="20"/>
  <c r="D101" i="20"/>
  <c r="E101" i="20"/>
  <c r="G41" i="20"/>
  <c r="F92" i="19"/>
  <c r="C41" i="20"/>
  <c r="H81" i="19"/>
  <c r="C27" i="20"/>
  <c r="E160" i="19"/>
  <c r="C122" i="20"/>
  <c r="E115" i="20"/>
  <c r="F163" i="20"/>
  <c r="G52" i="20"/>
  <c r="D160" i="20"/>
  <c r="E49" i="20"/>
  <c r="D155" i="20"/>
  <c r="C46" i="20"/>
  <c r="D150" i="20"/>
  <c r="H168" i="20"/>
  <c r="F137" i="20"/>
  <c r="D163" i="20"/>
  <c r="D134" i="20"/>
  <c r="E159" i="20"/>
  <c r="H130" i="20"/>
  <c r="H121" i="20"/>
  <c r="H102" i="20"/>
  <c r="F118" i="20"/>
  <c r="F99" i="20"/>
  <c r="D115" i="20"/>
  <c r="D96" i="20"/>
  <c r="G132" i="20"/>
  <c r="C126" i="20"/>
  <c r="H124" i="20"/>
  <c r="H60" i="20"/>
  <c r="G175" i="19"/>
  <c r="D60" i="20"/>
  <c r="E157" i="19"/>
  <c r="D39" i="20"/>
  <c r="C92" i="19"/>
  <c r="H102" i="19"/>
  <c r="C75" i="20"/>
  <c r="E136" i="20"/>
  <c r="H178" i="20"/>
  <c r="H166" i="20"/>
  <c r="D154" i="20"/>
  <c r="D139" i="20"/>
  <c r="H107" i="20"/>
  <c r="C90" i="20"/>
  <c r="E168" i="19"/>
  <c r="E92" i="19"/>
  <c r="D157" i="20"/>
  <c r="H29" i="20"/>
  <c r="G113" i="19"/>
  <c r="E136" i="21"/>
  <c r="G93" i="21"/>
  <c r="F135" i="21"/>
  <c r="H92" i="21"/>
  <c r="C108" i="21"/>
  <c r="C43" i="21"/>
  <c r="F106" i="21"/>
  <c r="D42" i="21"/>
  <c r="G148" i="21"/>
  <c r="E99" i="21"/>
  <c r="C67" i="21"/>
  <c r="G38" i="21"/>
  <c r="F18" i="21"/>
  <c r="F42" i="21"/>
  <c r="G11" i="21"/>
  <c r="G71" i="21"/>
  <c r="D20" i="21"/>
  <c r="H121" i="21"/>
  <c r="H45" i="21"/>
  <c r="H176" i="21"/>
  <c r="H117" i="21"/>
  <c r="D76" i="21"/>
  <c r="D41" i="21"/>
  <c r="E161" i="21"/>
  <c r="G75" i="21"/>
  <c r="G28" i="21"/>
  <c r="D119" i="21"/>
  <c r="D51" i="21"/>
  <c r="C16" i="21"/>
  <c r="H128" i="20"/>
  <c r="F125" i="20"/>
  <c r="D122" i="20"/>
  <c r="D116" i="20"/>
  <c r="H112" i="20"/>
  <c r="E110" i="20"/>
  <c r="C102" i="20"/>
  <c r="E82" i="20"/>
  <c r="C73" i="20"/>
  <c r="C79" i="20"/>
  <c r="G69" i="20"/>
  <c r="F176" i="20"/>
  <c r="H173" i="20"/>
  <c r="F162" i="20"/>
  <c r="G125" i="20"/>
  <c r="G50" i="20"/>
  <c r="E83" i="20"/>
  <c r="F63" i="19"/>
  <c r="F82" i="20"/>
  <c r="C38" i="20"/>
  <c r="D67" i="20"/>
  <c r="D85" i="20"/>
  <c r="F102" i="20"/>
  <c r="H165" i="20"/>
  <c r="E166" i="20"/>
  <c r="G79" i="20"/>
  <c r="E70" i="20"/>
  <c r="F177" i="20"/>
  <c r="C67" i="20"/>
  <c r="F171" i="20"/>
  <c r="G63" i="20"/>
  <c r="F165" i="20"/>
  <c r="E60" i="20"/>
  <c r="F156" i="20"/>
  <c r="E47" i="20"/>
  <c r="F151" i="20"/>
  <c r="H176" i="20"/>
  <c r="D148" i="20"/>
  <c r="F132" i="20"/>
  <c r="F113" i="20"/>
  <c r="D129" i="20"/>
  <c r="D110" i="20"/>
  <c r="H125" i="20"/>
  <c r="H106" i="20"/>
  <c r="F97" i="20"/>
  <c r="H90" i="20"/>
  <c r="D138" i="20"/>
  <c r="F71" i="20"/>
  <c r="F17" i="20"/>
  <c r="H70" i="20"/>
  <c r="H16" i="20"/>
  <c r="H49" i="20"/>
  <c r="G95" i="19"/>
  <c r="F84" i="19"/>
  <c r="G118" i="20"/>
  <c r="G165" i="20"/>
  <c r="E154" i="20"/>
  <c r="C161" i="20"/>
  <c r="E149" i="20"/>
  <c r="C156" i="20"/>
  <c r="E139" i="20"/>
  <c r="C151" i="20"/>
  <c r="C136" i="20"/>
  <c r="E138" i="20"/>
  <c r="C130" i="20"/>
  <c r="C135" i="20"/>
  <c r="G126" i="20"/>
  <c r="G131" i="20"/>
  <c r="E123" i="20"/>
  <c r="G103" i="20"/>
  <c r="E95" i="20"/>
  <c r="E100" i="20"/>
  <c r="C92" i="20"/>
  <c r="C97" i="20"/>
  <c r="G88" i="20"/>
  <c r="E129" i="20"/>
  <c r="E162" i="20"/>
  <c r="C88" i="20"/>
  <c r="C31" i="20"/>
  <c r="H131" i="19"/>
  <c r="E30" i="20"/>
  <c r="D121" i="19"/>
  <c r="E12" i="20"/>
  <c r="F117" i="19"/>
  <c r="G78" i="20"/>
  <c r="G71" i="20"/>
  <c r="D106" i="20"/>
  <c r="H172" i="20"/>
  <c r="H161" i="20"/>
  <c r="D149" i="20"/>
  <c r="D111" i="20"/>
  <c r="F104" i="20"/>
  <c r="H108" i="20"/>
  <c r="C153" i="19"/>
  <c r="F148" i="20"/>
  <c r="C48" i="20"/>
  <c r="H79" i="20"/>
  <c r="G76" i="19"/>
  <c r="G125" i="21"/>
  <c r="C83" i="21"/>
  <c r="H124" i="21"/>
  <c r="D82" i="21"/>
  <c r="G86" i="21"/>
  <c r="E32" i="21"/>
  <c r="D85" i="21"/>
  <c r="F31" i="21"/>
  <c r="E131" i="21"/>
  <c r="G88" i="21"/>
  <c r="G61" i="21"/>
  <c r="E33" i="21"/>
  <c r="H15" i="21"/>
  <c r="D33" i="21"/>
  <c r="E127" i="21"/>
  <c r="G52" i="21"/>
  <c r="D14" i="21"/>
  <c r="F100" i="21"/>
  <c r="D35" i="21"/>
  <c r="E159" i="21"/>
  <c r="D107" i="21"/>
  <c r="H70" i="21"/>
  <c r="D29" i="21"/>
  <c r="C138" i="21"/>
  <c r="C65" i="21"/>
  <c r="D18" i="21"/>
  <c r="H97" i="21"/>
  <c r="H41" i="21"/>
  <c r="D161" i="20"/>
  <c r="H77" i="20"/>
  <c r="E74" i="20"/>
  <c r="C71" i="20"/>
  <c r="C65" i="20"/>
  <c r="G61" i="20"/>
  <c r="D162" i="20"/>
  <c r="H149" i="20"/>
  <c r="D124" i="20"/>
  <c r="H139" i="20"/>
  <c r="H120" i="20"/>
  <c r="F136" i="20"/>
  <c r="F117" i="20"/>
  <c r="D140" i="20"/>
  <c r="F133" i="20"/>
  <c r="F161" i="20"/>
  <c r="H83" i="20"/>
  <c r="D32" i="20"/>
  <c r="H82" i="20"/>
  <c r="F31" i="20"/>
  <c r="F67" i="20"/>
  <c r="F13" i="20"/>
  <c r="H32" i="20"/>
  <c r="E178" i="20"/>
  <c r="H95" i="20"/>
  <c r="F140" i="20"/>
  <c r="F121" i="20"/>
  <c r="D137" i="20"/>
  <c r="D118" i="20"/>
  <c r="H133" i="20"/>
  <c r="H114" i="20"/>
  <c r="F130" i="20"/>
  <c r="F111" i="20"/>
  <c r="F124" i="20"/>
  <c r="F105" i="20"/>
  <c r="D121" i="20"/>
  <c r="D102" i="20"/>
  <c r="H117" i="20"/>
  <c r="H98" i="20"/>
  <c r="G170" i="20"/>
  <c r="C157" i="20"/>
  <c r="G163" i="20"/>
  <c r="C153" i="20"/>
  <c r="E160" i="20"/>
  <c r="G148" i="20"/>
  <c r="D113" i="20"/>
  <c r="H170" i="20"/>
  <c r="E176" i="20"/>
  <c r="H17" i="20"/>
  <c r="D113" i="19"/>
  <c r="D17" i="20"/>
  <c r="F102" i="19"/>
  <c r="G76" i="20"/>
  <c r="H92" i="19"/>
  <c r="E130" i="20"/>
  <c r="G123" i="20"/>
  <c r="G111" i="20"/>
  <c r="E103" i="20"/>
  <c r="E108" i="20"/>
  <c r="C100" i="20"/>
  <c r="C105" i="20"/>
  <c r="G96" i="20"/>
  <c r="G101" i="20"/>
  <c r="E93" i="20"/>
  <c r="G95" i="20"/>
  <c r="E87" i="20"/>
  <c r="E92" i="20"/>
  <c r="E85" i="20"/>
  <c r="C89" i="20"/>
  <c r="F80" i="20"/>
  <c r="E153" i="20"/>
  <c r="H177" i="20"/>
  <c r="H148" i="20"/>
  <c r="H171" i="20"/>
  <c r="H138" i="20"/>
  <c r="C147" i="20"/>
  <c r="E134" i="20"/>
  <c r="E96" i="20"/>
  <c r="E31" i="20"/>
  <c r="F60" i="20"/>
  <c r="G30" i="20"/>
  <c r="H52" i="20"/>
  <c r="G12" i="20"/>
  <c r="H38" i="20"/>
  <c r="C60" i="20"/>
  <c r="E84" i="20"/>
  <c r="D125" i="20"/>
  <c r="C128" i="20"/>
  <c r="F139" i="20"/>
  <c r="H132" i="20"/>
  <c r="F123" i="20"/>
  <c r="E155" i="21"/>
  <c r="E129" i="21"/>
  <c r="G162" i="21"/>
  <c r="D25" i="21"/>
  <c r="C30" i="21"/>
  <c r="F128" i="21"/>
  <c r="C98" i="21"/>
  <c r="G20" i="21"/>
  <c r="F173" i="20"/>
  <c r="C125" i="20"/>
  <c r="E118" i="20"/>
  <c r="E117" i="20"/>
  <c r="F81" i="19"/>
  <c r="E172" i="20"/>
  <c r="C119" i="20"/>
  <c r="E112" i="20"/>
  <c r="C103" i="20"/>
  <c r="F168" i="20"/>
  <c r="H157" i="20"/>
  <c r="C42" i="20"/>
  <c r="E27" i="20"/>
  <c r="H129" i="20"/>
  <c r="D123" i="20"/>
  <c r="H113" i="20"/>
  <c r="D107" i="20"/>
  <c r="G149" i="20"/>
  <c r="G137" i="20"/>
  <c r="F128" i="19"/>
  <c r="E114" i="19"/>
  <c r="F149" i="20"/>
  <c r="D92" i="20"/>
  <c r="D43" i="20"/>
  <c r="H111" i="20"/>
  <c r="F29" i="20"/>
  <c r="C49" i="20"/>
  <c r="E121" i="19"/>
  <c r="C35" i="20"/>
  <c r="C140" i="20"/>
  <c r="G171" i="20"/>
  <c r="G90" i="20"/>
  <c r="G33" i="20"/>
  <c r="F131" i="19"/>
  <c r="C33" i="20"/>
  <c r="H120" i="19"/>
  <c r="C15" i="20"/>
  <c r="D27" i="20"/>
  <c r="F83" i="20"/>
  <c r="E42" i="20"/>
  <c r="H90" i="19"/>
  <c r="C37" i="20"/>
  <c r="E104" i="20"/>
  <c r="D65" i="20"/>
  <c r="F113" i="19"/>
  <c r="G91" i="19"/>
  <c r="F82" i="19"/>
  <c r="H115" i="20"/>
  <c r="D109" i="20"/>
  <c r="H99" i="20"/>
  <c r="G135" i="20"/>
  <c r="C129" i="20"/>
  <c r="G130" i="20"/>
  <c r="D85" i="19"/>
  <c r="H122" i="20"/>
  <c r="E39" i="20"/>
  <c r="F68" i="20"/>
  <c r="G38" i="20"/>
  <c r="H67" i="20"/>
  <c r="G20" i="20"/>
  <c r="C109" i="20"/>
  <c r="E102" i="20"/>
  <c r="G85" i="20"/>
  <c r="E19" i="20"/>
  <c r="F45" i="20"/>
  <c r="G18" i="20"/>
  <c r="H44" i="20"/>
  <c r="C82" i="20"/>
  <c r="F115" i="20"/>
  <c r="E89" i="19"/>
  <c r="H18" i="20"/>
  <c r="G154" i="18"/>
  <c r="G40" i="19"/>
  <c r="G37" i="19"/>
  <c r="D66" i="20"/>
  <c r="F44" i="20"/>
  <c r="F18" i="20"/>
  <c r="D48" i="19"/>
  <c r="C76" i="20"/>
  <c r="C132" i="20"/>
  <c r="E125" i="20"/>
  <c r="C116" i="20"/>
  <c r="G86" i="20"/>
  <c r="C77" i="20"/>
  <c r="E16" i="20"/>
  <c r="C78" i="20"/>
  <c r="E120" i="20"/>
  <c r="D51" i="20"/>
  <c r="C117" i="19"/>
  <c r="F50" i="20"/>
  <c r="E106" i="19"/>
  <c r="F36" i="20"/>
  <c r="C50" i="20"/>
  <c r="E66" i="20"/>
  <c r="D98" i="20"/>
  <c r="D35" i="20"/>
  <c r="F116" i="19"/>
  <c r="F34" i="20"/>
  <c r="H105" i="19"/>
  <c r="F16" i="20"/>
  <c r="G117" i="20"/>
  <c r="H75" i="20"/>
  <c r="F168" i="19"/>
  <c r="E134" i="19"/>
  <c r="C42" i="19"/>
  <c r="G173" i="20"/>
  <c r="E110" i="19"/>
  <c r="F33" i="20"/>
  <c r="D69" i="19"/>
  <c r="D43" i="19"/>
  <c r="C101" i="20"/>
  <c r="E94" i="20"/>
  <c r="C85" i="20"/>
  <c r="E78" i="20"/>
  <c r="F131" i="20"/>
  <c r="G91" i="20"/>
  <c r="C16" i="20"/>
  <c r="F84" i="20"/>
  <c r="C148" i="20"/>
  <c r="E67" i="20"/>
  <c r="G135" i="19"/>
  <c r="G66" i="20"/>
  <c r="C125" i="19"/>
  <c r="G45" i="20"/>
  <c r="H104" i="20"/>
  <c r="H103" i="20"/>
  <c r="G106" i="20"/>
  <c r="E44" i="20"/>
  <c r="D135" i="19"/>
  <c r="G43" i="20"/>
  <c r="F154" i="21"/>
  <c r="H127" i="21"/>
  <c r="E72" i="21"/>
  <c r="E16" i="21"/>
  <c r="D66" i="21"/>
  <c r="H51" i="21"/>
  <c r="F140" i="21"/>
  <c r="G83" i="20"/>
  <c r="C163" i="20"/>
  <c r="G121" i="20"/>
  <c r="H136" i="20"/>
  <c r="D92" i="19"/>
  <c r="C111" i="19"/>
  <c r="E122" i="20"/>
  <c r="G115" i="20"/>
  <c r="E106" i="20"/>
  <c r="G99" i="20"/>
  <c r="H162" i="20"/>
  <c r="H109" i="20"/>
  <c r="E41" i="20"/>
  <c r="D33" i="20"/>
  <c r="F126" i="20"/>
  <c r="H119" i="20"/>
  <c r="F110" i="20"/>
  <c r="G154" i="20"/>
  <c r="G139" i="20"/>
  <c r="G150" i="20"/>
  <c r="H85" i="19"/>
  <c r="C81" i="20"/>
  <c r="H126" i="20"/>
  <c r="F85" i="20"/>
  <c r="F28" i="20"/>
  <c r="D80" i="20"/>
  <c r="E79" i="20"/>
  <c r="H28" i="20"/>
  <c r="H64" i="20"/>
  <c r="C150" i="20"/>
  <c r="G136" i="20"/>
  <c r="F127" i="20"/>
  <c r="F63" i="20"/>
  <c r="H119" i="19"/>
  <c r="H62" i="20"/>
  <c r="D109" i="19"/>
  <c r="H41" i="20"/>
  <c r="G48" i="20"/>
  <c r="F26" i="20"/>
  <c r="F134" i="19"/>
  <c r="G94" i="19"/>
  <c r="E167" i="19"/>
  <c r="D95" i="20"/>
  <c r="H65" i="20"/>
  <c r="H69" i="20"/>
  <c r="H123" i="19"/>
  <c r="F112" i="18"/>
  <c r="D119" i="20"/>
  <c r="F112" i="20"/>
  <c r="D103" i="20"/>
  <c r="F96" i="20"/>
  <c r="E132" i="20"/>
  <c r="C95" i="20"/>
  <c r="H95" i="19"/>
  <c r="G110" i="19"/>
  <c r="F119" i="20"/>
  <c r="D15" i="20"/>
  <c r="C163" i="19"/>
  <c r="F14" i="20"/>
  <c r="C149" i="19"/>
  <c r="C74" i="20"/>
  <c r="G105" i="20"/>
  <c r="D133" i="20"/>
  <c r="E133" i="20"/>
  <c r="G72" i="20"/>
  <c r="F138" i="19"/>
  <c r="C72" i="20"/>
  <c r="H127" i="19"/>
  <c r="C51" i="20"/>
  <c r="E109" i="20"/>
  <c r="G78" i="19"/>
  <c r="C150" i="19"/>
  <c r="E66" i="19"/>
  <c r="E37" i="20"/>
  <c r="G155" i="20"/>
  <c r="F65" i="20"/>
  <c r="D95" i="19"/>
  <c r="D140" i="19"/>
  <c r="H34" i="19"/>
  <c r="E135" i="20"/>
  <c r="G128" i="20"/>
  <c r="E119" i="20"/>
  <c r="G112" i="20"/>
  <c r="E81" i="20"/>
  <c r="C139" i="20"/>
  <c r="G15" i="20"/>
  <c r="H151" i="20"/>
  <c r="D89" i="20"/>
  <c r="E28" i="20"/>
  <c r="D89" i="19"/>
  <c r="G27" i="20"/>
  <c r="G177" i="19"/>
  <c r="F11" i="20"/>
  <c r="G46" i="20"/>
  <c r="E128" i="20"/>
  <c r="C63" i="20"/>
  <c r="H89" i="20"/>
  <c r="G114" i="19"/>
  <c r="D87" i="20"/>
  <c r="G40" i="20"/>
  <c r="H137" i="20"/>
  <c r="F76" i="20"/>
  <c r="F72" i="20"/>
  <c r="D84" i="19"/>
  <c r="D28" i="19"/>
  <c r="D12" i="20"/>
  <c r="C162" i="20"/>
  <c r="G99" i="19"/>
  <c r="G107" i="19"/>
  <c r="H68" i="19"/>
  <c r="H71" i="19"/>
  <c r="G97" i="20"/>
  <c r="C91" i="20"/>
  <c r="G81" i="20"/>
  <c r="H134" i="20"/>
  <c r="D128" i="20"/>
  <c r="G16" i="20"/>
  <c r="F78" i="20"/>
  <c r="F138" i="20"/>
  <c r="C14" i="20"/>
  <c r="D40" i="20"/>
  <c r="E13" i="20"/>
  <c r="F39" i="20"/>
  <c r="F75" i="20"/>
  <c r="D108" i="20"/>
  <c r="F101" i="20"/>
  <c r="H140" i="20"/>
  <c r="D74" i="20"/>
  <c r="D20" i="20"/>
  <c r="F73" i="20"/>
  <c r="F19" i="20"/>
  <c r="F103" i="21"/>
  <c r="H52" i="21"/>
  <c r="C44" i="21"/>
  <c r="E87" i="21"/>
  <c r="E15" i="21"/>
  <c r="E12" i="21"/>
  <c r="F67" i="21"/>
  <c r="E80" i="20"/>
  <c r="E151" i="20"/>
  <c r="E113" i="20"/>
  <c r="F114" i="20"/>
  <c r="G51" i="20"/>
  <c r="H86" i="20"/>
  <c r="C114" i="20"/>
  <c r="E107" i="20"/>
  <c r="C98" i="20"/>
  <c r="E91" i="20"/>
  <c r="C52" i="20"/>
  <c r="G109" i="20"/>
  <c r="F70" i="20"/>
  <c r="C127" i="20"/>
  <c r="F107" i="20"/>
  <c r="H100" i="20"/>
  <c r="F91" i="20"/>
  <c r="C138" i="20"/>
  <c r="E131" i="20"/>
  <c r="H81" i="20"/>
  <c r="C66" i="20"/>
  <c r="G77" i="20"/>
  <c r="D120" i="20"/>
  <c r="C84" i="20"/>
  <c r="H156" i="20"/>
  <c r="G49" i="20"/>
  <c r="D29" i="20"/>
  <c r="C103" i="19"/>
  <c r="F90" i="20"/>
  <c r="G156" i="20"/>
  <c r="H154" i="20"/>
  <c r="G157" i="20"/>
  <c r="C86" i="20"/>
  <c r="D162" i="19"/>
  <c r="G84" i="20"/>
  <c r="D148" i="19"/>
  <c r="G68" i="20"/>
  <c r="F87" i="20"/>
  <c r="F151" i="19"/>
  <c r="F110" i="19"/>
  <c r="C160" i="19"/>
  <c r="E71" i="19"/>
  <c r="G167" i="20"/>
  <c r="C36" i="20"/>
  <c r="F137" i="19"/>
  <c r="F150" i="19"/>
  <c r="G106" i="19"/>
  <c r="D100" i="20"/>
  <c r="F93" i="20"/>
  <c r="D84" i="20"/>
  <c r="E167" i="20"/>
  <c r="C124" i="20"/>
  <c r="H127" i="20"/>
  <c r="E69" i="20"/>
  <c r="F129" i="20"/>
  <c r="G98" i="20"/>
  <c r="C39" i="20"/>
  <c r="E132" i="19"/>
  <c r="E38" i="20"/>
  <c r="G121" i="19"/>
  <c r="E20" i="20"/>
  <c r="E97" i="20"/>
  <c r="E148" i="20"/>
  <c r="E76" i="20"/>
  <c r="C19" i="20"/>
  <c r="E86" i="19"/>
  <c r="E18" i="20"/>
  <c r="F176" i="19"/>
  <c r="F81" i="20"/>
  <c r="C47" i="20"/>
  <c r="E32" i="20"/>
  <c r="D61" i="20"/>
  <c r="E28" i="19"/>
  <c r="F66" i="20"/>
  <c r="D130" i="20"/>
  <c r="H161" i="19"/>
  <c r="G163" i="19"/>
  <c r="C161" i="19"/>
  <c r="E159" i="19"/>
  <c r="E140" i="20"/>
  <c r="G133" i="20"/>
  <c r="E124" i="20"/>
  <c r="C93" i="20"/>
  <c r="E86" i="20"/>
  <c r="G73" i="20"/>
  <c r="H176" i="19"/>
  <c r="E51" i="20"/>
  <c r="G28" i="20"/>
  <c r="H50" i="20"/>
  <c r="C28" i="20"/>
  <c r="D50" i="20"/>
  <c r="H11" i="20"/>
  <c r="H160" i="20"/>
  <c r="H150" i="20"/>
  <c r="F170" i="20"/>
  <c r="D91" i="20"/>
  <c r="H34" i="20"/>
  <c r="F88" i="20"/>
  <c r="D34" i="20"/>
  <c r="D70" i="20"/>
  <c r="D131" i="20"/>
  <c r="C27" i="19"/>
  <c r="E138" i="19"/>
  <c r="F95" i="19"/>
  <c r="D88" i="19"/>
  <c r="H98" i="18"/>
  <c r="D11" i="20"/>
  <c r="E71" i="20"/>
  <c r="G31" i="20"/>
  <c r="G116" i="19"/>
  <c r="E26" i="20"/>
  <c r="E89" i="20"/>
  <c r="D83" i="20"/>
  <c r="E72" i="20"/>
  <c r="F160" i="20"/>
  <c r="E98" i="20"/>
  <c r="H42" i="20"/>
  <c r="D28" i="20"/>
  <c r="G93" i="20"/>
  <c r="F40" i="20"/>
  <c r="E104" i="21"/>
  <c r="H149" i="21"/>
  <c r="F167" i="20"/>
  <c r="G37" i="20"/>
  <c r="G94" i="20"/>
  <c r="F49" i="20"/>
  <c r="D88" i="20"/>
  <c r="G87" i="20"/>
  <c r="C112" i="20"/>
  <c r="G161" i="20"/>
  <c r="D63" i="20"/>
  <c r="F134" i="20"/>
  <c r="C118" i="19"/>
  <c r="E17" i="20"/>
  <c r="D90" i="20"/>
  <c r="C70" i="20"/>
  <c r="H14" i="20"/>
  <c r="G100" i="20"/>
  <c r="D116" i="19"/>
  <c r="F106" i="20"/>
  <c r="C11" i="19"/>
  <c r="D149" i="19"/>
  <c r="G127" i="20"/>
  <c r="D128" i="19"/>
  <c r="H124" i="19"/>
  <c r="H155" i="20"/>
  <c r="H134" i="19"/>
  <c r="E45" i="20"/>
  <c r="H66" i="20"/>
  <c r="F140" i="19"/>
  <c r="G75" i="20"/>
  <c r="D42" i="20"/>
  <c r="E113" i="19"/>
  <c r="G102" i="19"/>
  <c r="H123" i="20"/>
  <c r="H84" i="20"/>
  <c r="H167" i="19"/>
  <c r="H151" i="19"/>
  <c r="C80" i="20"/>
  <c r="F154" i="20"/>
  <c r="D26" i="20"/>
  <c r="H113" i="19"/>
  <c r="G160" i="19"/>
  <c r="F118" i="19"/>
  <c r="G160" i="20"/>
  <c r="G89" i="19"/>
  <c r="D16" i="20"/>
  <c r="G33" i="18"/>
  <c r="C125" i="18"/>
  <c r="H139" i="18"/>
  <c r="G64" i="20"/>
  <c r="C43" i="20"/>
  <c r="H71" i="20"/>
  <c r="H78" i="19"/>
  <c r="D77" i="20"/>
  <c r="F119" i="19"/>
  <c r="C45" i="20"/>
  <c r="C45" i="19"/>
  <c r="H70" i="19"/>
  <c r="D136" i="19"/>
  <c r="D161" i="19"/>
  <c r="F13" i="19"/>
  <c r="C110" i="18"/>
  <c r="G112" i="18"/>
  <c r="C134" i="19"/>
  <c r="E20" i="18"/>
  <c r="C70" i="19"/>
  <c r="G93" i="18"/>
  <c r="E72" i="19"/>
  <c r="H27" i="18"/>
  <c r="H138" i="19"/>
  <c r="E151" i="19"/>
  <c r="D30" i="19"/>
  <c r="F45" i="19"/>
  <c r="D27" i="19"/>
  <c r="F26" i="19"/>
  <c r="F73" i="19"/>
  <c r="F107" i="19"/>
  <c r="C76" i="19"/>
  <c r="H61" i="19"/>
  <c r="E81" i="18"/>
  <c r="F122" i="19"/>
  <c r="C11" i="20"/>
  <c r="D75" i="20"/>
  <c r="H87" i="19"/>
  <c r="C98" i="19"/>
  <c r="F27" i="20"/>
  <c r="G49" i="19"/>
  <c r="F74" i="20"/>
  <c r="G119" i="20"/>
  <c r="G25" i="18"/>
  <c r="H171" i="18"/>
  <c r="D156" i="19"/>
  <c r="H177" i="19"/>
  <c r="E77" i="17"/>
  <c r="E160" i="18"/>
  <c r="G16" i="19"/>
  <c r="H46" i="19"/>
  <c r="F132" i="18"/>
  <c r="D129" i="18"/>
  <c r="F121" i="18"/>
  <c r="F77" i="17"/>
  <c r="F97" i="19"/>
  <c r="H16" i="19"/>
  <c r="H93" i="19"/>
  <c r="G112" i="19"/>
  <c r="D80" i="19"/>
  <c r="E48" i="18"/>
  <c r="C71" i="19"/>
  <c r="C159" i="18"/>
  <c r="D132" i="19"/>
  <c r="F125" i="19"/>
  <c r="G139" i="19"/>
  <c r="E11" i="20"/>
  <c r="H72" i="20"/>
  <c r="F61" i="20"/>
  <c r="D17" i="19"/>
  <c r="H27" i="20"/>
  <c r="C123" i="19"/>
  <c r="H74" i="20"/>
  <c r="H12" i="19"/>
  <c r="D101" i="19"/>
  <c r="F70" i="19"/>
  <c r="F82" i="18"/>
  <c r="F87" i="19"/>
  <c r="F17" i="19"/>
  <c r="F148" i="18"/>
  <c r="H50" i="19"/>
  <c r="E102" i="18"/>
  <c r="E60" i="19"/>
  <c r="G118" i="18"/>
  <c r="G41" i="17"/>
  <c r="F125" i="16"/>
  <c r="H162" i="19"/>
  <c r="E133" i="18"/>
  <c r="D127" i="19"/>
  <c r="H93" i="18"/>
  <c r="G148" i="19"/>
  <c r="E16" i="18"/>
  <c r="E122" i="19"/>
  <c r="D138" i="19"/>
  <c r="E125" i="19"/>
  <c r="D75" i="19"/>
  <c r="H109" i="18"/>
  <c r="H40" i="19"/>
  <c r="E120" i="19"/>
  <c r="F165" i="19"/>
  <c r="G25" i="19"/>
  <c r="F60" i="19"/>
  <c r="F25" i="17"/>
  <c r="G120" i="19"/>
  <c r="H89" i="18"/>
  <c r="F172" i="17"/>
  <c r="E155" i="20"/>
  <c r="H109" i="19"/>
  <c r="E76" i="19"/>
  <c r="D155" i="19"/>
  <c r="G39" i="20"/>
  <c r="F36" i="18"/>
  <c r="F78" i="17"/>
  <c r="H115" i="18"/>
  <c r="C116" i="18"/>
  <c r="G38" i="18"/>
  <c r="E41" i="18"/>
  <c r="G154" i="17"/>
  <c r="C135" i="17"/>
  <c r="D69" i="16"/>
  <c r="H64" i="17"/>
  <c r="H155" i="18"/>
  <c r="H30" i="20"/>
  <c r="C28" i="19"/>
  <c r="G29" i="19"/>
  <c r="H32" i="18"/>
  <c r="F122" i="15"/>
  <c r="E42" i="17"/>
  <c r="H76" i="16"/>
  <c r="C75" i="17"/>
  <c r="C155" i="18"/>
  <c r="G167" i="16"/>
  <c r="D79" i="17"/>
  <c r="H173" i="19"/>
  <c r="C100" i="19"/>
  <c r="E178" i="19"/>
  <c r="D154" i="18"/>
  <c r="F111" i="19"/>
  <c r="E68" i="19"/>
  <c r="C60" i="18"/>
  <c r="D34" i="19"/>
  <c r="F73" i="18"/>
  <c r="E118" i="19"/>
  <c r="G173" i="19"/>
  <c r="D64" i="20"/>
  <c r="E166" i="19"/>
  <c r="H149" i="19"/>
  <c r="H39" i="18"/>
  <c r="F48" i="19"/>
  <c r="C99" i="19"/>
  <c r="F83" i="18"/>
  <c r="G80" i="19"/>
  <c r="G11" i="19"/>
  <c r="D130" i="19"/>
  <c r="G27" i="18"/>
  <c r="C93" i="17"/>
  <c r="G20" i="19"/>
  <c r="D73" i="19"/>
  <c r="C88" i="19"/>
  <c r="E123" i="19"/>
  <c r="E159" i="18"/>
  <c r="F78" i="16"/>
  <c r="C48" i="19"/>
  <c r="G60" i="19"/>
  <c r="D118" i="18"/>
  <c r="D134" i="19"/>
  <c r="E42" i="19"/>
  <c r="G34" i="20"/>
  <c r="D126" i="19"/>
  <c r="C47" i="19"/>
  <c r="E70" i="19"/>
  <c r="D79" i="20"/>
  <c r="F154" i="17"/>
  <c r="E162" i="18"/>
  <c r="D18" i="20"/>
  <c r="H26" i="19"/>
  <c r="E171" i="19"/>
  <c r="F14" i="19"/>
  <c r="D91" i="19"/>
  <c r="D93" i="19"/>
  <c r="H116" i="19"/>
  <c r="H150" i="18"/>
  <c r="C114" i="19"/>
  <c r="G109" i="18"/>
  <c r="G104" i="19"/>
  <c r="F12" i="18"/>
  <c r="H118" i="18"/>
  <c r="F96" i="17"/>
  <c r="C12" i="18"/>
  <c r="H119" i="17"/>
  <c r="E102" i="19"/>
  <c r="H25" i="18"/>
  <c r="H166" i="16"/>
  <c r="G61" i="14"/>
  <c r="F151" i="18"/>
  <c r="C101" i="16"/>
  <c r="F34" i="18"/>
  <c r="G176" i="17"/>
  <c r="H162" i="17"/>
  <c r="F76" i="17"/>
  <c r="F103" i="20"/>
  <c r="D89" i="18"/>
  <c r="F11" i="19"/>
  <c r="F92" i="20"/>
  <c r="H29" i="19"/>
  <c r="H133" i="18"/>
  <c r="F177" i="18"/>
  <c r="D30" i="20"/>
  <c r="C110" i="21"/>
  <c r="E39" i="21"/>
  <c r="C110" i="20"/>
  <c r="G110" i="20"/>
  <c r="F116" i="20"/>
  <c r="D104" i="20"/>
  <c r="F150" i="20"/>
  <c r="H88" i="20"/>
  <c r="H78" i="20"/>
  <c r="C99" i="20"/>
  <c r="F62" i="20"/>
  <c r="D36" i="20"/>
  <c r="G36" i="20"/>
  <c r="D49" i="20"/>
  <c r="E127" i="20"/>
  <c r="C159" i="20"/>
  <c r="D14" i="20"/>
  <c r="D114" i="20"/>
  <c r="F105" i="19"/>
  <c r="G125" i="19"/>
  <c r="D11" i="19"/>
  <c r="E150" i="20"/>
  <c r="G89" i="20"/>
  <c r="H92" i="20"/>
  <c r="H106" i="19"/>
  <c r="C120" i="20"/>
  <c r="D124" i="19"/>
  <c r="C32" i="20"/>
  <c r="D93" i="20"/>
  <c r="G92" i="20"/>
  <c r="F155" i="20"/>
  <c r="E68" i="20"/>
  <c r="H39" i="20"/>
  <c r="H25" i="20"/>
  <c r="H175" i="20"/>
  <c r="F20" i="20"/>
  <c r="H19" i="20"/>
  <c r="C30" i="20"/>
  <c r="H118" i="20"/>
  <c r="H26" i="20"/>
  <c r="D52" i="20"/>
  <c r="D103" i="19"/>
  <c r="E97" i="19"/>
  <c r="C121" i="19"/>
  <c r="C96" i="20"/>
  <c r="C79" i="19"/>
  <c r="C86" i="19"/>
  <c r="D115" i="18"/>
  <c r="G26" i="20"/>
  <c r="F122" i="20"/>
  <c r="C64" i="20"/>
  <c r="H130" i="19"/>
  <c r="G137" i="19"/>
  <c r="G64" i="19"/>
  <c r="C116" i="19"/>
  <c r="F101" i="19"/>
  <c r="C109" i="19"/>
  <c r="F86" i="20"/>
  <c r="F172" i="19"/>
  <c r="F46" i="20"/>
  <c r="F78" i="19"/>
  <c r="G96" i="19"/>
  <c r="D161" i="18"/>
  <c r="G135" i="18"/>
  <c r="E109" i="19"/>
  <c r="D60" i="19"/>
  <c r="E44" i="19"/>
  <c r="E93" i="19"/>
  <c r="E52" i="19"/>
  <c r="F173" i="19"/>
  <c r="G103" i="19"/>
  <c r="H77" i="19"/>
  <c r="H65" i="19"/>
  <c r="E84" i="19"/>
  <c r="E40" i="19"/>
  <c r="C83" i="19"/>
  <c r="E128" i="19"/>
  <c r="G171" i="19"/>
  <c r="E30" i="19"/>
  <c r="D81" i="20"/>
  <c r="C156" i="15"/>
  <c r="C131" i="20"/>
  <c r="H12" i="20"/>
  <c r="G170" i="19"/>
  <c r="F94" i="19"/>
  <c r="D33" i="19"/>
  <c r="E116" i="19"/>
  <c r="E36" i="19"/>
  <c r="E105" i="19"/>
  <c r="F64" i="20"/>
  <c r="F166" i="19"/>
  <c r="G62" i="20"/>
  <c r="C140" i="19"/>
  <c r="C148" i="19"/>
  <c r="F140" i="18"/>
  <c r="F31" i="19"/>
  <c r="D99" i="18"/>
  <c r="H154" i="19"/>
  <c r="G176" i="18"/>
  <c r="D19" i="18"/>
  <c r="H111" i="17"/>
  <c r="H47" i="20"/>
  <c r="H79" i="19"/>
  <c r="C35" i="19"/>
  <c r="G130" i="19"/>
  <c r="C46" i="19"/>
  <c r="C138" i="19"/>
  <c r="D133" i="19"/>
  <c r="H121" i="18"/>
  <c r="H86" i="19"/>
  <c r="G86" i="19"/>
  <c r="D46" i="19"/>
  <c r="F166" i="20"/>
  <c r="D13" i="20"/>
  <c r="G134" i="19"/>
  <c r="C147" i="19"/>
  <c r="G70" i="19"/>
  <c r="H132" i="19"/>
  <c r="D150" i="19"/>
  <c r="F104" i="18"/>
  <c r="E25" i="20"/>
  <c r="F136" i="19"/>
  <c r="E107" i="19"/>
  <c r="H104" i="19"/>
  <c r="C122" i="19"/>
  <c r="D151" i="19"/>
  <c r="C112" i="18"/>
  <c r="H162" i="18"/>
  <c r="F90" i="19"/>
  <c r="G131" i="18"/>
  <c r="C127" i="19"/>
  <c r="F72" i="17"/>
  <c r="H116" i="20"/>
  <c r="E165" i="19"/>
  <c r="E127" i="19"/>
  <c r="D15" i="19"/>
  <c r="F15" i="20"/>
  <c r="C104" i="18"/>
  <c r="E72" i="17"/>
  <c r="D99" i="19"/>
  <c r="H69" i="19"/>
  <c r="G43" i="19"/>
  <c r="H37" i="18"/>
  <c r="E126" i="18"/>
  <c r="D19" i="20"/>
  <c r="G62" i="19"/>
  <c r="C140" i="18"/>
  <c r="H61" i="18"/>
  <c r="F16" i="19"/>
  <c r="F42" i="19"/>
  <c r="G119" i="18"/>
  <c r="C162" i="18"/>
  <c r="C155" i="17"/>
  <c r="D117" i="19"/>
  <c r="E32" i="19"/>
  <c r="F130" i="19"/>
  <c r="H63" i="19"/>
  <c r="E124" i="18"/>
  <c r="C19" i="18"/>
  <c r="G84" i="19"/>
  <c r="G123" i="18"/>
  <c r="H114" i="19"/>
  <c r="F129" i="18"/>
  <c r="H33" i="18"/>
  <c r="E11" i="19"/>
  <c r="D116" i="18"/>
  <c r="F107" i="15"/>
  <c r="G173" i="17"/>
  <c r="C13" i="18"/>
  <c r="G19" i="20"/>
  <c r="F139" i="19"/>
  <c r="F28" i="18"/>
  <c r="H167" i="14"/>
  <c r="C91" i="19"/>
  <c r="F84" i="18"/>
  <c r="F138" i="18"/>
  <c r="H70" i="15"/>
  <c r="E147" i="18"/>
  <c r="C83" i="18"/>
  <c r="D140" i="18"/>
  <c r="G128" i="19"/>
  <c r="F123" i="19"/>
  <c r="G82" i="19"/>
  <c r="F76" i="18"/>
  <c r="C36" i="19"/>
  <c r="F108" i="19"/>
  <c r="F28" i="19"/>
  <c r="C66" i="17"/>
  <c r="H87" i="18"/>
  <c r="G13" i="18"/>
  <c r="H139" i="19"/>
  <c r="E156" i="19"/>
  <c r="E83" i="19"/>
  <c r="E103" i="18"/>
  <c r="F123" i="18"/>
  <c r="H101" i="19"/>
  <c r="F109" i="18"/>
  <c r="C106" i="19"/>
  <c r="D113" i="18"/>
  <c r="H66" i="17"/>
  <c r="F101" i="15"/>
  <c r="G124" i="14"/>
  <c r="D129" i="19"/>
  <c r="F88" i="18"/>
  <c r="D112" i="18"/>
  <c r="G65" i="19"/>
  <c r="C41" i="19"/>
  <c r="E133" i="16"/>
  <c r="H110" i="16"/>
  <c r="D139" i="18"/>
  <c r="E91" i="17"/>
  <c r="C69" i="20"/>
  <c r="F161" i="19"/>
  <c r="F47" i="20"/>
  <c r="E175" i="19"/>
  <c r="H122" i="19"/>
  <c r="F48" i="20"/>
  <c r="D160" i="18"/>
  <c r="E14" i="20"/>
  <c r="C136" i="19"/>
  <c r="G25" i="20"/>
  <c r="D38" i="20"/>
  <c r="H166" i="18"/>
  <c r="C82" i="19"/>
  <c r="G87" i="19"/>
  <c r="F14" i="18"/>
  <c r="F51" i="20"/>
  <c r="G166" i="18"/>
  <c r="C124" i="19"/>
  <c r="D65" i="18"/>
  <c r="G11" i="17"/>
  <c r="E11" i="17"/>
  <c r="D116" i="15"/>
  <c r="H103" i="16"/>
  <c r="C52" i="17"/>
  <c r="G36" i="17"/>
  <c r="C43" i="19"/>
  <c r="G171" i="17"/>
  <c r="E140" i="18"/>
  <c r="C72" i="19"/>
  <c r="C107" i="14"/>
  <c r="G103" i="18"/>
  <c r="E140" i="17"/>
  <c r="F160" i="16"/>
  <c r="F115" i="19"/>
  <c r="C20" i="18"/>
  <c r="F101" i="17"/>
  <c r="F163" i="19"/>
  <c r="H172" i="19"/>
  <c r="E147" i="19"/>
  <c r="G172" i="19"/>
  <c r="C163" i="18"/>
  <c r="H115" i="17"/>
  <c r="G115" i="19"/>
  <c r="E110" i="18"/>
  <c r="D60" i="21"/>
  <c r="D156" i="20"/>
  <c r="E52" i="20"/>
  <c r="C104" i="20"/>
  <c r="D71" i="20"/>
  <c r="H94" i="20"/>
  <c r="H80" i="20"/>
  <c r="F42" i="20"/>
  <c r="E35" i="20"/>
  <c r="C34" i="20"/>
  <c r="E15" i="20"/>
  <c r="F20" i="19"/>
  <c r="C18" i="20"/>
  <c r="H96" i="20"/>
  <c r="G120" i="20"/>
  <c r="H68" i="20"/>
  <c r="D47" i="20"/>
  <c r="H45" i="20"/>
  <c r="D31" i="20"/>
  <c r="C95" i="19"/>
  <c r="H46" i="20"/>
  <c r="C137" i="20"/>
  <c r="F94" i="20"/>
  <c r="D78" i="20"/>
  <c r="E63" i="20"/>
  <c r="C62" i="20"/>
  <c r="E40" i="20"/>
  <c r="H112" i="19"/>
  <c r="H91" i="19"/>
  <c r="H91" i="20"/>
  <c r="C83" i="20"/>
  <c r="G13" i="20"/>
  <c r="C13" i="20"/>
  <c r="D127" i="20"/>
  <c r="C115" i="20"/>
  <c r="H73" i="20"/>
  <c r="D73" i="20"/>
  <c r="F52" i="20"/>
  <c r="D112" i="20"/>
  <c r="D76" i="20"/>
  <c r="H137" i="19"/>
  <c r="E98" i="19"/>
  <c r="C17" i="19"/>
  <c r="G157" i="19"/>
  <c r="E36" i="20"/>
  <c r="G17" i="20"/>
  <c r="F43" i="20"/>
  <c r="D42" i="19"/>
  <c r="C85" i="19"/>
  <c r="G122" i="20"/>
  <c r="E82" i="19"/>
  <c r="H117" i="19"/>
  <c r="F66" i="19"/>
  <c r="H125" i="18"/>
  <c r="F135" i="19"/>
  <c r="H37" i="19"/>
  <c r="H110" i="19"/>
  <c r="D72" i="20"/>
  <c r="C96" i="19"/>
  <c r="E153" i="19"/>
  <c r="D106" i="19"/>
  <c r="G47" i="19"/>
  <c r="C40" i="19"/>
  <c r="G48" i="19"/>
  <c r="C128" i="18"/>
  <c r="G97" i="18"/>
  <c r="F154" i="18"/>
  <c r="E131" i="19"/>
  <c r="E117" i="18"/>
  <c r="D44" i="20"/>
  <c r="H170" i="19"/>
  <c r="E34" i="20"/>
  <c r="E140" i="19"/>
  <c r="H67" i="19"/>
  <c r="C101" i="18"/>
  <c r="C147" i="18"/>
  <c r="F160" i="18"/>
  <c r="E94" i="19"/>
  <c r="G72" i="18"/>
  <c r="F162" i="18"/>
  <c r="E177" i="19"/>
  <c r="G65" i="20"/>
  <c r="E43" i="20"/>
  <c r="G42" i="20"/>
  <c r="H171" i="19"/>
  <c r="F77" i="20"/>
  <c r="H32" i="19"/>
  <c r="F139" i="18"/>
  <c r="D96" i="19"/>
  <c r="D120" i="19"/>
  <c r="D123" i="19"/>
  <c r="E12" i="19"/>
  <c r="G31" i="19"/>
  <c r="H128" i="19"/>
  <c r="F74" i="19"/>
  <c r="C128" i="19"/>
  <c r="H75" i="18"/>
  <c r="H62" i="19"/>
  <c r="E133" i="19"/>
  <c r="G98" i="18"/>
  <c r="F87" i="17"/>
  <c r="C135" i="19"/>
  <c r="C104" i="19"/>
  <c r="D46" i="20"/>
  <c r="D66" i="19"/>
  <c r="D18" i="19"/>
  <c r="E138" i="18"/>
  <c r="G92" i="19"/>
  <c r="C14" i="18"/>
  <c r="F112" i="19"/>
  <c r="H112" i="17"/>
  <c r="F83" i="19"/>
  <c r="F175" i="20"/>
  <c r="H36" i="20"/>
  <c r="H168" i="19"/>
  <c r="G165" i="19"/>
  <c r="G178" i="19"/>
  <c r="G167" i="19"/>
  <c r="D67" i="19"/>
  <c r="G105" i="19"/>
  <c r="H94" i="19"/>
  <c r="C105" i="19"/>
  <c r="H63" i="20"/>
  <c r="E139" i="19"/>
  <c r="H17" i="19"/>
  <c r="G44" i="19"/>
  <c r="C113" i="18"/>
  <c r="E171" i="18"/>
  <c r="H39" i="19"/>
  <c r="D63" i="17"/>
  <c r="F40" i="19"/>
  <c r="G117" i="18"/>
  <c r="F156" i="19"/>
  <c r="H178" i="19"/>
  <c r="C20" i="20"/>
  <c r="H52" i="19"/>
  <c r="G13" i="19"/>
  <c r="C20" i="19"/>
  <c r="C81" i="19"/>
  <c r="G166" i="19"/>
  <c r="C156" i="19"/>
  <c r="E14" i="19"/>
  <c r="H48" i="19"/>
  <c r="H48" i="20"/>
  <c r="G70" i="20"/>
  <c r="D25" i="20"/>
  <c r="G161" i="19"/>
  <c r="E20" i="19"/>
  <c r="F36" i="17"/>
  <c r="H148" i="19"/>
  <c r="G49" i="18"/>
  <c r="C121" i="18"/>
  <c r="E126" i="17"/>
  <c r="D137" i="19"/>
  <c r="E31" i="19"/>
  <c r="H111" i="19"/>
  <c r="E75" i="19"/>
  <c r="E16" i="19"/>
  <c r="E41" i="17"/>
  <c r="G83" i="19"/>
  <c r="F136" i="18"/>
  <c r="H20" i="19"/>
  <c r="E148" i="19"/>
  <c r="G42" i="18"/>
  <c r="F108" i="17"/>
  <c r="H27" i="17"/>
  <c r="F18" i="16"/>
  <c r="E16" i="17"/>
  <c r="H71" i="17"/>
  <c r="D97" i="19"/>
  <c r="D26" i="18"/>
  <c r="H82" i="19"/>
  <c r="F163" i="15"/>
  <c r="G17" i="18"/>
  <c r="C81" i="17"/>
  <c r="F175" i="18"/>
  <c r="C25" i="18"/>
  <c r="D69" i="18"/>
  <c r="H149" i="17"/>
  <c r="G67" i="20"/>
  <c r="E104" i="19"/>
  <c r="E88" i="20"/>
  <c r="D69" i="20"/>
  <c r="F62" i="18"/>
  <c r="E108" i="18"/>
  <c r="D125" i="19"/>
  <c r="F39" i="18"/>
  <c r="C157" i="16"/>
  <c r="F79" i="20"/>
  <c r="C12" i="20"/>
  <c r="D19" i="19"/>
  <c r="G12" i="19"/>
  <c r="G149" i="19"/>
  <c r="H66" i="19"/>
  <c r="E29" i="20"/>
  <c r="E41" i="19"/>
  <c r="D41" i="20"/>
  <c r="C106" i="18"/>
  <c r="D138" i="18"/>
  <c r="G149" i="18"/>
  <c r="H80" i="18"/>
  <c r="E154" i="18"/>
  <c r="G106" i="17"/>
  <c r="D102" i="17"/>
  <c r="F15" i="19"/>
  <c r="G84" i="18"/>
  <c r="E26" i="19"/>
  <c r="C133" i="19"/>
  <c r="H163" i="15"/>
  <c r="D12" i="16"/>
  <c r="C77" i="18"/>
  <c r="D37" i="20"/>
  <c r="G119" i="19"/>
  <c r="E173" i="19"/>
  <c r="H100" i="19"/>
  <c r="H84" i="19"/>
  <c r="E65" i="20"/>
  <c r="H77" i="18"/>
  <c r="C70" i="18"/>
  <c r="H175" i="18"/>
  <c r="H85" i="20"/>
  <c r="C113" i="19"/>
  <c r="E73" i="20"/>
  <c r="E150" i="19"/>
  <c r="H73" i="19"/>
  <c r="F139" i="17"/>
  <c r="C102" i="19"/>
  <c r="D72" i="19"/>
  <c r="F162" i="19"/>
  <c r="F172" i="18"/>
  <c r="D104" i="18"/>
  <c r="D157" i="18"/>
  <c r="G51" i="19"/>
  <c r="E93" i="16"/>
  <c r="H100" i="18"/>
  <c r="F98" i="17"/>
  <c r="C132" i="18"/>
  <c r="G150" i="19"/>
  <c r="G85" i="19"/>
  <c r="F178" i="17"/>
  <c r="G60" i="21"/>
  <c r="E62" i="20"/>
  <c r="C132" i="19"/>
  <c r="E100" i="19"/>
  <c r="D68" i="20"/>
  <c r="E165" i="20"/>
  <c r="E77" i="20"/>
  <c r="F157" i="20"/>
  <c r="C115" i="19"/>
  <c r="C44" i="20"/>
  <c r="D62" i="20"/>
  <c r="G176" i="20"/>
  <c r="H28" i="19"/>
  <c r="G32" i="19"/>
  <c r="D154" i="19"/>
  <c r="F61" i="18"/>
  <c r="E122" i="18"/>
  <c r="E31" i="18"/>
  <c r="D105" i="19"/>
  <c r="D126" i="18"/>
  <c r="C131" i="17"/>
  <c r="G133" i="19"/>
  <c r="H45" i="19"/>
  <c r="H31" i="19"/>
  <c r="G150" i="18"/>
  <c r="D15" i="16"/>
  <c r="D111" i="19"/>
  <c r="C65" i="18"/>
  <c r="F178" i="20"/>
  <c r="C101" i="19"/>
  <c r="C113" i="20"/>
  <c r="C40" i="20"/>
  <c r="F33" i="19"/>
  <c r="E150" i="15"/>
  <c r="F39" i="19"/>
  <c r="D70" i="19"/>
  <c r="H37" i="20"/>
  <c r="G101" i="19"/>
  <c r="C82" i="18"/>
  <c r="H25" i="19"/>
  <c r="G93" i="19"/>
  <c r="C18" i="17"/>
  <c r="E154" i="17"/>
  <c r="G33" i="17"/>
  <c r="G73" i="17"/>
  <c r="F41" i="20"/>
  <c r="H176" i="18"/>
  <c r="H119" i="18"/>
  <c r="F155" i="19"/>
  <c r="G30" i="19"/>
  <c r="C84" i="18"/>
  <c r="D79" i="18"/>
  <c r="E163" i="16"/>
  <c r="E137" i="19"/>
  <c r="H11" i="17"/>
  <c r="C108" i="18"/>
  <c r="H121" i="19"/>
  <c r="C32" i="18"/>
  <c r="F11" i="18"/>
  <c r="E116" i="20"/>
  <c r="H63" i="18"/>
  <c r="D82" i="18"/>
  <c r="E65" i="18"/>
  <c r="G175" i="18"/>
  <c r="E161" i="19"/>
  <c r="D107" i="19"/>
  <c r="C16" i="19"/>
  <c r="F15" i="17"/>
  <c r="D117" i="14"/>
  <c r="H77" i="15"/>
  <c r="H67" i="17"/>
  <c r="D105" i="17"/>
  <c r="C147" i="15"/>
  <c r="G38" i="16"/>
  <c r="H165" i="16"/>
  <c r="F44" i="19"/>
  <c r="E172" i="18"/>
  <c r="E153" i="18"/>
  <c r="D102" i="18"/>
  <c r="F176" i="12"/>
  <c r="F38" i="17"/>
  <c r="H30" i="18"/>
  <c r="C130" i="15"/>
  <c r="D51" i="19"/>
  <c r="F86" i="19"/>
  <c r="H125" i="19"/>
  <c r="H99" i="15"/>
  <c r="G100" i="16"/>
  <c r="G150" i="17"/>
  <c r="G123" i="16"/>
  <c r="F84" i="14"/>
  <c r="H115" i="19"/>
  <c r="C61" i="18"/>
  <c r="G35" i="19"/>
  <c r="F108" i="16"/>
  <c r="G73" i="19"/>
  <c r="C93" i="18"/>
  <c r="C34" i="19"/>
  <c r="F166" i="17"/>
  <c r="E61" i="18"/>
  <c r="F81" i="18"/>
  <c r="C19" i="19"/>
  <c r="F93" i="16"/>
  <c r="F41" i="18"/>
  <c r="H15" i="11"/>
  <c r="E149" i="18"/>
  <c r="H80" i="16"/>
  <c r="F100" i="17"/>
  <c r="G102" i="18"/>
  <c r="F32" i="18"/>
  <c r="G148" i="15"/>
  <c r="F11" i="15"/>
  <c r="C63" i="18"/>
  <c r="F30" i="19"/>
  <c r="E49" i="18"/>
  <c r="D111" i="17"/>
  <c r="G84" i="17"/>
  <c r="G122" i="16"/>
  <c r="D120" i="17"/>
  <c r="D76" i="16"/>
  <c r="E74" i="17"/>
  <c r="C114" i="16"/>
  <c r="H128" i="17"/>
  <c r="E135" i="16"/>
  <c r="H126" i="19"/>
  <c r="C110" i="19"/>
  <c r="F36" i="19"/>
  <c r="F47" i="19"/>
  <c r="F30" i="18"/>
  <c r="E168" i="14"/>
  <c r="D13" i="19"/>
  <c r="F135" i="20"/>
  <c r="D136" i="20"/>
  <c r="F167" i="19"/>
  <c r="E48" i="20"/>
  <c r="E46" i="20"/>
  <c r="E48" i="19"/>
  <c r="G32" i="20"/>
  <c r="D126" i="20"/>
  <c r="G44" i="20"/>
  <c r="H76" i="20"/>
  <c r="F12" i="20"/>
  <c r="H136" i="19"/>
  <c r="F25" i="20"/>
  <c r="F85" i="19"/>
  <c r="D50" i="19"/>
  <c r="H51" i="20"/>
  <c r="G36" i="18"/>
  <c r="D33" i="18"/>
  <c r="G132" i="18"/>
  <c r="E136" i="18"/>
  <c r="F98" i="19"/>
  <c r="C77" i="19"/>
  <c r="G79" i="19"/>
  <c r="G127" i="19"/>
  <c r="D20" i="15"/>
  <c r="D29" i="19"/>
  <c r="G20" i="17"/>
  <c r="C118" i="18"/>
  <c r="F106" i="19"/>
  <c r="H20" i="20"/>
  <c r="F114" i="19"/>
  <c r="E85" i="18"/>
  <c r="C121" i="15"/>
  <c r="H160" i="19"/>
  <c r="C139" i="18"/>
  <c r="C106" i="16"/>
  <c r="E47" i="19"/>
  <c r="D115" i="19"/>
  <c r="E35" i="19"/>
  <c r="H129" i="19"/>
  <c r="F27" i="19"/>
  <c r="E46" i="19"/>
  <c r="C136" i="18"/>
  <c r="E116" i="18"/>
  <c r="F50" i="18"/>
  <c r="H170" i="17"/>
  <c r="F90" i="18"/>
  <c r="F157" i="19"/>
  <c r="C51" i="19"/>
  <c r="D91" i="18"/>
  <c r="D98" i="19"/>
  <c r="F29" i="18"/>
  <c r="F71" i="16"/>
  <c r="D38" i="19"/>
  <c r="D137" i="18"/>
  <c r="H155" i="19"/>
  <c r="D86" i="19"/>
  <c r="F102" i="18"/>
  <c r="G105" i="17"/>
  <c r="G34" i="16"/>
  <c r="H60" i="18"/>
  <c r="G92" i="17"/>
  <c r="H177" i="18"/>
  <c r="C30" i="19"/>
  <c r="D160" i="19"/>
  <c r="H67" i="18"/>
  <c r="H99" i="19"/>
  <c r="H85" i="15"/>
  <c r="H26" i="18"/>
  <c r="D25" i="19"/>
  <c r="E41" i="16"/>
  <c r="E159" i="16"/>
  <c r="C149" i="15"/>
  <c r="C117" i="18"/>
  <c r="H135" i="20"/>
  <c r="H15" i="20"/>
  <c r="E67" i="18"/>
  <c r="D61" i="18"/>
  <c r="C64" i="17"/>
  <c r="C147" i="16"/>
  <c r="D64" i="19"/>
  <c r="H130" i="15"/>
  <c r="F83" i="16"/>
  <c r="C111" i="18"/>
  <c r="E71" i="18"/>
  <c r="F113" i="16"/>
  <c r="H48" i="18"/>
  <c r="F173" i="17"/>
  <c r="F148" i="17"/>
  <c r="H134" i="16"/>
  <c r="G60" i="20"/>
  <c r="G162" i="19"/>
  <c r="D47" i="19"/>
  <c r="E148" i="18"/>
  <c r="E167" i="16"/>
  <c r="F91" i="18"/>
  <c r="D42" i="17"/>
  <c r="G73" i="18"/>
  <c r="F132" i="17"/>
  <c r="D112" i="16"/>
  <c r="H172" i="15"/>
  <c r="C161" i="17"/>
  <c r="H20" i="16"/>
  <c r="C33" i="17"/>
  <c r="H92" i="16"/>
  <c r="D82" i="17"/>
  <c r="C93" i="14"/>
  <c r="E15" i="18"/>
  <c r="H64" i="15"/>
  <c r="C30" i="17"/>
  <c r="D27" i="15"/>
  <c r="E67" i="15"/>
  <c r="C15" i="19"/>
  <c r="H35" i="18"/>
  <c r="C72" i="18"/>
  <c r="C45" i="15"/>
  <c r="G32" i="18"/>
  <c r="F35" i="18"/>
  <c r="F120" i="17"/>
  <c r="E28" i="17"/>
  <c r="H167" i="18"/>
  <c r="F161" i="18"/>
  <c r="H76" i="15"/>
  <c r="F177" i="19"/>
  <c r="H35" i="20"/>
  <c r="F170" i="18"/>
  <c r="G88" i="19"/>
  <c r="D40" i="19"/>
  <c r="E83" i="16"/>
  <c r="D12" i="19"/>
  <c r="D13" i="18"/>
  <c r="C116" i="14"/>
  <c r="D151" i="18"/>
  <c r="E86" i="16"/>
  <c r="H70" i="17"/>
  <c r="D102" i="14"/>
  <c r="G49" i="16"/>
  <c r="D98" i="16"/>
  <c r="F178" i="19"/>
  <c r="D31" i="19"/>
  <c r="E111" i="19"/>
  <c r="F28" i="17"/>
  <c r="D96" i="15"/>
  <c r="F154" i="16"/>
  <c r="F94" i="18"/>
  <c r="C123" i="17"/>
  <c r="D71" i="19"/>
  <c r="C107" i="19"/>
  <c r="G41" i="19"/>
  <c r="H122" i="17"/>
  <c r="F134" i="16"/>
  <c r="F114" i="16"/>
  <c r="C149" i="18"/>
  <c r="D28" i="17"/>
  <c r="F76" i="19"/>
  <c r="H149" i="18"/>
  <c r="H47" i="18"/>
  <c r="D60" i="17"/>
  <c r="D127" i="18"/>
  <c r="F130" i="18"/>
  <c r="C18" i="18"/>
  <c r="F19" i="17"/>
  <c r="D44" i="19"/>
  <c r="E49" i="19"/>
  <c r="D95" i="18"/>
  <c r="E124" i="16"/>
  <c r="E95" i="19"/>
  <c r="H41" i="17"/>
  <c r="F64" i="18"/>
  <c r="D49" i="16"/>
  <c r="D26" i="19"/>
  <c r="G70" i="17"/>
  <c r="C98" i="16"/>
  <c r="F140" i="16"/>
  <c r="H92" i="18"/>
  <c r="E140" i="15"/>
  <c r="G14" i="20"/>
  <c r="D11" i="18"/>
  <c r="C98" i="17"/>
  <c r="F178" i="18"/>
  <c r="F74" i="16"/>
  <c r="H32" i="17"/>
  <c r="D139" i="19"/>
  <c r="H138" i="18"/>
  <c r="C108" i="20"/>
  <c r="C90" i="19"/>
  <c r="C38" i="18"/>
  <c r="D76" i="17"/>
  <c r="C155" i="19"/>
  <c r="C27" i="16"/>
  <c r="H82" i="16"/>
  <c r="E101" i="18"/>
  <c r="E157" i="17"/>
  <c r="G81" i="16"/>
  <c r="F109" i="17"/>
  <c r="G61" i="15"/>
  <c r="D105" i="16"/>
  <c r="C89" i="19"/>
  <c r="D72" i="18"/>
  <c r="H33" i="19"/>
  <c r="C92" i="17"/>
  <c r="E71" i="17"/>
  <c r="C90" i="18"/>
  <c r="H68" i="17"/>
  <c r="E12" i="15"/>
  <c r="C45" i="16"/>
  <c r="F138" i="15"/>
  <c r="H172" i="18"/>
  <c r="F26" i="16"/>
  <c r="H117" i="15"/>
  <c r="D39" i="16"/>
  <c r="F61" i="16"/>
  <c r="C44" i="15"/>
  <c r="H64" i="19"/>
  <c r="C16" i="18"/>
  <c r="F61" i="19"/>
  <c r="H124" i="17"/>
  <c r="E171" i="16"/>
  <c r="E99" i="17"/>
  <c r="E84" i="17"/>
  <c r="E131" i="17"/>
  <c r="D114" i="19"/>
  <c r="H18" i="17"/>
  <c r="H111" i="16"/>
  <c r="E35" i="17"/>
  <c r="H105" i="18"/>
  <c r="C65" i="14"/>
  <c r="D35" i="13"/>
  <c r="F73" i="16"/>
  <c r="E100" i="18"/>
  <c r="E155" i="12"/>
  <c r="G134" i="18"/>
  <c r="H97" i="16"/>
  <c r="C83" i="16"/>
  <c r="D162" i="18"/>
  <c r="E35" i="18"/>
  <c r="D35" i="18"/>
  <c r="F131" i="18"/>
  <c r="E66" i="16"/>
  <c r="E35" i="16"/>
  <c r="E75" i="17"/>
  <c r="G131" i="16"/>
  <c r="D112" i="15"/>
  <c r="C114" i="17"/>
  <c r="H161" i="14"/>
  <c r="E39" i="17"/>
  <c r="E163" i="19"/>
  <c r="C81" i="18"/>
  <c r="H49" i="17"/>
  <c r="H83" i="18"/>
  <c r="C68" i="18"/>
  <c r="F65" i="19"/>
  <c r="F108" i="18"/>
  <c r="F136" i="14"/>
  <c r="C29" i="20"/>
  <c r="H85" i="21"/>
  <c r="G151" i="20"/>
  <c r="C94" i="20"/>
  <c r="D117" i="20"/>
  <c r="F170" i="19"/>
  <c r="H43" i="20"/>
  <c r="F172" i="20"/>
  <c r="C26" i="20"/>
  <c r="C68" i="20"/>
  <c r="F171" i="19"/>
  <c r="E64" i="20"/>
  <c r="D48" i="20"/>
  <c r="G154" i="19"/>
  <c r="F69" i="20"/>
  <c r="F37" i="20"/>
  <c r="F50" i="19"/>
  <c r="E82" i="17"/>
  <c r="C52" i="19"/>
  <c r="G47" i="20"/>
  <c r="C25" i="20"/>
  <c r="F126" i="19"/>
  <c r="H163" i="19"/>
  <c r="H100" i="17"/>
  <c r="E79" i="19"/>
  <c r="F34" i="19"/>
  <c r="G45" i="17"/>
  <c r="G170" i="18"/>
  <c r="F149" i="18"/>
  <c r="E153" i="17"/>
  <c r="F133" i="17"/>
  <c r="E94" i="17"/>
  <c r="D67" i="17"/>
  <c r="D110" i="18"/>
  <c r="E49" i="15"/>
  <c r="G126" i="19"/>
  <c r="F112" i="17"/>
  <c r="H16" i="16"/>
  <c r="E30" i="17"/>
  <c r="E107" i="18"/>
  <c r="G90" i="14"/>
  <c r="E167" i="18"/>
  <c r="H48" i="16"/>
  <c r="C148" i="18"/>
  <c r="H138" i="14"/>
  <c r="D36" i="19"/>
  <c r="G120" i="13"/>
  <c r="F37" i="19"/>
  <c r="D41" i="16"/>
  <c r="C133" i="18"/>
  <c r="G69" i="15"/>
  <c r="G129" i="18"/>
  <c r="G126" i="17"/>
  <c r="C20" i="17"/>
  <c r="F69" i="19"/>
  <c r="E39" i="19"/>
  <c r="D94" i="18"/>
  <c r="E159" i="17"/>
  <c r="D126" i="17"/>
  <c r="G160" i="18"/>
  <c r="E102" i="16"/>
  <c r="H103" i="14"/>
  <c r="H132" i="17"/>
  <c r="D14" i="19"/>
  <c r="H43" i="18"/>
  <c r="D60" i="16"/>
  <c r="D86" i="18"/>
  <c r="E52" i="15"/>
  <c r="D111" i="18"/>
  <c r="G161" i="14"/>
  <c r="E14" i="16"/>
  <c r="G71" i="17"/>
  <c r="C36" i="15"/>
  <c r="F91" i="19"/>
  <c r="E67" i="19"/>
  <c r="E71" i="16"/>
  <c r="D101" i="17"/>
  <c r="H41" i="18"/>
  <c r="C74" i="19"/>
  <c r="H19" i="17"/>
  <c r="G127" i="18"/>
  <c r="F79" i="17"/>
  <c r="H78" i="16"/>
  <c r="C88" i="18"/>
  <c r="H28" i="17"/>
  <c r="H14" i="19"/>
  <c r="G122" i="19"/>
  <c r="C76" i="17"/>
  <c r="F155" i="16"/>
  <c r="C37" i="18"/>
  <c r="C79" i="18"/>
  <c r="F175" i="19"/>
  <c r="D27" i="18"/>
  <c r="H166" i="17"/>
  <c r="F124" i="18"/>
  <c r="C115" i="18"/>
  <c r="E51" i="16"/>
  <c r="F62" i="17"/>
  <c r="D52" i="19"/>
  <c r="D15" i="17"/>
  <c r="H86" i="16"/>
  <c r="E120" i="17"/>
  <c r="E89" i="17"/>
  <c r="E153" i="15"/>
  <c r="F17" i="16"/>
  <c r="G140" i="18"/>
  <c r="E113" i="18"/>
  <c r="H163" i="18"/>
  <c r="E168" i="18"/>
  <c r="D98" i="15"/>
  <c r="G123" i="19"/>
  <c r="E66" i="17"/>
  <c r="D41" i="15"/>
  <c r="E108" i="17"/>
  <c r="C92" i="18"/>
  <c r="C134" i="16"/>
  <c r="D157" i="17"/>
  <c r="F35" i="20"/>
  <c r="H156" i="17"/>
  <c r="E73" i="17"/>
  <c r="F104" i="19"/>
  <c r="H94" i="18"/>
  <c r="E136" i="16"/>
  <c r="C134" i="18"/>
  <c r="D35" i="17"/>
  <c r="C46" i="15"/>
  <c r="D120" i="18"/>
  <c r="H122" i="18"/>
  <c r="G128" i="15"/>
  <c r="G156" i="19"/>
  <c r="C25" i="17"/>
  <c r="H173" i="18"/>
  <c r="E77" i="19"/>
  <c r="C114" i="18"/>
  <c r="H78" i="17"/>
  <c r="E29" i="18"/>
  <c r="C84" i="17"/>
  <c r="D92" i="14"/>
  <c r="G114" i="17"/>
  <c r="E62" i="17"/>
  <c r="F85" i="16"/>
  <c r="C98" i="15"/>
  <c r="G113" i="18"/>
  <c r="C161" i="14"/>
  <c r="C111" i="15"/>
  <c r="C69" i="19"/>
  <c r="F96" i="19"/>
  <c r="F44" i="17"/>
  <c r="C78" i="16"/>
  <c r="H84" i="18"/>
  <c r="G65" i="18"/>
  <c r="F68" i="16"/>
  <c r="E43" i="16"/>
  <c r="F44" i="14"/>
  <c r="H47" i="19"/>
  <c r="H90" i="17"/>
  <c r="D64" i="13"/>
  <c r="D20" i="18"/>
  <c r="F103" i="18"/>
  <c r="H64" i="16"/>
  <c r="E17" i="17"/>
  <c r="C75" i="19"/>
  <c r="E38" i="19"/>
  <c r="G64" i="18"/>
  <c r="H171" i="16"/>
  <c r="G115" i="18"/>
  <c r="D18" i="18"/>
  <c r="F35" i="16"/>
  <c r="G16" i="17"/>
  <c r="D15" i="15"/>
  <c r="F118" i="18"/>
  <c r="D39" i="15"/>
  <c r="H93" i="20"/>
  <c r="F30" i="20"/>
  <c r="C29" i="18"/>
  <c r="F41" i="19"/>
  <c r="F77" i="16"/>
  <c r="D67" i="18"/>
  <c r="H40" i="18"/>
  <c r="E172" i="19"/>
  <c r="C65" i="19"/>
  <c r="H127" i="18"/>
  <c r="H88" i="15"/>
  <c r="G90" i="18"/>
  <c r="D64" i="16"/>
  <c r="F44" i="16"/>
  <c r="E161" i="17"/>
  <c r="E51" i="14"/>
  <c r="G52" i="19"/>
  <c r="D18" i="17"/>
  <c r="D80" i="18"/>
  <c r="G116" i="18"/>
  <c r="G177" i="16"/>
  <c r="H12" i="17"/>
  <c r="F66" i="17"/>
  <c r="G128" i="16"/>
  <c r="G151" i="18"/>
  <c r="C97" i="17"/>
  <c r="F20" i="15"/>
  <c r="G124" i="12"/>
  <c r="G71" i="13"/>
  <c r="H32" i="15"/>
  <c r="F72" i="16"/>
  <c r="H14" i="15"/>
  <c r="G26" i="17"/>
  <c r="C161" i="18"/>
  <c r="F13" i="15"/>
  <c r="G34" i="14"/>
  <c r="F94" i="16"/>
  <c r="H162" i="16"/>
  <c r="H11" i="16"/>
  <c r="D40" i="15"/>
  <c r="H37" i="17"/>
  <c r="D40" i="16"/>
  <c r="C28" i="16"/>
  <c r="G155" i="12"/>
  <c r="F51" i="19"/>
  <c r="C112" i="19"/>
  <c r="F27" i="16"/>
  <c r="H165" i="19"/>
  <c r="E99" i="19"/>
  <c r="E118" i="17"/>
  <c r="H42" i="17"/>
  <c r="G138" i="19"/>
  <c r="C52" i="18"/>
  <c r="F107" i="17"/>
  <c r="D131" i="17"/>
  <c r="C100" i="16"/>
  <c r="D150" i="16"/>
  <c r="F38" i="12"/>
  <c r="C86" i="18"/>
  <c r="C96" i="16"/>
  <c r="C79" i="12"/>
  <c r="F18" i="19"/>
  <c r="D117" i="18"/>
  <c r="D31" i="18"/>
  <c r="C73" i="19"/>
  <c r="H74" i="18"/>
  <c r="H165" i="17"/>
  <c r="F61" i="17"/>
  <c r="F89" i="17"/>
  <c r="E11" i="18"/>
  <c r="E87" i="18"/>
  <c r="C34" i="18"/>
  <c r="G111" i="16"/>
  <c r="G17" i="17"/>
  <c r="E109" i="18"/>
  <c r="C40" i="17"/>
  <c r="D131" i="15"/>
  <c r="G72" i="17"/>
  <c r="F77" i="15"/>
  <c r="D163" i="16"/>
  <c r="F38" i="18"/>
  <c r="C130" i="18"/>
  <c r="E78" i="17"/>
  <c r="D107" i="14"/>
  <c r="H96" i="15"/>
  <c r="C117" i="15"/>
  <c r="F26" i="17"/>
  <c r="G166" i="17"/>
  <c r="H123" i="15"/>
  <c r="G101" i="14"/>
  <c r="E120" i="18"/>
  <c r="G113" i="14"/>
  <c r="G33" i="16"/>
  <c r="E67" i="16"/>
  <c r="D37" i="14"/>
  <c r="D127" i="15"/>
  <c r="H150" i="14"/>
  <c r="C107" i="16"/>
  <c r="E103" i="15"/>
  <c r="E166" i="15"/>
  <c r="C34" i="13"/>
  <c r="D71" i="18"/>
  <c r="E149" i="15"/>
  <c r="H96" i="17"/>
  <c r="E30" i="16"/>
  <c r="E92" i="15"/>
  <c r="G74" i="19"/>
  <c r="G165" i="16"/>
  <c r="E87" i="19"/>
  <c r="H101" i="18"/>
  <c r="G80" i="18"/>
  <c r="H110" i="20"/>
  <c r="G124" i="19"/>
  <c r="G97" i="19"/>
  <c r="G98" i="19"/>
  <c r="F124" i="19"/>
  <c r="G35" i="20"/>
  <c r="F43" i="19"/>
  <c r="C66" i="19"/>
  <c r="E111" i="20"/>
  <c r="H15" i="18"/>
  <c r="D83" i="19"/>
  <c r="C84" i="19"/>
  <c r="G104" i="20"/>
  <c r="G37" i="18"/>
  <c r="G81" i="19"/>
  <c r="D78" i="19"/>
  <c r="H107" i="19"/>
  <c r="E50" i="19"/>
  <c r="G82" i="20"/>
  <c r="G19" i="19"/>
  <c r="D39" i="18"/>
  <c r="C159" i="19"/>
  <c r="D100" i="19"/>
  <c r="D35" i="19"/>
  <c r="E15" i="19"/>
  <c r="E43" i="19"/>
  <c r="F109" i="19"/>
  <c r="E62" i="19"/>
  <c r="H85" i="18"/>
  <c r="F99" i="19"/>
  <c r="H139" i="16"/>
  <c r="E17" i="18"/>
  <c r="D41" i="19"/>
  <c r="G161" i="18"/>
  <c r="E34" i="17"/>
  <c r="E98" i="18"/>
  <c r="F17" i="17"/>
  <c r="D63" i="19"/>
  <c r="H19" i="18"/>
  <c r="F126" i="16"/>
  <c r="G31" i="17"/>
  <c r="F25" i="19"/>
  <c r="H36" i="17"/>
  <c r="C25" i="16"/>
  <c r="D38" i="17"/>
  <c r="H87" i="20"/>
  <c r="C25" i="19"/>
  <c r="E124" i="19"/>
  <c r="C12" i="17"/>
  <c r="E46" i="18"/>
  <c r="H34" i="18"/>
  <c r="G12" i="18"/>
  <c r="F72" i="19"/>
  <c r="C79" i="17"/>
  <c r="C49" i="19"/>
  <c r="G11" i="18"/>
  <c r="D89" i="17"/>
  <c r="D122" i="18"/>
  <c r="F25" i="15"/>
  <c r="H92" i="15"/>
  <c r="F104" i="16"/>
  <c r="C102" i="16"/>
  <c r="H108" i="19"/>
  <c r="C37" i="19"/>
  <c r="C13" i="15"/>
  <c r="C160" i="18"/>
  <c r="H74" i="19"/>
  <c r="C75" i="18"/>
  <c r="D48" i="18"/>
  <c r="C125" i="16"/>
  <c r="G15" i="17"/>
  <c r="F35" i="19"/>
  <c r="E90" i="19"/>
  <c r="G89" i="15"/>
  <c r="E118" i="18"/>
  <c r="G82" i="17"/>
  <c r="H81" i="17"/>
  <c r="F49" i="19"/>
  <c r="D15" i="18"/>
  <c r="D62" i="16"/>
  <c r="F88" i="15"/>
  <c r="C45" i="17"/>
  <c r="H36" i="15"/>
  <c r="C97" i="19"/>
  <c r="G82" i="18"/>
  <c r="H120" i="17"/>
  <c r="E112" i="19"/>
  <c r="D136" i="17"/>
  <c r="D124" i="16"/>
  <c r="H107" i="17"/>
  <c r="E76" i="16"/>
  <c r="E133" i="14"/>
  <c r="F83" i="17"/>
  <c r="G129" i="16"/>
  <c r="F165" i="15"/>
  <c r="G93" i="16"/>
  <c r="D87" i="15"/>
  <c r="E132" i="15"/>
  <c r="D111" i="14"/>
  <c r="G138" i="20"/>
  <c r="E34" i="18"/>
  <c r="F17" i="18"/>
  <c r="H81" i="14"/>
  <c r="G85" i="18"/>
  <c r="G151" i="19"/>
  <c r="G72" i="19"/>
  <c r="H150" i="19"/>
  <c r="E119" i="18"/>
  <c r="D28" i="18"/>
  <c r="H60" i="16"/>
  <c r="E157" i="18"/>
  <c r="F156" i="18"/>
  <c r="G103" i="17"/>
  <c r="H42" i="14"/>
  <c r="C29" i="19"/>
  <c r="F149" i="17"/>
  <c r="C80" i="18"/>
  <c r="G69" i="19"/>
  <c r="E74" i="15"/>
  <c r="F168" i="18"/>
  <c r="F42" i="17"/>
  <c r="E18" i="18"/>
  <c r="D26" i="17"/>
  <c r="F69" i="17"/>
  <c r="F160" i="17"/>
  <c r="G104" i="18"/>
  <c r="F80" i="17"/>
  <c r="E76" i="17"/>
  <c r="E178" i="18"/>
  <c r="D119" i="17"/>
  <c r="D149" i="16"/>
  <c r="G34" i="19"/>
  <c r="F128" i="17"/>
  <c r="E68" i="18"/>
  <c r="C44" i="19"/>
  <c r="C27" i="18"/>
  <c r="E93" i="17"/>
  <c r="H42" i="19"/>
  <c r="H134" i="18"/>
  <c r="F170" i="16"/>
  <c r="F67" i="19"/>
  <c r="E80" i="18"/>
  <c r="F78" i="18"/>
  <c r="H88" i="17"/>
  <c r="H116" i="18"/>
  <c r="C151" i="19"/>
  <c r="E149" i="19"/>
  <c r="F121" i="15"/>
  <c r="G154" i="15"/>
  <c r="G51" i="15"/>
  <c r="D139" i="14"/>
  <c r="E19" i="17"/>
  <c r="E27" i="19"/>
  <c r="D125" i="18"/>
  <c r="H131" i="16"/>
  <c r="G107" i="18"/>
  <c r="D73" i="14"/>
  <c r="D88" i="18"/>
  <c r="C150" i="17"/>
  <c r="G90" i="16"/>
  <c r="E72" i="18"/>
  <c r="F12" i="16"/>
  <c r="E91" i="19"/>
  <c r="D104" i="17"/>
  <c r="C95" i="14"/>
  <c r="H157" i="17"/>
  <c r="F124" i="17"/>
  <c r="D105" i="14"/>
  <c r="F67" i="15"/>
  <c r="G32" i="17"/>
  <c r="D161" i="15"/>
  <c r="E176" i="19"/>
  <c r="G44" i="17"/>
  <c r="G101" i="18"/>
  <c r="E18" i="19"/>
  <c r="F131" i="16"/>
  <c r="G61" i="16"/>
  <c r="G80" i="16"/>
  <c r="G150" i="15"/>
  <c r="E12" i="18"/>
  <c r="H25" i="13"/>
  <c r="C112" i="16"/>
  <c r="G85" i="16"/>
  <c r="C119" i="19"/>
  <c r="F46" i="19"/>
  <c r="C15" i="16"/>
  <c r="E19" i="14"/>
  <c r="H87" i="17"/>
  <c r="D140" i="15"/>
  <c r="G172" i="16"/>
  <c r="D91" i="16"/>
  <c r="D96" i="18"/>
  <c r="E130" i="19"/>
  <c r="H120" i="18"/>
  <c r="G163" i="16"/>
  <c r="D100" i="18"/>
  <c r="D136" i="12"/>
  <c r="G124" i="15"/>
  <c r="H122" i="15"/>
  <c r="D30" i="17"/>
  <c r="D98" i="13"/>
  <c r="E33" i="16"/>
  <c r="C89" i="17"/>
  <c r="E17" i="19"/>
  <c r="F136" i="15"/>
  <c r="D132" i="15"/>
  <c r="F90" i="16"/>
  <c r="F19" i="19"/>
  <c r="F128" i="14"/>
  <c r="D29" i="15"/>
  <c r="C156" i="11"/>
  <c r="H75" i="19"/>
  <c r="E26" i="15"/>
  <c r="G74" i="13"/>
  <c r="G50" i="19"/>
  <c r="H83" i="19"/>
  <c r="E51" i="19"/>
  <c r="D73" i="18"/>
  <c r="G35" i="18"/>
  <c r="E45" i="17"/>
  <c r="H109" i="17"/>
  <c r="F134" i="18"/>
  <c r="C50" i="17"/>
  <c r="G48" i="15"/>
  <c r="F177" i="17"/>
  <c r="G170" i="16"/>
  <c r="F128" i="18"/>
  <c r="G66" i="19"/>
  <c r="G171" i="16"/>
  <c r="H83" i="17"/>
  <c r="E31" i="16"/>
  <c r="D101" i="13"/>
  <c r="D105" i="15"/>
  <c r="C154" i="16"/>
  <c r="H151" i="15"/>
  <c r="D102" i="19"/>
  <c r="E161" i="16"/>
  <c r="H148" i="18"/>
  <c r="H107" i="18"/>
  <c r="E110" i="16"/>
  <c r="D136" i="16"/>
  <c r="H41" i="19"/>
  <c r="G29" i="18"/>
  <c r="F127" i="19"/>
  <c r="C72" i="16"/>
  <c r="E26" i="18"/>
  <c r="D123" i="17"/>
  <c r="E129" i="19"/>
  <c r="F148" i="16"/>
  <c r="H163" i="16"/>
  <c r="D102" i="8"/>
  <c r="H44" i="19"/>
  <c r="D155" i="18"/>
  <c r="D39" i="17"/>
  <c r="D72" i="17"/>
  <c r="G134" i="20"/>
  <c r="E173" i="20"/>
  <c r="C121" i="20"/>
  <c r="H163" i="20"/>
  <c r="G29" i="20"/>
  <c r="H175" i="19"/>
  <c r="D74" i="19"/>
  <c r="E64" i="19"/>
  <c r="C137" i="19"/>
  <c r="D130" i="18"/>
  <c r="F155" i="18"/>
  <c r="E126" i="19"/>
  <c r="H166" i="19"/>
  <c r="H118" i="17"/>
  <c r="C64" i="19"/>
  <c r="H86" i="17"/>
  <c r="H103" i="19"/>
  <c r="C126" i="19"/>
  <c r="F68" i="19"/>
  <c r="D65" i="19"/>
  <c r="C32" i="16"/>
  <c r="C107" i="18"/>
  <c r="E162" i="19"/>
  <c r="E170" i="19"/>
  <c r="D49" i="18"/>
  <c r="H19" i="19"/>
  <c r="C39" i="19"/>
  <c r="D77" i="19"/>
  <c r="E37" i="19"/>
  <c r="E106" i="18"/>
  <c r="C35" i="17"/>
  <c r="H156" i="19"/>
  <c r="G173" i="18"/>
  <c r="C126" i="18"/>
  <c r="H42" i="18"/>
  <c r="C109" i="14"/>
  <c r="E134" i="16"/>
  <c r="F160" i="19"/>
  <c r="D134" i="18"/>
  <c r="D50" i="18"/>
  <c r="G139" i="18"/>
  <c r="H40" i="17"/>
  <c r="C76" i="16"/>
  <c r="C14" i="17"/>
  <c r="E39" i="15"/>
  <c r="H51" i="18"/>
  <c r="D93" i="18"/>
  <c r="G69" i="18"/>
  <c r="H168" i="16"/>
  <c r="F171" i="17"/>
  <c r="G122" i="18"/>
  <c r="E99" i="15"/>
  <c r="F86" i="18"/>
  <c r="C26" i="16"/>
  <c r="D112" i="17"/>
  <c r="E135" i="18"/>
  <c r="D33" i="16"/>
  <c r="D131" i="18"/>
  <c r="H66" i="16"/>
  <c r="D155" i="16"/>
  <c r="F102" i="17"/>
  <c r="D163" i="19"/>
  <c r="G30" i="18"/>
  <c r="C26" i="19"/>
  <c r="F155" i="15"/>
  <c r="F161" i="17"/>
  <c r="D39" i="19"/>
  <c r="D150" i="15"/>
  <c r="D97" i="15"/>
  <c r="D92" i="16"/>
  <c r="D101" i="15"/>
  <c r="F75" i="19"/>
  <c r="D87" i="19"/>
  <c r="F121" i="16"/>
  <c r="F52" i="19"/>
  <c r="H65" i="18"/>
  <c r="H91" i="17"/>
  <c r="D29" i="18"/>
  <c r="E18" i="17"/>
  <c r="F18" i="18"/>
  <c r="C157" i="17"/>
  <c r="D73" i="15"/>
  <c r="D76" i="19"/>
  <c r="D68" i="19"/>
  <c r="H98" i="19"/>
  <c r="D121" i="16"/>
  <c r="E78" i="18"/>
  <c r="H72" i="18"/>
  <c r="F173" i="15"/>
  <c r="D95" i="16"/>
  <c r="D84" i="18"/>
  <c r="C69" i="16"/>
  <c r="D121" i="18"/>
  <c r="D66" i="18"/>
  <c r="H118" i="14"/>
  <c r="E123" i="17"/>
  <c r="D106" i="17"/>
  <c r="H116" i="17"/>
  <c r="E76" i="18"/>
  <c r="D81" i="19"/>
  <c r="C13" i="19"/>
  <c r="G42" i="17"/>
  <c r="H27" i="15"/>
  <c r="C60" i="19"/>
  <c r="G63" i="19"/>
  <c r="D122" i="16"/>
  <c r="C80" i="19"/>
  <c r="E33" i="19"/>
  <c r="C78" i="17"/>
  <c r="E101" i="17"/>
  <c r="C87" i="19"/>
  <c r="C120" i="19"/>
  <c r="D26" i="16"/>
  <c r="D109" i="18"/>
  <c r="H13" i="19"/>
  <c r="F32" i="19"/>
  <c r="D20" i="19"/>
  <c r="G155" i="19"/>
  <c r="G95" i="18"/>
  <c r="D30" i="18"/>
  <c r="D81" i="17"/>
  <c r="F64" i="19"/>
  <c r="D11" i="17"/>
  <c r="F72" i="18"/>
  <c r="E78" i="16"/>
  <c r="E115" i="17"/>
  <c r="F134" i="17"/>
  <c r="F12" i="19"/>
  <c r="F62" i="19"/>
  <c r="F118" i="17"/>
  <c r="G178" i="18"/>
  <c r="G117" i="16"/>
  <c r="E94" i="18"/>
  <c r="G128" i="18"/>
  <c r="F122" i="17"/>
  <c r="G27" i="19"/>
  <c r="H35" i="19"/>
  <c r="E48" i="15"/>
  <c r="F77" i="18"/>
  <c r="F33" i="18"/>
  <c r="G20" i="16"/>
  <c r="E149" i="16"/>
  <c r="C90" i="17"/>
  <c r="G32" i="16"/>
  <c r="E155" i="14"/>
  <c r="E50" i="20"/>
  <c r="C69" i="17"/>
  <c r="G172" i="15"/>
  <c r="E115" i="18"/>
  <c r="C51" i="18"/>
  <c r="H81" i="15"/>
  <c r="C71" i="18"/>
  <c r="C61" i="19"/>
  <c r="E147" i="16"/>
  <c r="D79" i="19"/>
  <c r="H176" i="15"/>
  <c r="D32" i="19"/>
  <c r="H127" i="17"/>
  <c r="G28" i="16"/>
  <c r="G62" i="18"/>
  <c r="C105" i="16"/>
  <c r="G126" i="16"/>
  <c r="D94" i="15"/>
  <c r="F157" i="16"/>
  <c r="H102" i="17"/>
  <c r="E151" i="16"/>
  <c r="C60" i="17"/>
  <c r="F167" i="12"/>
  <c r="F42" i="16"/>
  <c r="G91" i="18"/>
  <c r="H126" i="17"/>
  <c r="C83" i="15"/>
  <c r="D88" i="16"/>
  <c r="D25" i="18"/>
  <c r="E79" i="18"/>
  <c r="C163" i="16"/>
  <c r="G117" i="19"/>
  <c r="E139" i="16"/>
  <c r="C149" i="16"/>
  <c r="E124" i="17"/>
  <c r="E95" i="18"/>
  <c r="D33" i="15"/>
  <c r="C126" i="15"/>
  <c r="C163" i="17"/>
  <c r="E165" i="15"/>
  <c r="G26" i="14"/>
  <c r="G120" i="17"/>
  <c r="C34" i="16"/>
  <c r="F120" i="19"/>
  <c r="D91" i="15"/>
  <c r="E134" i="15"/>
  <c r="G60" i="16"/>
  <c r="F46" i="18"/>
  <c r="E119" i="16"/>
  <c r="F125" i="15"/>
  <c r="G14" i="15"/>
  <c r="G65" i="17"/>
  <c r="E101" i="14"/>
  <c r="G137" i="18"/>
  <c r="D61" i="16"/>
  <c r="D75" i="18"/>
  <c r="F49" i="18"/>
  <c r="F40" i="18"/>
  <c r="H11" i="18"/>
  <c r="H15" i="14"/>
  <c r="E128" i="17"/>
  <c r="C95" i="16"/>
  <c r="E61" i="12"/>
  <c r="F107" i="16"/>
  <c r="H137" i="16"/>
  <c r="C88" i="15"/>
  <c r="H97" i="17"/>
  <c r="E151" i="15"/>
  <c r="D106" i="18"/>
  <c r="F154" i="19"/>
  <c r="G18" i="19"/>
  <c r="G16" i="18"/>
  <c r="D49" i="19"/>
  <c r="C124" i="15"/>
  <c r="H135" i="14"/>
  <c r="F111" i="18"/>
  <c r="E162" i="17"/>
  <c r="D102" i="16"/>
  <c r="D93" i="14"/>
  <c r="C116" i="17"/>
  <c r="E129" i="17"/>
  <c r="G95" i="17"/>
  <c r="D19" i="17"/>
  <c r="E49" i="16"/>
  <c r="G129" i="19"/>
  <c r="C39" i="14"/>
  <c r="E29" i="10"/>
  <c r="C27" i="15"/>
  <c r="E106" i="14"/>
  <c r="H81" i="16"/>
  <c r="H176" i="16"/>
  <c r="C162" i="19"/>
  <c r="E51" i="15"/>
  <c r="C82" i="16"/>
  <c r="D14" i="14"/>
  <c r="G79" i="18"/>
  <c r="F119" i="15"/>
  <c r="C68" i="14"/>
  <c r="C105" i="18"/>
  <c r="E104" i="15"/>
  <c r="H40" i="15"/>
  <c r="E84" i="18"/>
  <c r="F30" i="16"/>
  <c r="F105" i="18"/>
  <c r="G102" i="17"/>
  <c r="G68" i="19"/>
  <c r="E95" i="17"/>
  <c r="G77" i="19"/>
  <c r="E97" i="17"/>
  <c r="C50" i="18"/>
  <c r="H155" i="14"/>
  <c r="G40" i="18"/>
  <c r="D88" i="15"/>
  <c r="D86" i="17"/>
  <c r="E32" i="16"/>
  <c r="D26" i="14"/>
  <c r="C94" i="14"/>
  <c r="D109" i="15"/>
  <c r="H104" i="15"/>
  <c r="C26" i="18"/>
  <c r="C99" i="15"/>
  <c r="G120" i="18"/>
  <c r="F42" i="15"/>
  <c r="E156" i="17"/>
  <c r="C40" i="16"/>
  <c r="G25" i="17"/>
  <c r="D139" i="17"/>
  <c r="F33" i="17"/>
  <c r="G76" i="16"/>
  <c r="G79" i="17"/>
  <c r="G171" i="15"/>
  <c r="G118" i="19"/>
  <c r="F100" i="18"/>
  <c r="H36" i="18"/>
  <c r="D75" i="17"/>
  <c r="G116" i="20"/>
  <c r="F120" i="20"/>
  <c r="G168" i="18"/>
  <c r="F93" i="19"/>
  <c r="H103" i="18"/>
  <c r="C38" i="19"/>
  <c r="H27" i="19"/>
  <c r="G162" i="18"/>
  <c r="F70" i="18"/>
  <c r="E12" i="17"/>
  <c r="H160" i="18"/>
  <c r="E36" i="15"/>
  <c r="H151" i="17"/>
  <c r="G15" i="18"/>
  <c r="H65" i="17"/>
  <c r="F106" i="15"/>
  <c r="H46" i="17"/>
  <c r="C50" i="15"/>
  <c r="F129" i="19"/>
  <c r="G115" i="16"/>
  <c r="G83" i="16"/>
  <c r="F71" i="18"/>
  <c r="D151" i="14"/>
  <c r="C125" i="17"/>
  <c r="E45" i="18"/>
  <c r="D140" i="14"/>
  <c r="H45" i="18"/>
  <c r="G177" i="13"/>
  <c r="D114" i="17"/>
  <c r="E63" i="19"/>
  <c r="E29" i="19"/>
  <c r="H68" i="18"/>
  <c r="F121" i="19"/>
  <c r="H14" i="16"/>
  <c r="H93" i="16"/>
  <c r="G14" i="17"/>
  <c r="G26" i="19"/>
  <c r="D68" i="18"/>
  <c r="F71" i="19"/>
  <c r="G99" i="18"/>
  <c r="F95" i="18"/>
  <c r="E88" i="18"/>
  <c r="H175" i="17"/>
  <c r="F38" i="19"/>
  <c r="D77" i="15"/>
  <c r="H108" i="18"/>
  <c r="C160" i="15"/>
  <c r="G28" i="17"/>
  <c r="H39" i="15"/>
  <c r="H64" i="18"/>
  <c r="F94" i="17"/>
  <c r="H77" i="17"/>
  <c r="E165" i="17"/>
  <c r="E98" i="17"/>
  <c r="H76" i="19"/>
  <c r="D130" i="15"/>
  <c r="G66" i="16"/>
  <c r="C76" i="18"/>
  <c r="E108" i="16"/>
  <c r="C130" i="19"/>
  <c r="H98" i="17"/>
  <c r="E165" i="18"/>
  <c r="D14" i="17"/>
  <c r="E96" i="17"/>
  <c r="F41" i="16"/>
  <c r="E25" i="19"/>
  <c r="G110" i="16"/>
  <c r="G43" i="15"/>
  <c r="F16" i="17"/>
  <c r="G82" i="16"/>
  <c r="G62" i="16"/>
  <c r="D101" i="18"/>
  <c r="C87" i="18"/>
  <c r="F133" i="14"/>
  <c r="E97" i="18"/>
  <c r="G36" i="19"/>
  <c r="H84" i="15"/>
  <c r="H106" i="18"/>
  <c r="D103" i="18"/>
  <c r="F149" i="16"/>
  <c r="E75" i="20"/>
  <c r="C109" i="16"/>
  <c r="C129" i="18"/>
  <c r="C35" i="16"/>
  <c r="F161" i="15"/>
  <c r="G39" i="16"/>
  <c r="C78" i="18"/>
  <c r="F52" i="17"/>
  <c r="D124" i="15"/>
  <c r="G52" i="17"/>
  <c r="G82" i="14"/>
  <c r="H88" i="16"/>
  <c r="G60" i="17"/>
  <c r="G132" i="19"/>
  <c r="G43" i="17"/>
  <c r="D104" i="19"/>
  <c r="F37" i="16"/>
  <c r="C153" i="15"/>
  <c r="G38" i="14"/>
  <c r="D101" i="16"/>
  <c r="D89" i="15"/>
  <c r="D41" i="14"/>
  <c r="F163" i="17"/>
  <c r="H114" i="17"/>
  <c r="C47" i="15"/>
  <c r="F117" i="18"/>
  <c r="G87" i="18"/>
  <c r="D94" i="17"/>
  <c r="F103" i="17"/>
  <c r="F100" i="19"/>
  <c r="H79" i="18"/>
  <c r="C50" i="19"/>
  <c r="H66" i="18"/>
  <c r="E166" i="14"/>
  <c r="D49" i="15"/>
  <c r="C121" i="17"/>
  <c r="G172" i="18"/>
  <c r="G170" i="15"/>
  <c r="F89" i="18"/>
  <c r="G127" i="16"/>
  <c r="C124" i="17"/>
  <c r="H138" i="17"/>
  <c r="D71" i="17"/>
  <c r="E137" i="17"/>
  <c r="G151" i="16"/>
  <c r="C138" i="18"/>
  <c r="E94" i="16"/>
  <c r="H84" i="14"/>
  <c r="D81" i="18"/>
  <c r="G103" i="15"/>
  <c r="F178" i="14"/>
  <c r="G172" i="17"/>
  <c r="D126" i="15"/>
  <c r="F156" i="17"/>
  <c r="C133" i="17"/>
  <c r="F171" i="12"/>
  <c r="F79" i="16"/>
  <c r="E43" i="17"/>
  <c r="H173" i="17"/>
  <c r="C108" i="17"/>
  <c r="F29" i="17"/>
  <c r="G103" i="16"/>
  <c r="D27" i="17"/>
  <c r="H36" i="16"/>
  <c r="C62" i="19"/>
  <c r="E153" i="14"/>
  <c r="F117" i="12"/>
  <c r="G99" i="17"/>
  <c r="G39" i="17"/>
  <c r="F79" i="19"/>
  <c r="C110" i="16"/>
  <c r="E166" i="17"/>
  <c r="F97" i="14"/>
  <c r="E19" i="12"/>
  <c r="C148" i="11"/>
  <c r="E170" i="12"/>
  <c r="H35" i="8"/>
  <c r="C96" i="8"/>
  <c r="C30" i="10"/>
  <c r="G177" i="17"/>
  <c r="C51" i="15"/>
  <c r="D130" i="11"/>
  <c r="C119" i="9"/>
  <c r="D120" i="11"/>
  <c r="C128" i="9"/>
  <c r="E63" i="16"/>
  <c r="F51" i="18"/>
  <c r="D109" i="16"/>
  <c r="E33" i="17"/>
  <c r="H84" i="16"/>
  <c r="E173" i="17"/>
  <c r="E150" i="14"/>
  <c r="H166" i="15"/>
  <c r="G108" i="14"/>
  <c r="G104" i="8"/>
  <c r="E113" i="17"/>
  <c r="G33" i="13"/>
  <c r="E101" i="9"/>
  <c r="H12" i="11"/>
  <c r="G121" i="13"/>
  <c r="E89" i="10"/>
  <c r="C99" i="17"/>
  <c r="E77" i="15"/>
  <c r="C153" i="17"/>
  <c r="D43" i="11"/>
  <c r="C124" i="11"/>
  <c r="D126" i="12"/>
  <c r="G116" i="7"/>
  <c r="F95" i="17"/>
  <c r="D47" i="16"/>
  <c r="E60" i="17"/>
  <c r="E93" i="18"/>
  <c r="C150" i="18"/>
  <c r="G140" i="17"/>
  <c r="G70" i="15"/>
  <c r="G11" i="14"/>
  <c r="H115" i="12"/>
  <c r="C47" i="16"/>
  <c r="D154" i="17"/>
  <c r="C112" i="13"/>
  <c r="H115" i="11"/>
  <c r="F68" i="13"/>
  <c r="F51" i="16"/>
  <c r="G41" i="11"/>
  <c r="C108" i="19"/>
  <c r="H127" i="14"/>
  <c r="F150" i="17"/>
  <c r="G138" i="15"/>
  <c r="G47" i="18"/>
  <c r="D119" i="19"/>
  <c r="H45" i="15"/>
  <c r="G95" i="14"/>
  <c r="G112" i="16"/>
  <c r="D108" i="19"/>
  <c r="D62" i="17"/>
  <c r="C41" i="18"/>
  <c r="D125" i="17"/>
  <c r="G33" i="15"/>
  <c r="E19" i="15"/>
  <c r="F74" i="15"/>
  <c r="F52" i="11"/>
  <c r="H110" i="14"/>
  <c r="H20" i="15"/>
  <c r="D154" i="14"/>
  <c r="E71" i="10"/>
  <c r="G71" i="8"/>
  <c r="G11" i="16"/>
  <c r="F28" i="15"/>
  <c r="H140" i="17"/>
  <c r="C61" i="14"/>
  <c r="H176" i="12"/>
  <c r="G97" i="11"/>
  <c r="E123" i="18"/>
  <c r="E64" i="17"/>
  <c r="C148" i="16"/>
  <c r="C47" i="18"/>
  <c r="E109" i="16"/>
  <c r="F138" i="13"/>
  <c r="G137" i="17"/>
  <c r="G39" i="15"/>
  <c r="E28" i="18"/>
  <c r="D16" i="17"/>
  <c r="G101" i="15"/>
  <c r="C97" i="10"/>
  <c r="E161" i="14"/>
  <c r="C113" i="17"/>
  <c r="E118" i="14"/>
  <c r="C72" i="13"/>
  <c r="E111" i="13"/>
  <c r="D33" i="12"/>
  <c r="D78" i="16"/>
  <c r="E103" i="10"/>
  <c r="D65" i="12"/>
  <c r="E98" i="15"/>
  <c r="D11" i="15"/>
  <c r="G155" i="18"/>
  <c r="G121" i="14"/>
  <c r="C95" i="17"/>
  <c r="D38" i="16"/>
  <c r="H76" i="17"/>
  <c r="E92" i="17"/>
  <c r="F139" i="15"/>
  <c r="C84" i="15"/>
  <c r="H27" i="9"/>
  <c r="H70" i="18"/>
  <c r="E135" i="13"/>
  <c r="H13" i="14"/>
  <c r="H94" i="8"/>
  <c r="H106" i="14"/>
  <c r="F123" i="16"/>
  <c r="C63" i="19"/>
  <c r="H18" i="19"/>
  <c r="G113" i="16"/>
  <c r="D133" i="18"/>
  <c r="F125" i="17"/>
  <c r="F92" i="11"/>
  <c r="H28" i="18"/>
  <c r="C161" i="16"/>
  <c r="C17" i="17"/>
  <c r="E15" i="17"/>
  <c r="G12" i="16"/>
  <c r="C19" i="13"/>
  <c r="F52" i="15"/>
  <c r="C161" i="8"/>
  <c r="E67" i="13"/>
  <c r="F13" i="13"/>
  <c r="E40" i="15"/>
  <c r="D87" i="10"/>
  <c r="H133" i="11"/>
  <c r="E115" i="10"/>
  <c r="E98" i="14"/>
  <c r="F111" i="17"/>
  <c r="D34" i="14"/>
  <c r="D16" i="12"/>
  <c r="D51" i="13"/>
  <c r="D77" i="7"/>
  <c r="D25" i="16"/>
  <c r="G165" i="18"/>
  <c r="G115" i="13"/>
  <c r="C70" i="17"/>
  <c r="G139" i="13"/>
  <c r="C32" i="19"/>
  <c r="E83" i="17"/>
  <c r="G63" i="16"/>
  <c r="C89" i="16"/>
  <c r="H140" i="15"/>
  <c r="H125" i="15"/>
  <c r="E31" i="13"/>
  <c r="C75" i="12"/>
  <c r="H88" i="11"/>
  <c r="E95" i="15"/>
  <c r="F27" i="14"/>
  <c r="G88" i="11"/>
  <c r="H148" i="15"/>
  <c r="F130" i="14"/>
  <c r="E68" i="14"/>
  <c r="H42" i="12"/>
  <c r="G178" i="12"/>
  <c r="F38" i="11"/>
  <c r="D17" i="17"/>
  <c r="G70" i="18"/>
  <c r="H61" i="17"/>
  <c r="E80" i="17"/>
  <c r="E60" i="16"/>
  <c r="D150" i="18"/>
  <c r="F165" i="17"/>
  <c r="E13" i="15"/>
  <c r="C129" i="15"/>
  <c r="C85" i="18"/>
  <c r="D95" i="14"/>
  <c r="E33" i="20"/>
  <c r="E34" i="19"/>
  <c r="E69" i="18"/>
  <c r="F96" i="18"/>
  <c r="H15" i="19"/>
  <c r="F148" i="19"/>
  <c r="G176" i="16"/>
  <c r="G108" i="17"/>
  <c r="G43" i="18"/>
  <c r="F133" i="18"/>
  <c r="E109" i="17"/>
  <c r="C36" i="18"/>
  <c r="G38" i="19"/>
  <c r="C42" i="18"/>
  <c r="E107" i="16"/>
  <c r="D96" i="16"/>
  <c r="H18" i="18"/>
  <c r="E161" i="18"/>
  <c r="E63" i="17"/>
  <c r="F26" i="18"/>
  <c r="F166" i="15"/>
  <c r="E167" i="17"/>
  <c r="G100" i="19"/>
  <c r="F171" i="18"/>
  <c r="C82" i="17"/>
  <c r="D31" i="17"/>
  <c r="E13" i="19"/>
  <c r="G71" i="19"/>
  <c r="G121" i="17"/>
  <c r="F48" i="18"/>
  <c r="D122" i="17"/>
  <c r="E36" i="17"/>
  <c r="C139" i="19"/>
  <c r="F93" i="13"/>
  <c r="G40" i="17"/>
  <c r="E36" i="18"/>
  <c r="H117" i="18"/>
  <c r="D45" i="16"/>
  <c r="C75" i="16"/>
  <c r="H45" i="17"/>
  <c r="H44" i="18"/>
  <c r="C87" i="16"/>
  <c r="H35" i="16"/>
  <c r="F85" i="17"/>
  <c r="G124" i="17"/>
  <c r="H89" i="17"/>
  <c r="F124" i="16"/>
  <c r="E14" i="18"/>
  <c r="H109" i="16"/>
  <c r="C157" i="15"/>
  <c r="E121" i="18"/>
  <c r="F66" i="18"/>
  <c r="E40" i="16"/>
  <c r="H85" i="16"/>
  <c r="G167" i="18"/>
  <c r="E92" i="18"/>
  <c r="H20" i="17"/>
  <c r="E95" i="16"/>
  <c r="H17" i="16"/>
  <c r="F67" i="17"/>
  <c r="H79" i="15"/>
  <c r="C160" i="17"/>
  <c r="F127" i="17"/>
  <c r="G109" i="17"/>
  <c r="F113" i="17"/>
  <c r="H12" i="18"/>
  <c r="G114" i="18"/>
  <c r="G51" i="14"/>
  <c r="C67" i="15"/>
  <c r="G17" i="19"/>
  <c r="D66" i="17"/>
  <c r="G65" i="9"/>
  <c r="E112" i="15"/>
  <c r="D17" i="8"/>
  <c r="G18" i="17"/>
  <c r="D43" i="18"/>
  <c r="C119" i="17"/>
  <c r="F120" i="18"/>
  <c r="C62" i="16"/>
  <c r="G37" i="17"/>
  <c r="H80" i="19"/>
  <c r="D70" i="17"/>
  <c r="G98" i="17"/>
  <c r="D90" i="16"/>
  <c r="C31" i="14"/>
  <c r="D156" i="17"/>
  <c r="D97" i="17"/>
  <c r="G42" i="19"/>
  <c r="F88" i="17"/>
  <c r="G48" i="17"/>
  <c r="D90" i="19"/>
  <c r="C147" i="17"/>
  <c r="E109" i="14"/>
  <c r="E45" i="19"/>
  <c r="E119" i="17"/>
  <c r="C65" i="17"/>
  <c r="D107" i="16"/>
  <c r="D19" i="15"/>
  <c r="D17" i="16"/>
  <c r="H26" i="17"/>
  <c r="E115" i="15"/>
  <c r="F85" i="18"/>
  <c r="D120" i="15"/>
  <c r="C133" i="14"/>
  <c r="H51" i="12"/>
  <c r="C16" i="14"/>
  <c r="G28" i="18"/>
  <c r="E153" i="16"/>
  <c r="C103" i="11"/>
  <c r="F167" i="18"/>
  <c r="C157" i="19"/>
  <c r="D131" i="19"/>
  <c r="H156" i="15"/>
  <c r="C111" i="17"/>
  <c r="G175" i="14"/>
  <c r="D118" i="16"/>
  <c r="F47" i="18"/>
  <c r="E120" i="16"/>
  <c r="D83" i="18"/>
  <c r="D89" i="16"/>
  <c r="F98" i="13"/>
  <c r="E160" i="13"/>
  <c r="H157" i="16"/>
  <c r="C123" i="16"/>
  <c r="E125" i="16"/>
  <c r="H137" i="17"/>
  <c r="E156" i="15"/>
  <c r="G148" i="16"/>
  <c r="H134" i="13"/>
  <c r="E26" i="17"/>
  <c r="D91" i="17"/>
  <c r="H140" i="16"/>
  <c r="C105" i="14"/>
  <c r="D149" i="14"/>
  <c r="H106" i="10"/>
  <c r="E109" i="15"/>
  <c r="H33" i="20"/>
  <c r="H116" i="16"/>
  <c r="G75" i="17"/>
  <c r="H134" i="15"/>
  <c r="D133" i="14"/>
  <c r="G165" i="12"/>
  <c r="F97" i="17"/>
  <c r="D48" i="17"/>
  <c r="H88" i="14"/>
  <c r="E140" i="16"/>
  <c r="E147" i="17"/>
  <c r="F165" i="18"/>
  <c r="H128" i="15"/>
  <c r="F110" i="12"/>
  <c r="G119" i="15"/>
  <c r="E170" i="14"/>
  <c r="H133" i="17"/>
  <c r="E29" i="16"/>
  <c r="G116" i="14"/>
  <c r="E47" i="15"/>
  <c r="G175" i="17"/>
  <c r="C19" i="15"/>
  <c r="D93" i="17"/>
  <c r="F160" i="15"/>
  <c r="G114" i="14"/>
  <c r="H64" i="12"/>
  <c r="G17" i="13"/>
  <c r="H27" i="12"/>
  <c r="E139" i="18"/>
  <c r="G51" i="16"/>
  <c r="D67" i="16"/>
  <c r="C85" i="16"/>
  <c r="F121" i="17"/>
  <c r="G105" i="15"/>
  <c r="D83" i="15"/>
  <c r="G78" i="17"/>
  <c r="D52" i="17"/>
  <c r="H47" i="13"/>
  <c r="H137" i="14"/>
  <c r="D46" i="17"/>
  <c r="F157" i="11"/>
  <c r="C83" i="9"/>
  <c r="D35" i="10"/>
  <c r="G98" i="9"/>
  <c r="E28" i="8"/>
  <c r="F139" i="8"/>
  <c r="G171" i="18"/>
  <c r="E60" i="18"/>
  <c r="E81" i="12"/>
  <c r="G101" i="9"/>
  <c r="F130" i="13"/>
  <c r="D97" i="7"/>
  <c r="D115" i="17"/>
  <c r="D162" i="16"/>
  <c r="G29" i="16"/>
  <c r="F96" i="15"/>
  <c r="E48" i="16"/>
  <c r="H130" i="18"/>
  <c r="F167" i="17"/>
  <c r="G36" i="14"/>
  <c r="C13" i="16"/>
  <c r="D14" i="12"/>
  <c r="G134" i="15"/>
  <c r="C128" i="12"/>
  <c r="H128" i="10"/>
  <c r="C13" i="9"/>
  <c r="H109" i="11"/>
  <c r="H91" i="16"/>
  <c r="D131" i="13"/>
  <c r="E136" i="19"/>
  <c r="E65" i="19"/>
  <c r="F42" i="18"/>
  <c r="G44" i="8"/>
  <c r="G162" i="14"/>
  <c r="C16" i="17"/>
  <c r="E151" i="18"/>
  <c r="H156" i="14"/>
  <c r="F29" i="19"/>
  <c r="G41" i="18"/>
  <c r="G48" i="16"/>
  <c r="G106" i="18"/>
  <c r="H106" i="17"/>
  <c r="F112" i="15"/>
  <c r="H123" i="18"/>
  <c r="F105" i="16"/>
  <c r="F176" i="8"/>
  <c r="E79" i="17"/>
  <c r="H30" i="12"/>
  <c r="E98" i="12"/>
  <c r="G150" i="7"/>
  <c r="H165" i="14"/>
  <c r="G105" i="14"/>
  <c r="D106" i="15"/>
  <c r="E33" i="18"/>
  <c r="F138" i="14"/>
  <c r="E90" i="15"/>
  <c r="G64" i="16"/>
  <c r="G96" i="15"/>
  <c r="H118" i="13"/>
  <c r="D79" i="16"/>
  <c r="D14" i="15"/>
  <c r="G166" i="16"/>
  <c r="C150" i="16"/>
  <c r="E150" i="13"/>
  <c r="F41" i="14"/>
  <c r="H51" i="14"/>
  <c r="D70" i="15"/>
  <c r="F76" i="16"/>
  <c r="D76" i="12"/>
  <c r="E111" i="17"/>
  <c r="E119" i="11"/>
  <c r="H99" i="7"/>
  <c r="D134" i="8"/>
  <c r="G120" i="15"/>
  <c r="D128" i="16"/>
  <c r="F115" i="15"/>
  <c r="H48" i="14"/>
  <c r="E79" i="16"/>
  <c r="H13" i="10"/>
  <c r="D45" i="20"/>
  <c r="C93" i="19"/>
  <c r="H88" i="19"/>
  <c r="H61" i="20"/>
  <c r="F133" i="19"/>
  <c r="E112" i="18"/>
  <c r="E163" i="17"/>
  <c r="E97" i="16"/>
  <c r="D32" i="16"/>
  <c r="H136" i="17"/>
  <c r="C104" i="17"/>
  <c r="H36" i="19"/>
  <c r="C153" i="18"/>
  <c r="E89" i="16"/>
  <c r="G83" i="18"/>
  <c r="C96" i="18"/>
  <c r="F132" i="19"/>
  <c r="H95" i="18"/>
  <c r="H165" i="18"/>
  <c r="E163" i="18"/>
  <c r="C40" i="18"/>
  <c r="F74" i="17"/>
  <c r="D34" i="17"/>
  <c r="C71" i="17"/>
  <c r="H15" i="16"/>
  <c r="C62" i="17"/>
  <c r="E135" i="19"/>
  <c r="F43" i="17"/>
  <c r="D45" i="19"/>
  <c r="D78" i="14"/>
  <c r="G88" i="17"/>
  <c r="C98" i="18"/>
  <c r="E125" i="17"/>
  <c r="G94" i="18"/>
  <c r="D40" i="18"/>
  <c r="G52" i="15"/>
  <c r="C139" i="16"/>
  <c r="G111" i="19"/>
  <c r="D50" i="15"/>
  <c r="G140" i="19"/>
  <c r="D16" i="19"/>
  <c r="D93" i="16"/>
  <c r="H80" i="17"/>
  <c r="H121" i="17"/>
  <c r="H130" i="17"/>
  <c r="E71" i="12"/>
  <c r="F49" i="13"/>
  <c r="F175" i="16"/>
  <c r="G63" i="17"/>
  <c r="G177" i="12"/>
  <c r="E85" i="19"/>
  <c r="F120" i="14"/>
  <c r="F41" i="13"/>
  <c r="E80" i="19"/>
  <c r="H135" i="19"/>
  <c r="F13" i="18"/>
  <c r="F73" i="15"/>
  <c r="C68" i="17"/>
  <c r="D29" i="16"/>
  <c r="C41" i="15"/>
  <c r="D17" i="18"/>
  <c r="H28" i="11"/>
  <c r="D14" i="8"/>
  <c r="H75" i="14"/>
  <c r="H178" i="17"/>
  <c r="F113" i="15"/>
  <c r="D108" i="16"/>
  <c r="H52" i="18"/>
  <c r="C66" i="16"/>
  <c r="H103" i="15"/>
  <c r="D137" i="14"/>
  <c r="C35" i="13"/>
  <c r="G150" i="16"/>
  <c r="F62" i="16"/>
  <c r="G87" i="15"/>
  <c r="F132" i="15"/>
  <c r="D62" i="19"/>
  <c r="F81" i="16"/>
  <c r="C29" i="16"/>
  <c r="D87" i="17"/>
  <c r="H40" i="20"/>
  <c r="E155" i="17"/>
  <c r="D74" i="18"/>
  <c r="D85" i="16"/>
  <c r="G116" i="16"/>
  <c r="H72" i="19"/>
  <c r="G106" i="16"/>
  <c r="G71" i="15"/>
  <c r="G178" i="16"/>
  <c r="C81" i="14"/>
  <c r="E64" i="18"/>
  <c r="F15" i="16"/>
  <c r="F15" i="15"/>
  <c r="G45" i="19"/>
  <c r="C128" i="17"/>
  <c r="F150" i="16"/>
  <c r="G74" i="16"/>
  <c r="H61" i="16"/>
  <c r="E51" i="17"/>
  <c r="F50" i="17"/>
  <c r="E80" i="16"/>
  <c r="F132" i="14"/>
  <c r="E176" i="16"/>
  <c r="D111" i="15"/>
  <c r="C17" i="18"/>
  <c r="G76" i="15"/>
  <c r="C94" i="17"/>
  <c r="F150" i="15"/>
  <c r="H106" i="8"/>
  <c r="H104" i="18"/>
  <c r="G117" i="17"/>
  <c r="C32" i="17"/>
  <c r="C154" i="15"/>
  <c r="G25" i="16"/>
  <c r="C31" i="17"/>
  <c r="H105" i="15"/>
  <c r="F63" i="18"/>
  <c r="C93" i="16"/>
  <c r="E13" i="16"/>
  <c r="C136" i="17"/>
  <c r="C90" i="12"/>
  <c r="H168" i="12"/>
  <c r="C87" i="15"/>
  <c r="C106" i="17"/>
  <c r="H86" i="18"/>
  <c r="H74" i="16"/>
  <c r="F82" i="16"/>
  <c r="G39" i="18"/>
  <c r="F81" i="13"/>
  <c r="C77" i="15"/>
  <c r="F75" i="16"/>
  <c r="H30" i="19"/>
  <c r="C61" i="12"/>
  <c r="G117" i="14"/>
  <c r="F168" i="16"/>
  <c r="G88" i="16"/>
  <c r="C129" i="19"/>
  <c r="H11" i="19"/>
  <c r="D108" i="18"/>
  <c r="H149" i="16"/>
  <c r="E38" i="17"/>
  <c r="F127" i="16"/>
  <c r="G138" i="16"/>
  <c r="F16" i="16"/>
  <c r="G18" i="18"/>
  <c r="F52" i="18"/>
  <c r="H25" i="17"/>
  <c r="F66" i="16"/>
  <c r="E104" i="18"/>
  <c r="G80" i="20"/>
  <c r="H176" i="17"/>
  <c r="H35" i="17"/>
  <c r="H11" i="10"/>
  <c r="C41" i="8"/>
  <c r="D20" i="17"/>
  <c r="F67" i="7"/>
  <c r="E37" i="15"/>
  <c r="D114" i="12"/>
  <c r="E47" i="16"/>
  <c r="E157" i="14"/>
  <c r="F111" i="16"/>
  <c r="C62" i="14"/>
  <c r="G149" i="15"/>
  <c r="C111" i="14"/>
  <c r="E69" i="16"/>
  <c r="F110" i="17"/>
  <c r="C135" i="18"/>
  <c r="D156" i="13"/>
  <c r="C16" i="16"/>
  <c r="G95" i="15"/>
  <c r="G102" i="12"/>
  <c r="H87" i="14"/>
  <c r="F15" i="18"/>
  <c r="C120" i="16"/>
  <c r="G127" i="17"/>
  <c r="D92" i="13"/>
  <c r="F87" i="15"/>
  <c r="D114" i="14"/>
  <c r="D40" i="12"/>
  <c r="C162" i="14"/>
  <c r="E65" i="17"/>
  <c r="C43" i="17"/>
  <c r="C161" i="15"/>
  <c r="C89" i="12"/>
  <c r="G85" i="17"/>
  <c r="H114" i="12"/>
  <c r="C110" i="15"/>
  <c r="F90" i="17"/>
  <c r="D89" i="14"/>
  <c r="F112" i="16"/>
  <c r="H17" i="18"/>
  <c r="F36" i="14"/>
  <c r="G17" i="15"/>
  <c r="G130" i="17"/>
  <c r="C113" i="16"/>
  <c r="D97" i="12"/>
  <c r="G136" i="19"/>
  <c r="F118" i="16"/>
  <c r="E119" i="15"/>
  <c r="D135" i="8"/>
  <c r="C14" i="8"/>
  <c r="G131" i="8"/>
  <c r="D139" i="8"/>
  <c r="F177" i="8"/>
  <c r="H161" i="17"/>
  <c r="E137" i="18"/>
  <c r="H119" i="16"/>
  <c r="D35" i="16"/>
  <c r="H138" i="16"/>
  <c r="G75" i="19"/>
  <c r="G61" i="19"/>
  <c r="E82" i="18"/>
  <c r="D81" i="15"/>
  <c r="C124" i="18"/>
  <c r="C131" i="18"/>
  <c r="C87" i="17"/>
  <c r="H34" i="17"/>
  <c r="G12" i="15"/>
  <c r="D156" i="16"/>
  <c r="H39" i="17"/>
  <c r="G20" i="14"/>
  <c r="C136" i="7"/>
  <c r="E106" i="8"/>
  <c r="C65" i="10"/>
  <c r="F80" i="7"/>
  <c r="F47" i="17"/>
  <c r="H154" i="15"/>
  <c r="E128" i="14"/>
  <c r="G81" i="9"/>
  <c r="F86" i="10"/>
  <c r="H170" i="11"/>
  <c r="D97" i="18"/>
  <c r="E46" i="15"/>
  <c r="G13" i="16"/>
  <c r="E68" i="13"/>
  <c r="G44" i="14"/>
  <c r="F37" i="17"/>
  <c r="F40" i="17"/>
  <c r="F75" i="18"/>
  <c r="C116" i="12"/>
  <c r="D162" i="17"/>
  <c r="H94" i="16"/>
  <c r="H130" i="16"/>
  <c r="D66" i="16"/>
  <c r="E165" i="12"/>
  <c r="E127" i="17"/>
  <c r="G27" i="17"/>
  <c r="D135" i="18"/>
  <c r="H160" i="12"/>
  <c r="G105" i="18"/>
  <c r="C42" i="15"/>
  <c r="G48" i="18"/>
  <c r="D77" i="16"/>
  <c r="E86" i="15"/>
  <c r="H129" i="13"/>
  <c r="F92" i="16"/>
  <c r="C140" i="16"/>
  <c r="H17" i="15"/>
  <c r="F167" i="14"/>
  <c r="H47" i="17"/>
  <c r="E81" i="17"/>
  <c r="E177" i="15"/>
  <c r="F162" i="16"/>
  <c r="G15" i="15"/>
  <c r="E77" i="10"/>
  <c r="H99" i="18"/>
  <c r="G113" i="15"/>
  <c r="E26" i="12"/>
  <c r="H49" i="19"/>
  <c r="F115" i="18"/>
  <c r="E73" i="15"/>
  <c r="H33" i="16"/>
  <c r="F175" i="17"/>
  <c r="G84" i="13"/>
  <c r="E74" i="19"/>
  <c r="H70" i="13"/>
  <c r="D99" i="14"/>
  <c r="H72" i="17"/>
  <c r="H78" i="18"/>
  <c r="H39" i="13"/>
  <c r="H157" i="19"/>
  <c r="E149" i="14"/>
  <c r="G94" i="14"/>
  <c r="E132" i="18"/>
  <c r="G81" i="11"/>
  <c r="H94" i="17"/>
  <c r="F134" i="9"/>
  <c r="G113" i="11"/>
  <c r="H13" i="7"/>
  <c r="C101" i="15"/>
  <c r="G175" i="16"/>
  <c r="E103" i="17"/>
  <c r="F39" i="15"/>
  <c r="C60" i="16"/>
  <c r="C19" i="12"/>
  <c r="D130" i="17"/>
  <c r="G72" i="14"/>
  <c r="F19" i="15"/>
  <c r="H133" i="16"/>
  <c r="G137" i="14"/>
  <c r="E75" i="18"/>
  <c r="H67" i="14"/>
  <c r="E80" i="15"/>
  <c r="G177" i="15"/>
  <c r="F173" i="16"/>
  <c r="F151" i="14"/>
  <c r="G62" i="17"/>
  <c r="H108" i="12"/>
  <c r="F40" i="9"/>
  <c r="E107" i="10"/>
  <c r="F132" i="7"/>
  <c r="H73" i="17"/>
  <c r="F104" i="15"/>
  <c r="H31" i="16"/>
  <c r="D160" i="16"/>
  <c r="G34" i="18"/>
  <c r="C130" i="12"/>
  <c r="F114" i="14"/>
  <c r="E61" i="19"/>
  <c r="C48" i="15"/>
  <c r="E130" i="16"/>
  <c r="G125" i="14"/>
  <c r="H84" i="12"/>
  <c r="E30" i="14"/>
  <c r="H156" i="16"/>
  <c r="H72" i="15"/>
  <c r="H17" i="10"/>
  <c r="E171" i="17"/>
  <c r="H18" i="16"/>
  <c r="E61" i="20"/>
  <c r="F38" i="20"/>
  <c r="E81" i="19"/>
  <c r="C78" i="19"/>
  <c r="H118" i="19"/>
  <c r="E69" i="19"/>
  <c r="H154" i="18"/>
  <c r="F77" i="19"/>
  <c r="C103" i="18"/>
  <c r="D163" i="18"/>
  <c r="G68" i="18"/>
  <c r="C11" i="14"/>
  <c r="F25" i="18"/>
  <c r="F98" i="14"/>
  <c r="F119" i="18"/>
  <c r="G109" i="19"/>
  <c r="G165" i="17"/>
  <c r="G74" i="20"/>
  <c r="C64" i="18"/>
  <c r="E30" i="18"/>
  <c r="C17" i="20"/>
  <c r="G67" i="18"/>
  <c r="D95" i="17"/>
  <c r="H50" i="17"/>
  <c r="H12" i="16"/>
  <c r="D99" i="15"/>
  <c r="H131" i="18"/>
  <c r="D108" i="14"/>
  <c r="G122" i="15"/>
  <c r="D98" i="18"/>
  <c r="G68" i="17"/>
  <c r="E52" i="18"/>
  <c r="E25" i="18"/>
  <c r="C156" i="18"/>
  <c r="H113" i="17"/>
  <c r="F64" i="16"/>
  <c r="C127" i="14"/>
  <c r="G178" i="17"/>
  <c r="D157" i="19"/>
  <c r="H51" i="19"/>
  <c r="F106" i="17"/>
  <c r="D149" i="18"/>
  <c r="E108" i="19"/>
  <c r="H96" i="18"/>
  <c r="E31" i="17"/>
  <c r="H30" i="17"/>
  <c r="G67" i="19"/>
  <c r="E99" i="18"/>
  <c r="F116" i="18"/>
  <c r="H83" i="13"/>
  <c r="D63" i="15"/>
  <c r="F29" i="15"/>
  <c r="G27" i="16"/>
  <c r="C18" i="19"/>
  <c r="E175" i="18"/>
  <c r="H13" i="17"/>
  <c r="E11" i="16"/>
  <c r="G47" i="17"/>
  <c r="C68" i="19"/>
  <c r="E130" i="17"/>
  <c r="E44" i="14"/>
  <c r="H112" i="15"/>
  <c r="E88" i="19"/>
  <c r="H103" i="17"/>
  <c r="C135" i="15"/>
  <c r="F27" i="18"/>
  <c r="E176" i="14"/>
  <c r="F11" i="17"/>
  <c r="E116" i="16"/>
  <c r="H154" i="17"/>
  <c r="F45" i="18"/>
  <c r="G112" i="10"/>
  <c r="D125" i="16"/>
  <c r="G18" i="15"/>
  <c r="F80" i="19"/>
  <c r="D41" i="17"/>
  <c r="H89" i="19"/>
  <c r="E171" i="15"/>
  <c r="D44" i="18"/>
  <c r="D88" i="17"/>
  <c r="E90" i="17"/>
  <c r="G61" i="18"/>
  <c r="E47" i="18"/>
  <c r="C148" i="17"/>
  <c r="E88" i="15"/>
  <c r="H123" i="17"/>
  <c r="H74" i="17"/>
  <c r="H172" i="17"/>
  <c r="E29" i="13"/>
  <c r="H115" i="14"/>
  <c r="F33" i="16"/>
  <c r="C102" i="15"/>
  <c r="H123" i="14"/>
  <c r="E25" i="16"/>
  <c r="C27" i="17"/>
  <c r="C26" i="15"/>
  <c r="E121" i="16"/>
  <c r="C67" i="17"/>
  <c r="G80" i="17"/>
  <c r="E43" i="18"/>
  <c r="F110" i="16"/>
  <c r="G77" i="18"/>
  <c r="D128" i="12"/>
  <c r="C42" i="16"/>
  <c r="D107" i="18"/>
  <c r="D61" i="19"/>
  <c r="E29" i="17"/>
  <c r="E117" i="16"/>
  <c r="C107" i="12"/>
  <c r="E32" i="18"/>
  <c r="D70" i="18"/>
  <c r="F97" i="15"/>
  <c r="G135" i="14"/>
  <c r="E147" i="15"/>
  <c r="H88" i="18"/>
  <c r="G31" i="18"/>
  <c r="E98" i="16"/>
  <c r="D99" i="17"/>
  <c r="E130" i="18"/>
  <c r="F123" i="17"/>
  <c r="F81" i="17"/>
  <c r="G138" i="17"/>
  <c r="G38" i="17"/>
  <c r="C37" i="15"/>
  <c r="G26" i="16"/>
  <c r="F93" i="18"/>
  <c r="C127" i="17"/>
  <c r="C132" i="15"/>
  <c r="E77" i="18"/>
  <c r="H73" i="16"/>
  <c r="H25" i="15"/>
  <c r="E113" i="16"/>
  <c r="G108" i="19"/>
  <c r="E177" i="18"/>
  <c r="E86" i="17"/>
  <c r="D94" i="10"/>
  <c r="F103" i="19"/>
  <c r="F43" i="16"/>
  <c r="D108" i="17"/>
  <c r="E131" i="18"/>
  <c r="C28" i="9"/>
  <c r="D83" i="17"/>
  <c r="F68" i="17"/>
  <c r="C120" i="17"/>
  <c r="C51" i="16"/>
  <c r="F82" i="15"/>
  <c r="H70" i="16"/>
  <c r="C151" i="17"/>
  <c r="G63" i="18"/>
  <c r="H95" i="17"/>
  <c r="E176" i="18"/>
  <c r="H30" i="15"/>
  <c r="H39" i="16"/>
  <c r="H75" i="7"/>
  <c r="H37" i="13"/>
  <c r="D160" i="10"/>
  <c r="C150" i="12"/>
  <c r="C129" i="8"/>
  <c r="H134" i="12"/>
  <c r="H161" i="18"/>
  <c r="C30" i="14"/>
  <c r="C78" i="10"/>
  <c r="G15" i="12"/>
  <c r="C77" i="7"/>
  <c r="E38" i="16"/>
  <c r="E136" i="17"/>
  <c r="H27" i="14"/>
  <c r="F102" i="16"/>
  <c r="D112" i="12"/>
  <c r="F104" i="17"/>
  <c r="E47" i="17"/>
  <c r="F48" i="16"/>
  <c r="E106" i="16"/>
  <c r="D36" i="15"/>
  <c r="F50" i="15"/>
  <c r="G104" i="17"/>
  <c r="C74" i="18"/>
  <c r="D52" i="16"/>
  <c r="C37" i="14"/>
  <c r="D68" i="13"/>
  <c r="H42" i="9"/>
  <c r="C35" i="18"/>
  <c r="F86" i="16"/>
  <c r="D44" i="17"/>
  <c r="C15" i="15"/>
  <c r="E83" i="15"/>
  <c r="H43" i="15"/>
  <c r="F80" i="18"/>
  <c r="F69" i="18"/>
  <c r="G136" i="16"/>
  <c r="H105" i="17"/>
  <c r="G118" i="16"/>
  <c r="F72" i="15"/>
  <c r="C79" i="16"/>
  <c r="H116" i="14"/>
  <c r="C37" i="17"/>
  <c r="D128" i="17"/>
  <c r="H105" i="13"/>
  <c r="G28" i="12"/>
  <c r="E114" i="16"/>
  <c r="H166" i="10"/>
  <c r="G91" i="14"/>
  <c r="E26" i="13"/>
  <c r="G167" i="10"/>
  <c r="H97" i="19"/>
  <c r="G11" i="20"/>
  <c r="G106" i="15"/>
  <c r="F116" i="14"/>
  <c r="E52" i="17"/>
  <c r="E157" i="16"/>
  <c r="F34" i="15"/>
  <c r="D113" i="13"/>
  <c r="D110" i="16"/>
  <c r="D37" i="17"/>
  <c r="F48" i="17"/>
  <c r="H35" i="15"/>
  <c r="H99" i="12"/>
  <c r="G107" i="17"/>
  <c r="H39" i="14"/>
  <c r="E43" i="13"/>
  <c r="F45" i="11"/>
  <c r="E11" i="11"/>
  <c r="H125" i="14"/>
  <c r="D127" i="14"/>
  <c r="H111" i="11"/>
  <c r="C70" i="16"/>
  <c r="C100" i="18"/>
  <c r="D11" i="10"/>
  <c r="G41" i="14"/>
  <c r="F98" i="15"/>
  <c r="G46" i="13"/>
  <c r="C67" i="19"/>
  <c r="E62" i="15"/>
  <c r="G39" i="19"/>
  <c r="D46" i="18"/>
  <c r="H38" i="13"/>
  <c r="G33" i="19"/>
  <c r="G125" i="18"/>
  <c r="C122" i="15"/>
  <c r="D126" i="14"/>
  <c r="E96" i="19"/>
  <c r="F117" i="17"/>
  <c r="C86" i="16"/>
  <c r="D39" i="9"/>
  <c r="H177" i="10"/>
  <c r="C61" i="10"/>
  <c r="F161" i="8"/>
  <c r="F93" i="10"/>
  <c r="H73" i="15"/>
  <c r="D97" i="14"/>
  <c r="F13" i="14"/>
  <c r="G176" i="10"/>
  <c r="G94" i="13"/>
  <c r="G99" i="9"/>
  <c r="H14" i="18"/>
  <c r="H16" i="17"/>
  <c r="C33" i="16"/>
  <c r="F102" i="13"/>
  <c r="E50" i="16"/>
  <c r="E99" i="16"/>
  <c r="G170" i="17"/>
  <c r="E86" i="18"/>
  <c r="G105" i="13"/>
  <c r="G149" i="17"/>
  <c r="D73" i="16"/>
  <c r="H31" i="18"/>
  <c r="C29" i="17"/>
  <c r="C89" i="18"/>
  <c r="F18" i="17"/>
  <c r="C129" i="17"/>
  <c r="F46" i="15"/>
  <c r="E46" i="16"/>
  <c r="H20" i="18"/>
  <c r="C147" i="14"/>
  <c r="G41" i="15"/>
  <c r="D155" i="17"/>
  <c r="D37" i="19"/>
  <c r="G121" i="15"/>
  <c r="G83" i="17"/>
  <c r="E151" i="17"/>
  <c r="C101" i="14"/>
  <c r="E20" i="15"/>
  <c r="D133" i="17"/>
  <c r="F131" i="15"/>
  <c r="H171" i="15"/>
  <c r="E105" i="8"/>
  <c r="C162" i="16"/>
  <c r="H154" i="16"/>
  <c r="H26" i="14"/>
  <c r="C92" i="16"/>
  <c r="D109" i="14"/>
  <c r="F20" i="12"/>
  <c r="E136" i="15"/>
  <c r="H92" i="14"/>
  <c r="F123" i="13"/>
  <c r="G148" i="17"/>
  <c r="G81" i="18"/>
  <c r="F122" i="18"/>
  <c r="E157" i="13"/>
  <c r="F63" i="16"/>
  <c r="C39" i="18"/>
  <c r="C46" i="17"/>
  <c r="G60" i="15"/>
  <c r="G51" i="18"/>
  <c r="F14" i="16"/>
  <c r="G119" i="17"/>
  <c r="H75" i="15"/>
  <c r="G99" i="10"/>
  <c r="F68" i="18"/>
  <c r="D47" i="15"/>
  <c r="F89" i="15"/>
  <c r="G128" i="11"/>
  <c r="F101" i="18"/>
  <c r="C76" i="15"/>
  <c r="D29" i="17"/>
  <c r="E170" i="15"/>
  <c r="G162" i="16"/>
  <c r="G46" i="12"/>
  <c r="E129" i="18"/>
  <c r="G121" i="18"/>
  <c r="C128" i="14"/>
  <c r="G82" i="15"/>
  <c r="C124" i="9"/>
  <c r="F45" i="17"/>
  <c r="F88" i="19"/>
  <c r="D74" i="14"/>
  <c r="E119" i="12"/>
  <c r="G122" i="14"/>
  <c r="E71" i="13"/>
  <c r="H168" i="18"/>
  <c r="C47" i="14"/>
  <c r="C77" i="17"/>
  <c r="F46" i="17"/>
  <c r="C32" i="15"/>
  <c r="F140" i="17"/>
  <c r="D115" i="14"/>
  <c r="F12" i="14"/>
  <c r="C106" i="15"/>
  <c r="E39" i="10"/>
  <c r="C39" i="17"/>
  <c r="D128" i="13"/>
  <c r="H102" i="7"/>
  <c r="F138" i="11"/>
  <c r="E73" i="19"/>
  <c r="G114" i="16"/>
  <c r="C155" i="16"/>
  <c r="E37" i="17"/>
  <c r="C128" i="13"/>
  <c r="H166" i="14"/>
  <c r="H148" i="13"/>
  <c r="H139" i="11"/>
  <c r="F84" i="16"/>
  <c r="E173" i="14"/>
  <c r="G157" i="11"/>
  <c r="G130" i="18"/>
  <c r="D14" i="11"/>
  <c r="E67" i="17"/>
  <c r="D12" i="18"/>
  <c r="C76" i="13"/>
  <c r="H122" i="7"/>
  <c r="G45" i="9"/>
  <c r="D48" i="13"/>
  <c r="E154" i="15"/>
  <c r="E161" i="10"/>
  <c r="C151" i="13"/>
  <c r="E46" i="8"/>
  <c r="C69" i="15"/>
  <c r="F71" i="14"/>
  <c r="H136" i="12"/>
  <c r="F149" i="14"/>
  <c r="D83" i="16"/>
  <c r="E17" i="10"/>
  <c r="C132" i="12"/>
  <c r="D28" i="14"/>
  <c r="D33" i="14"/>
  <c r="G84" i="9"/>
  <c r="D92" i="18"/>
  <c r="E176" i="15"/>
  <c r="C97" i="18"/>
  <c r="D129" i="17"/>
  <c r="C132" i="17"/>
  <c r="D62" i="15"/>
  <c r="H46" i="7"/>
  <c r="E66" i="18"/>
  <c r="H98" i="15"/>
  <c r="E95" i="11"/>
  <c r="C32" i="14"/>
  <c r="C139" i="14"/>
  <c r="E81" i="14"/>
  <c r="F15" i="12"/>
  <c r="C61" i="7"/>
  <c r="F115" i="8"/>
  <c r="C123" i="11"/>
  <c r="C79" i="9"/>
  <c r="H63" i="10"/>
  <c r="E101" i="8"/>
  <c r="H133" i="8"/>
  <c r="H93" i="8"/>
  <c r="G178" i="11"/>
  <c r="D99" i="10"/>
  <c r="F150" i="14"/>
  <c r="G32" i="10"/>
  <c r="C47" i="9"/>
  <c r="H87" i="11"/>
  <c r="D51" i="7"/>
  <c r="H71" i="18"/>
  <c r="C149" i="7"/>
  <c r="F20" i="8"/>
  <c r="G133" i="17"/>
  <c r="H20" i="14"/>
  <c r="D103" i="15"/>
  <c r="F99" i="17"/>
  <c r="D37" i="13"/>
  <c r="H132" i="16"/>
  <c r="F99" i="8"/>
  <c r="C88" i="17"/>
  <c r="C121" i="16"/>
  <c r="D70" i="11"/>
  <c r="E173" i="18"/>
  <c r="C39" i="10"/>
  <c r="E156" i="8"/>
  <c r="E101" i="16"/>
  <c r="E16" i="10"/>
  <c r="D70" i="10"/>
  <c r="F124" i="9"/>
  <c r="C40" i="7"/>
  <c r="C84" i="7"/>
  <c r="D46" i="9"/>
  <c r="H123" i="10"/>
  <c r="F27" i="17"/>
  <c r="E116" i="17"/>
  <c r="H35" i="9"/>
  <c r="G131" i="9"/>
  <c r="F44" i="8"/>
  <c r="C98" i="8"/>
  <c r="F118" i="8"/>
  <c r="G154" i="7"/>
  <c r="C159" i="17"/>
  <c r="D103" i="10"/>
  <c r="H84" i="7"/>
  <c r="G160" i="13"/>
  <c r="C92" i="7"/>
  <c r="H48" i="8"/>
  <c r="C11" i="15"/>
  <c r="G163" i="15"/>
  <c r="H132" i="11"/>
  <c r="H38" i="17"/>
  <c r="C72" i="12"/>
  <c r="G34" i="17"/>
  <c r="E103" i="16"/>
  <c r="H83" i="15"/>
  <c r="G136" i="12"/>
  <c r="E50" i="10"/>
  <c r="G13" i="14"/>
  <c r="C40" i="9"/>
  <c r="E89" i="14"/>
  <c r="G132" i="7"/>
  <c r="F117" i="14"/>
  <c r="H85" i="11"/>
  <c r="F37" i="14"/>
  <c r="E49" i="7"/>
  <c r="G13" i="8"/>
  <c r="F83" i="8"/>
  <c r="D32" i="14"/>
  <c r="D43" i="8"/>
  <c r="C101" i="11"/>
  <c r="E168" i="17"/>
  <c r="E60" i="7"/>
  <c r="E177" i="17"/>
  <c r="F137" i="17"/>
  <c r="G62" i="7"/>
  <c r="F173" i="18"/>
  <c r="E104" i="17"/>
  <c r="F85" i="13"/>
  <c r="D148" i="13"/>
  <c r="E157" i="7"/>
  <c r="C68" i="11"/>
  <c r="C12" i="19"/>
  <c r="C101" i="12"/>
  <c r="F52" i="10"/>
  <c r="H30" i="13"/>
  <c r="H18" i="8"/>
  <c r="G167" i="14"/>
  <c r="H137" i="15"/>
  <c r="E150" i="18"/>
  <c r="E156" i="13"/>
  <c r="G36" i="9"/>
  <c r="G148" i="14"/>
  <c r="D84" i="16"/>
  <c r="D73" i="17"/>
  <c r="G156" i="16"/>
  <c r="C148" i="12"/>
  <c r="C19" i="14"/>
  <c r="G178" i="14"/>
  <c r="F91" i="16"/>
  <c r="F103" i="15"/>
  <c r="C45" i="14"/>
  <c r="E87" i="16"/>
  <c r="F137" i="15"/>
  <c r="D120" i="10"/>
  <c r="D94" i="14"/>
  <c r="E97" i="13"/>
  <c r="D26" i="15"/>
  <c r="D47" i="14"/>
  <c r="C80" i="17"/>
  <c r="C90" i="16"/>
  <c r="F123" i="15"/>
  <c r="G106" i="8"/>
  <c r="D95" i="13"/>
  <c r="G136" i="11"/>
  <c r="E111" i="11"/>
  <c r="H27" i="10"/>
  <c r="D25" i="14"/>
  <c r="H44" i="13"/>
  <c r="E83" i="14"/>
  <c r="H52" i="9"/>
  <c r="H128" i="12"/>
  <c r="C154" i="17"/>
  <c r="G98" i="14"/>
  <c r="G26" i="18"/>
  <c r="F40" i="13"/>
  <c r="G60" i="11"/>
  <c r="F14" i="13"/>
  <c r="F77" i="12"/>
  <c r="D40" i="11"/>
  <c r="H124" i="18"/>
  <c r="H101" i="14"/>
  <c r="C160" i="16"/>
  <c r="H50" i="14"/>
  <c r="E28" i="11"/>
  <c r="H114" i="13"/>
  <c r="F82" i="13"/>
  <c r="H40" i="8"/>
  <c r="D32" i="17"/>
  <c r="C31" i="11"/>
  <c r="E74" i="16"/>
  <c r="G148" i="18"/>
  <c r="F65" i="16"/>
  <c r="E138" i="17"/>
  <c r="E14" i="14"/>
  <c r="D102" i="15"/>
  <c r="G92" i="8"/>
  <c r="G108" i="11"/>
  <c r="G100" i="18"/>
  <c r="F82" i="8"/>
  <c r="C74" i="13"/>
  <c r="F88" i="13"/>
  <c r="H130" i="10"/>
  <c r="D42" i="7"/>
  <c r="E170" i="17"/>
  <c r="H93" i="15"/>
  <c r="C111" i="11"/>
  <c r="H170" i="10"/>
  <c r="E106" i="13"/>
  <c r="C136" i="12"/>
  <c r="D162" i="13"/>
  <c r="G133" i="12"/>
  <c r="D74" i="17"/>
  <c r="D89" i="10"/>
  <c r="D127" i="11"/>
  <c r="D151" i="11"/>
  <c r="H171" i="11"/>
  <c r="D14" i="13"/>
  <c r="E139" i="11"/>
  <c r="D149" i="15"/>
  <c r="D137" i="16"/>
  <c r="G14" i="19"/>
  <c r="G130" i="12"/>
  <c r="D51" i="17"/>
  <c r="F117" i="16"/>
  <c r="F14" i="11"/>
  <c r="E130" i="14"/>
  <c r="C77" i="11"/>
  <c r="F117" i="10"/>
  <c r="G105" i="10"/>
  <c r="F113" i="14"/>
  <c r="F69" i="14"/>
  <c r="E99" i="9"/>
  <c r="D154" i="11"/>
  <c r="C20" i="16"/>
  <c r="H104" i="12"/>
  <c r="D33" i="17"/>
  <c r="E94" i="8"/>
  <c r="F84" i="12"/>
  <c r="F74" i="13"/>
  <c r="H133" i="19"/>
  <c r="D63" i="16"/>
  <c r="F105" i="15"/>
  <c r="F60" i="13"/>
  <c r="G49" i="13"/>
  <c r="D130" i="16"/>
  <c r="E137" i="10"/>
  <c r="G63" i="15"/>
  <c r="C151" i="15"/>
  <c r="D161" i="11"/>
  <c r="D123" i="18"/>
  <c r="E138" i="8"/>
  <c r="F127" i="18"/>
  <c r="G100" i="7"/>
  <c r="H17" i="11"/>
  <c r="F73" i="11"/>
  <c r="G101" i="16"/>
  <c r="F78" i="12"/>
  <c r="G98" i="16"/>
  <c r="E13" i="17"/>
  <c r="C30" i="15"/>
  <c r="F34" i="12"/>
  <c r="H95" i="13"/>
  <c r="H72" i="13"/>
  <c r="E79" i="15"/>
  <c r="G171" i="14"/>
  <c r="E125" i="14"/>
  <c r="C107" i="17"/>
  <c r="C78" i="15"/>
  <c r="H150" i="11"/>
  <c r="F165" i="16"/>
  <c r="C139" i="12"/>
  <c r="G99" i="12"/>
  <c r="G67" i="16"/>
  <c r="F176" i="18"/>
  <c r="D113" i="17"/>
  <c r="G107" i="10"/>
  <c r="D82" i="14"/>
  <c r="F172" i="13"/>
  <c r="E103" i="14"/>
  <c r="F31" i="16"/>
  <c r="D125" i="15"/>
  <c r="E116" i="15"/>
  <c r="E118" i="16"/>
  <c r="F89" i="16"/>
  <c r="D140" i="7"/>
  <c r="H135" i="18"/>
  <c r="G100" i="15"/>
  <c r="D120" i="16"/>
  <c r="C108" i="11"/>
  <c r="H70" i="9"/>
  <c r="C131" i="13"/>
  <c r="C47" i="11"/>
  <c r="G133" i="11"/>
  <c r="G112" i="17"/>
  <c r="D30" i="16"/>
  <c r="F99" i="15"/>
  <c r="D49" i="10"/>
  <c r="H11" i="9"/>
  <c r="F104" i="7"/>
  <c r="F168" i="12"/>
  <c r="E108" i="9"/>
  <c r="H139" i="17"/>
  <c r="F105" i="14"/>
  <c r="F156" i="14"/>
  <c r="H84" i="13"/>
  <c r="G168" i="15"/>
  <c r="E33" i="15"/>
  <c r="H11" i="13"/>
  <c r="E75" i="13"/>
  <c r="G111" i="12"/>
  <c r="D121" i="11"/>
  <c r="E38" i="18"/>
  <c r="H98" i="13"/>
  <c r="H80" i="14"/>
  <c r="H32" i="13"/>
  <c r="F18" i="14"/>
  <c r="G19" i="18"/>
  <c r="H99" i="10"/>
  <c r="C63" i="16"/>
  <c r="H168" i="13"/>
  <c r="F156" i="16"/>
  <c r="E81" i="10"/>
  <c r="E26" i="14"/>
  <c r="E16" i="9"/>
  <c r="F172" i="14"/>
  <c r="G109" i="14"/>
  <c r="H25" i="16"/>
  <c r="C13" i="12"/>
  <c r="F126" i="13"/>
  <c r="G80" i="13"/>
  <c r="E124" i="14"/>
  <c r="E87" i="7"/>
  <c r="F135" i="18"/>
  <c r="D43" i="12"/>
  <c r="G67" i="13"/>
  <c r="C102" i="10"/>
  <c r="F134" i="14"/>
  <c r="D31" i="12"/>
  <c r="D27" i="16"/>
  <c r="H29" i="13"/>
  <c r="G32" i="14"/>
  <c r="G37" i="15"/>
  <c r="D162" i="15"/>
  <c r="D87" i="18"/>
  <c r="D44" i="14"/>
  <c r="D157" i="12"/>
  <c r="D98" i="10"/>
  <c r="D90" i="14"/>
  <c r="H94" i="10"/>
  <c r="D129" i="14"/>
  <c r="E85" i="12"/>
  <c r="G89" i="12"/>
  <c r="C26" i="9"/>
  <c r="E44" i="8"/>
  <c r="H113" i="18"/>
  <c r="C113" i="8"/>
  <c r="G90" i="9"/>
  <c r="F130" i="7"/>
  <c r="E25" i="15"/>
  <c r="H41" i="14"/>
  <c r="H84" i="17"/>
  <c r="C26" i="14"/>
  <c r="F64" i="13"/>
  <c r="F175" i="7"/>
  <c r="H93" i="17"/>
  <c r="F154" i="15"/>
  <c r="F31" i="13"/>
  <c r="H32" i="14"/>
  <c r="D43" i="17"/>
  <c r="E41" i="14"/>
  <c r="D72" i="16"/>
  <c r="F13" i="16"/>
  <c r="D122" i="12"/>
  <c r="D81" i="12"/>
  <c r="F165" i="10"/>
  <c r="H117" i="17"/>
  <c r="H156" i="7"/>
  <c r="F67" i="8"/>
  <c r="G163" i="13"/>
  <c r="F77" i="9"/>
  <c r="C106" i="13"/>
  <c r="F116" i="9"/>
  <c r="C131" i="14"/>
  <c r="G133" i="18"/>
  <c r="C84" i="14"/>
  <c r="H102" i="10"/>
  <c r="D131" i="7"/>
  <c r="F162" i="12"/>
  <c r="C135" i="12"/>
  <c r="D42" i="13"/>
  <c r="F134" i="8"/>
  <c r="E161" i="15"/>
  <c r="E163" i="10"/>
  <c r="D66" i="8"/>
  <c r="C46" i="14"/>
  <c r="E20" i="16"/>
  <c r="E137" i="16"/>
  <c r="G112" i="8"/>
  <c r="C80" i="7"/>
  <c r="F124" i="8"/>
  <c r="H166" i="11"/>
  <c r="H106" i="16"/>
  <c r="C65" i="15"/>
  <c r="D12" i="11"/>
  <c r="F60" i="16"/>
  <c r="C41" i="16"/>
  <c r="E49" i="13"/>
  <c r="D155" i="13"/>
  <c r="H120" i="14"/>
  <c r="E76" i="9"/>
  <c r="G125" i="8"/>
  <c r="G166" i="12"/>
  <c r="D93" i="13"/>
  <c r="H37" i="7"/>
  <c r="F84" i="7"/>
  <c r="D138" i="14"/>
  <c r="F121" i="12"/>
  <c r="C43" i="15"/>
  <c r="E156" i="16"/>
  <c r="E66" i="7"/>
  <c r="D11" i="16"/>
  <c r="F70" i="13"/>
  <c r="G30" i="14"/>
  <c r="D161" i="14"/>
  <c r="E62" i="12"/>
  <c r="D108" i="15"/>
  <c r="G86" i="15"/>
  <c r="C88" i="11"/>
  <c r="D96" i="14"/>
  <c r="E134" i="14"/>
  <c r="C131" i="19"/>
  <c r="H161" i="9"/>
  <c r="D91" i="14"/>
  <c r="F160" i="10"/>
  <c r="H165" i="13"/>
  <c r="D50" i="8"/>
  <c r="F65" i="18"/>
  <c r="F38" i="13"/>
  <c r="H155" i="17"/>
  <c r="G107" i="15"/>
  <c r="G35" i="17"/>
  <c r="C149" i="9"/>
  <c r="D40" i="13"/>
  <c r="F97" i="13"/>
  <c r="D133" i="12"/>
  <c r="D90" i="18"/>
  <c r="D129" i="11"/>
  <c r="G86" i="17"/>
  <c r="D32" i="18"/>
  <c r="G70" i="13"/>
  <c r="E155" i="9"/>
  <c r="D138" i="10"/>
  <c r="G140" i="13"/>
  <c r="F44" i="11"/>
  <c r="G29" i="9"/>
  <c r="E170" i="16"/>
  <c r="F62" i="15"/>
  <c r="E110" i="17"/>
  <c r="H155" i="11"/>
  <c r="G136" i="18"/>
  <c r="D130" i="13"/>
  <c r="D122" i="19"/>
  <c r="C126" i="16"/>
  <c r="D154" i="15"/>
  <c r="G103" i="14"/>
  <c r="F31" i="18"/>
  <c r="D148" i="8"/>
  <c r="D107" i="9"/>
  <c r="F35" i="10"/>
  <c r="F89" i="19"/>
  <c r="C32" i="13"/>
  <c r="H111" i="15"/>
  <c r="E110" i="8"/>
  <c r="G77" i="7"/>
  <c r="D124" i="18"/>
  <c r="H168" i="17"/>
  <c r="H125" i="17"/>
  <c r="H33" i="12"/>
  <c r="E81" i="16"/>
  <c r="C119" i="15"/>
  <c r="G45" i="16"/>
  <c r="C157" i="14"/>
  <c r="C132" i="13"/>
  <c r="G44" i="15"/>
  <c r="D13" i="11"/>
  <c r="F44" i="13"/>
  <c r="H163" i="14"/>
  <c r="D36" i="17"/>
  <c r="C49" i="18"/>
  <c r="D100" i="16"/>
  <c r="F103" i="13"/>
  <c r="F166" i="18"/>
  <c r="E171" i="13"/>
  <c r="F177" i="10"/>
  <c r="H171" i="8"/>
  <c r="F100" i="14"/>
  <c r="G90" i="17"/>
  <c r="D109" i="7"/>
  <c r="D68" i="14"/>
  <c r="F34" i="16"/>
  <c r="G49" i="15"/>
  <c r="D110" i="17"/>
  <c r="C139" i="17"/>
  <c r="G38" i="9"/>
  <c r="E62" i="18"/>
  <c r="H38" i="15"/>
  <c r="F162" i="14"/>
  <c r="C104" i="15"/>
  <c r="F75" i="15"/>
  <c r="H115" i="13"/>
  <c r="F132" i="16"/>
  <c r="C116" i="11"/>
  <c r="E103" i="8"/>
  <c r="G155" i="9"/>
  <c r="D51" i="16"/>
  <c r="E155" i="16"/>
  <c r="D61" i="14"/>
  <c r="E137" i="13"/>
  <c r="D106" i="12"/>
  <c r="C44" i="12"/>
  <c r="H95" i="11"/>
  <c r="H149" i="15"/>
  <c r="D62" i="18"/>
  <c r="C72" i="14"/>
  <c r="F115" i="14"/>
  <c r="F151" i="17"/>
  <c r="H107" i="12"/>
  <c r="D31" i="14"/>
  <c r="G157" i="18"/>
  <c r="G89" i="14"/>
  <c r="H151" i="11"/>
  <c r="H64" i="10"/>
  <c r="E151" i="8"/>
  <c r="F62" i="9"/>
  <c r="F95" i="16"/>
  <c r="H46" i="9"/>
  <c r="F71" i="15"/>
  <c r="F71" i="17"/>
  <c r="E78" i="15"/>
  <c r="G46" i="14"/>
  <c r="F93" i="14"/>
  <c r="F160" i="13"/>
  <c r="D132" i="17"/>
  <c r="F100" i="12"/>
  <c r="H104" i="17"/>
  <c r="F32" i="17"/>
  <c r="D16" i="14"/>
  <c r="D45" i="14"/>
  <c r="G139" i="14"/>
  <c r="C120" i="14"/>
  <c r="D34" i="15"/>
  <c r="H110" i="9"/>
  <c r="C124" i="14"/>
  <c r="C138" i="16"/>
  <c r="C98" i="14"/>
  <c r="E32" i="15"/>
  <c r="E18" i="11"/>
  <c r="H87" i="15"/>
  <c r="D119" i="9"/>
  <c r="C140" i="17"/>
  <c r="F25" i="14"/>
  <c r="D11" i="14"/>
  <c r="F128" i="13"/>
  <c r="C137" i="9"/>
  <c r="D139" i="10"/>
  <c r="E29" i="9"/>
  <c r="C26" i="17"/>
  <c r="C127" i="13"/>
  <c r="D80" i="14"/>
  <c r="D99" i="13"/>
  <c r="C41" i="13"/>
  <c r="E112" i="14"/>
  <c r="G86" i="14"/>
  <c r="H154" i="14"/>
  <c r="G36" i="15"/>
  <c r="E131" i="14"/>
  <c r="G172" i="12"/>
  <c r="C147" i="11"/>
  <c r="D134" i="14"/>
  <c r="H103" i="9"/>
  <c r="F34" i="13"/>
  <c r="G167" i="17"/>
  <c r="E63" i="13"/>
  <c r="G49" i="9"/>
  <c r="C76" i="10"/>
  <c r="G155" i="17"/>
  <c r="C119" i="7"/>
  <c r="E125" i="8"/>
  <c r="C12" i="10"/>
  <c r="G140" i="14"/>
  <c r="D17" i="14"/>
  <c r="F125" i="11"/>
  <c r="G30" i="11"/>
  <c r="F76" i="13"/>
  <c r="E42" i="9"/>
  <c r="G173" i="10"/>
  <c r="G95" i="12"/>
  <c r="D31" i="10"/>
  <c r="G110" i="10"/>
  <c r="E84" i="15"/>
  <c r="E47" i="9"/>
  <c r="C104" i="14"/>
  <c r="C133" i="13"/>
  <c r="C127" i="16"/>
  <c r="H32" i="16"/>
  <c r="F123" i="8"/>
  <c r="D89" i="7"/>
  <c r="E162" i="16"/>
  <c r="D148" i="16"/>
  <c r="C49" i="13"/>
  <c r="E176" i="8"/>
  <c r="H156" i="11"/>
  <c r="F90" i="13"/>
  <c r="H65" i="13"/>
  <c r="C61" i="16"/>
  <c r="C46" i="18"/>
  <c r="D124" i="17"/>
  <c r="H151" i="16"/>
  <c r="D65" i="16"/>
  <c r="E130" i="13"/>
  <c r="H100" i="11"/>
  <c r="E131" i="15"/>
  <c r="C72" i="17"/>
  <c r="F130" i="17"/>
  <c r="G140" i="16"/>
  <c r="C151" i="14"/>
  <c r="G121" i="7"/>
  <c r="D137" i="7"/>
  <c r="C34" i="17"/>
  <c r="H95" i="15"/>
  <c r="F108" i="11"/>
  <c r="D12" i="14"/>
  <c r="F49" i="15"/>
  <c r="D29" i="11"/>
  <c r="H31" i="17"/>
  <c r="E12" i="16"/>
  <c r="G26" i="15"/>
  <c r="F115" i="12"/>
  <c r="G89" i="13"/>
  <c r="H88" i="10"/>
  <c r="C150" i="11"/>
  <c r="C47" i="12"/>
  <c r="H99" i="14"/>
  <c r="F119" i="14"/>
  <c r="G166" i="13"/>
  <c r="G33" i="12"/>
  <c r="F68" i="12"/>
  <c r="D15" i="7"/>
  <c r="H43" i="19"/>
  <c r="C90" i="13"/>
  <c r="E14" i="13"/>
  <c r="H34" i="10"/>
  <c r="H73" i="10"/>
  <c r="E27" i="9"/>
  <c r="F122" i="13"/>
  <c r="D111" i="7"/>
  <c r="E64" i="13"/>
  <c r="H68" i="15"/>
  <c r="H175" i="8"/>
  <c r="G114" i="8"/>
  <c r="G73" i="15"/>
  <c r="F112" i="9"/>
  <c r="F105" i="8"/>
  <c r="E123" i="16"/>
  <c r="D75" i="11"/>
  <c r="G148" i="8"/>
  <c r="D125" i="8"/>
  <c r="E178" i="8"/>
  <c r="F166" i="14"/>
  <c r="F177" i="11"/>
  <c r="F42" i="13"/>
  <c r="G168" i="14"/>
  <c r="G28" i="8"/>
  <c r="E16" i="11"/>
  <c r="H101" i="11"/>
  <c r="C126" i="7"/>
  <c r="G68" i="9"/>
  <c r="G31" i="7"/>
  <c r="G34" i="10"/>
  <c r="H127" i="11"/>
  <c r="H75" i="16"/>
  <c r="F129" i="17"/>
  <c r="H98" i="16"/>
  <c r="E38" i="11"/>
  <c r="C35" i="7"/>
  <c r="D106" i="14"/>
  <c r="E16" i="14"/>
  <c r="E41" i="12"/>
  <c r="H38" i="19"/>
  <c r="G16" i="15"/>
  <c r="C135" i="9"/>
  <c r="G131" i="13"/>
  <c r="E171" i="12"/>
  <c r="G52" i="12"/>
  <c r="D104" i="16"/>
  <c r="D41" i="11"/>
  <c r="H80" i="15"/>
  <c r="F110" i="11"/>
  <c r="F166" i="8"/>
  <c r="G12" i="9"/>
  <c r="D47" i="8"/>
  <c r="E159" i="12"/>
  <c r="H161" i="13"/>
  <c r="C163" i="10"/>
  <c r="C159" i="15"/>
  <c r="E113" i="15"/>
  <c r="D77" i="9"/>
  <c r="D118" i="11"/>
  <c r="G80" i="9"/>
  <c r="C157" i="18"/>
  <c r="D42" i="16"/>
  <c r="E60" i="14"/>
  <c r="C43" i="12"/>
  <c r="C92" i="12"/>
  <c r="F114" i="15"/>
  <c r="D157" i="13"/>
  <c r="F48" i="15"/>
  <c r="H20" i="9"/>
  <c r="F113" i="12"/>
  <c r="E110" i="12"/>
  <c r="G81" i="14"/>
  <c r="E82" i="11"/>
  <c r="G74" i="14"/>
  <c r="F44" i="18"/>
  <c r="D52" i="18"/>
  <c r="C113" i="7"/>
  <c r="D16" i="10"/>
  <c r="G90" i="12"/>
  <c r="H162" i="9"/>
  <c r="C66" i="8"/>
  <c r="H90" i="18"/>
  <c r="D48" i="12"/>
  <c r="G40" i="15"/>
  <c r="E172" i="13"/>
  <c r="D151" i="17"/>
  <c r="E14" i="17"/>
  <c r="H102" i="18"/>
  <c r="G74" i="18"/>
  <c r="E167" i="15"/>
  <c r="D84" i="17"/>
  <c r="E64" i="12"/>
  <c r="D85" i="14"/>
  <c r="E124" i="15"/>
  <c r="F82" i="17"/>
  <c r="C47" i="13"/>
  <c r="C161" i="13"/>
  <c r="F105" i="13"/>
  <c r="D100" i="14"/>
  <c r="C31" i="18"/>
  <c r="G108" i="13"/>
  <c r="E80" i="12"/>
  <c r="D93" i="10"/>
  <c r="E81" i="11"/>
  <c r="G68" i="11"/>
  <c r="D81" i="14"/>
  <c r="E91" i="13"/>
  <c r="F177" i="13"/>
  <c r="C90" i="14"/>
  <c r="F88" i="10"/>
  <c r="E66" i="13"/>
  <c r="D114" i="18"/>
  <c r="D88" i="13"/>
  <c r="D36" i="10"/>
  <c r="D68" i="16"/>
  <c r="D34" i="12"/>
  <c r="H74" i="7"/>
  <c r="E14" i="11"/>
  <c r="G90" i="19"/>
  <c r="H149" i="11"/>
  <c r="C52" i="13"/>
  <c r="F84" i="17"/>
  <c r="C40" i="15"/>
  <c r="C81" i="10"/>
  <c r="D107" i="15"/>
  <c r="E99" i="8"/>
  <c r="H132" i="13"/>
  <c r="H67" i="15"/>
  <c r="E74" i="7"/>
  <c r="F20" i="11"/>
  <c r="G75" i="9"/>
  <c r="F102" i="15"/>
  <c r="C124" i="12"/>
  <c r="F50" i="16"/>
  <c r="C50" i="13"/>
  <c r="E43" i="15"/>
  <c r="E13" i="18"/>
  <c r="F60" i="12"/>
  <c r="C133" i="11"/>
  <c r="H68" i="13"/>
  <c r="C77" i="14"/>
  <c r="E111" i="15"/>
  <c r="H63" i="13"/>
  <c r="E154" i="16"/>
  <c r="E82" i="9"/>
  <c r="E177" i="12"/>
  <c r="F67" i="18"/>
  <c r="E68" i="16"/>
  <c r="E154" i="12"/>
  <c r="H82" i="13"/>
  <c r="G156" i="13"/>
  <c r="H65" i="16"/>
  <c r="H11" i="7"/>
  <c r="E51" i="18"/>
  <c r="G52" i="14"/>
  <c r="H29" i="17"/>
  <c r="E89" i="13"/>
  <c r="E97" i="15"/>
  <c r="C34" i="8"/>
  <c r="C102" i="18"/>
  <c r="F100" i="11"/>
  <c r="H150" i="8"/>
  <c r="F45" i="14"/>
  <c r="C38" i="14"/>
  <c r="F154" i="14"/>
  <c r="G43" i="13"/>
  <c r="C73" i="15"/>
  <c r="E84" i="16"/>
  <c r="C136" i="9"/>
  <c r="F97" i="9"/>
  <c r="F101" i="10"/>
  <c r="D150" i="14"/>
  <c r="C114" i="13"/>
  <c r="C69" i="14"/>
  <c r="E137" i="15"/>
  <c r="D75" i="13"/>
  <c r="F41" i="17"/>
  <c r="C140" i="7"/>
  <c r="G20" i="18"/>
  <c r="F14" i="17"/>
  <c r="E72" i="13"/>
  <c r="E157" i="9"/>
  <c r="G175" i="11"/>
  <c r="E104" i="13"/>
  <c r="E66" i="9"/>
  <c r="H65" i="7"/>
  <c r="H128" i="9"/>
  <c r="D28" i="13"/>
  <c r="D67" i="12"/>
  <c r="C39" i="13"/>
  <c r="G135" i="7"/>
  <c r="H136" i="11"/>
  <c r="E95" i="8"/>
  <c r="H90" i="12"/>
  <c r="G65" i="7"/>
  <c r="G29" i="8"/>
  <c r="C131" i="16"/>
  <c r="G97" i="13"/>
  <c r="F121" i="14"/>
  <c r="D30" i="11"/>
  <c r="F137" i="14"/>
  <c r="E148" i="14"/>
  <c r="D69" i="12"/>
  <c r="H80" i="10"/>
  <c r="G129" i="14"/>
  <c r="E173" i="12"/>
  <c r="D121" i="17"/>
  <c r="G95" i="13"/>
  <c r="H29" i="18"/>
  <c r="H101" i="13"/>
  <c r="E89" i="18"/>
  <c r="H121" i="14"/>
  <c r="H69" i="14"/>
  <c r="C11" i="16"/>
  <c r="C86" i="9"/>
  <c r="G91" i="16"/>
  <c r="D124" i="8"/>
  <c r="F77" i="10"/>
  <c r="D60" i="13"/>
  <c r="G37" i="14"/>
  <c r="E140" i="8"/>
  <c r="D162" i="8"/>
  <c r="G126" i="7"/>
  <c r="D49" i="8"/>
  <c r="H28" i="16"/>
  <c r="H65" i="10"/>
  <c r="F102" i="12"/>
  <c r="G103" i="12"/>
  <c r="E50" i="8"/>
  <c r="G47" i="7"/>
  <c r="F125" i="7"/>
  <c r="G68" i="10"/>
  <c r="F39" i="7"/>
  <c r="C89" i="14"/>
  <c r="D127" i="8"/>
  <c r="D82" i="12"/>
  <c r="D150" i="17"/>
  <c r="D132" i="12"/>
  <c r="C122" i="14"/>
  <c r="E105" i="18"/>
  <c r="E73" i="9"/>
  <c r="E162" i="15"/>
  <c r="H72" i="11"/>
  <c r="C116" i="16"/>
  <c r="H162" i="14"/>
  <c r="H47" i="16"/>
  <c r="E109" i="11"/>
  <c r="D119" i="10"/>
  <c r="E50" i="15"/>
  <c r="E32" i="12"/>
  <c r="H18" i="14"/>
  <c r="C64" i="11"/>
  <c r="F39" i="13"/>
  <c r="H107" i="7"/>
  <c r="E74" i="14"/>
  <c r="G160" i="10"/>
  <c r="H19" i="15"/>
  <c r="H18" i="13"/>
  <c r="D66" i="10"/>
  <c r="H25" i="12"/>
  <c r="F165" i="11"/>
  <c r="E17" i="9"/>
  <c r="H20" i="11"/>
  <c r="E75" i="7"/>
  <c r="D30" i="8"/>
  <c r="F163" i="11"/>
  <c r="D115" i="12"/>
  <c r="C117" i="7"/>
  <c r="E83" i="9"/>
  <c r="F133" i="15"/>
  <c r="E68" i="8"/>
  <c r="C30" i="12"/>
  <c r="D116" i="17"/>
  <c r="F61" i="15"/>
  <c r="D110" i="15"/>
  <c r="C123" i="14"/>
  <c r="G92" i="13"/>
  <c r="C12" i="15"/>
  <c r="C46" i="16"/>
  <c r="F101" i="11"/>
  <c r="E114" i="18"/>
  <c r="D160" i="17"/>
  <c r="F100" i="15"/>
  <c r="F51" i="9"/>
  <c r="H90" i="8"/>
  <c r="D78" i="12"/>
  <c r="D149" i="11"/>
  <c r="H89" i="14"/>
  <c r="F155" i="17"/>
  <c r="G132" i="16"/>
  <c r="E113" i="14"/>
  <c r="G20" i="12"/>
  <c r="F46" i="10"/>
  <c r="F130" i="16"/>
  <c r="H43" i="12"/>
  <c r="H47" i="15"/>
  <c r="C30" i="18"/>
  <c r="D61" i="13"/>
  <c r="H60" i="10"/>
  <c r="C64" i="15"/>
  <c r="E115" i="12"/>
  <c r="G92" i="15"/>
  <c r="E132" i="9"/>
  <c r="D93" i="9"/>
  <c r="H34" i="11"/>
  <c r="H178" i="16"/>
  <c r="D154" i="16"/>
  <c r="D41" i="18"/>
  <c r="H129" i="12"/>
  <c r="G126" i="15"/>
  <c r="F76" i="9"/>
  <c r="C101" i="10"/>
  <c r="F80" i="16"/>
  <c r="H50" i="10"/>
  <c r="F129" i="13"/>
  <c r="F20" i="10"/>
  <c r="G128" i="9"/>
  <c r="C102" i="12"/>
  <c r="E41" i="13"/>
  <c r="E171" i="14"/>
  <c r="D37" i="16"/>
  <c r="H90" i="14"/>
  <c r="G93" i="17"/>
  <c r="H13" i="15"/>
  <c r="F134" i="15"/>
  <c r="G45" i="18"/>
  <c r="E73" i="18"/>
  <c r="G123" i="17"/>
  <c r="E64" i="7"/>
  <c r="E91" i="18"/>
  <c r="E70" i="7"/>
  <c r="H129" i="18"/>
  <c r="G160" i="17"/>
  <c r="C63" i="17"/>
  <c r="D49" i="13"/>
  <c r="F33" i="15"/>
  <c r="C87" i="8"/>
  <c r="F67" i="13"/>
  <c r="D72" i="15"/>
  <c r="H131" i="17"/>
  <c r="D148" i="17"/>
  <c r="F98" i="18"/>
  <c r="E71" i="15"/>
  <c r="C115" i="13"/>
  <c r="D66" i="15"/>
  <c r="C126" i="12"/>
  <c r="G121" i="16"/>
  <c r="F107" i="12"/>
  <c r="G104" i="12"/>
  <c r="G28" i="19"/>
  <c r="G156" i="14"/>
  <c r="H99" i="17"/>
  <c r="E52" i="14"/>
  <c r="G33" i="14"/>
  <c r="D148" i="18"/>
  <c r="E91" i="14"/>
  <c r="E102" i="17"/>
  <c r="D149" i="17"/>
  <c r="E114" i="14"/>
  <c r="H31" i="12"/>
  <c r="D29" i="14"/>
  <c r="G47" i="11"/>
  <c r="G78" i="18"/>
  <c r="D34" i="18"/>
  <c r="C31" i="19"/>
  <c r="C95" i="9"/>
  <c r="H90" i="7"/>
  <c r="C89" i="13"/>
  <c r="G139" i="17"/>
  <c r="G161" i="16"/>
  <c r="D63" i="18"/>
  <c r="H88" i="13"/>
  <c r="F171" i="15"/>
  <c r="G94" i="11"/>
  <c r="E32" i="11"/>
  <c r="C123" i="8"/>
  <c r="G12" i="14"/>
  <c r="F32" i="15"/>
  <c r="F128" i="15"/>
  <c r="E157" i="15"/>
  <c r="C140" i="14"/>
  <c r="E138" i="15"/>
  <c r="E78" i="19"/>
  <c r="G110" i="18"/>
  <c r="H34" i="12"/>
  <c r="H128" i="14"/>
  <c r="D123" i="16"/>
  <c r="F83" i="15"/>
  <c r="D88" i="10"/>
  <c r="E34" i="16"/>
  <c r="D136" i="18"/>
  <c r="F15" i="13"/>
  <c r="C106" i="14"/>
  <c r="C98" i="11"/>
  <c r="E61" i="14"/>
  <c r="C112" i="12"/>
  <c r="C73" i="16"/>
  <c r="F38" i="7"/>
  <c r="C93" i="15"/>
  <c r="C154" i="14"/>
  <c r="E163" i="14"/>
  <c r="H148" i="9"/>
  <c r="H48" i="12"/>
  <c r="G83" i="7"/>
  <c r="C52" i="16"/>
  <c r="G113" i="12"/>
  <c r="H173" i="13"/>
  <c r="C80" i="12"/>
  <c r="F160" i="12"/>
  <c r="F166" i="10"/>
  <c r="H139" i="10"/>
  <c r="H63" i="11"/>
  <c r="C42" i="17"/>
  <c r="F17" i="9"/>
  <c r="D118" i="19"/>
  <c r="H90" i="16"/>
  <c r="E42" i="18"/>
  <c r="E100" i="14"/>
  <c r="F74" i="14"/>
  <c r="G19" i="17"/>
  <c r="F79" i="18"/>
  <c r="C38" i="15"/>
  <c r="D62" i="14"/>
  <c r="F61" i="14"/>
  <c r="F39" i="10"/>
  <c r="D128" i="15"/>
  <c r="H62" i="18"/>
  <c r="D35" i="7"/>
  <c r="E166" i="11"/>
  <c r="E45" i="14"/>
  <c r="G42" i="9"/>
  <c r="H81" i="8"/>
  <c r="D139" i="11"/>
  <c r="F41" i="7"/>
  <c r="C20" i="12"/>
  <c r="H104" i="13"/>
  <c r="C128" i="10"/>
  <c r="F118" i="15"/>
  <c r="D34" i="10"/>
  <c r="D91" i="12"/>
  <c r="H171" i="10"/>
  <c r="G122" i="11"/>
  <c r="E76" i="7"/>
  <c r="C94" i="19"/>
  <c r="F47" i="12"/>
  <c r="C162" i="17"/>
  <c r="G83" i="15"/>
  <c r="D134" i="16"/>
  <c r="C75" i="15"/>
  <c r="E151" i="13"/>
  <c r="E64" i="11"/>
  <c r="G150" i="12"/>
  <c r="E130" i="12"/>
  <c r="D92" i="9"/>
  <c r="C92" i="15"/>
  <c r="F170" i="12"/>
  <c r="E69" i="14"/>
  <c r="F135" i="10"/>
  <c r="H82" i="18"/>
  <c r="H148" i="8"/>
  <c r="F18" i="12"/>
  <c r="F112" i="8"/>
  <c r="E93" i="11"/>
  <c r="D32" i="15"/>
  <c r="G113" i="7"/>
  <c r="E86" i="11"/>
  <c r="D72" i="11"/>
  <c r="E167" i="9"/>
  <c r="D134" i="11"/>
  <c r="D79" i="15"/>
  <c r="D120" i="13"/>
  <c r="D154" i="8"/>
  <c r="F79" i="14"/>
  <c r="D139" i="12"/>
  <c r="G163" i="7"/>
  <c r="C119" i="16"/>
  <c r="D117" i="16"/>
  <c r="D49" i="17"/>
  <c r="E125" i="18"/>
  <c r="H63" i="17"/>
  <c r="C137" i="18"/>
  <c r="G112" i="7"/>
  <c r="H129" i="16"/>
  <c r="D87" i="7"/>
  <c r="E73" i="16"/>
  <c r="D78" i="17"/>
  <c r="D116" i="16"/>
  <c r="H28" i="15"/>
  <c r="H97" i="18"/>
  <c r="E155" i="10"/>
  <c r="G68" i="16"/>
  <c r="D123" i="13"/>
  <c r="F13" i="17"/>
  <c r="F60" i="15"/>
  <c r="E140" i="10"/>
  <c r="H170" i="18"/>
  <c r="D127" i="13"/>
  <c r="G68" i="13"/>
  <c r="E16" i="8"/>
  <c r="D44" i="10"/>
  <c r="G30" i="8"/>
  <c r="E124" i="10"/>
  <c r="H83" i="7"/>
  <c r="D137" i="15"/>
  <c r="H114" i="15"/>
  <c r="C36" i="16"/>
  <c r="G77" i="17"/>
  <c r="H90" i="9"/>
  <c r="G13" i="17"/>
  <c r="G84" i="12"/>
  <c r="D128" i="18"/>
  <c r="H136" i="18"/>
  <c r="D78" i="15"/>
  <c r="D83" i="10"/>
  <c r="C69" i="18"/>
  <c r="F72" i="8"/>
  <c r="H35" i="14"/>
  <c r="C127" i="18"/>
  <c r="E156" i="18"/>
  <c r="F128" i="10"/>
  <c r="C44" i="7"/>
  <c r="H121" i="13"/>
  <c r="E133" i="7"/>
  <c r="E68" i="15"/>
  <c r="E127" i="14"/>
  <c r="F49" i="12"/>
  <c r="D161" i="7"/>
  <c r="F17" i="14"/>
  <c r="F73" i="7"/>
  <c r="G160" i="12"/>
  <c r="H73" i="13"/>
  <c r="G38" i="7"/>
  <c r="E102" i="13"/>
  <c r="D14" i="10"/>
  <c r="F157" i="18"/>
  <c r="H26" i="15"/>
  <c r="H45" i="9"/>
  <c r="C162" i="7"/>
  <c r="C62" i="11"/>
  <c r="D103" i="8"/>
  <c r="F32" i="14"/>
  <c r="F25" i="9"/>
  <c r="H16" i="18"/>
  <c r="F114" i="17"/>
  <c r="C91" i="17"/>
  <c r="H108" i="17"/>
  <c r="C96" i="17"/>
  <c r="H120" i="16"/>
  <c r="G39" i="13"/>
  <c r="F115" i="17"/>
  <c r="E68" i="12"/>
  <c r="D148" i="15"/>
  <c r="D123" i="8"/>
  <c r="C155" i="14"/>
  <c r="F151" i="10"/>
  <c r="E173" i="7"/>
  <c r="G134" i="16"/>
  <c r="G61" i="9"/>
  <c r="H148" i="14"/>
  <c r="D38" i="13"/>
  <c r="E118" i="12"/>
  <c r="E67" i="9"/>
  <c r="G68" i="12"/>
  <c r="F91" i="10"/>
  <c r="C114" i="11"/>
  <c r="F129" i="11"/>
  <c r="C42" i="12"/>
  <c r="C13" i="7"/>
  <c r="G76" i="10"/>
  <c r="D85" i="12"/>
  <c r="E121" i="11"/>
  <c r="E15" i="16"/>
  <c r="E44" i="15"/>
  <c r="C48" i="18"/>
  <c r="C34" i="15"/>
  <c r="F138" i="12"/>
  <c r="F178" i="13"/>
  <c r="F85" i="9"/>
  <c r="E116" i="13"/>
  <c r="E159" i="8"/>
  <c r="E117" i="12"/>
  <c r="G93" i="12"/>
  <c r="H157" i="9"/>
  <c r="F156" i="8"/>
  <c r="E173" i="10"/>
  <c r="E137" i="7"/>
  <c r="D163" i="9"/>
  <c r="C116" i="13"/>
  <c r="G74" i="11"/>
  <c r="C15" i="17"/>
  <c r="F69" i="15"/>
  <c r="D110" i="19"/>
  <c r="G99" i="14"/>
  <c r="E28" i="10"/>
  <c r="E148" i="15"/>
  <c r="E32" i="14"/>
  <c r="F87" i="16"/>
  <c r="D27" i="13"/>
  <c r="H62" i="16"/>
  <c r="D45" i="17"/>
  <c r="G43" i="16"/>
  <c r="D127" i="12"/>
  <c r="G157" i="15"/>
  <c r="F48" i="7"/>
  <c r="G138" i="18"/>
  <c r="C83" i="17"/>
  <c r="C130" i="17"/>
  <c r="G88" i="18"/>
  <c r="F31" i="14"/>
  <c r="G67" i="9"/>
  <c r="G116" i="17"/>
  <c r="E87" i="13"/>
  <c r="H65" i="14"/>
  <c r="F96" i="14"/>
  <c r="H64" i="14"/>
  <c r="E50" i="9"/>
  <c r="C72" i="15"/>
  <c r="G135" i="8"/>
  <c r="D107" i="13"/>
  <c r="C131" i="15"/>
  <c r="C148" i="14"/>
  <c r="H99" i="9"/>
  <c r="G90" i="13"/>
  <c r="G45" i="8"/>
  <c r="D156" i="18"/>
  <c r="E25" i="17"/>
  <c r="G47" i="16"/>
  <c r="D73" i="13"/>
  <c r="E81" i="9"/>
  <c r="E29" i="11"/>
  <c r="H177" i="15"/>
  <c r="E62" i="10"/>
  <c r="H42" i="15"/>
  <c r="E46" i="17"/>
  <c r="F133" i="16"/>
  <c r="G79" i="15"/>
  <c r="F40" i="15"/>
  <c r="H117" i="14"/>
  <c r="C124" i="16"/>
  <c r="F168" i="13"/>
  <c r="D149" i="10"/>
  <c r="C157" i="10"/>
  <c r="F103" i="12"/>
  <c r="H70" i="12"/>
  <c r="D127" i="10"/>
  <c r="G104" i="10"/>
  <c r="H95" i="16"/>
  <c r="F175" i="14"/>
  <c r="G131" i="10"/>
  <c r="F134" i="7"/>
  <c r="C70" i="11"/>
  <c r="D100" i="7"/>
  <c r="E130" i="11"/>
  <c r="E132" i="10"/>
  <c r="C119" i="13"/>
  <c r="D136" i="9"/>
  <c r="G156" i="17"/>
  <c r="E136" i="13"/>
  <c r="E36" i="14"/>
  <c r="F96" i="12"/>
  <c r="E96" i="18"/>
  <c r="D12" i="12"/>
  <c r="H89" i="16"/>
  <c r="H113" i="7"/>
  <c r="G125" i="15"/>
  <c r="E74" i="12"/>
  <c r="D71" i="9"/>
  <c r="G67" i="15"/>
  <c r="G36" i="16"/>
  <c r="G70" i="16"/>
  <c r="E134" i="18"/>
  <c r="G112" i="14"/>
  <c r="C123" i="15"/>
  <c r="F140" i="14"/>
  <c r="G18" i="16"/>
  <c r="F129" i="7"/>
  <c r="F176" i="15"/>
  <c r="H62" i="9"/>
  <c r="C41" i="14"/>
  <c r="E29" i="8"/>
  <c r="G155" i="16"/>
  <c r="E66" i="14"/>
  <c r="C49" i="17"/>
  <c r="E131" i="9"/>
  <c r="C14" i="15"/>
  <c r="D121" i="14"/>
  <c r="E149" i="12"/>
  <c r="F18" i="13"/>
  <c r="D94" i="11"/>
  <c r="F38" i="16"/>
  <c r="H109" i="13"/>
  <c r="H126" i="11"/>
  <c r="C20" i="7"/>
  <c r="C87" i="14"/>
  <c r="G63" i="8"/>
  <c r="C62" i="9"/>
  <c r="C42" i="14"/>
  <c r="E17" i="12"/>
  <c r="H104" i="7"/>
  <c r="D89" i="13"/>
  <c r="F132" i="10"/>
  <c r="G17" i="9"/>
  <c r="E139" i="15"/>
  <c r="F27" i="15"/>
  <c r="F19" i="8"/>
  <c r="C85" i="9"/>
  <c r="F14" i="7"/>
  <c r="G96" i="16"/>
  <c r="C45" i="7"/>
  <c r="F45" i="12"/>
  <c r="G28" i="9"/>
  <c r="F107" i="10"/>
  <c r="H41" i="9"/>
  <c r="G30" i="16"/>
  <c r="D161" i="13"/>
  <c r="E51" i="7"/>
  <c r="H65" i="11"/>
  <c r="G64" i="14"/>
  <c r="C19" i="11"/>
  <c r="D112" i="19"/>
  <c r="D108" i="11"/>
  <c r="D131" i="16"/>
  <c r="F110" i="15"/>
  <c r="F51" i="15"/>
  <c r="H130" i="11"/>
  <c r="G48" i="8"/>
  <c r="F63" i="11"/>
  <c r="H160" i="17"/>
  <c r="H65" i="8"/>
  <c r="E128" i="18"/>
  <c r="H175" i="15"/>
  <c r="D13" i="14"/>
  <c r="C88" i="14"/>
  <c r="G132" i="12"/>
  <c r="D31" i="9"/>
  <c r="F105" i="17"/>
  <c r="E112" i="7"/>
  <c r="G161" i="17"/>
  <c r="F131" i="13"/>
  <c r="F82" i="12"/>
  <c r="C160" i="14"/>
  <c r="E71" i="14"/>
  <c r="D17" i="10"/>
  <c r="G119" i="8"/>
  <c r="E109" i="12"/>
  <c r="D112" i="14"/>
  <c r="D109" i="13"/>
  <c r="H79" i="12"/>
  <c r="C103" i="16"/>
  <c r="E166" i="10"/>
  <c r="G82" i="9"/>
  <c r="H80" i="12"/>
  <c r="D62" i="13"/>
  <c r="F70" i="17"/>
  <c r="E125" i="11"/>
  <c r="F136" i="7"/>
  <c r="G50" i="18"/>
  <c r="F65" i="15"/>
  <c r="G90" i="11"/>
  <c r="G126" i="9"/>
  <c r="C78" i="14"/>
  <c r="D80" i="8"/>
  <c r="D162" i="9"/>
  <c r="D118" i="9"/>
  <c r="D72" i="14"/>
  <c r="C70" i="9"/>
  <c r="C83" i="11"/>
  <c r="H29" i="8"/>
  <c r="F62" i="12"/>
  <c r="G98" i="13"/>
  <c r="C66" i="7"/>
  <c r="F100" i="8"/>
  <c r="E91" i="8"/>
  <c r="C71" i="13"/>
  <c r="F176" i="16"/>
  <c r="G47" i="14"/>
  <c r="E162" i="13"/>
  <c r="E39" i="14"/>
  <c r="C138" i="14"/>
  <c r="H172" i="9"/>
  <c r="C72" i="7"/>
  <c r="D38" i="12"/>
  <c r="E82" i="13"/>
  <c r="F126" i="15"/>
  <c r="H86" i="10"/>
  <c r="H175" i="12"/>
  <c r="G76" i="18"/>
  <c r="C95" i="18"/>
  <c r="G73" i="12"/>
  <c r="C19" i="17"/>
  <c r="C45" i="13"/>
  <c r="C33" i="19"/>
  <c r="C33" i="13"/>
  <c r="G163" i="14"/>
  <c r="D155" i="8"/>
  <c r="D156" i="8"/>
  <c r="C30" i="11"/>
  <c r="F43" i="9"/>
  <c r="F166" i="16"/>
  <c r="E63" i="18"/>
  <c r="C153" i="16"/>
  <c r="E28" i="7"/>
  <c r="H45" i="16"/>
  <c r="G15" i="11"/>
  <c r="G176" i="15"/>
  <c r="D99" i="7"/>
  <c r="G128" i="17"/>
  <c r="D95" i="15"/>
  <c r="C101" i="17"/>
  <c r="E127" i="16"/>
  <c r="F173" i="14"/>
  <c r="D136" i="14"/>
  <c r="G60" i="18"/>
  <c r="G132" i="17"/>
  <c r="D94" i="19"/>
  <c r="E85" i="15"/>
  <c r="H68" i="16"/>
  <c r="C102" i="17"/>
  <c r="H60" i="19"/>
  <c r="E165" i="13"/>
  <c r="G113" i="17"/>
  <c r="F26" i="15"/>
  <c r="H87" i="16"/>
  <c r="F20" i="16"/>
  <c r="D30" i="15"/>
  <c r="G110" i="14"/>
  <c r="C104" i="16"/>
  <c r="F163" i="14"/>
  <c r="H127" i="9"/>
  <c r="F63" i="17"/>
  <c r="H29" i="16"/>
  <c r="C150" i="15"/>
  <c r="E131" i="13"/>
  <c r="G78" i="15"/>
  <c r="H104" i="16"/>
  <c r="E177" i="16"/>
  <c r="G170" i="10"/>
  <c r="C35" i="15"/>
  <c r="H165" i="10"/>
  <c r="E165" i="14"/>
  <c r="F126" i="18"/>
  <c r="G156" i="18"/>
  <c r="F106" i="18"/>
  <c r="F163" i="18"/>
  <c r="H34" i="7"/>
  <c r="C71" i="8"/>
  <c r="E116" i="12"/>
  <c r="D93" i="15"/>
  <c r="C122" i="17"/>
  <c r="C52" i="15"/>
  <c r="E100" i="7"/>
  <c r="G44" i="16"/>
  <c r="D135" i="15"/>
  <c r="C30" i="16"/>
  <c r="E17" i="15"/>
  <c r="E108" i="15"/>
  <c r="H44" i="14"/>
  <c r="F161" i="16"/>
  <c r="F116" i="17"/>
  <c r="C139" i="15"/>
  <c r="C36" i="17"/>
  <c r="C108" i="12"/>
  <c r="H109" i="7"/>
  <c r="C76" i="11"/>
  <c r="C38" i="10"/>
  <c r="F31" i="11"/>
  <c r="D151" i="16"/>
  <c r="G157" i="14"/>
  <c r="G130" i="13"/>
  <c r="H74" i="12"/>
  <c r="H66" i="7"/>
  <c r="E51" i="13"/>
  <c r="D134" i="9"/>
  <c r="E62" i="16"/>
  <c r="E172" i="17"/>
  <c r="G71" i="16"/>
  <c r="D119" i="14"/>
  <c r="F98" i="9"/>
  <c r="F29" i="14"/>
  <c r="F60" i="18"/>
  <c r="C123" i="7"/>
  <c r="F138" i="16"/>
  <c r="H134" i="9"/>
  <c r="F69" i="9"/>
  <c r="H168" i="14"/>
  <c r="H175" i="14"/>
  <c r="G95" i="11"/>
  <c r="D82" i="13"/>
  <c r="H175" i="7"/>
  <c r="H81" i="9"/>
  <c r="F25" i="11"/>
  <c r="E75" i="14"/>
  <c r="F156" i="7"/>
  <c r="D116" i="14"/>
  <c r="C100" i="10"/>
  <c r="H38" i="9"/>
  <c r="G69" i="10"/>
  <c r="G109" i="12"/>
  <c r="C153" i="14"/>
  <c r="C49" i="14"/>
  <c r="F125" i="9"/>
  <c r="H14" i="13"/>
  <c r="G79" i="11"/>
  <c r="H131" i="13"/>
  <c r="D125" i="11"/>
  <c r="F34" i="17"/>
  <c r="F113" i="18"/>
  <c r="G116" i="15"/>
  <c r="E100" i="13"/>
  <c r="G167" i="15"/>
  <c r="C30" i="8"/>
  <c r="G49" i="10"/>
  <c r="G41" i="16"/>
  <c r="C79" i="14"/>
  <c r="C135" i="13"/>
  <c r="F80" i="10"/>
  <c r="F163" i="10"/>
  <c r="H66" i="15"/>
  <c r="D15" i="12"/>
  <c r="H43" i="13"/>
  <c r="D37" i="12"/>
  <c r="H105" i="14"/>
  <c r="G30" i="13"/>
  <c r="E87" i="14"/>
  <c r="F119" i="8"/>
  <c r="H32" i="12"/>
  <c r="E73" i="8"/>
  <c r="H133" i="13"/>
  <c r="F43" i="11"/>
  <c r="D139" i="15"/>
  <c r="F78" i="11"/>
  <c r="C101" i="8"/>
  <c r="D36" i="18"/>
  <c r="G17" i="7"/>
  <c r="E160" i="15"/>
  <c r="F25" i="7"/>
  <c r="D65" i="11"/>
  <c r="E150" i="17"/>
  <c r="G104" i="16"/>
  <c r="E148" i="10"/>
  <c r="G102" i="13"/>
  <c r="H133" i="7"/>
  <c r="G16" i="9"/>
  <c r="H75" i="9"/>
  <c r="H96" i="10"/>
  <c r="G66" i="9"/>
  <c r="C121" i="14"/>
  <c r="C86" i="15"/>
  <c r="F76" i="7"/>
  <c r="G30" i="12"/>
  <c r="H148" i="16"/>
  <c r="G100" i="12"/>
  <c r="H122" i="11"/>
  <c r="H170" i="13"/>
  <c r="D19" i="10"/>
  <c r="D113" i="12"/>
  <c r="C62" i="15"/>
  <c r="E48" i="17"/>
  <c r="C104" i="13"/>
  <c r="H11" i="15"/>
  <c r="H113" i="16"/>
  <c r="C130" i="8"/>
  <c r="D93" i="7"/>
  <c r="E40" i="14"/>
  <c r="C50" i="11"/>
  <c r="C75" i="10"/>
  <c r="F49" i="14"/>
  <c r="G83" i="10"/>
  <c r="F149" i="19"/>
  <c r="F20" i="17"/>
  <c r="C138" i="17"/>
  <c r="G50" i="17"/>
  <c r="F125" i="12"/>
  <c r="C15" i="18"/>
  <c r="H51" i="16"/>
  <c r="C81" i="16"/>
  <c r="D64" i="18"/>
  <c r="F34" i="14"/>
  <c r="E124" i="9"/>
  <c r="G92" i="18"/>
  <c r="F70" i="10"/>
  <c r="F28" i="14"/>
  <c r="F135" i="13"/>
  <c r="F90" i="14"/>
  <c r="G123" i="14"/>
  <c r="G99" i="15"/>
  <c r="D133" i="16"/>
  <c r="H150" i="17"/>
  <c r="H81" i="18"/>
  <c r="F18" i="8"/>
  <c r="H172" i="16"/>
  <c r="G112" i="9"/>
  <c r="D85" i="18"/>
  <c r="G150" i="13"/>
  <c r="F49" i="17"/>
  <c r="E37" i="18"/>
  <c r="C37" i="16"/>
  <c r="D74" i="12"/>
  <c r="E148" i="17"/>
  <c r="F136" i="11"/>
  <c r="C12" i="16"/>
  <c r="C118" i="16"/>
  <c r="G173" i="16"/>
  <c r="G79" i="14"/>
  <c r="H178" i="7"/>
  <c r="G61" i="13"/>
  <c r="F60" i="14"/>
  <c r="G124" i="10"/>
  <c r="F73" i="17"/>
  <c r="G105" i="16"/>
  <c r="H172" i="7"/>
  <c r="G32" i="13"/>
  <c r="G103" i="11"/>
  <c r="D74" i="9"/>
  <c r="G44" i="18"/>
  <c r="G108" i="15"/>
  <c r="H44" i="7"/>
  <c r="D36" i="12"/>
  <c r="E172" i="8"/>
  <c r="C118" i="12"/>
  <c r="C131" i="11"/>
  <c r="H20" i="7"/>
  <c r="E90" i="18"/>
  <c r="E27" i="17"/>
  <c r="H105" i="8"/>
  <c r="G20" i="8"/>
  <c r="G69" i="9"/>
  <c r="C125" i="8"/>
  <c r="D38" i="11"/>
  <c r="C18" i="11"/>
  <c r="F157" i="14"/>
  <c r="E34" i="15"/>
  <c r="D43" i="10"/>
  <c r="C51" i="17"/>
  <c r="C62" i="18"/>
  <c r="G140" i="15"/>
  <c r="D66" i="14"/>
  <c r="H115" i="15"/>
  <c r="E38" i="14"/>
  <c r="E46" i="14"/>
  <c r="F135" i="16"/>
  <c r="G97" i="17"/>
  <c r="F133" i="12"/>
  <c r="E42" i="15"/>
  <c r="H176" i="14"/>
  <c r="F119" i="11"/>
  <c r="E139" i="14"/>
  <c r="C39" i="15"/>
  <c r="G20" i="15"/>
  <c r="E20" i="11"/>
  <c r="H43" i="9"/>
  <c r="E100" i="8"/>
  <c r="F90" i="10"/>
  <c r="F63" i="7"/>
  <c r="H112" i="18"/>
  <c r="E39" i="16"/>
  <c r="D104" i="15"/>
  <c r="G130" i="7"/>
  <c r="E61" i="13"/>
  <c r="C129" i="11"/>
  <c r="H43" i="7"/>
  <c r="F104" i="8"/>
  <c r="F177" i="16"/>
  <c r="F117" i="15"/>
  <c r="D119" i="18"/>
  <c r="H49" i="16"/>
  <c r="E66" i="15"/>
  <c r="D134" i="17"/>
  <c r="E40" i="17"/>
  <c r="H102" i="8"/>
  <c r="H51" i="11"/>
  <c r="D40" i="7"/>
  <c r="G69" i="13"/>
  <c r="E50" i="11"/>
  <c r="H129" i="8"/>
  <c r="G86" i="12"/>
  <c r="F156" i="13"/>
  <c r="D47" i="13"/>
  <c r="C63" i="12"/>
  <c r="C99" i="7"/>
  <c r="E49" i="12"/>
  <c r="C136" i="11"/>
  <c r="G126" i="18"/>
  <c r="E119" i="19"/>
  <c r="F47" i="16"/>
  <c r="G16" i="14"/>
  <c r="D90" i="17"/>
  <c r="H162" i="15"/>
  <c r="C132" i="16"/>
  <c r="G31" i="15"/>
  <c r="F66" i="15"/>
  <c r="E19" i="19"/>
  <c r="C80" i="15"/>
  <c r="H129" i="17"/>
  <c r="E91" i="15"/>
  <c r="D78" i="18"/>
  <c r="D131" i="14"/>
  <c r="F60" i="17"/>
  <c r="E82" i="16"/>
  <c r="E75" i="15"/>
  <c r="G168" i="16"/>
  <c r="H140" i="19"/>
  <c r="C48" i="14"/>
  <c r="G45" i="13"/>
  <c r="E72" i="10"/>
  <c r="C97" i="14"/>
  <c r="G155" i="10"/>
  <c r="G165" i="10"/>
  <c r="F92" i="18"/>
  <c r="D47" i="18"/>
  <c r="E128" i="13"/>
  <c r="E28" i="15"/>
  <c r="D83" i="11"/>
  <c r="H161" i="15"/>
  <c r="F176" i="17"/>
  <c r="C94" i="18"/>
  <c r="E127" i="15"/>
  <c r="G126" i="14"/>
  <c r="F36" i="16"/>
  <c r="H96" i="19"/>
  <c r="F139" i="16"/>
  <c r="D96" i="17"/>
  <c r="G15" i="19"/>
  <c r="G67" i="17"/>
  <c r="D113" i="16"/>
  <c r="E154" i="8"/>
  <c r="G37" i="11"/>
  <c r="G119" i="16"/>
  <c r="E156" i="12"/>
  <c r="F106" i="12"/>
  <c r="G75" i="15"/>
  <c r="F148" i="15"/>
  <c r="G110" i="12"/>
  <c r="H60" i="12"/>
  <c r="E84" i="12"/>
  <c r="F124" i="13"/>
  <c r="E96" i="12"/>
  <c r="E40" i="9"/>
  <c r="D86" i="11"/>
  <c r="F66" i="14"/>
  <c r="E85" i="10"/>
  <c r="H29" i="7"/>
  <c r="C25" i="14"/>
  <c r="E31" i="11"/>
  <c r="G25" i="14"/>
  <c r="F150" i="13"/>
  <c r="G171" i="7"/>
  <c r="D60" i="18"/>
  <c r="G171" i="12"/>
  <c r="E37" i="16"/>
  <c r="C124" i="13"/>
  <c r="F78" i="15"/>
  <c r="C124" i="10"/>
  <c r="C120" i="10"/>
  <c r="D105" i="18"/>
  <c r="H83" i="16"/>
  <c r="H166" i="13"/>
  <c r="C80" i="10"/>
  <c r="G94" i="17"/>
  <c r="D34" i="7"/>
  <c r="G117" i="9"/>
  <c r="E83" i="8"/>
  <c r="G116" i="10"/>
  <c r="F129" i="9"/>
  <c r="H95" i="8"/>
  <c r="C32" i="12"/>
  <c r="G38" i="15"/>
  <c r="F36" i="11"/>
  <c r="C115" i="15"/>
  <c r="G136" i="13"/>
  <c r="G60" i="7"/>
  <c r="C45" i="10"/>
  <c r="E45" i="13"/>
  <c r="D98" i="11"/>
  <c r="G155" i="14"/>
  <c r="C74" i="8"/>
  <c r="D77" i="18"/>
  <c r="F99" i="14"/>
  <c r="G28" i="10"/>
  <c r="G163" i="17"/>
  <c r="G124" i="13"/>
  <c r="E107" i="12"/>
  <c r="G176" i="13"/>
  <c r="G63" i="9"/>
  <c r="C151" i="9"/>
  <c r="E115" i="8"/>
  <c r="E115" i="19"/>
  <c r="H93" i="9"/>
  <c r="C94" i="7"/>
  <c r="G95" i="7"/>
  <c r="F135" i="11"/>
  <c r="H43" i="17"/>
  <c r="H36" i="14"/>
  <c r="C102" i="13"/>
  <c r="F90" i="8"/>
  <c r="D125" i="12"/>
  <c r="D14" i="18"/>
  <c r="H148" i="12"/>
  <c r="G36" i="13"/>
  <c r="G118" i="12"/>
  <c r="H108" i="13"/>
  <c r="H96" i="8"/>
  <c r="H177" i="12"/>
  <c r="H94" i="13"/>
  <c r="E155" i="18"/>
  <c r="D15" i="14"/>
  <c r="G133" i="15"/>
  <c r="D87" i="8"/>
  <c r="G69" i="16"/>
  <c r="F97" i="11"/>
  <c r="G46" i="18"/>
  <c r="C16" i="9"/>
  <c r="F130" i="15"/>
  <c r="F63" i="15"/>
  <c r="C49" i="10"/>
  <c r="C98" i="9"/>
  <c r="D15" i="9"/>
  <c r="F28" i="8"/>
  <c r="G86" i="16"/>
  <c r="G89" i="18"/>
  <c r="H38" i="16"/>
  <c r="G124" i="8"/>
  <c r="H86" i="12"/>
  <c r="D163" i="7"/>
  <c r="F136" i="17"/>
  <c r="G93" i="9"/>
  <c r="F175" i="13"/>
  <c r="F95" i="14"/>
  <c r="G14" i="8"/>
  <c r="H81" i="13"/>
  <c r="E52" i="10"/>
  <c r="D103" i="9"/>
  <c r="D87" i="12"/>
  <c r="G62" i="15"/>
  <c r="D16" i="18"/>
  <c r="F27" i="12"/>
  <c r="E18" i="15"/>
  <c r="G91" i="12"/>
  <c r="G112" i="15"/>
  <c r="D97" i="16"/>
  <c r="C154" i="13"/>
  <c r="H29" i="10"/>
  <c r="C89" i="8"/>
  <c r="G42" i="10"/>
  <c r="D50" i="16"/>
  <c r="H161" i="16"/>
  <c r="G42" i="15"/>
  <c r="F97" i="16"/>
  <c r="E135" i="15"/>
  <c r="C127" i="7"/>
  <c r="H137" i="7"/>
  <c r="F128" i="8"/>
  <c r="C26" i="10"/>
  <c r="H130" i="9"/>
  <c r="G156" i="7"/>
  <c r="C90" i="15"/>
  <c r="C163" i="9"/>
  <c r="D75" i="8"/>
  <c r="F163" i="16"/>
  <c r="G104" i="15"/>
  <c r="H76" i="7"/>
  <c r="H60" i="9"/>
  <c r="E104" i="9"/>
  <c r="C159" i="11"/>
  <c r="C118" i="8"/>
  <c r="G167" i="7"/>
  <c r="E50" i="7"/>
  <c r="H118" i="15"/>
  <c r="D69" i="15"/>
  <c r="H111" i="12"/>
  <c r="F106" i="7"/>
  <c r="H11" i="12"/>
  <c r="G75" i="12"/>
  <c r="H37" i="16"/>
  <c r="E154" i="19"/>
  <c r="F126" i="17"/>
  <c r="G65" i="15"/>
  <c r="G176" i="12"/>
  <c r="C123" i="18"/>
  <c r="E115" i="14"/>
  <c r="G81" i="17"/>
  <c r="E100" i="17"/>
  <c r="C111" i="16"/>
  <c r="F92" i="8"/>
  <c r="F65" i="17"/>
  <c r="D13" i="7"/>
  <c r="H82" i="15"/>
  <c r="D138" i="13"/>
  <c r="C76" i="14"/>
  <c r="D160" i="15"/>
  <c r="E120" i="15"/>
  <c r="E52" i="11"/>
  <c r="D47" i="17"/>
  <c r="G46" i="7"/>
  <c r="D12" i="15"/>
  <c r="C160" i="7"/>
  <c r="C70" i="15"/>
  <c r="E33" i="9"/>
  <c r="H81" i="12"/>
  <c r="F61" i="9"/>
  <c r="E82" i="7"/>
  <c r="H100" i="14"/>
  <c r="E11" i="13"/>
  <c r="D68" i="17"/>
  <c r="E61" i="10"/>
  <c r="C129" i="13"/>
  <c r="D128" i="14"/>
  <c r="E39" i="13"/>
  <c r="G52" i="18"/>
  <c r="C45" i="9"/>
  <c r="E132" i="17"/>
  <c r="C43" i="14"/>
  <c r="H119" i="11"/>
  <c r="D98" i="14"/>
  <c r="G93" i="13"/>
  <c r="D41" i="10"/>
  <c r="C102" i="14"/>
  <c r="F75" i="14"/>
  <c r="G100" i="8"/>
  <c r="F39" i="17"/>
  <c r="E94" i="15"/>
  <c r="E77" i="13"/>
  <c r="F139" i="11"/>
  <c r="E119" i="13"/>
  <c r="G102" i="16"/>
  <c r="G148" i="13"/>
  <c r="E114" i="15"/>
  <c r="F162" i="13"/>
  <c r="D74" i="11"/>
  <c r="E175" i="15"/>
  <c r="H102" i="14"/>
  <c r="G11" i="12"/>
  <c r="F35" i="12"/>
  <c r="G47" i="15"/>
  <c r="E125" i="13"/>
  <c r="E171" i="10"/>
  <c r="C86" i="11"/>
  <c r="D137" i="8"/>
  <c r="H178" i="12"/>
  <c r="C96" i="10"/>
  <c r="F151" i="7"/>
  <c r="D88" i="8"/>
  <c r="G177" i="11"/>
  <c r="C91" i="14"/>
  <c r="E109" i="9"/>
  <c r="E103" i="19"/>
  <c r="E138" i="12"/>
  <c r="E122" i="15"/>
  <c r="E50" i="18"/>
  <c r="E46" i="12"/>
  <c r="D45" i="8"/>
  <c r="F120" i="12"/>
  <c r="H120" i="15"/>
  <c r="H117" i="16"/>
  <c r="F64" i="17"/>
  <c r="E172" i="16"/>
  <c r="F160" i="14"/>
  <c r="H113" i="15"/>
  <c r="G128" i="10"/>
  <c r="F16" i="15"/>
  <c r="F110" i="18"/>
  <c r="E126" i="15"/>
  <c r="D97" i="13"/>
  <c r="E18" i="16"/>
  <c r="D133" i="15"/>
  <c r="E33" i="14"/>
  <c r="G47" i="8"/>
  <c r="C44" i="14"/>
  <c r="E175" i="17"/>
  <c r="H101" i="17"/>
  <c r="F107" i="18"/>
  <c r="H107" i="15"/>
  <c r="F172" i="7"/>
  <c r="D16" i="9"/>
  <c r="D91" i="13"/>
  <c r="F91" i="8"/>
  <c r="F170" i="8"/>
  <c r="H33" i="14"/>
  <c r="G78" i="10"/>
  <c r="C85" i="17"/>
  <c r="C61" i="15"/>
  <c r="C61" i="8"/>
  <c r="E72" i="15"/>
  <c r="F162" i="15"/>
  <c r="F19" i="11"/>
  <c r="D32" i="13"/>
  <c r="G82" i="10"/>
  <c r="C41" i="10"/>
  <c r="E71" i="11"/>
  <c r="C138" i="8"/>
  <c r="H66" i="13"/>
  <c r="H175" i="11"/>
  <c r="E90" i="10"/>
  <c r="C133" i="16"/>
  <c r="E96" i="7"/>
  <c r="F32" i="13"/>
  <c r="H34" i="9"/>
  <c r="H77" i="13"/>
  <c r="H168" i="10"/>
  <c r="G130" i="8"/>
  <c r="E27" i="10"/>
  <c r="C153" i="9"/>
  <c r="G76" i="9"/>
  <c r="D115" i="11"/>
  <c r="G154" i="14"/>
  <c r="E83" i="10"/>
  <c r="E138" i="7"/>
  <c r="F105" i="11"/>
  <c r="E70" i="17"/>
  <c r="E178" i="16"/>
  <c r="H177" i="17"/>
  <c r="F50" i="13"/>
  <c r="H45" i="14"/>
  <c r="F45" i="9"/>
  <c r="D40" i="14"/>
  <c r="D28" i="11"/>
  <c r="G70" i="11"/>
  <c r="E73" i="12"/>
  <c r="E31" i="15"/>
  <c r="C115" i="11"/>
  <c r="G52" i="16"/>
  <c r="F108" i="15"/>
  <c r="C43" i="18"/>
  <c r="C123" i="12"/>
  <c r="E147" i="14"/>
  <c r="E28" i="14"/>
  <c r="F72" i="10"/>
  <c r="E99" i="11"/>
  <c r="G170" i="12"/>
  <c r="G150" i="10"/>
  <c r="G118" i="17"/>
  <c r="C47" i="8"/>
  <c r="H165" i="15"/>
  <c r="E63" i="15"/>
  <c r="E122" i="9"/>
  <c r="D17" i="11"/>
  <c r="E17" i="14"/>
  <c r="D40" i="9"/>
  <c r="H61" i="7"/>
  <c r="H14" i="14"/>
  <c r="H124" i="9"/>
  <c r="E151" i="11"/>
  <c r="C94" i="11"/>
  <c r="H102" i="16"/>
  <c r="C39" i="7"/>
  <c r="E65" i="11"/>
  <c r="G35" i="16"/>
  <c r="G83" i="11"/>
  <c r="E80" i="9"/>
  <c r="F126" i="11"/>
  <c r="E15" i="12"/>
  <c r="C111" i="9"/>
  <c r="C83" i="7"/>
  <c r="H114" i="18"/>
  <c r="E101" i="12"/>
  <c r="D79" i="7"/>
  <c r="C75" i="11"/>
  <c r="F37" i="18"/>
  <c r="H73" i="18"/>
  <c r="E132" i="13"/>
  <c r="E78" i="14"/>
  <c r="E135" i="17"/>
  <c r="G97" i="10"/>
  <c r="H129" i="14"/>
  <c r="H166" i="12"/>
  <c r="H124" i="14"/>
  <c r="C103" i="15"/>
  <c r="C32" i="9"/>
  <c r="F149" i="8"/>
  <c r="C16" i="7"/>
  <c r="E101" i="11"/>
  <c r="F91" i="15"/>
  <c r="H100" i="15"/>
  <c r="H128" i="16"/>
  <c r="D92" i="15"/>
  <c r="C42" i="9"/>
  <c r="G50" i="15"/>
  <c r="F109" i="7"/>
  <c r="C16" i="12"/>
  <c r="D12" i="17"/>
  <c r="C148" i="15"/>
  <c r="F151" i="15"/>
  <c r="H15" i="15"/>
  <c r="F51" i="17"/>
  <c r="H178" i="14"/>
  <c r="C73" i="14"/>
  <c r="H104" i="14"/>
  <c r="H163" i="12"/>
  <c r="F12" i="17"/>
  <c r="D78" i="9"/>
  <c r="G170" i="9"/>
  <c r="C81" i="13"/>
  <c r="H134" i="8"/>
  <c r="G48" i="7"/>
  <c r="H107" i="16"/>
  <c r="G120" i="12"/>
  <c r="C92" i="13"/>
  <c r="F50" i="14"/>
  <c r="D75" i="12"/>
  <c r="H115" i="16"/>
  <c r="H126" i="18"/>
  <c r="F12" i="10"/>
  <c r="C17" i="13"/>
  <c r="F121" i="13"/>
  <c r="F156" i="10"/>
  <c r="C119" i="8"/>
  <c r="D156" i="7"/>
  <c r="F45" i="15"/>
  <c r="G45" i="12"/>
  <c r="G134" i="13"/>
  <c r="E89" i="12"/>
  <c r="C60" i="8"/>
  <c r="E92" i="14"/>
  <c r="H38" i="14"/>
  <c r="E89" i="8"/>
  <c r="G40" i="14"/>
  <c r="E52" i="9"/>
  <c r="G12" i="13"/>
  <c r="H15" i="9"/>
  <c r="E165" i="16"/>
  <c r="F105" i="10"/>
  <c r="D50" i="11"/>
  <c r="F37" i="10"/>
  <c r="D66" i="12"/>
  <c r="H170" i="8"/>
  <c r="E28" i="9"/>
  <c r="E157" i="12"/>
  <c r="G80" i="8"/>
  <c r="E33" i="7"/>
  <c r="G75" i="7"/>
  <c r="H33" i="15"/>
  <c r="D47" i="10"/>
  <c r="F121" i="10"/>
  <c r="G177" i="9"/>
  <c r="E168" i="13"/>
  <c r="G117" i="7"/>
  <c r="E20" i="7"/>
  <c r="E111" i="10"/>
  <c r="E11" i="9"/>
  <c r="H167" i="13"/>
  <c r="F115" i="16"/>
  <c r="F40" i="7"/>
  <c r="G27" i="12"/>
  <c r="E95" i="9"/>
  <c r="D123" i="11"/>
  <c r="H47" i="7"/>
  <c r="G124" i="7"/>
  <c r="H87" i="8"/>
  <c r="C89" i="11"/>
  <c r="F68" i="9"/>
  <c r="H149" i="13"/>
  <c r="H28" i="7"/>
  <c r="H63" i="7"/>
  <c r="D111" i="13"/>
  <c r="C60" i="15"/>
  <c r="H101" i="16"/>
  <c r="E105" i="13"/>
  <c r="G168" i="11"/>
  <c r="G160" i="7"/>
  <c r="D13" i="9"/>
  <c r="C11" i="12"/>
  <c r="D84" i="9"/>
  <c r="F137" i="11"/>
  <c r="D35" i="8"/>
  <c r="E110" i="10"/>
  <c r="D69" i="10"/>
  <c r="C44" i="10"/>
  <c r="C11" i="17"/>
  <c r="G30" i="9"/>
  <c r="E93" i="12"/>
  <c r="H150" i="13"/>
  <c r="G33" i="9"/>
  <c r="C100" i="8"/>
  <c r="E26" i="9"/>
  <c r="F126" i="8"/>
  <c r="G85" i="7"/>
  <c r="F137" i="7"/>
  <c r="H77" i="11"/>
  <c r="F99" i="7"/>
  <c r="E165" i="10"/>
  <c r="E98" i="7"/>
  <c r="E92" i="13"/>
  <c r="G88" i="7"/>
  <c r="E76" i="14"/>
  <c r="G42" i="16"/>
  <c r="E78" i="8"/>
  <c r="G16" i="13"/>
  <c r="E18" i="10"/>
  <c r="H118" i="7"/>
  <c r="F86" i="8"/>
  <c r="F84" i="9"/>
  <c r="H67" i="9"/>
  <c r="H14" i="12"/>
  <c r="C161" i="11"/>
  <c r="E84" i="14"/>
  <c r="E108" i="7"/>
  <c r="H173" i="7"/>
  <c r="C151" i="10"/>
  <c r="C20" i="13"/>
  <c r="G91" i="15"/>
  <c r="C41" i="17"/>
  <c r="G15" i="13"/>
  <c r="D79" i="13"/>
  <c r="F165" i="8"/>
  <c r="G160" i="15"/>
  <c r="H74" i="11"/>
  <c r="G132" i="15"/>
  <c r="D148" i="10"/>
  <c r="E65" i="15"/>
  <c r="G91" i="11"/>
  <c r="E135" i="11"/>
  <c r="E86" i="9"/>
  <c r="H35" i="13"/>
  <c r="D134" i="12"/>
  <c r="F157" i="12"/>
  <c r="H177" i="14"/>
  <c r="G107" i="9"/>
  <c r="E62" i="13"/>
  <c r="G107" i="13"/>
  <c r="G111" i="7"/>
  <c r="E163" i="13"/>
  <c r="F75" i="9"/>
  <c r="H19" i="16"/>
  <c r="H32" i="9"/>
  <c r="G78" i="12"/>
  <c r="F170" i="7"/>
  <c r="H131" i="9"/>
  <c r="C128" i="7"/>
  <c r="E69" i="15"/>
  <c r="E166" i="9"/>
  <c r="F102" i="8"/>
  <c r="C66" i="15"/>
  <c r="D43" i="7"/>
  <c r="F72" i="14"/>
  <c r="G80" i="14"/>
  <c r="G173" i="12"/>
  <c r="C126" i="11"/>
  <c r="D25" i="15"/>
  <c r="G130" i="14"/>
  <c r="F173" i="12"/>
  <c r="E151" i="10"/>
  <c r="H105" i="12"/>
  <c r="F94" i="7"/>
  <c r="G68" i="14"/>
  <c r="C135" i="14"/>
  <c r="G74" i="17"/>
  <c r="D126" i="11"/>
  <c r="F110" i="13"/>
  <c r="G66" i="17"/>
  <c r="D67" i="11"/>
  <c r="D110" i="11"/>
  <c r="D94" i="8"/>
  <c r="F92" i="10"/>
  <c r="C120" i="11"/>
  <c r="D114" i="13"/>
  <c r="E106" i="10"/>
  <c r="F48" i="11"/>
  <c r="H81" i="7"/>
  <c r="H123" i="13"/>
  <c r="G52" i="7"/>
  <c r="G138" i="10"/>
  <c r="C63" i="15"/>
  <c r="H19" i="8"/>
  <c r="G71" i="9"/>
  <c r="F16" i="7"/>
  <c r="E72" i="14"/>
  <c r="E72" i="11"/>
  <c r="D132" i="14"/>
  <c r="E13" i="13"/>
  <c r="E125" i="9"/>
  <c r="E167" i="12"/>
  <c r="C93" i="8"/>
  <c r="E165" i="7"/>
  <c r="G120" i="7"/>
  <c r="H29" i="9"/>
  <c r="G162" i="8"/>
  <c r="E83" i="7"/>
  <c r="F12" i="13"/>
  <c r="G154" i="9"/>
  <c r="E113" i="9"/>
  <c r="E137" i="12"/>
  <c r="E163" i="9"/>
  <c r="G12" i="10"/>
  <c r="H112" i="8"/>
  <c r="D92" i="11"/>
  <c r="F29" i="11"/>
  <c r="G139" i="15"/>
  <c r="E154" i="13"/>
  <c r="C66" i="10"/>
  <c r="E51" i="12"/>
  <c r="H62" i="14"/>
  <c r="F14" i="14"/>
  <c r="F60" i="7"/>
  <c r="G77" i="14"/>
  <c r="D124" i="7"/>
  <c r="F85" i="11"/>
  <c r="H17" i="7"/>
  <c r="H160" i="15"/>
  <c r="D148" i="9"/>
  <c r="G40" i="7"/>
  <c r="C11" i="10"/>
  <c r="E133" i="17"/>
  <c r="C137" i="15"/>
  <c r="F107" i="7"/>
  <c r="D154" i="12"/>
  <c r="F101" i="12"/>
  <c r="G96" i="9"/>
  <c r="C69" i="13"/>
  <c r="H93" i="14"/>
  <c r="C51" i="11"/>
  <c r="F171" i="14"/>
  <c r="E90" i="8"/>
  <c r="E130" i="10"/>
  <c r="D39" i="7"/>
  <c r="G87" i="10"/>
  <c r="D138" i="9"/>
  <c r="C122" i="9"/>
  <c r="D105" i="8"/>
  <c r="D84" i="10"/>
  <c r="E72" i="8"/>
  <c r="D12" i="13"/>
  <c r="E150" i="7"/>
  <c r="F133" i="11"/>
  <c r="C153" i="11"/>
  <c r="C62" i="7"/>
  <c r="F155" i="13"/>
  <c r="E108" i="8"/>
  <c r="F163" i="7"/>
  <c r="E91" i="16"/>
  <c r="D92" i="17"/>
  <c r="D37" i="18"/>
  <c r="F91" i="17"/>
  <c r="D138" i="16"/>
  <c r="F52" i="16"/>
  <c r="G103" i="13"/>
  <c r="D117" i="17"/>
  <c r="H99" i="8"/>
  <c r="H98" i="8"/>
  <c r="G93" i="10"/>
  <c r="C120" i="18"/>
  <c r="C104" i="8"/>
  <c r="E131" i="11"/>
  <c r="G132" i="13"/>
  <c r="E28" i="13"/>
  <c r="E94" i="12"/>
  <c r="E123" i="15"/>
  <c r="G71" i="18"/>
  <c r="E178" i="15"/>
  <c r="D163" i="8"/>
  <c r="C15" i="9"/>
  <c r="F62" i="8"/>
  <c r="E170" i="13"/>
  <c r="C139" i="13"/>
  <c r="E105" i="9"/>
  <c r="E122" i="16"/>
  <c r="H91" i="12"/>
  <c r="C36" i="9"/>
  <c r="H114" i="7"/>
  <c r="H115" i="7"/>
  <c r="D111" i="12"/>
  <c r="G148" i="9"/>
  <c r="F113" i="8"/>
  <c r="D32" i="7"/>
  <c r="C14" i="19"/>
  <c r="F40" i="11"/>
  <c r="H74" i="15"/>
  <c r="E130" i="15"/>
  <c r="H115" i="8"/>
  <c r="H15" i="10"/>
  <c r="H80" i="9"/>
  <c r="E175" i="10"/>
  <c r="F30" i="13"/>
  <c r="C17" i="11"/>
  <c r="F44" i="10"/>
  <c r="E126" i="16"/>
  <c r="H38" i="11"/>
  <c r="C83" i="12"/>
  <c r="E102" i="11"/>
  <c r="H91" i="15"/>
  <c r="G60" i="12"/>
  <c r="G14" i="12"/>
  <c r="E85" i="7"/>
  <c r="G120" i="8"/>
  <c r="H94" i="11"/>
  <c r="G44" i="10"/>
  <c r="C78" i="11"/>
  <c r="D68" i="10"/>
  <c r="E119" i="7"/>
  <c r="E62" i="11"/>
  <c r="H156" i="18"/>
  <c r="C19" i="7"/>
  <c r="D131" i="9"/>
  <c r="H72" i="16"/>
  <c r="F135" i="14"/>
  <c r="E101" i="19"/>
  <c r="C12" i="12"/>
  <c r="G168" i="8"/>
  <c r="H122" i="10"/>
  <c r="C78" i="9"/>
  <c r="D160" i="14"/>
  <c r="E48" i="7"/>
  <c r="D100" i="12"/>
  <c r="H140" i="9"/>
  <c r="E37" i="11"/>
  <c r="G127" i="10"/>
  <c r="D161" i="17"/>
  <c r="G46" i="15"/>
  <c r="D17" i="15"/>
  <c r="F137" i="16"/>
  <c r="F32" i="12"/>
  <c r="C36" i="12"/>
  <c r="C18" i="16"/>
  <c r="E99" i="12"/>
  <c r="G80" i="15"/>
  <c r="E116" i="11"/>
  <c r="F68" i="10"/>
  <c r="G39" i="14"/>
  <c r="C84" i="16"/>
  <c r="H52" i="11"/>
  <c r="E119" i="10"/>
  <c r="H106" i="11"/>
  <c r="E105" i="15"/>
  <c r="F154" i="7"/>
  <c r="E128" i="9"/>
  <c r="E84" i="8"/>
  <c r="G129" i="15"/>
  <c r="F109" i="10"/>
  <c r="H42" i="11"/>
  <c r="D129" i="13"/>
  <c r="D103" i="11"/>
  <c r="C121" i="9"/>
  <c r="C126" i="9"/>
  <c r="C159" i="7"/>
  <c r="D119" i="13"/>
  <c r="H91" i="7"/>
  <c r="D110" i="13"/>
  <c r="F13" i="8"/>
  <c r="C159" i="12"/>
  <c r="F168" i="17"/>
  <c r="G25" i="11"/>
  <c r="E98" i="11"/>
  <c r="D133" i="13"/>
  <c r="H172" i="13"/>
  <c r="H41" i="11"/>
  <c r="D44" i="13"/>
  <c r="E77" i="16"/>
  <c r="H102" i="13"/>
  <c r="H162" i="8"/>
  <c r="E95" i="13"/>
  <c r="G70" i="9"/>
  <c r="E47" i="12"/>
  <c r="E14" i="12"/>
  <c r="F65" i="8"/>
  <c r="C134" i="10"/>
  <c r="C33" i="15"/>
  <c r="E100" i="10"/>
  <c r="H170" i="16"/>
  <c r="G78" i="11"/>
  <c r="E81" i="15"/>
  <c r="H156" i="13"/>
  <c r="F137" i="18"/>
  <c r="F136" i="16"/>
  <c r="G136" i="17"/>
  <c r="G122" i="17"/>
  <c r="E74" i="18"/>
  <c r="F11" i="16"/>
  <c r="G134" i="14"/>
  <c r="G89" i="8"/>
  <c r="C137" i="13"/>
  <c r="E159" i="9"/>
  <c r="F92" i="14"/>
  <c r="E117" i="19"/>
  <c r="G49" i="17"/>
  <c r="F52" i="9"/>
  <c r="H79" i="13"/>
  <c r="H122" i="14"/>
  <c r="G69" i="11"/>
  <c r="H30" i="14"/>
  <c r="H48" i="17"/>
  <c r="D31" i="16"/>
  <c r="D120" i="12"/>
  <c r="E134" i="11"/>
  <c r="E30" i="9"/>
  <c r="D119" i="11"/>
  <c r="D44" i="12"/>
  <c r="G107" i="16"/>
  <c r="F118" i="13"/>
  <c r="G178" i="9"/>
  <c r="E42" i="14"/>
  <c r="C108" i="7"/>
  <c r="E139" i="17"/>
  <c r="H12" i="13"/>
  <c r="G35" i="10"/>
  <c r="C135" i="8"/>
  <c r="H127" i="16"/>
  <c r="H51" i="7"/>
  <c r="H19" i="12"/>
  <c r="E20" i="9"/>
  <c r="H62" i="12"/>
  <c r="H108" i="14"/>
  <c r="C28" i="15"/>
  <c r="F130" i="12"/>
  <c r="C18" i="13"/>
  <c r="G83" i="14"/>
  <c r="C103" i="13"/>
  <c r="F42" i="11"/>
  <c r="C107" i="9"/>
  <c r="H90" i="10"/>
  <c r="E125" i="10"/>
  <c r="F124" i="7"/>
  <c r="G19" i="8"/>
  <c r="C74" i="9"/>
  <c r="G176" i="9"/>
  <c r="G172" i="11"/>
  <c r="D51" i="12"/>
  <c r="G106" i="12"/>
  <c r="H73" i="12"/>
  <c r="H20" i="8"/>
  <c r="C87" i="11"/>
  <c r="H34" i="16"/>
  <c r="G94" i="10"/>
  <c r="D34" i="16"/>
  <c r="F167" i="10"/>
  <c r="C38" i="7"/>
  <c r="F109" i="16"/>
  <c r="H122" i="8"/>
  <c r="F157" i="17"/>
  <c r="G63" i="11"/>
  <c r="H86" i="13"/>
  <c r="H154" i="10"/>
  <c r="D31" i="15"/>
  <c r="E173" i="8"/>
  <c r="E15" i="10"/>
  <c r="G118" i="9"/>
  <c r="D99" i="11"/>
  <c r="C100" i="14"/>
  <c r="D150" i="13"/>
  <c r="H46" i="13"/>
  <c r="C120" i="9"/>
  <c r="C132" i="8"/>
  <c r="H151" i="9"/>
  <c r="C106" i="11"/>
  <c r="F92" i="7"/>
  <c r="H43" i="16"/>
  <c r="E87" i="8"/>
  <c r="H97" i="7"/>
  <c r="G107" i="12"/>
  <c r="G28" i="11"/>
  <c r="C32" i="7"/>
  <c r="H63" i="15"/>
  <c r="E34" i="12"/>
  <c r="F90" i="7"/>
  <c r="E157" i="11"/>
  <c r="G157" i="9"/>
  <c r="H89" i="15"/>
  <c r="E127" i="7"/>
  <c r="D43" i="15"/>
  <c r="G157" i="10"/>
  <c r="G120" i="10"/>
  <c r="E27" i="18"/>
  <c r="G137" i="8"/>
  <c r="G102" i="9"/>
  <c r="D70" i="9"/>
  <c r="F129" i="14"/>
  <c r="G77" i="15"/>
  <c r="H88" i="8"/>
  <c r="H73" i="11"/>
  <c r="E94" i="7"/>
  <c r="E44" i="17"/>
  <c r="G162" i="11"/>
  <c r="D128" i="8"/>
  <c r="F76" i="14"/>
  <c r="D50" i="17"/>
  <c r="G13" i="15"/>
  <c r="H167" i="16"/>
  <c r="F89" i="14"/>
  <c r="C68" i="13"/>
  <c r="H122" i="9"/>
  <c r="D51" i="14"/>
  <c r="E130" i="8"/>
  <c r="D32" i="9"/>
  <c r="G106" i="14"/>
  <c r="G135" i="11"/>
  <c r="E44" i="16"/>
  <c r="H139" i="14"/>
  <c r="D117" i="15"/>
  <c r="H25" i="14"/>
  <c r="F125" i="14"/>
  <c r="H70" i="7"/>
  <c r="G36" i="8"/>
  <c r="H137" i="10"/>
  <c r="C28" i="11"/>
  <c r="E96" i="16"/>
  <c r="C43" i="16"/>
  <c r="E87" i="11"/>
  <c r="C100" i="17"/>
  <c r="E173" i="15"/>
  <c r="H86" i="14"/>
  <c r="C73" i="18"/>
  <c r="G45" i="14"/>
  <c r="D32" i="12"/>
  <c r="D71" i="14"/>
  <c r="F101" i="9"/>
  <c r="F49" i="9"/>
  <c r="E49" i="8"/>
  <c r="F150" i="18"/>
  <c r="G29" i="7"/>
  <c r="C87" i="13"/>
  <c r="E159" i="11"/>
  <c r="G138" i="9"/>
  <c r="H154" i="13"/>
  <c r="G126" i="13"/>
  <c r="D156" i="11"/>
  <c r="C13" i="8"/>
  <c r="E135" i="10"/>
  <c r="F103" i="16"/>
  <c r="G109" i="16"/>
  <c r="H83" i="9"/>
  <c r="E104" i="16"/>
  <c r="D107" i="17"/>
  <c r="G96" i="14"/>
  <c r="F67" i="14"/>
  <c r="C31" i="8"/>
  <c r="F161" i="13"/>
  <c r="D50" i="13"/>
  <c r="C128" i="8"/>
  <c r="E65" i="7"/>
  <c r="F168" i="7"/>
  <c r="D85" i="7"/>
  <c r="D18" i="12"/>
  <c r="F119" i="17"/>
  <c r="E48" i="11"/>
  <c r="F127" i="7"/>
  <c r="H50" i="12"/>
  <c r="G16" i="11"/>
  <c r="H85" i="7"/>
  <c r="E89" i="9"/>
  <c r="C39" i="11"/>
  <c r="D14" i="9"/>
  <c r="F97" i="12"/>
  <c r="F111" i="8"/>
  <c r="F118" i="14"/>
  <c r="H73" i="8"/>
  <c r="G107" i="14"/>
  <c r="E20" i="17"/>
  <c r="E102" i="9"/>
  <c r="F107" i="14"/>
  <c r="D115" i="16"/>
  <c r="C112" i="17"/>
  <c r="E94" i="14"/>
  <c r="E90" i="16"/>
  <c r="F12" i="7"/>
  <c r="G26" i="7"/>
  <c r="F128" i="7"/>
  <c r="C105" i="8"/>
  <c r="D119" i="16"/>
  <c r="C91" i="10"/>
  <c r="C30" i="9"/>
  <c r="E118" i="8"/>
  <c r="E36" i="11"/>
  <c r="D81" i="16"/>
  <c r="D20" i="13"/>
  <c r="H170" i="15"/>
  <c r="D139" i="7"/>
  <c r="G89" i="16"/>
  <c r="E133" i="15"/>
  <c r="F165" i="14"/>
  <c r="D38" i="15"/>
  <c r="E153" i="10"/>
  <c r="E106" i="7"/>
  <c r="H148" i="7"/>
  <c r="D156" i="10"/>
  <c r="C119" i="18"/>
  <c r="H78" i="13"/>
  <c r="D98" i="9"/>
  <c r="F32" i="10"/>
  <c r="G85" i="14"/>
  <c r="G127" i="7"/>
  <c r="H125" i="10"/>
  <c r="E46" i="11"/>
  <c r="G85" i="10"/>
  <c r="D63" i="7"/>
  <c r="F91" i="9"/>
  <c r="H79" i="8"/>
  <c r="F94" i="9"/>
  <c r="G90" i="15"/>
  <c r="G95" i="16"/>
  <c r="D44" i="11"/>
  <c r="D48" i="9"/>
  <c r="E134" i="10"/>
  <c r="C133" i="12"/>
  <c r="C108" i="9"/>
  <c r="D124" i="10"/>
  <c r="C112" i="7"/>
  <c r="E106" i="11"/>
  <c r="D75" i="7"/>
  <c r="D11" i="7"/>
  <c r="F82" i="11"/>
  <c r="C105" i="11"/>
  <c r="D156" i="14"/>
  <c r="E138" i="11"/>
  <c r="E11" i="14"/>
  <c r="C131" i="10"/>
  <c r="C134" i="7"/>
  <c r="G30" i="7"/>
  <c r="H114" i="8"/>
  <c r="E13" i="12"/>
  <c r="G60" i="13"/>
  <c r="G170" i="14"/>
  <c r="D120" i="8"/>
  <c r="C12" i="13"/>
  <c r="D25" i="17"/>
  <c r="D76" i="14"/>
  <c r="E37" i="8"/>
  <c r="C69" i="10"/>
  <c r="C111" i="12"/>
  <c r="C97" i="9"/>
  <c r="C115" i="14"/>
  <c r="F156" i="12"/>
  <c r="E178" i="14"/>
  <c r="G121" i="8"/>
  <c r="F36" i="13"/>
  <c r="F140" i="11"/>
  <c r="E173" i="13"/>
  <c r="E107" i="13"/>
  <c r="D61" i="12"/>
  <c r="G18" i="10"/>
  <c r="G96" i="7"/>
  <c r="G74" i="7"/>
  <c r="E148" i="16"/>
  <c r="F97" i="18"/>
  <c r="F27" i="8"/>
  <c r="F151" i="12"/>
  <c r="C117" i="13"/>
  <c r="H18" i="11"/>
  <c r="C130" i="11"/>
  <c r="C73" i="12"/>
  <c r="H52" i="16"/>
  <c r="C34" i="14"/>
  <c r="C75" i="13"/>
  <c r="F104" i="11"/>
  <c r="D34" i="13"/>
  <c r="G33" i="8"/>
  <c r="E18" i="12"/>
  <c r="D140" i="10"/>
  <c r="F140" i="10"/>
  <c r="C109" i="18"/>
  <c r="F69" i="13"/>
  <c r="G118" i="14"/>
  <c r="G17" i="11"/>
  <c r="E32" i="9"/>
  <c r="E125" i="12"/>
  <c r="E121" i="8"/>
  <c r="C16" i="15"/>
  <c r="F149" i="12"/>
  <c r="F69" i="12"/>
  <c r="F26" i="14"/>
  <c r="C62" i="10"/>
  <c r="D120" i="7"/>
  <c r="H140" i="8"/>
  <c r="E167" i="14"/>
  <c r="D136" i="15"/>
  <c r="H101" i="9"/>
  <c r="H114" i="14"/>
  <c r="E135" i="8"/>
  <c r="G111" i="10"/>
  <c r="C117" i="9"/>
  <c r="C40" i="12"/>
  <c r="G94" i="9"/>
  <c r="H85" i="17"/>
  <c r="D81" i="11"/>
  <c r="C35" i="9"/>
  <c r="C86" i="17"/>
  <c r="E75" i="11"/>
  <c r="D37" i="10"/>
  <c r="G50" i="10"/>
  <c r="D67" i="13"/>
  <c r="C47" i="7"/>
  <c r="E26" i="7"/>
  <c r="H156" i="10"/>
  <c r="C114" i="14"/>
  <c r="C13" i="10"/>
  <c r="D85" i="15"/>
  <c r="F127" i="9"/>
  <c r="G139" i="16"/>
  <c r="H41" i="16"/>
  <c r="E167" i="7"/>
  <c r="G84" i="11"/>
  <c r="F85" i="7"/>
  <c r="C12" i="8"/>
  <c r="F151" i="8"/>
  <c r="G177" i="7"/>
  <c r="C84" i="10"/>
  <c r="E132" i="16"/>
  <c r="E73" i="7"/>
  <c r="H32" i="7"/>
  <c r="D50" i="7"/>
  <c r="E92" i="10"/>
  <c r="D104" i="8"/>
  <c r="F168" i="8"/>
  <c r="D71" i="12"/>
  <c r="G39" i="9"/>
  <c r="F131" i="11"/>
  <c r="E148" i="12"/>
  <c r="F11" i="8"/>
  <c r="C63" i="11"/>
  <c r="F62" i="10"/>
  <c r="E162" i="10"/>
  <c r="G107" i="7"/>
  <c r="F165" i="12"/>
  <c r="F154" i="11"/>
  <c r="G154" i="13"/>
  <c r="G27" i="10"/>
  <c r="H25" i="9"/>
  <c r="E170" i="9"/>
  <c r="C29" i="8"/>
  <c r="F171" i="8"/>
  <c r="D84" i="11"/>
  <c r="E25" i="7"/>
  <c r="F125" i="8"/>
  <c r="F106" i="8"/>
  <c r="C68" i="12"/>
  <c r="C157" i="13"/>
  <c r="G172" i="10"/>
  <c r="G15" i="16"/>
  <c r="H31" i="13"/>
  <c r="D64" i="11"/>
  <c r="G150" i="9"/>
  <c r="G86" i="13"/>
  <c r="F157" i="8"/>
  <c r="E134" i="7"/>
  <c r="H85" i="8"/>
  <c r="F90" i="11"/>
  <c r="G67" i="14"/>
  <c r="H75" i="8"/>
  <c r="D29" i="10"/>
  <c r="F138" i="8"/>
  <c r="C43" i="7"/>
  <c r="C63" i="10"/>
  <c r="D99" i="16"/>
  <c r="G99" i="16"/>
  <c r="D46" i="16"/>
  <c r="C140" i="11"/>
  <c r="E40" i="18"/>
  <c r="D138" i="17"/>
  <c r="C11" i="11"/>
  <c r="G115" i="15"/>
  <c r="D33" i="13"/>
  <c r="H25" i="8"/>
  <c r="F95" i="7"/>
  <c r="H40" i="16"/>
  <c r="E12" i="10"/>
  <c r="C118" i="7"/>
  <c r="H18" i="12"/>
  <c r="C61" i="17"/>
  <c r="G13" i="11"/>
  <c r="F120" i="11"/>
  <c r="H122" i="16"/>
  <c r="G66" i="7"/>
  <c r="F132" i="8"/>
  <c r="G20" i="9"/>
  <c r="G90" i="8"/>
  <c r="F133" i="13"/>
  <c r="G133" i="13"/>
  <c r="G163" i="10"/>
  <c r="H73" i="14"/>
  <c r="H135" i="7"/>
  <c r="D155" i="15"/>
  <c r="D132" i="18"/>
  <c r="G38" i="12"/>
  <c r="D52" i="12"/>
  <c r="C31" i="7"/>
  <c r="H91" i="9"/>
  <c r="G25" i="15"/>
  <c r="F15" i="10"/>
  <c r="E87" i="17"/>
  <c r="G177" i="18"/>
  <c r="H136" i="15"/>
  <c r="H69" i="8"/>
  <c r="E149" i="8"/>
  <c r="D119" i="12"/>
  <c r="G135" i="15"/>
  <c r="C134" i="17"/>
  <c r="E147" i="11"/>
  <c r="F30" i="15"/>
  <c r="E34" i="14"/>
  <c r="F114" i="8"/>
  <c r="D133" i="10"/>
  <c r="H135" i="13"/>
  <c r="H86" i="8"/>
  <c r="C86" i="13"/>
  <c r="G27" i="15"/>
  <c r="C139" i="8"/>
  <c r="D110" i="10"/>
  <c r="E66" i="11"/>
  <c r="F116" i="10"/>
  <c r="G87" i="8"/>
  <c r="D29" i="8"/>
  <c r="D157" i="8"/>
  <c r="G38" i="8"/>
  <c r="H96" i="14"/>
  <c r="F133" i="8"/>
  <c r="H112" i="14"/>
  <c r="H40" i="14"/>
  <c r="E67" i="8"/>
  <c r="H68" i="14"/>
  <c r="G112" i="11"/>
  <c r="C126" i="14"/>
  <c r="H38" i="18"/>
  <c r="G50" i="11"/>
  <c r="E161" i="8"/>
  <c r="H14" i="9"/>
  <c r="H78" i="12"/>
  <c r="H70" i="14"/>
  <c r="G32" i="11"/>
  <c r="G171" i="11"/>
  <c r="G70" i="12"/>
  <c r="E122" i="13"/>
  <c r="G111" i="11"/>
  <c r="G100" i="10"/>
  <c r="F36" i="15"/>
  <c r="F157" i="7"/>
  <c r="D79" i="11"/>
  <c r="E84" i="10"/>
  <c r="F156" i="15"/>
  <c r="G133" i="8"/>
  <c r="E91" i="7"/>
  <c r="H154" i="11"/>
  <c r="D80" i="15"/>
  <c r="F64" i="14"/>
  <c r="H76" i="13"/>
  <c r="H60" i="13"/>
  <c r="D155" i="12"/>
  <c r="E94" i="10"/>
  <c r="H89" i="7"/>
  <c r="D105" i="10"/>
  <c r="C50" i="16"/>
  <c r="E136" i="14"/>
  <c r="D61" i="17"/>
  <c r="H93" i="11"/>
  <c r="C101" i="7"/>
  <c r="D134" i="15"/>
  <c r="C85" i="7"/>
  <c r="G39" i="7"/>
  <c r="F155" i="7"/>
  <c r="H167" i="10"/>
  <c r="D12" i="8"/>
  <c r="H39" i="10"/>
  <c r="G47" i="12"/>
  <c r="G129" i="8"/>
  <c r="D76" i="10"/>
  <c r="E126" i="7"/>
  <c r="F126" i="12"/>
  <c r="D85" i="17"/>
  <c r="C112" i="15"/>
  <c r="G108" i="16"/>
  <c r="D77" i="14"/>
  <c r="D105" i="11"/>
  <c r="D85" i="13"/>
  <c r="E29" i="15"/>
  <c r="F122" i="14"/>
  <c r="G17" i="16"/>
  <c r="D87" i="14"/>
  <c r="G173" i="15"/>
  <c r="F65" i="14"/>
  <c r="G129" i="9"/>
  <c r="E137" i="14"/>
  <c r="C84" i="12"/>
  <c r="D75" i="15"/>
  <c r="H86" i="15"/>
  <c r="E74" i="13"/>
  <c r="D86" i="13"/>
  <c r="H106" i="15"/>
  <c r="H51" i="17"/>
  <c r="F116" i="16"/>
  <c r="D163" i="17"/>
  <c r="G65" i="16"/>
  <c r="C91" i="11"/>
  <c r="E104" i="14"/>
  <c r="E149" i="10"/>
  <c r="C27" i="10"/>
  <c r="H45" i="11"/>
  <c r="F112" i="11"/>
  <c r="F162" i="9"/>
  <c r="C133" i="9"/>
  <c r="C71" i="14"/>
  <c r="D101" i="11"/>
  <c r="D161" i="16"/>
  <c r="G156" i="9"/>
  <c r="H160" i="14"/>
  <c r="D71" i="16"/>
  <c r="D150" i="11"/>
  <c r="G111" i="18"/>
  <c r="E168" i="11"/>
  <c r="G40" i="16"/>
  <c r="D18" i="10"/>
  <c r="E95" i="7"/>
  <c r="C67" i="16"/>
  <c r="D49" i="14"/>
  <c r="G175" i="13"/>
  <c r="H11" i="8"/>
  <c r="G130" i="11"/>
  <c r="C138" i="13"/>
  <c r="C85" i="10"/>
  <c r="E76" i="13"/>
  <c r="H77" i="16"/>
  <c r="H126" i="14"/>
  <c r="H82" i="17"/>
  <c r="F75" i="17"/>
  <c r="F43" i="15"/>
  <c r="C25" i="15"/>
  <c r="E66" i="10"/>
  <c r="G64" i="10"/>
  <c r="H69" i="11"/>
  <c r="E65" i="13"/>
  <c r="H14" i="17"/>
  <c r="E14" i="10"/>
  <c r="F20" i="9"/>
  <c r="C33" i="18"/>
  <c r="E63" i="14"/>
  <c r="G100" i="13"/>
  <c r="E19" i="16"/>
  <c r="E121" i="15"/>
  <c r="F32" i="16"/>
  <c r="C88" i="16"/>
  <c r="D79" i="12"/>
  <c r="E14" i="15"/>
  <c r="F116" i="13"/>
  <c r="D129" i="16"/>
  <c r="D15" i="8"/>
  <c r="G156" i="8"/>
  <c r="E108" i="14"/>
  <c r="C15" i="13"/>
  <c r="C33" i="10"/>
  <c r="H47" i="10"/>
  <c r="H62" i="17"/>
  <c r="F68" i="8"/>
  <c r="H30" i="16"/>
  <c r="E120" i="8"/>
  <c r="D64" i="7"/>
  <c r="F135" i="8"/>
  <c r="E13" i="7"/>
  <c r="C44" i="18"/>
  <c r="C151" i="8"/>
  <c r="E63" i="8"/>
  <c r="D65" i="13"/>
  <c r="C135" i="16"/>
  <c r="D129" i="8"/>
  <c r="F107" i="13"/>
  <c r="H89" i="11"/>
  <c r="C156" i="16"/>
  <c r="E105" i="17"/>
  <c r="C61" i="9"/>
  <c r="D154" i="10"/>
  <c r="E85" i="16"/>
  <c r="H86" i="9"/>
  <c r="H28" i="9"/>
  <c r="H155" i="7"/>
  <c r="E45" i="12"/>
  <c r="G16" i="16"/>
  <c r="D26" i="10"/>
  <c r="E31" i="14"/>
  <c r="E86" i="12"/>
  <c r="F38" i="8"/>
  <c r="C155" i="13"/>
  <c r="C80" i="9"/>
  <c r="F74" i="18"/>
  <c r="D149" i="12"/>
  <c r="E82" i="15"/>
  <c r="F31" i="17"/>
  <c r="F120" i="9"/>
  <c r="E101" i="10"/>
  <c r="E171" i="7"/>
  <c r="C122" i="11"/>
  <c r="C163" i="14"/>
  <c r="C73" i="17"/>
  <c r="C45" i="11"/>
  <c r="D70" i="7"/>
  <c r="E113" i="10"/>
  <c r="D18" i="7"/>
  <c r="H66" i="9"/>
  <c r="H63" i="16"/>
  <c r="F71" i="12"/>
  <c r="D49" i="11"/>
  <c r="E61" i="7"/>
  <c r="H155" i="15"/>
  <c r="F131" i="17"/>
  <c r="D11" i="11"/>
  <c r="C129" i="16"/>
  <c r="H69" i="18"/>
  <c r="F50" i="12"/>
  <c r="F47" i="8"/>
  <c r="D95" i="10"/>
  <c r="D51" i="10"/>
  <c r="F151" i="9"/>
  <c r="C99" i="13"/>
  <c r="F124" i="12"/>
  <c r="H117" i="8"/>
  <c r="E147" i="10"/>
  <c r="H150" i="16"/>
  <c r="F129" i="15"/>
  <c r="H105" i="9"/>
  <c r="E31" i="9"/>
  <c r="F176" i="13"/>
  <c r="C108" i="16"/>
  <c r="G162" i="13"/>
  <c r="G71" i="11"/>
  <c r="E117" i="15"/>
  <c r="H124" i="15"/>
  <c r="G35" i="15"/>
  <c r="C155" i="12"/>
  <c r="E112" i="13"/>
  <c r="G37" i="8"/>
  <c r="F86" i="14"/>
  <c r="F162" i="8"/>
  <c r="E44" i="18"/>
  <c r="E118" i="11"/>
  <c r="C113" i="10"/>
  <c r="G61" i="17"/>
  <c r="H133" i="14"/>
  <c r="E18" i="13"/>
  <c r="H108" i="7"/>
  <c r="D71" i="15"/>
  <c r="G123" i="11"/>
  <c r="H123" i="12"/>
  <c r="E110" i="13"/>
  <c r="E120" i="14"/>
  <c r="E47" i="7"/>
  <c r="D48" i="14"/>
  <c r="D135" i="7"/>
  <c r="F42" i="10"/>
  <c r="C130" i="16"/>
  <c r="E91" i="11"/>
  <c r="H87" i="13"/>
  <c r="G46" i="17"/>
  <c r="H50" i="18"/>
  <c r="C67" i="18"/>
  <c r="C11" i="13"/>
  <c r="C17" i="7"/>
  <c r="E41" i="15"/>
  <c r="F48" i="9"/>
  <c r="F140" i="12"/>
  <c r="C74" i="12"/>
  <c r="C153" i="12"/>
  <c r="D84" i="14"/>
  <c r="E178" i="13"/>
  <c r="F177" i="12"/>
  <c r="H120" i="13"/>
  <c r="G42" i="12"/>
  <c r="C110" i="10"/>
  <c r="C110" i="13"/>
  <c r="D113" i="9"/>
  <c r="G13" i="9"/>
  <c r="D118" i="17"/>
  <c r="F168" i="14"/>
  <c r="D148" i="14"/>
  <c r="F101" i="7"/>
  <c r="G94" i="15"/>
  <c r="D155" i="9"/>
  <c r="H91" i="10"/>
  <c r="G131" i="15"/>
  <c r="C82" i="11"/>
  <c r="D113" i="8"/>
  <c r="E27" i="8"/>
  <c r="G163" i="18"/>
  <c r="D110" i="12"/>
  <c r="D70" i="8"/>
  <c r="C88" i="9"/>
  <c r="H123" i="9"/>
  <c r="H42" i="10"/>
  <c r="C105" i="12"/>
  <c r="F166" i="9"/>
  <c r="G91" i="17"/>
  <c r="H161" i="12"/>
  <c r="D27" i="7"/>
  <c r="H75" i="12"/>
  <c r="H41" i="13"/>
  <c r="C162" i="10"/>
  <c r="F74" i="12"/>
  <c r="D103" i="7"/>
  <c r="F72" i="7"/>
  <c r="E114" i="11"/>
  <c r="F36" i="12"/>
  <c r="D149" i="13"/>
  <c r="E107" i="8"/>
  <c r="G72" i="13"/>
  <c r="F136" i="12"/>
  <c r="C37" i="11"/>
  <c r="G35" i="9"/>
  <c r="F46" i="11"/>
  <c r="F28" i="13"/>
  <c r="D11" i="12"/>
  <c r="G79" i="12"/>
  <c r="D82" i="9"/>
  <c r="E170" i="7"/>
  <c r="F75" i="8"/>
  <c r="D46" i="15"/>
  <c r="G28" i="13"/>
  <c r="H93" i="7"/>
  <c r="D82" i="10"/>
  <c r="H95" i="9"/>
  <c r="F160" i="9"/>
  <c r="H151" i="10"/>
  <c r="G60" i="9"/>
  <c r="G130" i="10"/>
  <c r="D63" i="12"/>
  <c r="E163" i="12"/>
  <c r="G62" i="11"/>
  <c r="E30" i="11"/>
  <c r="H155" i="9"/>
  <c r="G125" i="12"/>
  <c r="H138" i="10"/>
  <c r="D49" i="9"/>
  <c r="G81" i="15"/>
  <c r="E161" i="7"/>
  <c r="E111" i="16"/>
  <c r="E129" i="9"/>
  <c r="H95" i="14"/>
  <c r="G41" i="9"/>
  <c r="F11" i="7"/>
  <c r="E42" i="13"/>
  <c r="H121" i="8"/>
  <c r="F96" i="16"/>
  <c r="H15" i="8"/>
  <c r="H37" i="9"/>
  <c r="E175" i="11"/>
  <c r="F167" i="15"/>
  <c r="F92" i="13"/>
  <c r="H27" i="11"/>
  <c r="F139" i="9"/>
  <c r="H75" i="13"/>
  <c r="C48" i="17"/>
  <c r="E81" i="13"/>
  <c r="D113" i="11"/>
  <c r="C134" i="11"/>
  <c r="H168" i="11"/>
  <c r="D20" i="7"/>
  <c r="E84" i="9"/>
  <c r="G25" i="12"/>
  <c r="C94" i="13"/>
  <c r="C93" i="9"/>
  <c r="D119" i="15"/>
  <c r="G135" i="13"/>
  <c r="D139" i="16"/>
  <c r="G168" i="17"/>
  <c r="G97" i="16"/>
  <c r="G37" i="16"/>
  <c r="H177" i="13"/>
  <c r="D64" i="17"/>
  <c r="F167" i="13"/>
  <c r="C129" i="14"/>
  <c r="G48" i="12"/>
  <c r="E128" i="12"/>
  <c r="G48" i="14"/>
  <c r="G166" i="15"/>
  <c r="E69" i="8"/>
  <c r="H36" i="12"/>
  <c r="D100" i="17"/>
  <c r="F111" i="14"/>
  <c r="D77" i="17"/>
  <c r="D42" i="18"/>
  <c r="C19" i="16"/>
  <c r="D126" i="9"/>
  <c r="H79" i="14"/>
  <c r="F115" i="9"/>
  <c r="E111" i="9"/>
  <c r="D129" i="9"/>
  <c r="F171" i="16"/>
  <c r="E28" i="12"/>
  <c r="H126" i="16"/>
  <c r="F109" i="11"/>
  <c r="F117" i="13"/>
  <c r="G69" i="14"/>
  <c r="E140" i="14"/>
  <c r="D127" i="16"/>
  <c r="F101" i="16"/>
  <c r="G51" i="17"/>
  <c r="E134" i="17"/>
  <c r="F18" i="9"/>
  <c r="D62" i="12"/>
  <c r="F170" i="11"/>
  <c r="H60" i="15"/>
  <c r="G82" i="11"/>
  <c r="C46" i="12"/>
  <c r="D95" i="8"/>
  <c r="D75" i="10"/>
  <c r="E106" i="15"/>
  <c r="C37" i="10"/>
  <c r="F39" i="9"/>
  <c r="D76" i="7"/>
  <c r="C150" i="13"/>
  <c r="E31" i="12"/>
  <c r="H13" i="12"/>
  <c r="E131" i="7"/>
  <c r="G137" i="12"/>
  <c r="G19" i="13"/>
  <c r="D47" i="11"/>
  <c r="H33" i="17"/>
  <c r="H118" i="12"/>
  <c r="H84" i="9"/>
  <c r="C116" i="8"/>
  <c r="E111" i="8"/>
  <c r="C83" i="10"/>
  <c r="D127" i="7"/>
  <c r="G165" i="14"/>
  <c r="H135" i="17"/>
  <c r="E18" i="14"/>
  <c r="E88" i="10"/>
  <c r="E104" i="10"/>
  <c r="E116" i="9"/>
  <c r="F75" i="13"/>
  <c r="F84" i="15"/>
  <c r="C117" i="17"/>
  <c r="G78" i="16"/>
  <c r="D157" i="7"/>
  <c r="H127" i="10"/>
  <c r="F120" i="15"/>
  <c r="C68" i="16"/>
  <c r="F44" i="15"/>
  <c r="D157" i="10"/>
  <c r="C39" i="8"/>
  <c r="E61" i="17"/>
  <c r="H176" i="11"/>
  <c r="G168" i="7"/>
  <c r="H139" i="13"/>
  <c r="D135" i="14"/>
  <c r="H133" i="15"/>
  <c r="D44" i="15"/>
  <c r="C117" i="14"/>
  <c r="G29" i="17"/>
  <c r="F96" i="7"/>
  <c r="F149" i="13"/>
  <c r="E11" i="15"/>
  <c r="E102" i="15"/>
  <c r="C95" i="12"/>
  <c r="E41" i="9"/>
  <c r="C118" i="9"/>
  <c r="E76" i="8"/>
  <c r="C44" i="9"/>
  <c r="H85" i="10"/>
  <c r="D125" i="9"/>
  <c r="G165" i="7"/>
  <c r="D163" i="12"/>
  <c r="D114" i="7"/>
  <c r="F81" i="10"/>
  <c r="H81" i="10"/>
  <c r="G61" i="10"/>
  <c r="C86" i="8"/>
  <c r="C73" i="7"/>
  <c r="C116" i="7"/>
  <c r="G87" i="14"/>
  <c r="E101" i="7"/>
  <c r="E35" i="7"/>
  <c r="H94" i="14"/>
  <c r="E103" i="7"/>
  <c r="F26" i="13"/>
  <c r="D78" i="13"/>
  <c r="E45" i="10"/>
  <c r="H134" i="7"/>
  <c r="E74" i="10"/>
  <c r="C110" i="12"/>
  <c r="C50" i="10"/>
  <c r="C60" i="12"/>
  <c r="D63" i="14"/>
  <c r="C29" i="12"/>
  <c r="H155" i="8"/>
  <c r="C15" i="7"/>
  <c r="G167" i="13"/>
  <c r="F43" i="12"/>
  <c r="D80" i="11"/>
  <c r="C29" i="15"/>
  <c r="D109" i="17"/>
  <c r="D19" i="12"/>
  <c r="D140" i="12"/>
  <c r="F175" i="15"/>
  <c r="C117" i="8"/>
  <c r="E126" i="13"/>
  <c r="E155" i="13"/>
  <c r="C90" i="9"/>
  <c r="C27" i="12"/>
  <c r="D136" i="8"/>
  <c r="H34" i="15"/>
  <c r="H84" i="11"/>
  <c r="D112" i="9"/>
  <c r="D30" i="10"/>
  <c r="F138" i="17"/>
  <c r="D72" i="12"/>
  <c r="E99" i="14"/>
  <c r="H98" i="14"/>
  <c r="G64" i="15"/>
  <c r="G31" i="10"/>
  <c r="C140" i="9"/>
  <c r="E50" i="17"/>
  <c r="C132" i="11"/>
  <c r="C31" i="12"/>
  <c r="F173" i="8"/>
  <c r="G92" i="12"/>
  <c r="C85" i="14"/>
  <c r="H16" i="15"/>
  <c r="C157" i="11"/>
  <c r="E108" i="12"/>
  <c r="F168" i="15"/>
  <c r="G125" i="10"/>
  <c r="D89" i="8"/>
  <c r="F29" i="16"/>
  <c r="E128" i="15"/>
  <c r="D100" i="13"/>
  <c r="D108" i="8"/>
  <c r="E88" i="16"/>
  <c r="F99" i="12"/>
  <c r="F135" i="12"/>
  <c r="C65" i="7"/>
  <c r="H113" i="14"/>
  <c r="F45" i="16"/>
  <c r="E160" i="9"/>
  <c r="C149" i="13"/>
  <c r="D13" i="17"/>
  <c r="H138" i="11"/>
  <c r="F78" i="14"/>
  <c r="C70" i="12"/>
  <c r="E34" i="10"/>
  <c r="E160" i="16"/>
  <c r="D85" i="8"/>
  <c r="D79" i="9"/>
  <c r="E34" i="9"/>
  <c r="F95" i="13"/>
  <c r="G91" i="8"/>
  <c r="E102" i="7"/>
  <c r="G129" i="17"/>
  <c r="F64" i="12"/>
  <c r="F75" i="7"/>
  <c r="E127" i="12"/>
  <c r="G121" i="12"/>
  <c r="F81" i="12"/>
  <c r="H35" i="12"/>
  <c r="C150" i="7"/>
  <c r="G65" i="8"/>
  <c r="D15" i="11"/>
  <c r="F69" i="16"/>
  <c r="G61" i="12"/>
  <c r="C117" i="12"/>
  <c r="F170" i="13"/>
  <c r="G83" i="12"/>
  <c r="C96" i="13"/>
  <c r="D101" i="8"/>
  <c r="F113" i="10"/>
  <c r="E116" i="7"/>
  <c r="F131" i="10"/>
  <c r="G167" i="8"/>
  <c r="F44" i="12"/>
  <c r="C94" i="16"/>
  <c r="G166" i="8"/>
  <c r="E139" i="12"/>
  <c r="G48" i="11"/>
  <c r="H46" i="15"/>
  <c r="H31" i="9"/>
  <c r="H92" i="17"/>
  <c r="G64" i="13"/>
  <c r="D134" i="10"/>
  <c r="E163" i="15"/>
  <c r="D63" i="10"/>
  <c r="H130" i="13"/>
  <c r="F173" i="11"/>
  <c r="G76" i="14"/>
  <c r="G170" i="8"/>
  <c r="G26" i="9"/>
  <c r="C120" i="13"/>
  <c r="C85" i="11"/>
  <c r="E38" i="9"/>
  <c r="C15" i="10"/>
  <c r="C70" i="10"/>
  <c r="H112" i="7"/>
  <c r="F48" i="12"/>
  <c r="C79" i="15"/>
  <c r="H96" i="9"/>
  <c r="C140" i="15"/>
  <c r="H138" i="15"/>
  <c r="F105" i="12"/>
  <c r="E160" i="17"/>
  <c r="F26" i="11"/>
  <c r="D11" i="13"/>
  <c r="E75" i="9"/>
  <c r="E110" i="15"/>
  <c r="D157" i="14"/>
  <c r="F166" i="12"/>
  <c r="F64" i="8"/>
  <c r="C43" i="10"/>
  <c r="E38" i="13"/>
  <c r="H15" i="13"/>
  <c r="H64" i="13"/>
  <c r="G128" i="12"/>
  <c r="D156" i="15"/>
  <c r="E50" i="14"/>
  <c r="E128" i="16"/>
  <c r="D15" i="13"/>
  <c r="D162" i="12"/>
  <c r="H127" i="7"/>
  <c r="F70" i="15"/>
  <c r="H117" i="12"/>
  <c r="D85" i="11"/>
  <c r="C107" i="11"/>
  <c r="H62" i="15"/>
  <c r="F106" i="14"/>
  <c r="H17" i="17"/>
  <c r="G63" i="14"/>
  <c r="D64" i="15"/>
  <c r="G34" i="15"/>
  <c r="E42" i="12"/>
  <c r="F171" i="10"/>
  <c r="G131" i="11"/>
  <c r="H119" i="12"/>
  <c r="H118" i="8"/>
  <c r="D41" i="7"/>
  <c r="F93" i="17"/>
  <c r="E80" i="11"/>
  <c r="H149" i="12"/>
  <c r="H29" i="12"/>
  <c r="C25" i="13"/>
  <c r="G20" i="10"/>
  <c r="D122" i="14"/>
  <c r="H36" i="10"/>
  <c r="F43" i="14"/>
  <c r="F49" i="16"/>
  <c r="F101" i="14"/>
  <c r="C67" i="9"/>
  <c r="G120" i="9"/>
  <c r="E47" i="8"/>
  <c r="E90" i="14"/>
  <c r="C46" i="7"/>
  <c r="C71" i="9"/>
  <c r="E121" i="13"/>
  <c r="H119" i="15"/>
  <c r="D75" i="9"/>
  <c r="E116" i="8"/>
  <c r="D122" i="13"/>
  <c r="E156" i="7"/>
  <c r="G70" i="14"/>
  <c r="D61" i="10"/>
  <c r="G151" i="12"/>
  <c r="E90" i="11"/>
  <c r="G73" i="9"/>
  <c r="C136" i="10"/>
  <c r="D136" i="13"/>
  <c r="G176" i="19"/>
  <c r="C27" i="11"/>
  <c r="G77" i="9"/>
  <c r="H12" i="14"/>
  <c r="C154" i="18"/>
  <c r="D63" i="11"/>
  <c r="F20" i="14"/>
  <c r="D51" i="8"/>
  <c r="H72" i="8"/>
  <c r="C150" i="9"/>
  <c r="C100" i="11"/>
  <c r="H157" i="14"/>
  <c r="C110" i="8"/>
  <c r="E175" i="8"/>
  <c r="H128" i="11"/>
  <c r="E153" i="7"/>
  <c r="H33" i="7"/>
  <c r="G34" i="9"/>
  <c r="C129" i="12"/>
  <c r="G137" i="13"/>
  <c r="E19" i="7"/>
  <c r="C115" i="9"/>
  <c r="E17" i="8"/>
  <c r="F104" i="13"/>
  <c r="C50" i="14"/>
  <c r="E102" i="14"/>
  <c r="C48" i="9"/>
  <c r="D80" i="7"/>
  <c r="G69" i="17"/>
  <c r="G94" i="7"/>
  <c r="C109" i="17"/>
  <c r="H61" i="12"/>
  <c r="G14" i="18"/>
  <c r="C112" i="14"/>
  <c r="G85" i="15"/>
  <c r="C103" i="12"/>
  <c r="G81" i="12"/>
  <c r="E106" i="17"/>
  <c r="G114" i="11"/>
  <c r="E85" i="9"/>
  <c r="G92" i="9"/>
  <c r="C30" i="13"/>
  <c r="E43" i="7"/>
  <c r="G97" i="7"/>
  <c r="H106" i="13"/>
  <c r="E44" i="12"/>
  <c r="F110" i="9"/>
  <c r="F112" i="14"/>
  <c r="F12" i="15"/>
  <c r="H77" i="7"/>
  <c r="G31" i="11"/>
  <c r="G133" i="10"/>
  <c r="D104" i="10"/>
  <c r="F36" i="8"/>
  <c r="D94" i="12"/>
  <c r="D71" i="13"/>
  <c r="E38" i="15"/>
  <c r="H157" i="15"/>
  <c r="C81" i="12"/>
  <c r="E166" i="16"/>
  <c r="H26" i="11"/>
  <c r="C121" i="13"/>
  <c r="E167" i="11"/>
  <c r="E148" i="7"/>
  <c r="H72" i="12"/>
  <c r="D74" i="7"/>
  <c r="H131" i="8"/>
  <c r="F166" i="11"/>
  <c r="C103" i="8"/>
  <c r="C151" i="12"/>
  <c r="G120" i="11"/>
  <c r="E122" i="14"/>
  <c r="G108" i="8"/>
  <c r="C79" i="8"/>
  <c r="F80" i="8"/>
  <c r="D88" i="9"/>
  <c r="H19" i="14"/>
  <c r="F123" i="10"/>
  <c r="E100" i="11"/>
  <c r="H173" i="16"/>
  <c r="F86" i="17"/>
  <c r="E60" i="15"/>
  <c r="C79" i="11"/>
  <c r="H52" i="17"/>
  <c r="H37" i="10"/>
  <c r="C72" i="10"/>
  <c r="H109" i="15"/>
  <c r="H31" i="7"/>
  <c r="F51" i="11"/>
  <c r="F138" i="7"/>
  <c r="H148" i="17"/>
  <c r="D78" i="10"/>
  <c r="G50" i="8"/>
  <c r="F14" i="10"/>
  <c r="E27" i="13"/>
  <c r="F136" i="10"/>
  <c r="C81" i="7"/>
  <c r="E67" i="14"/>
  <c r="G125" i="11"/>
  <c r="H88" i="9"/>
  <c r="C14" i="12"/>
  <c r="G112" i="13"/>
  <c r="H43" i="10"/>
  <c r="C121" i="12"/>
  <c r="E134" i="12"/>
  <c r="H48" i="15"/>
  <c r="D116" i="12"/>
  <c r="C130" i="14"/>
  <c r="D66" i="13"/>
  <c r="C111" i="10"/>
  <c r="C20" i="14"/>
  <c r="H170" i="12"/>
  <c r="G127" i="14"/>
  <c r="H160" i="13"/>
  <c r="F129" i="16"/>
  <c r="E133" i="11"/>
  <c r="G125" i="17"/>
  <c r="G87" i="16"/>
  <c r="D131" i="11"/>
  <c r="D36" i="8"/>
  <c r="D140" i="16"/>
  <c r="E73" i="11"/>
  <c r="D16" i="13"/>
  <c r="D41" i="9"/>
  <c r="D86" i="8"/>
  <c r="E163" i="11"/>
  <c r="D83" i="8"/>
  <c r="D131" i="10"/>
  <c r="C14" i="11"/>
  <c r="H117" i="7"/>
  <c r="C12" i="11"/>
  <c r="C103" i="9"/>
  <c r="D83" i="13"/>
  <c r="F123" i="11"/>
  <c r="C89" i="9"/>
  <c r="H131" i="12"/>
  <c r="C52" i="12"/>
  <c r="D85" i="9"/>
  <c r="C26" i="11"/>
  <c r="H76" i="12"/>
  <c r="D103" i="12"/>
  <c r="H119" i="13"/>
  <c r="E27" i="15"/>
  <c r="D76" i="13"/>
  <c r="F42" i="14"/>
  <c r="H49" i="13"/>
  <c r="C84" i="11"/>
  <c r="H110" i="13"/>
  <c r="D108" i="13"/>
  <c r="D71" i="7"/>
  <c r="E167" i="8"/>
  <c r="F30" i="7"/>
  <c r="H123" i="16"/>
  <c r="D109" i="12"/>
  <c r="D11" i="9"/>
  <c r="F155" i="10"/>
  <c r="G119" i="13"/>
  <c r="G172" i="13"/>
  <c r="D65" i="15"/>
  <c r="D75" i="16"/>
  <c r="D93" i="11"/>
  <c r="D65" i="10"/>
  <c r="E25" i="13"/>
  <c r="E94" i="13"/>
  <c r="D46" i="12"/>
  <c r="D12" i="10"/>
  <c r="D129" i="7"/>
  <c r="C78" i="7"/>
  <c r="G66" i="15"/>
  <c r="G94" i="8"/>
  <c r="C11" i="9"/>
  <c r="D82" i="8"/>
  <c r="F112" i="10"/>
  <c r="H178" i="10"/>
  <c r="H108" i="16"/>
  <c r="C97" i="15"/>
  <c r="E27" i="14"/>
  <c r="E98" i="8"/>
  <c r="E117" i="11"/>
  <c r="F163" i="13"/>
  <c r="H132" i="18"/>
  <c r="E176" i="17"/>
  <c r="E97" i="11"/>
  <c r="E39" i="11"/>
  <c r="D117" i="11"/>
  <c r="E39" i="9"/>
  <c r="D63" i="13"/>
  <c r="G98" i="12"/>
  <c r="C121" i="10"/>
  <c r="H49" i="12"/>
  <c r="G137" i="16"/>
  <c r="F64" i="15"/>
  <c r="D67" i="15"/>
  <c r="H140" i="10"/>
  <c r="G65" i="10"/>
  <c r="G113" i="9"/>
  <c r="F19" i="7"/>
  <c r="F83" i="11"/>
  <c r="C154" i="11"/>
  <c r="D16" i="7"/>
  <c r="E99" i="10"/>
  <c r="G115" i="17"/>
  <c r="E154" i="9"/>
  <c r="C70" i="14"/>
  <c r="E156" i="14"/>
  <c r="G136" i="14"/>
  <c r="F173" i="10"/>
  <c r="E30" i="8"/>
  <c r="H105" i="10"/>
  <c r="D134" i="13"/>
  <c r="C138" i="15"/>
  <c r="G88" i="10"/>
  <c r="E52" i="16"/>
  <c r="H172" i="11"/>
  <c r="H18" i="9"/>
  <c r="F40" i="8"/>
  <c r="F88" i="9"/>
  <c r="D161" i="9"/>
  <c r="H94" i="9"/>
  <c r="H116" i="7"/>
  <c r="C95" i="10"/>
  <c r="F70" i="7"/>
  <c r="E127" i="10"/>
  <c r="D135" i="11"/>
  <c r="E140" i="9"/>
  <c r="D45" i="9"/>
  <c r="D140" i="17"/>
  <c r="C88" i="13"/>
  <c r="F101" i="13"/>
  <c r="C94" i="15"/>
  <c r="G79" i="9"/>
  <c r="H31" i="11"/>
  <c r="H110" i="12"/>
  <c r="H120" i="7"/>
  <c r="E72" i="16"/>
  <c r="G85" i="11"/>
  <c r="E47" i="13"/>
  <c r="H71" i="12"/>
  <c r="H28" i="12"/>
  <c r="G32" i="8"/>
  <c r="C51" i="7"/>
  <c r="F96" i="13"/>
  <c r="G120" i="16"/>
  <c r="D36" i="11"/>
  <c r="D68" i="15"/>
  <c r="F118" i="11"/>
  <c r="C109" i="8"/>
  <c r="H111" i="10"/>
  <c r="H103" i="13"/>
  <c r="H125" i="7"/>
  <c r="F68" i="15"/>
  <c r="H150" i="15"/>
  <c r="E154" i="7"/>
  <c r="E63" i="7"/>
  <c r="H125" i="11"/>
  <c r="G175" i="15"/>
  <c r="C108" i="8"/>
  <c r="G177" i="8"/>
  <c r="H82" i="14"/>
  <c r="F15" i="8"/>
  <c r="F35" i="14"/>
  <c r="C90" i="10"/>
  <c r="G104" i="14"/>
  <c r="H36" i="9"/>
  <c r="E82" i="14"/>
  <c r="H98" i="10"/>
  <c r="F88" i="11"/>
  <c r="D106" i="13"/>
  <c r="F12" i="12"/>
  <c r="D81" i="8"/>
  <c r="D33" i="11"/>
  <c r="E123" i="11"/>
  <c r="C85" i="12"/>
  <c r="G128" i="14"/>
  <c r="E135" i="14"/>
  <c r="F72" i="12"/>
  <c r="E48" i="14"/>
  <c r="D126" i="13"/>
  <c r="G76" i="7"/>
  <c r="F86" i="9"/>
  <c r="E82" i="10"/>
  <c r="H32" i="10"/>
  <c r="C98" i="10"/>
  <c r="D43" i="9"/>
  <c r="D25" i="9"/>
  <c r="G105" i="9"/>
  <c r="G92" i="10"/>
  <c r="C99" i="12"/>
  <c r="H111" i="9"/>
  <c r="E13" i="9"/>
  <c r="G149" i="16"/>
  <c r="D150" i="12"/>
  <c r="C40" i="8"/>
  <c r="H27" i="8"/>
  <c r="D137" i="13"/>
  <c r="G70" i="10"/>
  <c r="E49" i="10"/>
  <c r="G91" i="9"/>
  <c r="G130" i="15"/>
  <c r="E178" i="7"/>
  <c r="E78" i="13"/>
  <c r="E70" i="18"/>
  <c r="D155" i="11"/>
  <c r="F151" i="16"/>
  <c r="H44" i="9"/>
  <c r="G177" i="14"/>
  <c r="F120" i="7"/>
  <c r="E12" i="11"/>
  <c r="F11" i="12"/>
  <c r="E45" i="11"/>
  <c r="H12" i="12"/>
  <c r="H67" i="11"/>
  <c r="G118" i="15"/>
  <c r="F27" i="10"/>
  <c r="E130" i="7"/>
  <c r="E77" i="9"/>
  <c r="G61" i="8"/>
  <c r="E104" i="8"/>
  <c r="F61" i="12"/>
  <c r="H105" i="7"/>
  <c r="F51" i="13"/>
  <c r="C46" i="11"/>
  <c r="G64" i="8"/>
  <c r="C32" i="10"/>
  <c r="C34" i="11"/>
  <c r="C17" i="15"/>
  <c r="G129" i="11"/>
  <c r="G113" i="13"/>
  <c r="G127" i="15"/>
  <c r="F115" i="11"/>
  <c r="H47" i="11"/>
  <c r="F130" i="8"/>
  <c r="D86" i="10"/>
  <c r="D126" i="16"/>
  <c r="G134" i="12"/>
  <c r="C52" i="11"/>
  <c r="F74" i="11"/>
  <c r="C38" i="16"/>
  <c r="C17" i="8"/>
  <c r="H128" i="13"/>
  <c r="F36" i="10"/>
  <c r="G139" i="10"/>
  <c r="F17" i="10"/>
  <c r="D96" i="11"/>
  <c r="H120" i="8"/>
  <c r="D41" i="12"/>
  <c r="H103" i="12"/>
  <c r="H15" i="7"/>
  <c r="D64" i="12"/>
  <c r="D46" i="13"/>
  <c r="C87" i="7"/>
  <c r="C159" i="13"/>
  <c r="H67" i="8"/>
  <c r="C139" i="10"/>
  <c r="H13" i="8"/>
  <c r="F132" i="11"/>
  <c r="C20" i="9"/>
  <c r="C14" i="16"/>
  <c r="G74" i="15"/>
  <c r="H39" i="9"/>
  <c r="H177" i="8"/>
  <c r="G69" i="7"/>
  <c r="G115" i="7"/>
  <c r="E64" i="9"/>
  <c r="H136" i="16"/>
  <c r="G111" i="15"/>
  <c r="G68" i="15"/>
  <c r="C113" i="13"/>
  <c r="C45" i="18"/>
  <c r="F106" i="16"/>
  <c r="C46" i="9"/>
  <c r="D50" i="9"/>
  <c r="C77" i="8"/>
  <c r="H123" i="8"/>
  <c r="C151" i="18"/>
  <c r="E136" i="7"/>
  <c r="F130" i="11"/>
  <c r="F177" i="7"/>
  <c r="D98" i="17"/>
  <c r="E86" i="8"/>
  <c r="F100" i="10"/>
  <c r="F76" i="12"/>
  <c r="E71" i="8"/>
  <c r="E85" i="11"/>
  <c r="H139" i="15"/>
  <c r="D73" i="7"/>
  <c r="D81" i="9"/>
  <c r="H101" i="15"/>
  <c r="G67" i="11"/>
  <c r="H173" i="15"/>
  <c r="D155" i="14"/>
  <c r="D97" i="10"/>
  <c r="E11" i="7"/>
  <c r="E68" i="7"/>
  <c r="C107" i="7"/>
  <c r="D46" i="14"/>
  <c r="D52" i="10"/>
  <c r="H129" i="9"/>
  <c r="C78" i="12"/>
  <c r="G51" i="7"/>
  <c r="D102" i="9"/>
  <c r="H30" i="11"/>
  <c r="F37" i="11"/>
  <c r="D128" i="7"/>
  <c r="F94" i="8"/>
  <c r="D132" i="8"/>
  <c r="F66" i="9"/>
  <c r="F14" i="8"/>
  <c r="E40" i="7"/>
  <c r="F43" i="13"/>
  <c r="D107" i="12"/>
  <c r="C133" i="15"/>
  <c r="C31" i="16"/>
  <c r="H116" i="8"/>
  <c r="H30" i="10"/>
  <c r="E32" i="13"/>
  <c r="E136" i="11"/>
  <c r="H151" i="13"/>
  <c r="E157" i="10"/>
  <c r="H72" i="7"/>
  <c r="E90" i="7"/>
  <c r="G77" i="12"/>
  <c r="C40" i="13"/>
  <c r="E64" i="16"/>
  <c r="F104" i="12"/>
  <c r="E77" i="8"/>
  <c r="F73" i="10"/>
  <c r="C50" i="8"/>
  <c r="D118" i="7"/>
  <c r="H163" i="11"/>
  <c r="C135" i="10"/>
  <c r="G32" i="7"/>
  <c r="G80" i="7"/>
  <c r="D27" i="14"/>
  <c r="E118" i="10"/>
  <c r="D156" i="12"/>
  <c r="E150" i="16"/>
  <c r="H171" i="14"/>
  <c r="G67" i="12"/>
  <c r="H92" i="13"/>
  <c r="H112" i="12"/>
  <c r="H16" i="11"/>
  <c r="H132" i="12"/>
  <c r="H72" i="14"/>
  <c r="H33" i="11"/>
  <c r="D27" i="12"/>
  <c r="E137" i="11"/>
  <c r="D60" i="15"/>
  <c r="D103" i="13"/>
  <c r="C155" i="11"/>
  <c r="C16" i="11"/>
  <c r="C120" i="8"/>
  <c r="H163" i="17"/>
  <c r="G110" i="7"/>
  <c r="H31" i="10"/>
  <c r="F41" i="12"/>
  <c r="G115" i="14"/>
  <c r="D140" i="11"/>
  <c r="G138" i="8"/>
  <c r="F46" i="16"/>
  <c r="F32" i="11"/>
  <c r="D60" i="7"/>
  <c r="E25" i="14"/>
  <c r="E155" i="19"/>
  <c r="H71" i="15"/>
  <c r="D60" i="10"/>
  <c r="C92" i="14"/>
  <c r="H134" i="14"/>
  <c r="G114" i="15"/>
  <c r="F46" i="13"/>
  <c r="D25" i="13"/>
  <c r="E83" i="18"/>
  <c r="F39" i="8"/>
  <c r="G32" i="15"/>
  <c r="H175" i="10"/>
  <c r="F114" i="18"/>
  <c r="H127" i="15"/>
  <c r="D83" i="12"/>
  <c r="G25" i="13"/>
  <c r="F175" i="11"/>
  <c r="H82" i="7"/>
  <c r="C89" i="7"/>
  <c r="D13" i="12"/>
  <c r="H151" i="14"/>
  <c r="E114" i="9"/>
  <c r="G62" i="13"/>
  <c r="C66" i="14"/>
  <c r="D157" i="15"/>
  <c r="E178" i="10"/>
  <c r="G175" i="8"/>
  <c r="E102" i="8"/>
  <c r="E50" i="12"/>
  <c r="D77" i="11"/>
  <c r="F96" i="8"/>
  <c r="E139" i="13"/>
  <c r="H86" i="11"/>
  <c r="F66" i="11"/>
  <c r="F127" i="8"/>
  <c r="H49" i="7"/>
  <c r="E20" i="12"/>
  <c r="H163" i="13"/>
  <c r="F109" i="8"/>
  <c r="G173" i="7"/>
  <c r="G131" i="12"/>
  <c r="H12" i="9"/>
  <c r="G156" i="15"/>
  <c r="H18" i="15"/>
  <c r="H51" i="15"/>
  <c r="F132" i="13"/>
  <c r="E26" i="11"/>
  <c r="E129" i="8"/>
  <c r="C103" i="17"/>
  <c r="E39" i="18"/>
  <c r="C153" i="13"/>
  <c r="G127" i="8"/>
  <c r="D45" i="18"/>
  <c r="E30" i="7"/>
  <c r="H177" i="16"/>
  <c r="F77" i="11"/>
  <c r="H60" i="7"/>
  <c r="C119" i="11"/>
  <c r="G168" i="13"/>
  <c r="D128" i="10"/>
  <c r="C13" i="13"/>
  <c r="E112" i="9"/>
  <c r="D71" i="11"/>
  <c r="F156" i="11"/>
  <c r="G168" i="10"/>
  <c r="G114" i="12"/>
  <c r="D44" i="9"/>
  <c r="H91" i="13"/>
  <c r="F114" i="13"/>
  <c r="F170" i="15"/>
  <c r="D122" i="7"/>
  <c r="D25" i="12"/>
  <c r="D115" i="15"/>
  <c r="E168" i="10"/>
  <c r="F94" i="13"/>
  <c r="C37" i="7"/>
  <c r="G46" i="19"/>
  <c r="G160" i="16"/>
  <c r="E85" i="8"/>
  <c r="F41" i="8"/>
  <c r="F19" i="14"/>
  <c r="E166" i="18"/>
  <c r="H61" i="13"/>
  <c r="F140" i="15"/>
  <c r="F90" i="9"/>
  <c r="G66" i="14"/>
  <c r="F92" i="15"/>
  <c r="E133" i="13"/>
  <c r="C45" i="12"/>
  <c r="C135" i="7"/>
  <c r="H96" i="7"/>
  <c r="G77" i="10"/>
  <c r="C148" i="10"/>
  <c r="C74" i="14"/>
  <c r="C69" i="11"/>
  <c r="F112" i="13"/>
  <c r="G67" i="8"/>
  <c r="D121" i="10"/>
  <c r="D39" i="14"/>
  <c r="H71" i="14"/>
  <c r="G129" i="7"/>
  <c r="G97" i="12"/>
  <c r="G82" i="13"/>
  <c r="H90" i="13"/>
  <c r="C138" i="10"/>
  <c r="F74" i="8"/>
  <c r="D36" i="14"/>
  <c r="D109" i="9"/>
  <c r="H41" i="7"/>
  <c r="H61" i="10"/>
  <c r="H127" i="13"/>
  <c r="H26" i="7"/>
  <c r="F123" i="7"/>
  <c r="G172" i="8"/>
  <c r="H71" i="13"/>
  <c r="H20" i="12"/>
  <c r="D134" i="7"/>
  <c r="C87" i="12"/>
  <c r="D52" i="9"/>
  <c r="C85" i="13"/>
  <c r="D90" i="13"/>
  <c r="C68" i="15"/>
  <c r="D49" i="12"/>
  <c r="G178" i="10"/>
  <c r="E70" i="14"/>
  <c r="G160" i="11"/>
  <c r="E31" i="8"/>
  <c r="C128" i="16"/>
  <c r="H49" i="18"/>
  <c r="H31" i="8"/>
  <c r="G51" i="12"/>
  <c r="C160" i="10"/>
  <c r="F84" i="11"/>
  <c r="D140" i="13"/>
  <c r="C51" i="13"/>
  <c r="E65" i="8"/>
  <c r="H118" i="10"/>
  <c r="H76" i="8"/>
  <c r="G46" i="11"/>
  <c r="E101" i="13"/>
  <c r="H178" i="11"/>
  <c r="E100" i="9"/>
  <c r="D50" i="10"/>
  <c r="H34" i="14"/>
  <c r="F35" i="17"/>
  <c r="C137" i="14"/>
  <c r="E27" i="16"/>
  <c r="D100" i="9"/>
  <c r="G119" i="7"/>
  <c r="G157" i="13"/>
  <c r="E177" i="8"/>
  <c r="C39" i="9"/>
  <c r="G75" i="14"/>
  <c r="C125" i="15"/>
  <c r="C72" i="8"/>
  <c r="G50" i="16"/>
  <c r="F128" i="16"/>
  <c r="H36" i="13"/>
  <c r="C48" i="16"/>
  <c r="H125" i="12"/>
  <c r="C96" i="11"/>
  <c r="C159" i="16"/>
  <c r="F70" i="12"/>
  <c r="F33" i="13"/>
  <c r="H116" i="11"/>
  <c r="E62" i="8"/>
  <c r="E19" i="18"/>
  <c r="F13" i="11"/>
  <c r="D97" i="8"/>
  <c r="E62" i="9"/>
  <c r="D36" i="9"/>
  <c r="G115" i="12"/>
  <c r="H14" i="7"/>
  <c r="E19" i="13"/>
  <c r="E60" i="12"/>
  <c r="D131" i="12"/>
  <c r="H133" i="12"/>
  <c r="F116" i="7"/>
  <c r="E161" i="9"/>
  <c r="C77" i="10"/>
  <c r="F33" i="7"/>
  <c r="H133" i="9"/>
  <c r="E105" i="7"/>
  <c r="F77" i="8"/>
  <c r="F135" i="7"/>
  <c r="H17" i="14"/>
  <c r="G85" i="13"/>
  <c r="E32" i="8"/>
  <c r="G19" i="12"/>
  <c r="E30" i="15"/>
  <c r="G40" i="13"/>
  <c r="D74" i="13"/>
  <c r="D69" i="13"/>
  <c r="C12" i="7"/>
  <c r="E71" i="7"/>
  <c r="E45" i="7"/>
  <c r="C138" i="12"/>
  <c r="F121" i="11"/>
  <c r="G136" i="9"/>
  <c r="G28" i="7"/>
  <c r="C105" i="10"/>
  <c r="G43" i="12"/>
  <c r="E75" i="16"/>
  <c r="F111" i="7"/>
  <c r="G12" i="11"/>
  <c r="D126" i="7"/>
  <c r="E109" i="13"/>
  <c r="F109" i="14"/>
  <c r="E74" i="9"/>
  <c r="C48" i="12"/>
  <c r="E155" i="7"/>
  <c r="E106" i="12"/>
  <c r="H49" i="11"/>
  <c r="G148" i="10"/>
  <c r="G72" i="12"/>
  <c r="C110" i="17"/>
  <c r="H61" i="11"/>
  <c r="G49" i="12"/>
  <c r="G50" i="7"/>
  <c r="H102" i="15"/>
  <c r="F39" i="16"/>
  <c r="F148" i="12"/>
  <c r="H121" i="10"/>
  <c r="C61" i="13"/>
  <c r="D87" i="11"/>
  <c r="E15" i="9"/>
  <c r="G163" i="9"/>
  <c r="G71" i="14"/>
  <c r="E25" i="10"/>
  <c r="D113" i="7"/>
  <c r="F37" i="8"/>
  <c r="G26" i="11"/>
  <c r="G125" i="9"/>
  <c r="H119" i="7"/>
  <c r="C127" i="12"/>
  <c r="C118" i="15"/>
  <c r="G149" i="12"/>
  <c r="F67" i="9"/>
  <c r="C64" i="7"/>
  <c r="H117" i="11"/>
  <c r="C115" i="16"/>
  <c r="C33" i="8"/>
  <c r="D17" i="7"/>
  <c r="H167" i="8"/>
  <c r="F122" i="9"/>
  <c r="C147" i="9"/>
  <c r="F98" i="12"/>
  <c r="F20" i="13"/>
  <c r="E147" i="8"/>
  <c r="C49" i="8"/>
  <c r="D52" i="7"/>
  <c r="C68" i="8"/>
  <c r="H28" i="13"/>
  <c r="C72" i="9"/>
  <c r="D60" i="11"/>
  <c r="F140" i="7"/>
  <c r="D132" i="11"/>
  <c r="F126" i="14"/>
  <c r="E40" i="8"/>
  <c r="H66" i="8"/>
  <c r="G105" i="11"/>
  <c r="H50" i="13"/>
  <c r="E25" i="12"/>
  <c r="H96" i="11"/>
  <c r="G45" i="7"/>
  <c r="C66" i="9"/>
  <c r="F61" i="10"/>
  <c r="G81" i="8"/>
  <c r="G75" i="8"/>
  <c r="E113" i="11"/>
  <c r="E88" i="7"/>
  <c r="C86" i="7"/>
  <c r="D20" i="12"/>
  <c r="H161" i="10"/>
  <c r="G13" i="7"/>
  <c r="E112" i="16"/>
  <c r="H13" i="11"/>
  <c r="C18" i="8"/>
  <c r="C110" i="14"/>
  <c r="H52" i="14"/>
  <c r="D16" i="15"/>
  <c r="F163" i="9"/>
  <c r="G83" i="8"/>
  <c r="D64" i="14"/>
  <c r="E111" i="12"/>
  <c r="E162" i="14"/>
  <c r="G178" i="15"/>
  <c r="F121" i="8"/>
  <c r="E63" i="12"/>
  <c r="F104" i="14"/>
  <c r="E86" i="7"/>
  <c r="C80" i="14"/>
  <c r="D82" i="15"/>
  <c r="G140" i="9"/>
  <c r="E14" i="9"/>
  <c r="F135" i="15"/>
  <c r="H92" i="12"/>
  <c r="G35" i="11"/>
  <c r="F14" i="15"/>
  <c r="E89" i="15"/>
  <c r="F85" i="10"/>
  <c r="E132" i="11"/>
  <c r="H16" i="7"/>
  <c r="H49" i="9"/>
  <c r="D99" i="12"/>
  <c r="D80" i="12"/>
  <c r="C49" i="11"/>
  <c r="E149" i="9"/>
  <c r="H119" i="14"/>
  <c r="H104" i="9"/>
  <c r="E39" i="7"/>
  <c r="D140" i="8"/>
  <c r="C52" i="10"/>
  <c r="G122" i="7"/>
  <c r="F41" i="9"/>
  <c r="G72" i="16"/>
  <c r="C122" i="16"/>
  <c r="E105" i="12"/>
  <c r="F170" i="17"/>
  <c r="F112" i="7"/>
  <c r="D111" i="10"/>
  <c r="F79" i="15"/>
  <c r="C138" i="9"/>
  <c r="D135" i="16"/>
  <c r="G17" i="12"/>
  <c r="D72" i="9"/>
  <c r="G106" i="10"/>
  <c r="G101" i="13"/>
  <c r="H41" i="8"/>
  <c r="G131" i="7"/>
  <c r="C27" i="13"/>
  <c r="H126" i="8"/>
  <c r="D92" i="8"/>
  <c r="F109" i="9"/>
  <c r="C17" i="16"/>
  <c r="H82" i="9"/>
  <c r="C30" i="7"/>
  <c r="F150" i="8"/>
  <c r="E84" i="7"/>
  <c r="F118" i="10"/>
  <c r="G78" i="13"/>
  <c r="H110" i="10"/>
  <c r="F115" i="10"/>
  <c r="G60" i="8"/>
  <c r="H131" i="7"/>
  <c r="E30" i="10"/>
  <c r="F14" i="12"/>
  <c r="G61" i="11"/>
  <c r="C163" i="12"/>
  <c r="F154" i="10"/>
  <c r="C73" i="10"/>
  <c r="H136" i="14"/>
  <c r="G41" i="7"/>
  <c r="C114" i="12"/>
  <c r="D91" i="8"/>
  <c r="F13" i="7"/>
  <c r="H165" i="11"/>
  <c r="D60" i="8"/>
  <c r="G96" i="13"/>
  <c r="F79" i="10"/>
  <c r="G149" i="9"/>
  <c r="C71" i="7"/>
  <c r="G101" i="7"/>
  <c r="H108" i="9"/>
  <c r="E79" i="11"/>
  <c r="E110" i="9"/>
  <c r="E163" i="8"/>
  <c r="H97" i="10"/>
  <c r="E15" i="13"/>
  <c r="C139" i="7"/>
  <c r="G49" i="7"/>
  <c r="G64" i="12"/>
  <c r="G118" i="11"/>
  <c r="E172" i="12"/>
  <c r="G117" i="10"/>
  <c r="D13" i="16"/>
  <c r="H70" i="11"/>
  <c r="E110" i="11"/>
  <c r="E140" i="13"/>
  <c r="D154" i="9"/>
  <c r="D90" i="10"/>
  <c r="G155" i="15"/>
  <c r="E114" i="13"/>
  <c r="F35" i="11"/>
  <c r="F42" i="12"/>
  <c r="C163" i="15"/>
  <c r="E15" i="8"/>
  <c r="G122" i="9"/>
  <c r="C107" i="8"/>
  <c r="F113" i="13"/>
  <c r="E33" i="11"/>
  <c r="G85" i="8"/>
  <c r="F75" i="11"/>
  <c r="E68" i="10"/>
  <c r="D40" i="8"/>
  <c r="G114" i="9"/>
  <c r="H75" i="10"/>
  <c r="D17" i="12"/>
  <c r="C45" i="8"/>
  <c r="H52" i="15"/>
  <c r="H40" i="11"/>
  <c r="C67" i="8"/>
  <c r="H76" i="11"/>
  <c r="F93" i="11"/>
  <c r="E155" i="8"/>
  <c r="H46" i="12"/>
  <c r="E104" i="12"/>
  <c r="C19" i="8"/>
  <c r="F126" i="7"/>
  <c r="D42" i="9"/>
  <c r="G13" i="10"/>
  <c r="E124" i="7"/>
  <c r="F63" i="12"/>
  <c r="H111" i="8"/>
  <c r="F150" i="10"/>
  <c r="E48" i="8"/>
  <c r="H120" i="9"/>
  <c r="C34" i="7"/>
  <c r="C150" i="8"/>
  <c r="H111" i="13"/>
  <c r="C93" i="11"/>
  <c r="H118" i="16"/>
  <c r="G26" i="10"/>
  <c r="E128" i="10"/>
  <c r="E27" i="11"/>
  <c r="G41" i="12"/>
  <c r="H121" i="9"/>
  <c r="E170" i="18"/>
  <c r="C122" i="13"/>
  <c r="F148" i="8"/>
  <c r="G36" i="10"/>
  <c r="H25" i="7"/>
  <c r="H166" i="9"/>
  <c r="E51" i="11"/>
  <c r="F111" i="10"/>
  <c r="D124" i="9"/>
  <c r="F67" i="10"/>
  <c r="G34" i="8"/>
  <c r="E16" i="7"/>
  <c r="C99" i="9"/>
  <c r="C48" i="7"/>
  <c r="C157" i="7"/>
  <c r="D19" i="8"/>
  <c r="C83" i="13"/>
  <c r="E176" i="11"/>
  <c r="D155" i="7"/>
  <c r="F113" i="9"/>
  <c r="G62" i="8"/>
  <c r="C82" i="7"/>
  <c r="E46" i="10"/>
  <c r="F116" i="8"/>
  <c r="F135" i="9"/>
  <c r="C86" i="12"/>
  <c r="C26" i="7"/>
  <c r="H66" i="11"/>
  <c r="H90" i="11"/>
  <c r="F48" i="10"/>
  <c r="C105" i="9"/>
  <c r="H67" i="16"/>
  <c r="E30" i="12"/>
  <c r="F86" i="11"/>
  <c r="E48" i="12"/>
  <c r="E86" i="14"/>
  <c r="G63" i="13"/>
  <c r="G100" i="17"/>
  <c r="E148" i="9"/>
  <c r="F78" i="8"/>
  <c r="D26" i="11"/>
  <c r="H37" i="14"/>
  <c r="E166" i="8"/>
  <c r="H82" i="11"/>
  <c r="F31" i="8"/>
  <c r="E79" i="8"/>
  <c r="F155" i="11"/>
  <c r="G64" i="9"/>
  <c r="E126" i="8"/>
  <c r="C114" i="8"/>
  <c r="D92" i="7"/>
  <c r="G137" i="9"/>
  <c r="H15" i="12"/>
  <c r="G98" i="10"/>
  <c r="H176" i="10"/>
  <c r="D104" i="12"/>
  <c r="G155" i="11"/>
  <c r="D39" i="8"/>
  <c r="D132" i="16"/>
  <c r="G84" i="16"/>
  <c r="H135" i="9"/>
  <c r="G76" i="8"/>
  <c r="D20" i="14"/>
  <c r="E92" i="7"/>
  <c r="E70" i="15"/>
  <c r="D114" i="9"/>
  <c r="H107" i="10"/>
  <c r="F119" i="7"/>
  <c r="C137" i="16"/>
  <c r="H80" i="11"/>
  <c r="F26" i="9"/>
  <c r="G48" i="13"/>
  <c r="E133" i="10"/>
  <c r="D101" i="14"/>
  <c r="G69" i="12"/>
  <c r="F148" i="13"/>
  <c r="H157" i="8"/>
  <c r="F83" i="14"/>
  <c r="G160" i="8"/>
  <c r="G100" i="11"/>
  <c r="E93" i="15"/>
  <c r="F140" i="13"/>
  <c r="E134" i="9"/>
  <c r="H124" i="16"/>
  <c r="E149" i="11"/>
  <c r="F84" i="8"/>
  <c r="C157" i="12"/>
  <c r="G80" i="11"/>
  <c r="E153" i="11"/>
  <c r="E36" i="13"/>
  <c r="E122" i="11"/>
  <c r="F134" i="13"/>
  <c r="G37" i="9"/>
  <c r="C49" i="7"/>
  <c r="D129" i="15"/>
  <c r="F139" i="12"/>
  <c r="F170" i="10"/>
  <c r="E159" i="14"/>
  <c r="F28" i="10"/>
  <c r="G45" i="15"/>
  <c r="D66" i="9"/>
  <c r="C131" i="8"/>
  <c r="H116" i="13"/>
  <c r="E159" i="10"/>
  <c r="E112" i="12"/>
  <c r="G176" i="14"/>
  <c r="F62" i="13"/>
  <c r="C100" i="9"/>
  <c r="D64" i="10"/>
  <c r="H155" i="13"/>
  <c r="D98" i="12"/>
  <c r="F33" i="11"/>
  <c r="F71" i="11"/>
  <c r="D97" i="9"/>
  <c r="E102" i="12"/>
  <c r="D114" i="15"/>
  <c r="H105" i="16"/>
  <c r="E125" i="15"/>
  <c r="E110" i="14"/>
  <c r="D123" i="12"/>
  <c r="F17" i="15"/>
  <c r="D161" i="10"/>
  <c r="D79" i="10"/>
  <c r="E25" i="8"/>
  <c r="G68" i="8"/>
  <c r="G19" i="10"/>
  <c r="F31" i="7"/>
  <c r="E85" i="14"/>
  <c r="C18" i="14"/>
  <c r="G150" i="11"/>
  <c r="H87" i="10"/>
  <c r="D116" i="10"/>
  <c r="F178" i="9"/>
  <c r="F20" i="18"/>
  <c r="G114" i="10"/>
  <c r="D88" i="11"/>
  <c r="D117" i="12"/>
  <c r="F34" i="11"/>
  <c r="H13" i="9"/>
  <c r="D35" i="12"/>
  <c r="H15" i="17"/>
  <c r="D36" i="13"/>
  <c r="H112" i="13"/>
  <c r="F94" i="12"/>
  <c r="C66" i="13"/>
  <c r="E35" i="15"/>
  <c r="C75" i="14"/>
  <c r="H62" i="11"/>
  <c r="G163" i="12"/>
  <c r="F176" i="9"/>
  <c r="D139" i="9"/>
  <c r="F70" i="16"/>
  <c r="F86" i="12"/>
  <c r="G154" i="11"/>
  <c r="C31" i="9"/>
  <c r="F34" i="7"/>
  <c r="E61" i="9"/>
  <c r="D51" i="9"/>
  <c r="C147" i="7"/>
  <c r="C37" i="13"/>
  <c r="E61" i="16"/>
  <c r="E11" i="10"/>
  <c r="E31" i="7"/>
  <c r="C92" i="10"/>
  <c r="G93" i="14"/>
  <c r="E116" i="14"/>
  <c r="H123" i="11"/>
  <c r="E70" i="13"/>
  <c r="H92" i="9"/>
  <c r="F31" i="15"/>
  <c r="E52" i="12"/>
  <c r="H113" i="13"/>
  <c r="D51" i="18"/>
  <c r="E76" i="10"/>
  <c r="D42" i="15"/>
  <c r="C52" i="8"/>
  <c r="G16" i="10"/>
  <c r="D116" i="11"/>
  <c r="G77" i="11"/>
  <c r="C92" i="11"/>
  <c r="D104" i="14"/>
  <c r="H81" i="11"/>
  <c r="E173" i="9"/>
  <c r="D105" i="13"/>
  <c r="D20" i="8"/>
  <c r="C12" i="14"/>
  <c r="E156" i="9"/>
  <c r="G46" i="10"/>
  <c r="G111" i="13"/>
  <c r="C159" i="14"/>
  <c r="C42" i="10"/>
  <c r="G151" i="13"/>
  <c r="G76" i="12"/>
  <c r="E70" i="10"/>
  <c r="E140" i="12"/>
  <c r="H26" i="13"/>
  <c r="G115" i="11"/>
  <c r="C103" i="10"/>
  <c r="D109" i="10"/>
  <c r="D37" i="15"/>
  <c r="G47" i="9"/>
  <c r="F154" i="13"/>
  <c r="C111" i="13"/>
  <c r="H162" i="10"/>
  <c r="D27" i="8"/>
  <c r="F176" i="7"/>
  <c r="H74" i="14"/>
  <c r="H25" i="10"/>
  <c r="G18" i="14"/>
  <c r="E117" i="14"/>
  <c r="F33" i="14"/>
  <c r="G163" i="8"/>
  <c r="G60" i="14"/>
  <c r="H150" i="10"/>
  <c r="G62" i="9"/>
  <c r="C108" i="15"/>
  <c r="D18" i="13"/>
  <c r="C82" i="9"/>
  <c r="C114" i="15"/>
  <c r="G41" i="13"/>
  <c r="H69" i="17"/>
  <c r="F43" i="18"/>
  <c r="E49" i="17"/>
  <c r="F125" i="18"/>
  <c r="G131" i="17"/>
  <c r="F111" i="15"/>
  <c r="C48" i="13"/>
  <c r="F30" i="14"/>
  <c r="H74" i="9"/>
  <c r="E91" i="12"/>
  <c r="G98" i="15"/>
  <c r="E68" i="9"/>
  <c r="F172" i="16"/>
  <c r="G130" i="16"/>
  <c r="G79" i="10"/>
  <c r="H100" i="12"/>
  <c r="D99" i="8"/>
  <c r="C150" i="14"/>
  <c r="H125" i="16"/>
  <c r="C126" i="17"/>
  <c r="F47" i="13"/>
  <c r="C73" i="13"/>
  <c r="H13" i="16"/>
  <c r="H132" i="15"/>
  <c r="C119" i="14"/>
  <c r="H114" i="11"/>
  <c r="C116" i="15"/>
  <c r="E32" i="17"/>
  <c r="D123" i="10"/>
  <c r="F85" i="12"/>
  <c r="G88" i="12"/>
  <c r="C91" i="12"/>
  <c r="C64" i="12"/>
  <c r="G101" i="11"/>
  <c r="G165" i="11"/>
  <c r="E175" i="9"/>
  <c r="E76" i="12"/>
  <c r="D39" i="13"/>
  <c r="G73" i="11"/>
  <c r="D123" i="7"/>
  <c r="D44" i="7"/>
  <c r="E107" i="14"/>
  <c r="C149" i="10"/>
  <c r="H119" i="9"/>
  <c r="D40" i="10"/>
  <c r="D96" i="9"/>
  <c r="E176" i="7"/>
  <c r="G89" i="7"/>
  <c r="C87" i="9"/>
  <c r="G138" i="12"/>
  <c r="G118" i="10"/>
  <c r="F117" i="8"/>
  <c r="H42" i="7"/>
  <c r="E129" i="16"/>
  <c r="G140" i="7"/>
  <c r="F72" i="9"/>
  <c r="H82" i="10"/>
  <c r="H32" i="8"/>
  <c r="C140" i="13"/>
  <c r="E123" i="10"/>
  <c r="D68" i="9"/>
  <c r="C134" i="13"/>
  <c r="C29" i="13"/>
  <c r="H95" i="12"/>
  <c r="H62" i="8"/>
  <c r="F87" i="8"/>
  <c r="F16" i="14"/>
  <c r="C94" i="10"/>
  <c r="C147" i="8"/>
  <c r="D68" i="7"/>
  <c r="H44" i="8"/>
  <c r="F77" i="7"/>
  <c r="F104" i="9"/>
  <c r="D20" i="11"/>
  <c r="D71" i="10"/>
  <c r="E61" i="8"/>
  <c r="D104" i="7"/>
  <c r="F150" i="9"/>
  <c r="E42" i="11"/>
  <c r="D117" i="7"/>
  <c r="F38" i="14"/>
  <c r="F46" i="8"/>
  <c r="E122" i="17"/>
  <c r="G101" i="17"/>
  <c r="G19" i="11"/>
  <c r="H175" i="9"/>
  <c r="F52" i="7"/>
  <c r="D69" i="8"/>
  <c r="F93" i="8"/>
  <c r="H176" i="8"/>
  <c r="F61" i="8"/>
  <c r="H130" i="12"/>
  <c r="F110" i="8"/>
  <c r="D12" i="7"/>
  <c r="C140" i="12"/>
  <c r="D136" i="11"/>
  <c r="G125" i="16"/>
  <c r="F41" i="15"/>
  <c r="G18" i="13"/>
  <c r="G135" i="16"/>
  <c r="H45" i="13"/>
  <c r="G116" i="13"/>
  <c r="G35" i="8"/>
  <c r="F114" i="10"/>
  <c r="G34" i="13"/>
  <c r="C120" i="15"/>
  <c r="H89" i="10"/>
  <c r="E46" i="13"/>
  <c r="G87" i="11"/>
  <c r="H49" i="10"/>
  <c r="F160" i="11"/>
  <c r="E46" i="7"/>
  <c r="F125" i="13"/>
  <c r="D73" i="9"/>
  <c r="D162" i="14"/>
  <c r="G139" i="12"/>
  <c r="G99" i="8"/>
  <c r="D111" i="9"/>
  <c r="E16" i="15"/>
  <c r="D38" i="9"/>
  <c r="H162" i="7"/>
  <c r="C60" i="13"/>
  <c r="D48" i="15"/>
  <c r="E123" i="13"/>
  <c r="C27" i="7"/>
  <c r="D124" i="14"/>
  <c r="H78" i="7"/>
  <c r="D85" i="10"/>
  <c r="C33" i="7"/>
  <c r="F119" i="10"/>
  <c r="F148" i="9"/>
  <c r="E98" i="10"/>
  <c r="G128" i="8"/>
  <c r="G161" i="12"/>
  <c r="G129" i="13"/>
  <c r="H44" i="11"/>
  <c r="F29" i="8"/>
  <c r="G85" i="12"/>
  <c r="D67" i="10"/>
  <c r="H64" i="7"/>
  <c r="F67" i="12"/>
  <c r="C123" i="13"/>
  <c r="C103" i="14"/>
  <c r="C91" i="18"/>
  <c r="D125" i="7"/>
  <c r="D41" i="13"/>
  <c r="C62" i="8"/>
  <c r="D61" i="9"/>
  <c r="F178" i="10"/>
  <c r="C82" i="15"/>
  <c r="D160" i="7"/>
  <c r="C28" i="17"/>
  <c r="C67" i="7"/>
  <c r="H94" i="15"/>
  <c r="H115" i="10"/>
  <c r="F52" i="14"/>
  <c r="H20" i="13"/>
  <c r="C36" i="13"/>
  <c r="F79" i="13"/>
  <c r="H37" i="15"/>
  <c r="F71" i="8"/>
  <c r="C94" i="12"/>
  <c r="E90" i="12"/>
  <c r="C128" i="11"/>
  <c r="C156" i="12"/>
  <c r="E33" i="12"/>
  <c r="G125" i="7"/>
  <c r="E34" i="13"/>
  <c r="H167" i="11"/>
  <c r="D111" i="11"/>
  <c r="F15" i="11"/>
  <c r="H16" i="13"/>
  <c r="F91" i="7"/>
  <c r="C34" i="9"/>
  <c r="C46" i="8"/>
  <c r="H52" i="12"/>
  <c r="H100" i="16"/>
  <c r="G17" i="10"/>
  <c r="D28" i="10"/>
  <c r="E37" i="14"/>
  <c r="C126" i="8"/>
  <c r="E117" i="17"/>
  <c r="F49" i="8"/>
  <c r="D151" i="13"/>
  <c r="H69" i="13"/>
  <c r="H170" i="14"/>
  <c r="H29" i="15"/>
  <c r="C84" i="13"/>
  <c r="F88" i="7"/>
  <c r="F49" i="7"/>
  <c r="G15" i="8"/>
  <c r="C155" i="8"/>
  <c r="D25" i="11"/>
  <c r="F72" i="11"/>
  <c r="H46" i="10"/>
  <c r="G161" i="15"/>
  <c r="H125" i="8"/>
  <c r="G168" i="12"/>
  <c r="C36" i="10"/>
  <c r="E127" i="18"/>
  <c r="E37" i="9"/>
  <c r="F80" i="9"/>
  <c r="F167" i="7"/>
  <c r="D90" i="8"/>
  <c r="C105" i="15"/>
  <c r="G132" i="8"/>
  <c r="E95" i="14"/>
  <c r="F134" i="12"/>
  <c r="D161" i="12"/>
  <c r="F161" i="12"/>
  <c r="E108" i="13"/>
  <c r="C133" i="7"/>
  <c r="H19" i="10"/>
  <c r="D125" i="10"/>
  <c r="C60" i="10"/>
  <c r="G121" i="10"/>
  <c r="F37" i="7"/>
  <c r="G128" i="13"/>
  <c r="C43" i="11"/>
  <c r="D116" i="13"/>
  <c r="H173" i="10"/>
  <c r="E86" i="13"/>
  <c r="C138" i="7"/>
  <c r="H85" i="13"/>
  <c r="G72" i="9"/>
  <c r="H67" i="12"/>
  <c r="F131" i="8"/>
  <c r="F46" i="14"/>
  <c r="H63" i="12"/>
  <c r="G177" i="10"/>
  <c r="E74" i="11"/>
  <c r="C93" i="10"/>
  <c r="H87" i="9"/>
  <c r="H51" i="8"/>
  <c r="D91" i="11"/>
  <c r="E129" i="13"/>
  <c r="H60" i="14"/>
  <c r="G93" i="7"/>
  <c r="E34" i="7"/>
  <c r="C161" i="9"/>
  <c r="C15" i="8"/>
  <c r="H108" i="15"/>
  <c r="E140" i="7"/>
  <c r="D120" i="9"/>
  <c r="G43" i="8"/>
  <c r="E20" i="13"/>
  <c r="H83" i="12"/>
  <c r="E73" i="10"/>
  <c r="C159" i="9"/>
  <c r="E47" i="11"/>
  <c r="F89" i="8"/>
  <c r="F161" i="14"/>
  <c r="D101" i="10"/>
  <c r="G29" i="10"/>
  <c r="D102" i="13"/>
  <c r="G114" i="13"/>
  <c r="D100" i="8"/>
  <c r="C161" i="10"/>
  <c r="H35" i="10"/>
  <c r="D52" i="11"/>
  <c r="E42" i="10"/>
  <c r="D100" i="10"/>
  <c r="C99" i="11"/>
  <c r="E102" i="10"/>
  <c r="G134" i="9"/>
  <c r="E11" i="12"/>
  <c r="G151" i="7"/>
  <c r="D162" i="10"/>
  <c r="G113" i="8"/>
  <c r="G88" i="13"/>
  <c r="F155" i="14"/>
  <c r="G130" i="9"/>
  <c r="H68" i="8"/>
  <c r="G27" i="13"/>
  <c r="F166" i="13"/>
  <c r="D44" i="8"/>
  <c r="F172" i="10"/>
  <c r="H151" i="7"/>
  <c r="D45" i="13"/>
  <c r="G137" i="10"/>
  <c r="H60" i="8"/>
  <c r="D42" i="14"/>
  <c r="G151" i="17"/>
  <c r="G99" i="11"/>
  <c r="D82" i="16"/>
  <c r="F97" i="7"/>
  <c r="D37" i="8"/>
  <c r="E16" i="12"/>
  <c r="F40" i="16"/>
  <c r="D78" i="11"/>
  <c r="G122" i="10"/>
  <c r="C52" i="14"/>
  <c r="H113" i="12"/>
  <c r="D39" i="12"/>
  <c r="E107" i="11"/>
  <c r="G11" i="9"/>
  <c r="C139" i="9"/>
  <c r="H137" i="13"/>
  <c r="C64" i="10"/>
  <c r="F175" i="8"/>
  <c r="F29" i="7"/>
  <c r="G95" i="10"/>
  <c r="E18" i="7"/>
  <c r="F172" i="11"/>
  <c r="G149" i="11"/>
  <c r="F25" i="13"/>
  <c r="D138" i="7"/>
  <c r="E177" i="9"/>
  <c r="E89" i="11"/>
  <c r="E29" i="7"/>
  <c r="C39" i="12"/>
  <c r="C65" i="9"/>
  <c r="F51" i="14"/>
  <c r="E135" i="12"/>
  <c r="G46" i="8"/>
  <c r="G157" i="17"/>
  <c r="F71" i="7"/>
  <c r="C11" i="8"/>
  <c r="E17" i="13"/>
  <c r="G31" i="8"/>
  <c r="D64" i="8"/>
  <c r="H107" i="9"/>
  <c r="C37" i="8"/>
  <c r="D113" i="10"/>
  <c r="D82" i="19"/>
  <c r="C86" i="14"/>
  <c r="H131" i="11"/>
  <c r="H114" i="10"/>
  <c r="E108" i="11"/>
  <c r="D74" i="16"/>
  <c r="E60" i="9"/>
  <c r="H163" i="9"/>
  <c r="D95" i="12"/>
  <c r="F109" i="13"/>
  <c r="F71" i="10"/>
  <c r="H157" i="12"/>
  <c r="G138" i="13"/>
  <c r="H95" i="7"/>
  <c r="D49" i="7"/>
  <c r="E112" i="8"/>
  <c r="D118" i="13"/>
  <c r="F35" i="15"/>
  <c r="C155" i="15"/>
  <c r="F61" i="11"/>
  <c r="G104" i="11"/>
  <c r="C14" i="14"/>
  <c r="G89" i="17"/>
  <c r="E61" i="15"/>
  <c r="E12" i="8"/>
  <c r="D105" i="9"/>
  <c r="E123" i="8"/>
  <c r="H50" i="8"/>
  <c r="E114" i="12"/>
  <c r="C120" i="12"/>
  <c r="E178" i="9"/>
  <c r="C42" i="11"/>
  <c r="H173" i="12"/>
  <c r="F150" i="12"/>
  <c r="G173" i="8"/>
  <c r="C98" i="12"/>
  <c r="E109" i="10"/>
  <c r="C83" i="14"/>
  <c r="D157" i="16"/>
  <c r="F116" i="15"/>
  <c r="H71" i="10"/>
  <c r="C38" i="17"/>
  <c r="D86" i="12"/>
  <c r="G81" i="13"/>
  <c r="E133" i="8"/>
  <c r="C17" i="10"/>
  <c r="C99" i="16"/>
  <c r="E131" i="16"/>
  <c r="G15" i="10"/>
  <c r="H40" i="9"/>
  <c r="C20" i="10"/>
  <c r="D86" i="15"/>
  <c r="E96" i="10"/>
  <c r="G86" i="7"/>
  <c r="G73" i="14"/>
  <c r="E117" i="9"/>
  <c r="G149" i="7"/>
  <c r="D140" i="9"/>
  <c r="F80" i="14"/>
  <c r="C48" i="11"/>
  <c r="C74" i="17"/>
  <c r="E160" i="8"/>
  <c r="E94" i="9"/>
  <c r="G166" i="7"/>
  <c r="F25" i="8"/>
  <c r="D115" i="7"/>
  <c r="G11" i="13"/>
  <c r="G11" i="11"/>
  <c r="H100" i="8"/>
  <c r="D78" i="7"/>
  <c r="C52" i="7"/>
  <c r="G133" i="16"/>
  <c r="D117" i="10"/>
  <c r="H73" i="9"/>
  <c r="G108" i="18"/>
  <c r="D160" i="12"/>
  <c r="E147" i="9"/>
  <c r="E79" i="9"/>
  <c r="F63" i="14"/>
  <c r="C119" i="12"/>
  <c r="G66" i="18"/>
  <c r="H104" i="10"/>
  <c r="H138" i="8"/>
  <c r="D45" i="11"/>
  <c r="C110" i="9"/>
  <c r="G108" i="12"/>
  <c r="D113" i="15"/>
  <c r="F95" i="15"/>
  <c r="H17" i="9"/>
  <c r="C160" i="12"/>
  <c r="D69" i="17"/>
  <c r="F111" i="12"/>
  <c r="D112" i="8"/>
  <c r="F98" i="16"/>
  <c r="H149" i="14"/>
  <c r="D104" i="9"/>
  <c r="C122" i="7"/>
  <c r="G18" i="7"/>
  <c r="C122" i="12"/>
  <c r="H125" i="13"/>
  <c r="C71" i="11"/>
  <c r="G77" i="16"/>
  <c r="H140" i="7"/>
  <c r="D115" i="13"/>
  <c r="G48" i="9"/>
  <c r="D91" i="9"/>
  <c r="D137" i="17"/>
  <c r="F137" i="8"/>
  <c r="F26" i="7"/>
  <c r="E82" i="12"/>
  <c r="H165" i="7"/>
  <c r="G39" i="8"/>
  <c r="D157" i="11"/>
  <c r="H134" i="17"/>
  <c r="E101" i="15"/>
  <c r="E162" i="7"/>
  <c r="C83" i="8"/>
  <c r="H27" i="7"/>
  <c r="E159" i="7"/>
  <c r="D107" i="7"/>
  <c r="F108" i="9"/>
  <c r="F168" i="9"/>
  <c r="E177" i="7"/>
  <c r="C97" i="12"/>
  <c r="G40" i="11"/>
  <c r="F178" i="8"/>
  <c r="H160" i="9"/>
  <c r="H80" i="8"/>
  <c r="E160" i="12"/>
  <c r="C104" i="11"/>
  <c r="H109" i="9"/>
  <c r="C160" i="8"/>
  <c r="E40" i="13"/>
  <c r="C129" i="7"/>
  <c r="C26" i="8"/>
  <c r="E97" i="14"/>
  <c r="H78" i="9"/>
  <c r="H167" i="15"/>
  <c r="C136" i="13"/>
  <c r="D110" i="14"/>
  <c r="E93" i="13"/>
  <c r="D68" i="12"/>
  <c r="H129" i="10"/>
  <c r="F73" i="9"/>
  <c r="C136" i="8"/>
  <c r="E77" i="11"/>
  <c r="F45" i="8"/>
  <c r="F111" i="11"/>
  <c r="C110" i="11"/>
  <c r="G31" i="9"/>
  <c r="G86" i="9"/>
  <c r="H165" i="9"/>
  <c r="D16" i="16"/>
  <c r="G14" i="14"/>
  <c r="G73" i="10"/>
  <c r="H47" i="12"/>
  <c r="H122" i="13"/>
  <c r="G129" i="12"/>
  <c r="D14" i="16"/>
  <c r="F74" i="9"/>
  <c r="C131" i="12"/>
  <c r="G88" i="8"/>
  <c r="E46" i="9"/>
  <c r="C18" i="10"/>
  <c r="H52" i="10"/>
  <c r="G114" i="7"/>
  <c r="C127" i="11"/>
  <c r="F92" i="17"/>
  <c r="G113" i="10"/>
  <c r="C88" i="12"/>
  <c r="G74" i="10"/>
  <c r="E133" i="12"/>
  <c r="D37" i="7"/>
  <c r="C19" i="10"/>
  <c r="C112" i="11"/>
  <c r="G79" i="13"/>
  <c r="F114" i="12"/>
  <c r="F95" i="11"/>
  <c r="D52" i="15"/>
  <c r="H97" i="8"/>
  <c r="C105" i="17"/>
  <c r="E27" i="7"/>
  <c r="F113" i="11"/>
  <c r="E119" i="8"/>
  <c r="F177" i="9"/>
  <c r="C43" i="8"/>
  <c r="F19" i="16"/>
  <c r="D77" i="10"/>
  <c r="D118" i="12"/>
  <c r="F85" i="8"/>
  <c r="F154" i="8"/>
  <c r="F177" i="14"/>
  <c r="E165" i="9"/>
  <c r="C112" i="9"/>
  <c r="D74" i="15"/>
  <c r="H166" i="8"/>
  <c r="E49" i="9"/>
  <c r="C106" i="12"/>
  <c r="H136" i="10"/>
  <c r="H136" i="8"/>
  <c r="C67" i="12"/>
  <c r="F102" i="10"/>
  <c r="E172" i="9"/>
  <c r="H73" i="7"/>
  <c r="C82" i="10"/>
  <c r="G76" i="11"/>
  <c r="F162" i="11"/>
  <c r="G127" i="13"/>
  <c r="D72" i="10"/>
  <c r="F46" i="12"/>
  <c r="E44" i="10"/>
  <c r="G140" i="11"/>
  <c r="D61" i="8"/>
  <c r="E127" i="11"/>
  <c r="D83" i="9"/>
  <c r="H14" i="8"/>
  <c r="H126" i="7"/>
  <c r="D29" i="9"/>
  <c r="F31" i="12"/>
  <c r="E17" i="11"/>
  <c r="C109" i="10"/>
  <c r="G79" i="16"/>
  <c r="H139" i="8"/>
  <c r="F60" i="9"/>
  <c r="H173" i="9"/>
  <c r="D94" i="13"/>
  <c r="H162" i="12"/>
  <c r="D45" i="7"/>
  <c r="E40" i="10"/>
  <c r="E115" i="13"/>
  <c r="F111" i="9"/>
  <c r="D90" i="15"/>
  <c r="C26" i="12"/>
  <c r="C51" i="8"/>
  <c r="D27" i="9"/>
  <c r="E35" i="11"/>
  <c r="F103" i="11"/>
  <c r="G121" i="9"/>
  <c r="H80" i="7"/>
  <c r="G103" i="8"/>
  <c r="H38" i="10"/>
  <c r="D19" i="16"/>
  <c r="C60" i="9"/>
  <c r="F81" i="9"/>
  <c r="D115" i="9"/>
  <c r="E153" i="13"/>
  <c r="F81" i="11"/>
  <c r="F149" i="11"/>
  <c r="C94" i="9"/>
  <c r="F19" i="10"/>
  <c r="C20" i="8"/>
  <c r="H74" i="10"/>
  <c r="H102" i="12"/>
  <c r="D163" i="15"/>
  <c r="H62" i="7"/>
  <c r="C18" i="15"/>
  <c r="D111" i="16"/>
  <c r="F73" i="12"/>
  <c r="D121" i="13"/>
  <c r="G74" i="12"/>
  <c r="C69" i="12"/>
  <c r="G86" i="8"/>
  <c r="G67" i="7"/>
  <c r="F47" i="9"/>
  <c r="C113" i="14"/>
  <c r="H171" i="9"/>
  <c r="G86" i="11"/>
  <c r="F30" i="8"/>
  <c r="C82" i="8"/>
  <c r="E88" i="13"/>
  <c r="H94" i="12"/>
  <c r="H113" i="10"/>
  <c r="C85" i="15"/>
  <c r="E36" i="16"/>
  <c r="D32" i="11"/>
  <c r="H42" i="16"/>
  <c r="D118" i="8"/>
  <c r="H137" i="11"/>
  <c r="H40" i="13"/>
  <c r="H76" i="18"/>
  <c r="F149" i="7"/>
  <c r="H98" i="7"/>
  <c r="C13" i="11"/>
  <c r="F119" i="16"/>
  <c r="C68" i="9"/>
  <c r="E136" i="10"/>
  <c r="C79" i="7"/>
  <c r="H48" i="11"/>
  <c r="H160" i="16"/>
  <c r="E175" i="14"/>
  <c r="G127" i="11"/>
  <c r="F115" i="13"/>
  <c r="H112" i="9"/>
  <c r="E123" i="14"/>
  <c r="D28" i="16"/>
  <c r="F154" i="9"/>
  <c r="H172" i="12"/>
  <c r="D135" i="9"/>
  <c r="F120" i="10"/>
  <c r="G51" i="8"/>
  <c r="D116" i="8"/>
  <c r="F92" i="9"/>
  <c r="H126" i="10"/>
  <c r="H127" i="12"/>
  <c r="D80" i="16"/>
  <c r="G140" i="8"/>
  <c r="G178" i="7"/>
  <c r="H172" i="8"/>
  <c r="D71" i="8"/>
  <c r="F110" i="10"/>
  <c r="C153" i="7"/>
  <c r="F90" i="12"/>
  <c r="H148" i="10"/>
  <c r="F79" i="12"/>
  <c r="C134" i="15"/>
  <c r="G20" i="13"/>
  <c r="F148" i="14"/>
  <c r="E71" i="9"/>
  <c r="G173" i="11"/>
  <c r="H79" i="11"/>
  <c r="E149" i="13"/>
  <c r="C147" i="10"/>
  <c r="C104" i="9"/>
  <c r="H43" i="8"/>
  <c r="F157" i="10"/>
  <c r="F34" i="8"/>
  <c r="F52" i="12"/>
  <c r="C106" i="7"/>
  <c r="E14" i="7"/>
  <c r="F50" i="10"/>
  <c r="D108" i="10"/>
  <c r="E123" i="7"/>
  <c r="E150" i="8"/>
  <c r="E121" i="10"/>
  <c r="E64" i="8"/>
  <c r="F96" i="11"/>
  <c r="G131" i="14"/>
  <c r="H132" i="10"/>
  <c r="E165" i="11"/>
  <c r="H173" i="11"/>
  <c r="E33" i="10"/>
  <c r="E78" i="9"/>
  <c r="F80" i="11"/>
  <c r="D123" i="15"/>
  <c r="F139" i="10"/>
  <c r="D137" i="12"/>
  <c r="E154" i="11"/>
  <c r="G134" i="11"/>
  <c r="G122" i="12"/>
  <c r="F42" i="7"/>
  <c r="G78" i="14"/>
  <c r="F175" i="9"/>
  <c r="D52" i="14"/>
  <c r="F77" i="13"/>
  <c r="G92" i="7"/>
  <c r="D130" i="10"/>
  <c r="E60" i="13"/>
  <c r="C79" i="10"/>
  <c r="C114" i="9"/>
  <c r="D110" i="8"/>
  <c r="F87" i="7"/>
  <c r="G35" i="13"/>
  <c r="D65" i="17"/>
  <c r="G170" i="11"/>
  <c r="H171" i="17"/>
  <c r="F168" i="11"/>
  <c r="H61" i="8"/>
  <c r="C75" i="9"/>
  <c r="D60" i="14"/>
  <c r="C28" i="18"/>
  <c r="H29" i="11"/>
  <c r="H47" i="8"/>
  <c r="D115" i="10"/>
  <c r="D116" i="7"/>
  <c r="H102" i="9"/>
  <c r="C76" i="9"/>
  <c r="E97" i="10"/>
  <c r="D43" i="14"/>
  <c r="D19" i="13"/>
  <c r="C50" i="9"/>
  <c r="D126" i="10"/>
  <c r="D108" i="12"/>
  <c r="G15" i="14"/>
  <c r="F116" i="12"/>
  <c r="H118" i="11"/>
  <c r="G20" i="7"/>
  <c r="E72" i="9"/>
  <c r="H78" i="10"/>
  <c r="G96" i="17"/>
  <c r="H12" i="15"/>
  <c r="D95" i="9"/>
  <c r="D45" i="12"/>
  <c r="H97" i="13"/>
  <c r="G134" i="17"/>
  <c r="H178" i="8"/>
  <c r="F89" i="12"/>
  <c r="G135" i="10"/>
  <c r="H112" i="10"/>
  <c r="C115" i="8"/>
  <c r="E37" i="12"/>
  <c r="H83" i="11"/>
  <c r="G74" i="8"/>
  <c r="D113" i="14"/>
  <c r="F99" i="9"/>
  <c r="G87" i="9"/>
  <c r="H128" i="18"/>
  <c r="G95" i="9"/>
  <c r="H167" i="7"/>
  <c r="H46" i="8"/>
  <c r="E151" i="14"/>
  <c r="D131" i="8"/>
  <c r="G170" i="7"/>
  <c r="G42" i="13"/>
  <c r="E175" i="7"/>
  <c r="G132" i="14"/>
  <c r="C67" i="14"/>
  <c r="C148" i="7"/>
  <c r="F176" i="14"/>
  <c r="F140" i="9"/>
  <c r="F76" i="15"/>
  <c r="F87" i="10"/>
  <c r="C60" i="11"/>
  <c r="C121" i="8"/>
  <c r="G116" i="9"/>
  <c r="E126" i="10"/>
  <c r="E133" i="9"/>
  <c r="H61" i="14"/>
  <c r="D115" i="8"/>
  <c r="H121" i="11"/>
  <c r="H134" i="10"/>
  <c r="G75" i="13"/>
  <c r="C107" i="13"/>
  <c r="C60" i="7"/>
  <c r="F16" i="8"/>
  <c r="D102" i="12"/>
  <c r="G165" i="8"/>
  <c r="C38" i="11"/>
  <c r="C111" i="8"/>
  <c r="E156" i="10"/>
  <c r="G167" i="12"/>
  <c r="G37" i="12"/>
  <c r="C96" i="12"/>
  <c r="H79" i="9"/>
  <c r="D121" i="9"/>
  <c r="C115" i="10"/>
  <c r="G35" i="7"/>
  <c r="D25" i="10"/>
  <c r="F178" i="12"/>
  <c r="G123" i="7"/>
  <c r="E126" i="12"/>
  <c r="C80" i="8"/>
  <c r="C34" i="12"/>
  <c r="E19" i="8"/>
  <c r="G11" i="15"/>
  <c r="H85" i="14"/>
  <c r="F148" i="10"/>
  <c r="G103" i="9"/>
  <c r="E65" i="16"/>
  <c r="C32" i="11"/>
  <c r="H128" i="7"/>
  <c r="G19" i="15"/>
  <c r="E62" i="7"/>
  <c r="C28" i="7"/>
  <c r="G14" i="16"/>
  <c r="H168" i="9"/>
  <c r="D18" i="15"/>
  <c r="C80" i="11"/>
  <c r="H71" i="7"/>
  <c r="G156" i="10"/>
  <c r="H107" i="13"/>
  <c r="E106" i="9"/>
  <c r="C123" i="9"/>
  <c r="H45" i="10"/>
  <c r="G75" i="10"/>
  <c r="E177" i="13"/>
  <c r="G76" i="17"/>
  <c r="E86" i="10"/>
  <c r="D110" i="7"/>
  <c r="H118" i="9"/>
  <c r="D137" i="11"/>
  <c r="G127" i="9"/>
  <c r="F51" i="7"/>
  <c r="D99" i="9"/>
  <c r="F31" i="9"/>
  <c r="E36" i="12"/>
  <c r="C153" i="10"/>
  <c r="H111" i="18"/>
  <c r="C108" i="13"/>
  <c r="F85" i="14"/>
  <c r="F79" i="11"/>
  <c r="F50" i="9"/>
  <c r="G120" i="14"/>
  <c r="E62" i="14"/>
  <c r="H92" i="7"/>
  <c r="D18" i="8"/>
  <c r="E173" i="16"/>
  <c r="D101" i="9"/>
  <c r="H79" i="16"/>
  <c r="H163" i="7"/>
  <c r="D63" i="9"/>
  <c r="F13" i="9"/>
  <c r="C153" i="8"/>
  <c r="F137" i="13"/>
  <c r="G51" i="10"/>
  <c r="D76" i="15"/>
  <c r="F42" i="9"/>
  <c r="G92" i="14"/>
  <c r="G61" i="7"/>
  <c r="H139" i="12"/>
  <c r="C71" i="10"/>
  <c r="C71" i="16"/>
  <c r="G34" i="12"/>
  <c r="E98" i="9"/>
  <c r="F43" i="8"/>
  <c r="F25" i="10"/>
  <c r="G165" i="15"/>
  <c r="C118" i="14"/>
  <c r="G77" i="8"/>
  <c r="D13" i="8"/>
  <c r="F167" i="16"/>
  <c r="C109" i="13"/>
  <c r="G46" i="9"/>
  <c r="H69" i="12"/>
  <c r="D29" i="7"/>
  <c r="D51" i="11"/>
  <c r="C25" i="10"/>
  <c r="C85" i="8"/>
  <c r="E37" i="13"/>
  <c r="H30" i="8"/>
  <c r="E126" i="9"/>
  <c r="H82" i="12"/>
  <c r="G47" i="13"/>
  <c r="F81" i="15"/>
  <c r="H127" i="8"/>
  <c r="D32" i="8"/>
  <c r="E33" i="13"/>
  <c r="E15" i="15"/>
  <c r="G84" i="14"/>
  <c r="E120" i="7"/>
  <c r="E124" i="12"/>
  <c r="H115" i="9"/>
  <c r="C108" i="10"/>
  <c r="C113" i="11"/>
  <c r="C118" i="13"/>
  <c r="H98" i="9"/>
  <c r="D117" i="13"/>
  <c r="H163" i="10"/>
  <c r="H43" i="14"/>
  <c r="F78" i="9"/>
  <c r="F91" i="13"/>
  <c r="C96" i="14"/>
  <c r="F73" i="14"/>
  <c r="D34" i="9"/>
  <c r="E48" i="10"/>
  <c r="C25" i="12"/>
  <c r="E103" i="12"/>
  <c r="H155" i="16"/>
  <c r="F172" i="12"/>
  <c r="H69" i="15"/>
  <c r="D70" i="14"/>
  <c r="F84" i="10"/>
  <c r="F108" i="7"/>
  <c r="F130" i="9"/>
  <c r="G98" i="8"/>
  <c r="F35" i="7"/>
  <c r="H68" i="7"/>
  <c r="H40" i="12"/>
  <c r="C44" i="13"/>
  <c r="E51" i="8"/>
  <c r="F66" i="10"/>
  <c r="E41" i="11"/>
  <c r="G106" i="13"/>
  <c r="H32" i="11"/>
  <c r="E176" i="12"/>
  <c r="H51" i="10"/>
  <c r="G104" i="13"/>
  <c r="F87" i="11"/>
  <c r="G124" i="18"/>
  <c r="H76" i="10"/>
  <c r="E26" i="8"/>
  <c r="C46" i="13"/>
  <c r="D67" i="14"/>
  <c r="D42" i="8"/>
  <c r="E65" i="12"/>
  <c r="F66" i="7"/>
  <c r="E51" i="10"/>
  <c r="F29" i="10"/>
  <c r="G115" i="9"/>
  <c r="F173" i="13"/>
  <c r="G32" i="12"/>
  <c r="E95" i="12"/>
  <c r="F175" i="12"/>
  <c r="C49" i="16"/>
  <c r="H42" i="13"/>
  <c r="D103" i="14"/>
  <c r="E60" i="10"/>
  <c r="F52" i="13"/>
  <c r="D110" i="9"/>
  <c r="F44" i="9"/>
  <c r="E129" i="15"/>
  <c r="F63" i="10"/>
  <c r="E112" i="17"/>
  <c r="G70" i="8"/>
  <c r="E161" i="11"/>
  <c r="E16" i="16"/>
  <c r="G149" i="13"/>
  <c r="E98" i="13"/>
  <c r="D149" i="9"/>
  <c r="C66" i="18"/>
  <c r="G35" i="14"/>
  <c r="D121" i="8"/>
  <c r="C37" i="12"/>
  <c r="G138" i="11"/>
  <c r="C140" i="10"/>
  <c r="H166" i="7"/>
  <c r="H176" i="7"/>
  <c r="E66" i="12"/>
  <c r="G43" i="11"/>
  <c r="D157" i="9"/>
  <c r="H12" i="10"/>
  <c r="E135" i="7"/>
  <c r="C136" i="15"/>
  <c r="F162" i="17"/>
  <c r="F47" i="10"/>
  <c r="F78" i="10"/>
  <c r="C66" i="12"/>
  <c r="C92" i="9"/>
  <c r="G44" i="9"/>
  <c r="G63" i="10"/>
  <c r="G13" i="12"/>
  <c r="G139" i="11"/>
  <c r="C94" i="8"/>
  <c r="C118" i="10"/>
  <c r="H93" i="10"/>
  <c r="G49" i="8"/>
  <c r="H168" i="8"/>
  <c r="E69" i="12"/>
  <c r="E139" i="10"/>
  <c r="F126" i="10"/>
  <c r="H129" i="11"/>
  <c r="G137" i="11"/>
  <c r="H132" i="7"/>
  <c r="E132" i="7"/>
  <c r="G162" i="10"/>
  <c r="C15" i="14"/>
  <c r="G31" i="14"/>
  <c r="D91" i="10"/>
  <c r="F82" i="14"/>
  <c r="G44" i="7"/>
  <c r="C89" i="10"/>
  <c r="G118" i="8"/>
  <c r="G111" i="8"/>
  <c r="C137" i="10"/>
  <c r="E121" i="12"/>
  <c r="D83" i="7"/>
  <c r="C18" i="12"/>
  <c r="G100" i="9"/>
  <c r="D12" i="9"/>
  <c r="C20" i="11"/>
  <c r="C51" i="14"/>
  <c r="F30" i="17"/>
  <c r="C41" i="9"/>
  <c r="G122" i="13"/>
  <c r="F167" i="9"/>
  <c r="C63" i="7"/>
  <c r="F13" i="12"/>
  <c r="E67" i="10"/>
  <c r="F124" i="14"/>
  <c r="C64" i="16"/>
  <c r="F172" i="9"/>
  <c r="E18" i="8"/>
  <c r="C156" i="7"/>
  <c r="D80" i="13"/>
  <c r="F114" i="7"/>
  <c r="H121" i="7"/>
  <c r="F106" i="10"/>
  <c r="F65" i="11"/>
  <c r="C84" i="9"/>
  <c r="E80" i="14"/>
  <c r="C13" i="17"/>
  <c r="G103" i="10"/>
  <c r="G117" i="13"/>
  <c r="F127" i="15"/>
  <c r="D89" i="9"/>
  <c r="G166" i="14"/>
  <c r="C95" i="15"/>
  <c r="F65" i="7"/>
  <c r="E124" i="8"/>
  <c r="F88" i="14"/>
  <c r="D62" i="8"/>
  <c r="H48" i="13"/>
  <c r="E97" i="8"/>
  <c r="C35" i="8"/>
  <c r="H97" i="11"/>
  <c r="E91" i="9"/>
  <c r="D17" i="13"/>
  <c r="F47" i="15"/>
  <c r="G91" i="13"/>
  <c r="F71" i="9"/>
  <c r="E113" i="7"/>
  <c r="G87" i="17"/>
  <c r="F106" i="13"/>
  <c r="H41" i="12"/>
  <c r="F47" i="7"/>
  <c r="G155" i="8"/>
  <c r="E65" i="9"/>
  <c r="E36" i="10"/>
  <c r="H33" i="10"/>
  <c r="F114" i="11"/>
  <c r="H121" i="15"/>
  <c r="G94" i="12"/>
  <c r="H77" i="12"/>
  <c r="C36" i="7"/>
  <c r="D154" i="13"/>
  <c r="G162" i="17"/>
  <c r="C126" i="13"/>
  <c r="H108" i="10"/>
  <c r="H49" i="15"/>
  <c r="C93" i="12"/>
  <c r="D19" i="7"/>
  <c r="F108" i="10"/>
  <c r="C136" i="16"/>
  <c r="G136" i="15"/>
  <c r="C40" i="11"/>
  <c r="E38" i="12"/>
  <c r="D84" i="13"/>
  <c r="H85" i="12"/>
  <c r="G111" i="9"/>
  <c r="G30" i="10"/>
  <c r="D114" i="16"/>
  <c r="F131" i="12"/>
  <c r="E65" i="10"/>
  <c r="G119" i="10"/>
  <c r="G65" i="14"/>
  <c r="F115" i="7"/>
  <c r="G46" i="16"/>
  <c r="E70" i="16"/>
  <c r="E138" i="14"/>
  <c r="D125" i="14"/>
  <c r="H126" i="12"/>
  <c r="C109" i="15"/>
  <c r="C130" i="10"/>
  <c r="D11" i="8"/>
  <c r="G171" i="8"/>
  <c r="G102" i="14"/>
  <c r="F36" i="7"/>
  <c r="C64" i="9"/>
  <c r="C38" i="12"/>
  <c r="F87" i="14"/>
  <c r="G125" i="13"/>
  <c r="G151" i="15"/>
  <c r="D31" i="8"/>
  <c r="G96" i="18"/>
  <c r="H151" i="18"/>
  <c r="G42" i="14"/>
  <c r="G36" i="12"/>
  <c r="E147" i="12"/>
  <c r="D106" i="11"/>
  <c r="E45" i="16"/>
  <c r="G87" i="12"/>
  <c r="D83" i="14"/>
  <c r="D61" i="15"/>
  <c r="C14" i="13"/>
  <c r="F139" i="14"/>
  <c r="H97" i="12"/>
  <c r="C69" i="9"/>
  <c r="G117" i="11"/>
  <c r="F111" i="13"/>
  <c r="C36" i="11"/>
  <c r="D14" i="7"/>
  <c r="C81" i="9"/>
  <c r="H82" i="8"/>
  <c r="H40" i="10"/>
  <c r="H149" i="7"/>
  <c r="F140" i="8"/>
  <c r="H50" i="9"/>
  <c r="E79" i="12"/>
  <c r="D33" i="10"/>
  <c r="E129" i="10"/>
  <c r="G28" i="15"/>
  <c r="H39" i="11"/>
  <c r="F37" i="13"/>
  <c r="C80" i="16"/>
  <c r="D97" i="11"/>
  <c r="G91" i="10"/>
  <c r="G19" i="16"/>
  <c r="D36" i="7"/>
  <c r="C131" i="9"/>
  <c r="F67" i="11"/>
  <c r="D50" i="12"/>
  <c r="G93" i="15"/>
  <c r="D60" i="12"/>
  <c r="D73" i="8"/>
  <c r="G116" i="8"/>
  <c r="G42" i="7"/>
  <c r="G123" i="8"/>
  <c r="D94" i="16"/>
  <c r="F165" i="7"/>
  <c r="H116" i="15"/>
  <c r="H11" i="11"/>
  <c r="H178" i="15"/>
  <c r="H167" i="17"/>
  <c r="E134" i="8"/>
  <c r="E63" i="9"/>
  <c r="H96" i="13"/>
  <c r="E114" i="10"/>
  <c r="E47" i="10"/>
  <c r="D30" i="12"/>
  <c r="D46" i="10"/>
  <c r="E124" i="11"/>
  <c r="F133" i="7"/>
  <c r="D31" i="11"/>
  <c r="G16" i="12"/>
  <c r="E50" i="13"/>
  <c r="D65" i="7"/>
  <c r="G27" i="14"/>
  <c r="F48" i="14"/>
  <c r="H91" i="11"/>
  <c r="C70" i="13"/>
  <c r="F48" i="8"/>
  <c r="C43" i="13"/>
  <c r="E138" i="10"/>
  <c r="G123" i="12"/>
  <c r="G11" i="10"/>
  <c r="H109" i="12"/>
  <c r="F65" i="10"/>
  <c r="E70" i="12"/>
  <c r="H40" i="7"/>
  <c r="G166" i="10"/>
  <c r="E93" i="10"/>
  <c r="D150" i="9"/>
  <c r="H136" i="9"/>
  <c r="F52" i="8"/>
  <c r="E153" i="12"/>
  <c r="F163" i="12"/>
  <c r="H120" i="10"/>
  <c r="H11" i="14"/>
  <c r="F86" i="7"/>
  <c r="F177" i="15"/>
  <c r="C88" i="7"/>
  <c r="E76" i="11"/>
  <c r="E35" i="14"/>
  <c r="G72" i="7"/>
  <c r="D48" i="8"/>
  <c r="E37" i="10"/>
  <c r="G60" i="10"/>
  <c r="H69" i="10"/>
  <c r="C156" i="13"/>
  <c r="C48" i="10"/>
  <c r="D65" i="9"/>
  <c r="G62" i="10"/>
  <c r="E92" i="16"/>
  <c r="G84" i="8"/>
  <c r="H108" i="11"/>
  <c r="C156" i="17"/>
  <c r="E100" i="15"/>
  <c r="H117" i="9"/>
  <c r="H88" i="7"/>
  <c r="F18" i="7"/>
  <c r="G175" i="12"/>
  <c r="D81" i="10"/>
  <c r="F122" i="16"/>
  <c r="F64" i="7"/>
  <c r="E85" i="13"/>
  <c r="C107" i="15"/>
  <c r="D151" i="12"/>
  <c r="E37" i="7"/>
  <c r="G107" i="8"/>
  <c r="F155" i="8"/>
  <c r="G121" i="11"/>
  <c r="E96" i="11"/>
  <c r="C147" i="13"/>
  <c r="F161" i="11"/>
  <c r="C90" i="8"/>
  <c r="G64" i="7"/>
  <c r="F16" i="18"/>
  <c r="E13" i="10"/>
  <c r="C71" i="15"/>
  <c r="F46" i="7"/>
  <c r="H113" i="9"/>
  <c r="D38" i="8"/>
  <c r="E137" i="9"/>
  <c r="G64" i="17"/>
  <c r="D117" i="9"/>
  <c r="H156" i="8"/>
  <c r="C100" i="15"/>
  <c r="G172" i="14"/>
  <c r="H113" i="8"/>
  <c r="D132" i="13"/>
  <c r="C110" i="7"/>
  <c r="H31" i="14"/>
  <c r="F11" i="13"/>
  <c r="E139" i="8"/>
  <c r="G115" i="10"/>
  <c r="F11" i="14"/>
  <c r="H33" i="13"/>
  <c r="C130" i="13"/>
  <c r="H45" i="8"/>
  <c r="D48" i="7"/>
  <c r="E72" i="12"/>
  <c r="F98" i="7"/>
  <c r="F160" i="8"/>
  <c r="E113" i="12"/>
  <c r="C63" i="14"/>
  <c r="D163" i="13"/>
  <c r="H114" i="16"/>
  <c r="F51" i="10"/>
  <c r="F28" i="11"/>
  <c r="G38" i="11"/>
  <c r="D75" i="14"/>
  <c r="C126" i="10"/>
  <c r="E136" i="12"/>
  <c r="H62" i="10"/>
  <c r="H72" i="10"/>
  <c r="E12" i="9"/>
  <c r="G43" i="9"/>
  <c r="H116" i="9"/>
  <c r="E92" i="9"/>
  <c r="E157" i="8"/>
  <c r="H93" i="12"/>
  <c r="H79" i="10"/>
  <c r="E176" i="10"/>
  <c r="F75" i="10"/>
  <c r="H172" i="14"/>
  <c r="G18" i="8"/>
  <c r="E78" i="10"/>
  <c r="H173" i="8"/>
  <c r="D127" i="17"/>
  <c r="G105" i="12"/>
  <c r="G122" i="8"/>
  <c r="F34" i="10"/>
  <c r="E38" i="7"/>
  <c r="D61" i="11"/>
  <c r="F41" i="10"/>
  <c r="F88" i="12"/>
  <c r="C41" i="7"/>
  <c r="D27" i="11"/>
  <c r="D48" i="10"/>
  <c r="C52" i="9"/>
  <c r="D73" i="11"/>
  <c r="H106" i="12"/>
  <c r="F72" i="13"/>
  <c r="E52" i="13"/>
  <c r="H178" i="18"/>
  <c r="F148" i="11"/>
  <c r="F19" i="12"/>
  <c r="G29" i="11"/>
  <c r="H29" i="14"/>
  <c r="C147" i="12"/>
  <c r="G28" i="14"/>
  <c r="G75" i="18"/>
  <c r="G124" i="11"/>
  <c r="G171" i="10"/>
  <c r="G118" i="13"/>
  <c r="F119" i="13"/>
  <c r="F162" i="10"/>
  <c r="C148" i="8"/>
  <c r="F45" i="7"/>
  <c r="G109" i="15"/>
  <c r="F100" i="16"/>
  <c r="H19" i="13"/>
  <c r="C148" i="9"/>
  <c r="E118" i="15"/>
  <c r="G160" i="14"/>
  <c r="G119" i="11"/>
  <c r="F26" i="8"/>
  <c r="H168" i="15"/>
  <c r="C36" i="14"/>
  <c r="E28" i="16"/>
  <c r="E84" i="13"/>
  <c r="H162" i="11"/>
  <c r="H44" i="15"/>
  <c r="D61" i="7"/>
  <c r="F119" i="12"/>
  <c r="F129" i="12"/>
  <c r="H41" i="15"/>
  <c r="E173" i="11"/>
  <c r="H83" i="10"/>
  <c r="E12" i="7"/>
  <c r="G173" i="14"/>
  <c r="E25" i="11"/>
  <c r="H109" i="14"/>
  <c r="C114" i="7"/>
  <c r="G47" i="10"/>
  <c r="G62" i="12"/>
  <c r="D130" i="8"/>
  <c r="H70" i="10"/>
  <c r="C163" i="7"/>
  <c r="E127" i="9"/>
  <c r="F40" i="14"/>
  <c r="E87" i="12"/>
  <c r="D130" i="7"/>
  <c r="C75" i="8"/>
  <c r="E80" i="10"/>
  <c r="G37" i="13"/>
  <c r="D13" i="10"/>
  <c r="G108" i="10"/>
  <c r="D122" i="11"/>
  <c r="C162" i="12"/>
  <c r="F170" i="14"/>
  <c r="H117" i="13"/>
  <c r="G14" i="7"/>
  <c r="F76" i="8"/>
  <c r="D27" i="10"/>
  <c r="D112" i="10"/>
  <c r="D81" i="13"/>
  <c r="H47" i="9"/>
  <c r="H157" i="13"/>
  <c r="C117" i="10"/>
  <c r="E96" i="13"/>
  <c r="G149" i="10"/>
  <c r="H63" i="14"/>
  <c r="F37" i="15"/>
  <c r="C18" i="7"/>
  <c r="F43" i="10"/>
  <c r="F48" i="13"/>
  <c r="E52" i="8"/>
  <c r="H16" i="12"/>
  <c r="F139" i="7"/>
  <c r="G71" i="12"/>
  <c r="C91" i="16"/>
  <c r="D112" i="7"/>
  <c r="C44" i="11"/>
  <c r="F176" i="11"/>
  <c r="C64" i="14"/>
  <c r="C113" i="15"/>
  <c r="G97" i="14"/>
  <c r="C69" i="8"/>
  <c r="G39" i="10"/>
  <c r="F49" i="11"/>
  <c r="H138" i="9"/>
  <c r="C74" i="11"/>
  <c r="F100" i="7"/>
  <c r="G104" i="9"/>
  <c r="E35" i="10"/>
  <c r="F78" i="7"/>
  <c r="D28" i="12"/>
  <c r="C38" i="13"/>
  <c r="F110" i="7"/>
  <c r="C149" i="11"/>
  <c r="F120" i="8"/>
  <c r="H13" i="18"/>
  <c r="H101" i="8"/>
  <c r="F60" i="10"/>
  <c r="E172" i="11"/>
  <c r="C149" i="12"/>
  <c r="D74" i="10"/>
  <c r="G48" i="10"/>
  <c r="C122" i="10"/>
  <c r="E160" i="10"/>
  <c r="E97" i="9"/>
  <c r="H86" i="7"/>
  <c r="D70" i="12"/>
  <c r="G71" i="7"/>
  <c r="F138" i="9"/>
  <c r="G135" i="9"/>
  <c r="H48" i="9"/>
  <c r="G79" i="8"/>
  <c r="E13" i="8"/>
  <c r="H19" i="11"/>
  <c r="D18" i="14"/>
  <c r="D72" i="7"/>
  <c r="H68" i="10"/>
  <c r="F166" i="7"/>
  <c r="H34" i="8"/>
  <c r="E113" i="13"/>
  <c r="D90" i="9"/>
  <c r="E73" i="14"/>
  <c r="C25" i="9"/>
  <c r="E148" i="13"/>
  <c r="E49" i="11"/>
  <c r="G117" i="8"/>
  <c r="E127" i="8"/>
  <c r="C129" i="9"/>
  <c r="G109" i="10"/>
  <c r="C13" i="14"/>
  <c r="H167" i="9"/>
  <c r="G65" i="12"/>
  <c r="F64" i="11"/>
  <c r="F103" i="14"/>
  <c r="H50" i="15"/>
  <c r="F27" i="9"/>
  <c r="D35" i="15"/>
  <c r="D34" i="11"/>
  <c r="G90" i="10"/>
  <c r="C49" i="12"/>
  <c r="F128" i="12"/>
  <c r="C95" i="11"/>
  <c r="D76" i="9"/>
  <c r="H136" i="7"/>
  <c r="G86" i="10"/>
  <c r="G109" i="9"/>
  <c r="C79" i="13"/>
  <c r="C133" i="8"/>
  <c r="H137" i="18"/>
  <c r="E154" i="14"/>
  <c r="F47" i="14"/>
  <c r="D26" i="9"/>
  <c r="D114" i="11"/>
  <c r="C81" i="11"/>
  <c r="D161" i="8"/>
  <c r="G104" i="7"/>
  <c r="E139" i="9"/>
  <c r="E113" i="8"/>
  <c r="C125" i="9"/>
  <c r="G42" i="8"/>
  <c r="D150" i="8"/>
  <c r="H171" i="12"/>
  <c r="F122" i="11"/>
  <c r="C14" i="7"/>
  <c r="H168" i="7"/>
  <c r="H17" i="8"/>
  <c r="E103" i="13"/>
  <c r="C107" i="10"/>
  <c r="F71" i="13"/>
  <c r="F136" i="13"/>
  <c r="C154" i="8"/>
  <c r="E125" i="7"/>
  <c r="G163" i="11"/>
  <c r="H93" i="13"/>
  <c r="D98" i="8"/>
  <c r="E159" i="13"/>
  <c r="G109" i="7"/>
  <c r="E168" i="7"/>
  <c r="E117" i="7"/>
  <c r="G119" i="9"/>
  <c r="C149" i="14"/>
  <c r="E96" i="9"/>
  <c r="F35" i="8"/>
  <c r="D148" i="11"/>
  <c r="C35" i="10"/>
  <c r="H99" i="11"/>
  <c r="C97" i="8"/>
  <c r="C132" i="9"/>
  <c r="D151" i="15"/>
  <c r="F69" i="10"/>
  <c r="E88" i="17"/>
  <c r="C131" i="7"/>
  <c r="G78" i="7"/>
  <c r="E178" i="11"/>
  <c r="H101" i="7"/>
  <c r="C63" i="13"/>
  <c r="F42" i="8"/>
  <c r="H64" i="9"/>
  <c r="C73" i="9"/>
  <c r="H89" i="8"/>
  <c r="E149" i="17"/>
  <c r="E131" i="8"/>
  <c r="F137" i="9"/>
  <c r="F12" i="11"/>
  <c r="C162" i="15"/>
  <c r="H34" i="13"/>
  <c r="D163" i="10"/>
  <c r="E65" i="14"/>
  <c r="E29" i="12"/>
  <c r="C95" i="13"/>
  <c r="E171" i="11"/>
  <c r="H16" i="9"/>
  <c r="H97" i="14"/>
  <c r="H126" i="15"/>
  <c r="C162" i="9"/>
  <c r="H14" i="11"/>
  <c r="H74" i="8"/>
  <c r="F66" i="13"/>
  <c r="E88" i="12"/>
  <c r="G80" i="12"/>
  <c r="F33" i="8"/>
  <c r="F172" i="8"/>
  <c r="F60" i="11"/>
  <c r="E132" i="14"/>
  <c r="G44" i="13"/>
  <c r="H12" i="8"/>
  <c r="D105" i="7"/>
  <c r="G110" i="17"/>
  <c r="C75" i="7"/>
  <c r="H104" i="11"/>
  <c r="F82" i="7"/>
  <c r="F77" i="14"/>
  <c r="E68" i="11"/>
  <c r="D42" i="12"/>
  <c r="E69" i="13"/>
  <c r="G156" i="11"/>
  <c r="E123" i="9"/>
  <c r="E120" i="12"/>
  <c r="C155" i="9"/>
  <c r="H140" i="13"/>
  <c r="F27" i="7"/>
  <c r="C84" i="8"/>
  <c r="F74" i="10"/>
  <c r="H46" i="16"/>
  <c r="D66" i="11"/>
  <c r="H137" i="8"/>
  <c r="E160" i="7"/>
  <c r="H136" i="13"/>
  <c r="E159" i="15"/>
  <c r="E27" i="12"/>
  <c r="C17" i="9"/>
  <c r="C28" i="13"/>
  <c r="F120" i="13"/>
  <c r="G148" i="7"/>
  <c r="C26" i="13"/>
  <c r="H149" i="9"/>
  <c r="H150" i="12"/>
  <c r="F102" i="14"/>
  <c r="C71" i="12"/>
  <c r="E126" i="11"/>
  <c r="H175" i="13"/>
  <c r="G41" i="10"/>
  <c r="H83" i="14"/>
  <c r="H177" i="9"/>
  <c r="F65" i="9"/>
  <c r="F170" i="9"/>
  <c r="C95" i="7"/>
  <c r="D62" i="9"/>
  <c r="C74" i="10"/>
  <c r="C97" i="11"/>
  <c r="C65" i="13"/>
  <c r="G12" i="8"/>
  <c r="E93" i="14"/>
  <c r="F30" i="9"/>
  <c r="G99" i="13"/>
  <c r="G132" i="11"/>
  <c r="H62" i="13"/>
  <c r="H18" i="10"/>
  <c r="E80" i="13"/>
  <c r="D124" i="13"/>
  <c r="H91" i="18"/>
  <c r="C65" i="11"/>
  <c r="C125" i="14"/>
  <c r="D45" i="15"/>
  <c r="E40" i="11"/>
  <c r="D94" i="9"/>
  <c r="D128" i="9"/>
  <c r="E18" i="9"/>
  <c r="F108" i="14"/>
  <c r="C35" i="12"/>
  <c r="G109" i="13"/>
  <c r="H66" i="14"/>
  <c r="E25" i="9"/>
  <c r="D50" i="14"/>
  <c r="E41" i="7"/>
  <c r="H69" i="9"/>
  <c r="H116" i="10"/>
  <c r="F165" i="13"/>
  <c r="D96" i="12"/>
  <c r="F91" i="12"/>
  <c r="E39" i="8"/>
  <c r="C77" i="16"/>
  <c r="C20" i="15"/>
  <c r="E35" i="8"/>
  <c r="F79" i="7"/>
  <c r="E70" i="8"/>
  <c r="G151" i="9"/>
  <c r="C50" i="7"/>
  <c r="F16" i="13"/>
  <c r="C98" i="7"/>
  <c r="E136" i="9"/>
  <c r="D138" i="12"/>
  <c r="G72" i="11"/>
  <c r="G135" i="12"/>
  <c r="H150" i="7"/>
  <c r="C156" i="8"/>
  <c r="D138" i="8"/>
  <c r="D86" i="7"/>
  <c r="H151" i="8"/>
  <c r="C17" i="12"/>
  <c r="C138" i="11"/>
  <c r="D106" i="9"/>
  <c r="E129" i="11"/>
  <c r="F83" i="13"/>
  <c r="D47" i="9"/>
  <c r="D151" i="9"/>
  <c r="H92" i="10"/>
  <c r="H165" i="12"/>
  <c r="C99" i="14"/>
  <c r="G97" i="9"/>
  <c r="F27" i="11"/>
  <c r="G80" i="10"/>
  <c r="C25" i="11"/>
  <c r="D76" i="11"/>
  <c r="C17" i="14"/>
  <c r="F37" i="9"/>
  <c r="F96" i="9"/>
  <c r="H39" i="12"/>
  <c r="F151" i="13"/>
  <c r="C68" i="7"/>
  <c r="D33" i="9"/>
  <c r="C65" i="16"/>
  <c r="H71" i="8"/>
  <c r="G12" i="12"/>
  <c r="F128" i="9"/>
  <c r="C121" i="7"/>
  <c r="D124" i="12"/>
  <c r="E104" i="11"/>
  <c r="H119" i="10"/>
  <c r="F61" i="13"/>
  <c r="H121" i="16"/>
  <c r="C116" i="9"/>
  <c r="C106" i="9"/>
  <c r="F49" i="10"/>
  <c r="G92" i="16"/>
  <c r="G161" i="7"/>
  <c r="C137" i="11"/>
  <c r="F172" i="15"/>
  <c r="C115" i="12"/>
  <c r="F99" i="16"/>
  <c r="F178" i="11"/>
  <c r="F122" i="12"/>
  <c r="D32" i="10"/>
  <c r="H105" i="11"/>
  <c r="E109" i="7"/>
  <c r="D16" i="11"/>
  <c r="F73" i="13"/>
  <c r="D135" i="10"/>
  <c r="F87" i="12"/>
  <c r="G162" i="7"/>
  <c r="C81" i="8"/>
  <c r="E79" i="7"/>
  <c r="G77" i="13"/>
  <c r="E36" i="8"/>
  <c r="G126" i="8"/>
  <c r="G83" i="9"/>
  <c r="H48" i="10"/>
  <c r="D86" i="14"/>
  <c r="F41" i="11"/>
  <c r="H87" i="12"/>
  <c r="H85" i="9"/>
  <c r="H107" i="14"/>
  <c r="D44" i="16"/>
  <c r="G109" i="8"/>
  <c r="C102" i="11"/>
  <c r="F76" i="11"/>
  <c r="C19" i="9"/>
  <c r="G137" i="15"/>
  <c r="G171" i="9"/>
  <c r="E87" i="10"/>
  <c r="C104" i="7"/>
  <c r="H170" i="7"/>
  <c r="F78" i="13"/>
  <c r="F120" i="16"/>
  <c r="F100" i="13"/>
  <c r="D19" i="14"/>
  <c r="E168" i="12"/>
  <c r="G73" i="7"/>
  <c r="G119" i="14"/>
  <c r="H137" i="9"/>
  <c r="G140" i="12"/>
  <c r="E61" i="11"/>
  <c r="C102" i="8"/>
  <c r="D136" i="10"/>
  <c r="F117" i="9"/>
  <c r="G97" i="15"/>
  <c r="F171" i="7"/>
  <c r="E79" i="14"/>
  <c r="D35" i="14"/>
  <c r="F87" i="9"/>
  <c r="F156" i="9"/>
  <c r="D31" i="7"/>
  <c r="E172" i="10"/>
  <c r="G106" i="11"/>
  <c r="E128" i="11"/>
  <c r="E96" i="15"/>
  <c r="C106" i="8"/>
  <c r="H171" i="7"/>
  <c r="D92" i="12"/>
  <c r="C114" i="10"/>
  <c r="F80" i="15"/>
  <c r="C163" i="8"/>
  <c r="F25" i="12"/>
  <c r="D93" i="8"/>
  <c r="E165" i="8"/>
  <c r="F28" i="7"/>
  <c r="G138" i="7"/>
  <c r="H161" i="7"/>
  <c r="E42" i="8"/>
  <c r="H160" i="11"/>
  <c r="G129" i="10"/>
  <c r="E34" i="11"/>
  <c r="F69" i="8"/>
  <c r="E129" i="12"/>
  <c r="C65" i="12"/>
  <c r="H101" i="12"/>
  <c r="G96" i="12"/>
  <c r="C117" i="11"/>
  <c r="G12" i="17"/>
  <c r="C29" i="10"/>
  <c r="D46" i="8"/>
  <c r="C125" i="7"/>
  <c r="F135" i="17"/>
  <c r="C90" i="11"/>
  <c r="H51" i="13"/>
  <c r="H38" i="8"/>
  <c r="H38" i="12"/>
  <c r="H135" i="10"/>
  <c r="G63" i="7"/>
  <c r="C109" i="11"/>
  <c r="E96" i="14"/>
  <c r="G50" i="14"/>
  <c r="E79" i="10"/>
  <c r="G73" i="16"/>
  <c r="F39" i="12"/>
  <c r="H43" i="11"/>
  <c r="C28" i="12"/>
  <c r="H124" i="11"/>
  <c r="G44" i="11"/>
  <c r="F67" i="16"/>
  <c r="H61" i="15"/>
  <c r="F11" i="9"/>
  <c r="G110" i="13"/>
  <c r="F44" i="7"/>
  <c r="H157" i="18"/>
  <c r="D28" i="9"/>
  <c r="H84" i="8"/>
  <c r="G102" i="11"/>
  <c r="H12" i="7"/>
  <c r="D122" i="15"/>
  <c r="G170" i="13"/>
  <c r="E45" i="15"/>
  <c r="D81" i="7"/>
  <c r="D95" i="7"/>
  <c r="D39" i="11"/>
  <c r="C163" i="11"/>
  <c r="H33" i="9"/>
  <c r="F124" i="11"/>
  <c r="E60" i="11"/>
  <c r="F79" i="9"/>
  <c r="G101" i="10"/>
  <c r="H79" i="17"/>
  <c r="F19" i="18"/>
  <c r="E64" i="14"/>
  <c r="E176" i="13"/>
  <c r="H99" i="16"/>
  <c r="H97" i="9"/>
  <c r="F100" i="9"/>
  <c r="C91" i="8"/>
  <c r="D130" i="12"/>
  <c r="G173" i="9"/>
  <c r="G148" i="11"/>
  <c r="G35" i="12"/>
  <c r="D20" i="16"/>
  <c r="E178" i="12"/>
  <c r="D87" i="13"/>
  <c r="C15" i="12"/>
  <c r="H91" i="8"/>
  <c r="D133" i="11"/>
  <c r="C100" i="7"/>
  <c r="E49" i="14"/>
  <c r="F167" i="8"/>
  <c r="H52" i="7"/>
  <c r="H44" i="17"/>
  <c r="F68" i="11"/>
  <c r="D69" i="7"/>
  <c r="C117" i="16"/>
  <c r="C122" i="18"/>
  <c r="H50" i="16"/>
  <c r="H44" i="16"/>
  <c r="G92" i="11"/>
  <c r="C102" i="7"/>
  <c r="G82" i="12"/>
  <c r="H100" i="9"/>
  <c r="D68" i="8"/>
  <c r="D80" i="10"/>
  <c r="F139" i="13"/>
  <c r="D111" i="8"/>
  <c r="G70" i="7"/>
  <c r="H107" i="8"/>
  <c r="H98" i="11"/>
  <c r="G123" i="15"/>
  <c r="G29" i="14"/>
  <c r="H131" i="15"/>
  <c r="C132" i="14"/>
  <c r="G161" i="10"/>
  <c r="F167" i="11"/>
  <c r="C140" i="8"/>
  <c r="E161" i="12"/>
  <c r="C89" i="15"/>
  <c r="F157" i="13"/>
  <c r="F110" i="14"/>
  <c r="G134" i="8"/>
  <c r="D13" i="15"/>
  <c r="H123" i="7"/>
  <c r="D106" i="16"/>
  <c r="C33" i="11"/>
  <c r="C91" i="9"/>
  <c r="H78" i="11"/>
  <c r="C151" i="11"/>
  <c r="E70" i="9"/>
  <c r="H87" i="7"/>
  <c r="D122" i="9"/>
  <c r="H134" i="11"/>
  <c r="E117" i="13"/>
  <c r="E121" i="7"/>
  <c r="G27" i="9"/>
  <c r="C76" i="8"/>
  <c r="C100" i="12"/>
  <c r="E68" i="17"/>
  <c r="H65" i="15"/>
  <c r="H128" i="8"/>
  <c r="G30" i="17"/>
  <c r="C160" i="13"/>
  <c r="D41" i="8"/>
  <c r="E129" i="14"/>
  <c r="G96" i="10"/>
  <c r="G74" i="9"/>
  <c r="D43" i="16"/>
  <c r="E105" i="11"/>
  <c r="G123" i="10"/>
  <c r="G132" i="10"/>
  <c r="E44" i="7"/>
  <c r="C97" i="7"/>
  <c r="C113" i="9"/>
  <c r="E115" i="11"/>
  <c r="G167" i="9"/>
  <c r="G133" i="9"/>
  <c r="G96" i="11"/>
  <c r="C101" i="9"/>
  <c r="F93" i="15"/>
  <c r="H132" i="14"/>
  <c r="C47" i="17"/>
  <c r="H101" i="10"/>
  <c r="H140" i="11"/>
  <c r="F81" i="8"/>
  <c r="G34" i="11"/>
  <c r="G165" i="13"/>
  <c r="E36" i="9"/>
  <c r="G93" i="11"/>
  <c r="H124" i="8"/>
  <c r="F62" i="11"/>
  <c r="G106" i="7"/>
  <c r="F76" i="10"/>
  <c r="D136" i="7"/>
  <c r="D94" i="7"/>
  <c r="G37" i="10"/>
  <c r="H124" i="7"/>
  <c r="D116" i="9"/>
  <c r="G79" i="7"/>
  <c r="G19" i="14"/>
  <c r="H111" i="14"/>
  <c r="C112" i="8"/>
  <c r="D160" i="8"/>
  <c r="F34" i="9"/>
  <c r="G154" i="12"/>
  <c r="C31" i="10"/>
  <c r="F121" i="9"/>
  <c r="G139" i="9"/>
  <c r="H155" i="10"/>
  <c r="D121" i="12"/>
  <c r="E150" i="9"/>
  <c r="D38" i="14"/>
  <c r="H90" i="15"/>
  <c r="D37" i="11"/>
  <c r="F178" i="16"/>
  <c r="D90" i="11"/>
  <c r="E171" i="9"/>
  <c r="E47" i="14"/>
  <c r="F17" i="8"/>
  <c r="C128" i="15"/>
  <c r="C70" i="7"/>
  <c r="C88" i="10"/>
  <c r="D127" i="9"/>
  <c r="E64" i="10"/>
  <c r="C134" i="14"/>
  <c r="F86" i="15"/>
  <c r="E63" i="11"/>
  <c r="E20" i="14"/>
  <c r="F173" i="9"/>
  <c r="F131" i="14"/>
  <c r="F68" i="14"/>
  <c r="H76" i="14"/>
  <c r="G154" i="8"/>
  <c r="C98" i="13"/>
  <c r="D47" i="7"/>
  <c r="H151" i="12"/>
  <c r="C160" i="11"/>
  <c r="D160" i="9"/>
  <c r="H154" i="7"/>
  <c r="F16" i="12"/>
  <c r="F107" i="11"/>
  <c r="C103" i="7"/>
  <c r="D109" i="11"/>
  <c r="F103" i="7"/>
  <c r="G110" i="8"/>
  <c r="H110" i="15"/>
  <c r="G128" i="7"/>
  <c r="D43" i="13"/>
  <c r="H20" i="10"/>
  <c r="D162" i="7"/>
  <c r="C77" i="9"/>
  <c r="E128" i="7"/>
  <c r="D77" i="8"/>
  <c r="D114" i="8"/>
  <c r="D135" i="12"/>
  <c r="E91" i="10"/>
  <c r="F50" i="7"/>
  <c r="H110" i="17"/>
  <c r="E115" i="9"/>
  <c r="H16" i="10"/>
  <c r="H100" i="7"/>
  <c r="C154" i="10"/>
  <c r="C63" i="8"/>
  <c r="F124" i="10"/>
  <c r="G103" i="7"/>
  <c r="H125" i="9"/>
  <c r="D42" i="10"/>
  <c r="F70" i="11"/>
  <c r="E20" i="8"/>
  <c r="D33" i="7"/>
  <c r="D100" i="11"/>
  <c r="F126" i="9"/>
  <c r="D119" i="7"/>
  <c r="E122" i="12"/>
  <c r="H103" i="8"/>
  <c r="D79" i="14"/>
  <c r="C42" i="8"/>
  <c r="E170" i="11"/>
  <c r="D162" i="11"/>
  <c r="G18" i="12"/>
  <c r="C127" i="9"/>
  <c r="E72" i="7"/>
  <c r="F97" i="8"/>
  <c r="H139" i="7"/>
  <c r="E43" i="14"/>
  <c r="F155" i="12"/>
  <c r="C48" i="8"/>
  <c r="D38" i="10"/>
  <c r="H135" i="12"/>
  <c r="E137" i="8"/>
  <c r="G45" i="11"/>
  <c r="F66" i="8"/>
  <c r="F97" i="10"/>
  <c r="H138" i="13"/>
  <c r="F83" i="9"/>
  <c r="H110" i="11"/>
  <c r="G117" i="12"/>
  <c r="H35" i="7"/>
  <c r="H27" i="16"/>
  <c r="D38" i="18"/>
  <c r="C16" i="13"/>
  <c r="G154" i="10"/>
  <c r="F16" i="10"/>
  <c r="F96" i="10"/>
  <c r="H26" i="8"/>
  <c r="H50" i="11"/>
  <c r="G66" i="11"/>
  <c r="H25" i="11"/>
  <c r="H170" i="9"/>
  <c r="G88" i="15"/>
  <c r="G165" i="9"/>
  <c r="H163" i="8"/>
  <c r="H52" i="13"/>
  <c r="D88" i="14"/>
  <c r="H177" i="11"/>
  <c r="D112" i="11"/>
  <c r="E33" i="8"/>
  <c r="E122" i="10"/>
  <c r="G89" i="9"/>
  <c r="F82" i="10"/>
  <c r="C157" i="9"/>
  <c r="G110" i="15"/>
  <c r="C14" i="9"/>
  <c r="E43" i="11"/>
  <c r="C125" i="11"/>
  <c r="H113" i="11"/>
  <c r="G127" i="12"/>
  <c r="E39" i="12"/>
  <c r="D35" i="11"/>
  <c r="D114" i="10"/>
  <c r="C76" i="7"/>
  <c r="D129" i="10"/>
  <c r="C154" i="12"/>
  <c r="H71" i="11"/>
  <c r="F36" i="9"/>
  <c r="H35" i="11"/>
  <c r="G110" i="11"/>
  <c r="C27" i="9"/>
  <c r="G157" i="7"/>
  <c r="F62" i="7"/>
  <c r="E32" i="7"/>
  <c r="C33" i="14"/>
  <c r="G84" i="10"/>
  <c r="D60" i="9"/>
  <c r="C60" i="14"/>
  <c r="F137" i="12"/>
  <c r="E41" i="10"/>
  <c r="H173" i="14"/>
  <c r="E36" i="7"/>
  <c r="F33" i="9"/>
  <c r="E162" i="9"/>
  <c r="G101" i="8"/>
  <c r="C125" i="13"/>
  <c r="D89" i="12"/>
  <c r="D86" i="9"/>
  <c r="C31" i="15"/>
  <c r="E83" i="12"/>
  <c r="D104" i="11"/>
  <c r="C86" i="10"/>
  <c r="F32" i="9"/>
  <c r="G26" i="13"/>
  <c r="F131" i="7"/>
  <c r="G102" i="8"/>
  <c r="G52" i="8"/>
  <c r="G33" i="7"/>
  <c r="D101" i="12"/>
  <c r="F161" i="7"/>
  <c r="G75" i="11"/>
  <c r="F98" i="11"/>
  <c r="G90" i="7"/>
  <c r="E48" i="9"/>
  <c r="D76" i="18"/>
  <c r="H154" i="9"/>
  <c r="G85" i="9"/>
  <c r="G101" i="12"/>
  <c r="H149" i="8"/>
  <c r="G98" i="11"/>
  <c r="E13" i="14"/>
  <c r="G115" i="8"/>
  <c r="F89" i="13"/>
  <c r="E117" i="8"/>
  <c r="G136" i="10"/>
  <c r="E81" i="8"/>
  <c r="C155" i="7"/>
  <c r="E100" i="16"/>
  <c r="H103" i="11"/>
  <c r="G15" i="7"/>
  <c r="C149" i="8"/>
  <c r="H67" i="7"/>
  <c r="D26" i="12"/>
  <c r="F64" i="10"/>
  <c r="H76" i="9"/>
  <c r="C104" i="10"/>
  <c r="C115" i="7"/>
  <c r="G25" i="9"/>
  <c r="D123" i="14"/>
  <c r="D40" i="17"/>
  <c r="E167" i="10"/>
  <c r="E107" i="7"/>
  <c r="D154" i="7"/>
  <c r="E168" i="15"/>
  <c r="F129" i="8"/>
  <c r="G151" i="11"/>
  <c r="H44" i="12"/>
  <c r="F15" i="9"/>
  <c r="C127" i="10"/>
  <c r="F118" i="9"/>
  <c r="D96" i="10"/>
  <c r="C73" i="11"/>
  <c r="E44" i="11"/>
  <c r="G154" i="16"/>
  <c r="C82" i="13"/>
  <c r="D82" i="7"/>
  <c r="E88" i="9"/>
  <c r="C29" i="9"/>
  <c r="D92" i="10"/>
  <c r="E122" i="7"/>
  <c r="D123" i="9"/>
  <c r="F83" i="10"/>
  <c r="F90" i="15"/>
  <c r="F15" i="14"/>
  <c r="D121" i="7"/>
  <c r="H77" i="14"/>
  <c r="H36" i="11"/>
  <c r="H156" i="9"/>
  <c r="H154" i="12"/>
  <c r="D102" i="11"/>
  <c r="G66" i="10"/>
  <c r="F61" i="7"/>
  <c r="F16" i="11"/>
  <c r="F127" i="12"/>
  <c r="H139" i="9"/>
  <c r="G157" i="8"/>
  <c r="C151" i="7"/>
  <c r="G84" i="7"/>
  <c r="E148" i="11"/>
  <c r="H97" i="15"/>
  <c r="F117" i="11"/>
  <c r="D52" i="8"/>
  <c r="E129" i="7"/>
  <c r="E100" i="12"/>
  <c r="G71" i="10"/>
  <c r="G36" i="7"/>
  <c r="E75" i="10"/>
  <c r="H66" i="12"/>
  <c r="D100" i="15"/>
  <c r="E26" i="16"/>
  <c r="F30" i="10"/>
  <c r="G134" i="10"/>
  <c r="G40" i="9"/>
  <c r="C67" i="10"/>
  <c r="D25" i="8"/>
  <c r="C160" i="9"/>
  <c r="E17" i="16"/>
  <c r="H103" i="10"/>
  <c r="G29" i="13"/>
  <c r="C159" i="8"/>
  <c r="F15" i="7"/>
  <c r="C137" i="8"/>
  <c r="D69" i="11"/>
  <c r="F92" i="12"/>
  <c r="F80" i="13"/>
  <c r="H63" i="8"/>
  <c r="E44" i="9"/>
  <c r="C16" i="10"/>
  <c r="F20" i="7"/>
  <c r="F19" i="9"/>
  <c r="C35" i="11"/>
  <c r="E131" i="10"/>
  <c r="E150" i="10"/>
  <c r="D80" i="9"/>
  <c r="E118" i="13"/>
  <c r="H100" i="10"/>
  <c r="G175" i="10"/>
  <c r="G78" i="9"/>
  <c r="H39" i="8"/>
  <c r="E14" i="8"/>
  <c r="C100" i="13"/>
  <c r="H37" i="8"/>
  <c r="D132" i="7"/>
  <c r="G11" i="8"/>
  <c r="C43" i="9"/>
  <c r="E118" i="7"/>
  <c r="H126" i="9"/>
  <c r="F69" i="11"/>
  <c r="C74" i="16"/>
  <c r="F173" i="7"/>
  <c r="G65" i="13"/>
  <c r="D151" i="8"/>
  <c r="G150" i="14"/>
  <c r="C14" i="10"/>
  <c r="F89" i="7"/>
  <c r="G150" i="8"/>
  <c r="F11" i="11"/>
  <c r="C36" i="8"/>
  <c r="C29" i="14"/>
  <c r="C80" i="13"/>
  <c r="E151" i="7"/>
  <c r="H27" i="13"/>
  <c r="G73" i="8"/>
  <c r="F163" i="8"/>
  <c r="C134" i="8"/>
  <c r="D67" i="9"/>
  <c r="E69" i="10"/>
  <c r="D18" i="16"/>
  <c r="C93" i="13"/>
  <c r="H178" i="13"/>
  <c r="E172" i="7"/>
  <c r="H78" i="14"/>
  <c r="F63" i="9"/>
  <c r="C82" i="14"/>
  <c r="H75" i="17"/>
  <c r="E156" i="11"/>
  <c r="H45" i="7"/>
  <c r="D70" i="13"/>
  <c r="E17" i="7"/>
  <c r="E154" i="10"/>
  <c r="H131" i="14"/>
  <c r="H108" i="8"/>
  <c r="C69" i="7"/>
  <c r="E31" i="10"/>
  <c r="G20" i="11"/>
  <c r="F134" i="11"/>
  <c r="C122" i="8"/>
  <c r="D122" i="8"/>
  <c r="D163" i="11"/>
  <c r="F123" i="12"/>
  <c r="G139" i="8"/>
  <c r="G27" i="7"/>
  <c r="E140" i="11"/>
  <c r="C96" i="15"/>
  <c r="E160" i="14"/>
  <c r="C99" i="10"/>
  <c r="E11" i="8"/>
  <c r="F87" i="18"/>
  <c r="E35" i="12"/>
  <c r="E67" i="7"/>
  <c r="G102" i="7"/>
  <c r="D51" i="15"/>
  <c r="F107" i="8"/>
  <c r="G78" i="8"/>
  <c r="E60" i="8"/>
  <c r="F103" i="8"/>
  <c r="G162" i="9"/>
  <c r="F127" i="13"/>
  <c r="C96" i="7"/>
  <c r="G126" i="10"/>
  <c r="H19" i="9"/>
  <c r="D137" i="9"/>
  <c r="G14" i="9"/>
  <c r="E76" i="15"/>
  <c r="E80" i="7"/>
  <c r="D128" i="11"/>
  <c r="E69" i="17"/>
  <c r="G64" i="11"/>
  <c r="E116" i="10"/>
  <c r="F91" i="14"/>
  <c r="E126" i="14"/>
  <c r="C25" i="8"/>
  <c r="E162" i="12"/>
  <c r="G105" i="8"/>
  <c r="H68" i="9"/>
  <c r="H37" i="11"/>
  <c r="E162" i="11"/>
  <c r="D30" i="7"/>
  <c r="G99" i="7"/>
  <c r="H167" i="12"/>
  <c r="D103" i="17"/>
  <c r="F19" i="13"/>
  <c r="H71" i="16"/>
  <c r="C123" i="10"/>
  <c r="G162" i="12"/>
  <c r="G138" i="14"/>
  <c r="C18" i="9"/>
  <c r="G14" i="11"/>
  <c r="E111" i="14"/>
  <c r="C95" i="8"/>
  <c r="H135" i="16"/>
  <c r="E122" i="8"/>
  <c r="F87" i="13"/>
  <c r="D148" i="7"/>
  <c r="H30" i="9"/>
  <c r="C96" i="9"/>
  <c r="F109" i="12"/>
  <c r="F70" i="8"/>
  <c r="F33" i="12"/>
  <c r="G65" i="11"/>
  <c r="G172" i="9"/>
  <c r="F150" i="11"/>
  <c r="C127" i="8"/>
  <c r="E73" i="13"/>
  <c r="H132" i="9"/>
  <c r="H149" i="10"/>
  <c r="E112" i="10"/>
  <c r="D130" i="14"/>
  <c r="E69" i="11"/>
  <c r="C99" i="8"/>
  <c r="D118" i="15"/>
  <c r="E120" i="9"/>
  <c r="G89" i="11"/>
  <c r="E148" i="8"/>
  <c r="F30" i="12"/>
  <c r="G52" i="10"/>
  <c r="F39" i="14"/>
  <c r="C105" i="7"/>
  <c r="C12" i="9"/>
  <c r="E155" i="11"/>
  <c r="C130" i="9"/>
  <c r="G98" i="7"/>
  <c r="C27" i="14"/>
  <c r="F132" i="9"/>
  <c r="D106" i="7"/>
  <c r="D28" i="15"/>
  <c r="F102" i="9"/>
  <c r="D67" i="7"/>
  <c r="F83" i="12"/>
  <c r="E15" i="14"/>
  <c r="G43" i="7"/>
  <c r="H49" i="14"/>
  <c r="H72" i="9"/>
  <c r="D74" i="8"/>
  <c r="E38" i="10"/>
  <c r="G50" i="9"/>
  <c r="G31" i="13"/>
  <c r="C65" i="8"/>
  <c r="E43" i="9"/>
  <c r="H36" i="7"/>
  <c r="F131" i="9"/>
  <c r="F65" i="12"/>
  <c r="G109" i="11"/>
  <c r="C134" i="9"/>
  <c r="E96" i="8"/>
  <c r="H13" i="13"/>
  <c r="H26" i="12"/>
  <c r="F118" i="7"/>
  <c r="H46" i="14"/>
  <c r="G12" i="7"/>
  <c r="E93" i="9"/>
  <c r="C118" i="11"/>
  <c r="C28" i="14"/>
  <c r="G40" i="10"/>
  <c r="F119" i="9"/>
  <c r="F93" i="12"/>
  <c r="D117" i="8"/>
  <c r="H122" i="12"/>
  <c r="E85" i="17"/>
  <c r="F171" i="11"/>
  <c r="G97" i="8"/>
  <c r="D135" i="17"/>
  <c r="C112" i="10"/>
  <c r="E103" i="11"/>
  <c r="D16" i="8"/>
  <c r="D150" i="10"/>
  <c r="E107" i="9"/>
  <c r="C162" i="13"/>
  <c r="E26" i="10"/>
  <c r="C88" i="8"/>
  <c r="F46" i="9"/>
  <c r="D46" i="7"/>
  <c r="E132" i="8"/>
  <c r="G136" i="7"/>
  <c r="C137" i="12"/>
  <c r="E75" i="12"/>
  <c r="G119" i="12"/>
  <c r="C150" i="10"/>
  <c r="H42" i="8"/>
  <c r="F50" i="8"/>
  <c r="E78" i="12"/>
  <c r="G30" i="15"/>
  <c r="E97" i="12"/>
  <c r="F178" i="7"/>
  <c r="E90" i="13"/>
  <c r="G124" i="16"/>
  <c r="F149" i="15"/>
  <c r="F132" i="12"/>
  <c r="D76" i="8"/>
  <c r="C51" i="10"/>
  <c r="E42" i="16"/>
  <c r="D18" i="9"/>
  <c r="H49" i="8"/>
  <c r="G171" i="13"/>
  <c r="E43" i="8"/>
  <c r="D84" i="15"/>
  <c r="E160" i="11"/>
  <c r="H160" i="10"/>
  <c r="H96" i="16"/>
  <c r="D26" i="8"/>
  <c r="G134" i="7"/>
  <c r="F47" i="11"/>
  <c r="G14" i="10"/>
  <c r="H47" i="14"/>
  <c r="E87" i="9"/>
  <c r="E89" i="7"/>
  <c r="H28" i="10"/>
  <c r="G52" i="13"/>
  <c r="E93" i="8"/>
  <c r="C49" i="9"/>
  <c r="G66" i="13"/>
  <c r="G161" i="9"/>
  <c r="G88" i="9"/>
  <c r="F149" i="10"/>
  <c r="H124" i="10"/>
  <c r="G124" i="9"/>
  <c r="C41" i="11"/>
  <c r="D20" i="10"/>
  <c r="G126" i="11"/>
  <c r="H137" i="12"/>
  <c r="F137" i="10"/>
  <c r="E130" i="9"/>
  <c r="H77" i="8"/>
  <c r="G91" i="7"/>
  <c r="G25" i="7"/>
  <c r="C82" i="12"/>
  <c r="D34" i="8"/>
  <c r="H131" i="10"/>
  <c r="F127" i="10"/>
  <c r="G88" i="14"/>
  <c r="D28" i="8"/>
  <c r="E121" i="9"/>
  <c r="D67" i="8"/>
  <c r="H148" i="11"/>
  <c r="C87" i="10"/>
  <c r="C33" i="12"/>
  <c r="E78" i="7"/>
  <c r="F75" i="12"/>
  <c r="G157" i="12"/>
  <c r="F99" i="11"/>
  <c r="G105" i="7"/>
  <c r="E97" i="7"/>
  <c r="D19" i="9"/>
  <c r="H133" i="10"/>
  <c r="D112" i="13"/>
  <c r="E51" i="9"/>
  <c r="C33" i="9"/>
  <c r="G49" i="11"/>
  <c r="E67" i="11"/>
  <c r="E171" i="8"/>
  <c r="C139" i="11"/>
  <c r="E123" i="12"/>
  <c r="E136" i="8"/>
  <c r="F101" i="8"/>
  <c r="E105" i="16"/>
  <c r="G178" i="13"/>
  <c r="D105" i="12"/>
  <c r="C44" i="8"/>
  <c r="F65" i="13"/>
  <c r="F29" i="9"/>
  <c r="F123" i="9"/>
  <c r="G18" i="11"/>
  <c r="F168" i="10"/>
  <c r="C61" i="11"/>
  <c r="F108" i="12"/>
  <c r="E79" i="13"/>
  <c r="D30" i="13"/>
  <c r="C32" i="8"/>
  <c r="E34" i="8"/>
  <c r="F40" i="10"/>
  <c r="H75" i="11"/>
  <c r="C149" i="17"/>
  <c r="H66" i="10"/>
  <c r="G94" i="16"/>
  <c r="G42" i="11"/>
  <c r="E88" i="14"/>
  <c r="C162" i="11"/>
  <c r="D104" i="13"/>
  <c r="H165" i="8"/>
  <c r="D52" i="13"/>
  <c r="C77" i="12"/>
  <c r="F18" i="11"/>
  <c r="F32" i="8"/>
  <c r="C154" i="9"/>
  <c r="G19" i="7"/>
  <c r="D25" i="7"/>
  <c r="E151" i="9"/>
  <c r="D133" i="7"/>
  <c r="C16" i="8"/>
  <c r="G72" i="8"/>
  <c r="F113" i="7"/>
  <c r="C72" i="11"/>
  <c r="E45" i="9"/>
  <c r="E138" i="16"/>
  <c r="G112" i="12"/>
  <c r="H65" i="12"/>
  <c r="C29" i="11"/>
  <c r="E77" i="7"/>
  <c r="D118" i="14"/>
  <c r="C28" i="10"/>
  <c r="C155" i="10"/>
  <c r="H14" i="10"/>
  <c r="H160" i="8"/>
  <c r="E128" i="8"/>
  <c r="F85" i="15"/>
  <c r="D65" i="14"/>
  <c r="C97" i="16"/>
  <c r="H95" i="10"/>
  <c r="H103" i="7"/>
  <c r="C42" i="7"/>
  <c r="C41" i="12"/>
  <c r="E88" i="8"/>
  <c r="H26" i="9"/>
  <c r="F165" i="9"/>
  <c r="E170" i="8"/>
  <c r="H26" i="10"/>
  <c r="E121" i="14"/>
  <c r="C161" i="12"/>
  <c r="E177" i="10"/>
  <c r="F162" i="7"/>
  <c r="H89" i="9"/>
  <c r="F123" i="14"/>
  <c r="E166" i="13"/>
  <c r="H63" i="9"/>
  <c r="C70" i="8"/>
  <c r="F149" i="9"/>
  <c r="C62" i="13"/>
  <c r="H88" i="12"/>
  <c r="H46" i="11"/>
  <c r="F114" i="9"/>
  <c r="F88" i="16"/>
  <c r="E45" i="8"/>
  <c r="D129" i="12"/>
  <c r="D86" i="16"/>
  <c r="F31" i="10"/>
  <c r="D18" i="11"/>
  <c r="G151" i="8"/>
  <c r="D37" i="9"/>
  <c r="C118" i="17"/>
  <c r="G14" i="13"/>
  <c r="C47" i="10"/>
  <c r="D45" i="10"/>
  <c r="D98" i="7"/>
  <c r="G18" i="9"/>
  <c r="H96" i="12"/>
  <c r="E109" i="8"/>
  <c r="E16" i="13"/>
  <c r="G117" i="15"/>
  <c r="F70" i="14"/>
  <c r="G40" i="12"/>
  <c r="G43" i="10"/>
  <c r="F160" i="7"/>
  <c r="G81" i="10"/>
  <c r="G25" i="8"/>
  <c r="E120" i="13"/>
  <c r="G176" i="7"/>
  <c r="G31" i="12"/>
  <c r="C163" i="13"/>
  <c r="G106" i="9"/>
  <c r="H99" i="13"/>
  <c r="C42" i="13"/>
  <c r="F127" i="11"/>
  <c r="C113" i="12"/>
  <c r="F38" i="10"/>
  <c r="G27" i="11"/>
  <c r="F93" i="7"/>
  <c r="F106" i="11"/>
  <c r="F28" i="12"/>
  <c r="G49" i="14"/>
  <c r="G123" i="13"/>
  <c r="G83" i="13"/>
  <c r="D107" i="11"/>
  <c r="D138" i="11"/>
  <c r="C125" i="12"/>
  <c r="C151" i="16"/>
  <c r="C64" i="13"/>
  <c r="G149" i="14"/>
  <c r="G87" i="7"/>
  <c r="D107" i="8"/>
  <c r="E107" i="15"/>
  <c r="F107" i="9"/>
  <c r="F122" i="8"/>
  <c r="E177" i="14"/>
  <c r="D20" i="9"/>
  <c r="E166" i="7"/>
  <c r="H77" i="10"/>
  <c r="C91" i="15"/>
  <c r="G135" i="17"/>
  <c r="E172" i="15"/>
  <c r="H60" i="17"/>
  <c r="D138" i="15"/>
  <c r="C11" i="18"/>
  <c r="E35" i="13"/>
  <c r="G26" i="8"/>
  <c r="F26" i="10"/>
  <c r="D72" i="8"/>
  <c r="C104" i="12"/>
  <c r="C11" i="7"/>
  <c r="F25" i="16"/>
  <c r="D139" i="13"/>
  <c r="E92" i="12"/>
  <c r="E118" i="9"/>
  <c r="G51" i="9"/>
  <c r="G155" i="7"/>
  <c r="E176" i="9"/>
  <c r="F105" i="9"/>
  <c r="F70" i="9"/>
  <c r="E178" i="17"/>
  <c r="G75" i="16"/>
  <c r="D48" i="11"/>
  <c r="C51" i="9"/>
  <c r="C156" i="9"/>
  <c r="F108" i="13"/>
  <c r="G102" i="15"/>
  <c r="G29" i="15"/>
  <c r="G19" i="9"/>
  <c r="G43" i="14"/>
  <c r="H19" i="7"/>
  <c r="F133" i="9"/>
  <c r="D149" i="8"/>
  <c r="G31" i="16"/>
  <c r="H172" i="10"/>
  <c r="C162" i="8"/>
  <c r="H106" i="7"/>
  <c r="F16" i="9"/>
  <c r="G160" i="9"/>
  <c r="C97" i="13"/>
  <c r="D46" i="11"/>
  <c r="D26" i="7"/>
  <c r="C132" i="7"/>
  <c r="F103" i="10"/>
  <c r="F51" i="8"/>
  <c r="E131" i="12"/>
  <c r="H129" i="7"/>
  <c r="H31" i="15"/>
  <c r="E78" i="11"/>
  <c r="H30" i="7"/>
  <c r="F136" i="9"/>
  <c r="F108" i="8"/>
  <c r="H114" i="9"/>
  <c r="G139" i="7"/>
  <c r="F43" i="7"/>
  <c r="D47" i="12"/>
  <c r="E112" i="11"/>
  <c r="D106" i="10"/>
  <c r="D102" i="7"/>
  <c r="D95" i="11"/>
  <c r="G82" i="8"/>
  <c r="E110" i="7"/>
  <c r="H120" i="12"/>
  <c r="F81" i="14"/>
  <c r="C157" i="8"/>
  <c r="D65" i="8"/>
  <c r="H171" i="13"/>
  <c r="D78" i="8"/>
  <c r="C81" i="15"/>
  <c r="H51" i="9"/>
  <c r="F11" i="10"/>
  <c r="D80" i="17"/>
  <c r="G26" i="12"/>
  <c r="G69" i="8"/>
  <c r="G66" i="12"/>
  <c r="C132" i="10"/>
  <c r="H68" i="12"/>
  <c r="D132" i="9"/>
  <c r="F102" i="11"/>
  <c r="F171" i="13"/>
  <c r="D31" i="13"/>
  <c r="C67" i="13"/>
  <c r="E82" i="8"/>
  <c r="C31" i="13"/>
  <c r="D29" i="13"/>
  <c r="G32" i="9"/>
  <c r="F130" i="10"/>
  <c r="C40" i="10"/>
  <c r="H157" i="7"/>
  <c r="E38" i="8"/>
  <c r="G176" i="11"/>
  <c r="D35" i="9"/>
  <c r="D130" i="9"/>
  <c r="G176" i="8"/>
  <c r="F94" i="14"/>
  <c r="G25" i="10"/>
  <c r="G95" i="8"/>
  <c r="C106" i="10"/>
  <c r="E121" i="17"/>
  <c r="F81" i="7"/>
  <c r="G161" i="8"/>
  <c r="F105" i="7"/>
  <c r="G72" i="15"/>
  <c r="E69" i="7"/>
  <c r="E147" i="13"/>
  <c r="C92" i="8"/>
  <c r="H69" i="7"/>
  <c r="F27" i="13"/>
  <c r="D133" i="9"/>
  <c r="H89" i="13"/>
  <c r="E75" i="8"/>
  <c r="H161" i="11"/>
  <c r="H162" i="13"/>
  <c r="D151" i="7"/>
  <c r="C101" i="13"/>
  <c r="H140" i="14"/>
  <c r="F95" i="9"/>
  <c r="G118" i="7"/>
  <c r="H39" i="7"/>
  <c r="C121" i="11"/>
  <c r="E149" i="7"/>
  <c r="C76" i="12"/>
  <c r="H68" i="11"/>
  <c r="E162" i="8"/>
  <c r="H138" i="12"/>
  <c r="F103" i="9"/>
  <c r="H156" i="12"/>
  <c r="H83" i="8"/>
  <c r="H109" i="10"/>
  <c r="E107" i="17"/>
  <c r="E12" i="12"/>
  <c r="H176" i="13"/>
  <c r="F13" i="10"/>
  <c r="F33" i="10"/>
  <c r="C29" i="7"/>
  <c r="C44" i="17"/>
  <c r="E175" i="12"/>
  <c r="H77" i="9"/>
  <c r="C119" i="10"/>
  <c r="C111" i="7"/>
  <c r="E29" i="14"/>
  <c r="G132" i="9"/>
  <c r="C93" i="7"/>
  <c r="F12" i="9"/>
  <c r="E115" i="7"/>
  <c r="H78" i="15"/>
  <c r="F99" i="13"/>
  <c r="G16" i="8"/>
  <c r="H45" i="12"/>
  <c r="C156" i="14"/>
  <c r="G76" i="13"/>
  <c r="D73" i="10"/>
  <c r="E135" i="9"/>
  <c r="G166" i="9"/>
  <c r="H177" i="7"/>
  <c r="E175" i="13"/>
  <c r="F129" i="10"/>
  <c r="G111" i="17"/>
  <c r="G156" i="12"/>
  <c r="F176" i="10"/>
  <c r="C129" i="10"/>
  <c r="D133" i="8"/>
  <c r="F99" i="18"/>
  <c r="D150" i="7"/>
  <c r="E92" i="8"/>
  <c r="E155" i="15"/>
  <c r="D77" i="13"/>
  <c r="G102" i="10"/>
  <c r="C91" i="13"/>
  <c r="H48" i="7"/>
  <c r="G52" i="9"/>
  <c r="E120" i="11"/>
  <c r="E35" i="9"/>
  <c r="F50" i="11"/>
  <c r="F109" i="15"/>
  <c r="H16" i="8"/>
  <c r="H94" i="7"/>
  <c r="E69" i="9"/>
  <c r="F125" i="10"/>
  <c r="C109" i="9"/>
  <c r="G168" i="9"/>
  <c r="F95" i="8"/>
  <c r="H65" i="9"/>
  <c r="F17" i="12"/>
  <c r="E114" i="17"/>
  <c r="E134" i="13"/>
  <c r="D73" i="12"/>
  <c r="E20" i="10"/>
  <c r="C136" i="14"/>
  <c r="F89" i="10"/>
  <c r="G34" i="7"/>
  <c r="G15" i="9"/>
  <c r="C37" i="9"/>
  <c r="D93" i="12"/>
  <c r="F98" i="10"/>
  <c r="F69" i="7"/>
  <c r="F14" i="9"/>
  <c r="F154" i="12"/>
  <c r="F138" i="10"/>
  <c r="D64" i="9"/>
  <c r="F99" i="10"/>
  <c r="C156" i="10"/>
  <c r="D124" i="11"/>
  <c r="E80" i="8"/>
  <c r="G50" i="12"/>
  <c r="G27" i="8"/>
  <c r="H178" i="9"/>
  <c r="G17" i="14"/>
  <c r="H70" i="8"/>
  <c r="G175" i="9"/>
  <c r="G81" i="7"/>
  <c r="H129" i="15"/>
  <c r="F161" i="10"/>
  <c r="C124" i="8"/>
  <c r="E99" i="13"/>
  <c r="E13" i="11"/>
  <c r="C148" i="13"/>
  <c r="F68" i="7"/>
  <c r="E147" i="7"/>
  <c r="F35" i="9"/>
  <c r="G73" i="13"/>
  <c r="E108" i="10"/>
  <c r="F79" i="8"/>
  <c r="H64" i="8"/>
  <c r="D155" i="10"/>
  <c r="G52" i="11"/>
  <c r="H41" i="10"/>
  <c r="C125" i="10"/>
  <c r="C74" i="7"/>
  <c r="E40" i="12"/>
  <c r="F12" i="8"/>
  <c r="C91" i="7"/>
  <c r="G133" i="14"/>
  <c r="C73" i="8"/>
  <c r="D107" i="10"/>
  <c r="H135" i="8"/>
  <c r="F157" i="9"/>
  <c r="G107" i="11"/>
  <c r="E83" i="13"/>
  <c r="F151" i="11"/>
  <c r="H44" i="10"/>
  <c r="F116" i="11"/>
  <c r="G140" i="10"/>
  <c r="D106" i="8"/>
  <c r="C25" i="7"/>
  <c r="E111" i="7"/>
  <c r="H98" i="12"/>
  <c r="C115" i="17"/>
  <c r="D96" i="7"/>
  <c r="F133" i="10"/>
  <c r="F60" i="8"/>
  <c r="E84" i="11"/>
  <c r="H79" i="7"/>
  <c r="C44" i="16"/>
  <c r="H71" i="9"/>
  <c r="E15" i="11"/>
  <c r="D26" i="13"/>
  <c r="D103" i="16"/>
  <c r="F155" i="9"/>
  <c r="F134" i="10"/>
  <c r="H37" i="12"/>
  <c r="C38" i="8"/>
  <c r="F35" i="13"/>
  <c r="G157" i="16"/>
  <c r="E88" i="11"/>
  <c r="G39" i="12"/>
  <c r="E19" i="11"/>
  <c r="D126" i="8"/>
  <c r="D88" i="12"/>
  <c r="D88" i="7"/>
  <c r="H130" i="14"/>
  <c r="D160" i="11"/>
  <c r="H132" i="8"/>
  <c r="F118" i="12"/>
  <c r="C90" i="7"/>
  <c r="E92" i="11"/>
  <c r="G151" i="10"/>
  <c r="E114" i="8"/>
  <c r="D101" i="7"/>
  <c r="C39" i="16"/>
  <c r="E119" i="14"/>
  <c r="H119" i="8"/>
  <c r="E19" i="10"/>
  <c r="C74" i="15"/>
  <c r="D96" i="13"/>
  <c r="G66" i="8"/>
  <c r="C62" i="12"/>
  <c r="E90" i="9"/>
  <c r="G51" i="11"/>
  <c r="H69" i="16"/>
  <c r="F127" i="14"/>
  <c r="G13" i="13"/>
  <c r="C50" i="12"/>
  <c r="F95" i="12"/>
  <c r="F178" i="15"/>
  <c r="C124" i="7"/>
  <c r="H135" i="15"/>
  <c r="F66" i="12"/>
  <c r="H175" i="16"/>
  <c r="E32" i="10"/>
  <c r="C120" i="7"/>
  <c r="D120" i="14"/>
  <c r="G50" i="13"/>
  <c r="D84" i="8"/>
  <c r="E105" i="14"/>
  <c r="G148" i="12"/>
  <c r="H130" i="8"/>
  <c r="H157" i="11"/>
  <c r="G110" i="9"/>
  <c r="F74" i="7"/>
  <c r="C102" i="9"/>
  <c r="C99" i="18"/>
  <c r="G89" i="10"/>
  <c r="F17" i="11"/>
  <c r="G116" i="11"/>
  <c r="G123" i="9"/>
  <c r="H84" i="10"/>
  <c r="G16" i="7"/>
  <c r="D48" i="16"/>
  <c r="H89" i="12"/>
  <c r="G33" i="10"/>
  <c r="H102" i="11"/>
  <c r="H155" i="12"/>
  <c r="D62" i="11"/>
  <c r="D28" i="7"/>
  <c r="C78" i="13"/>
  <c r="G155" i="13"/>
  <c r="D17" i="9"/>
  <c r="D89" i="11"/>
  <c r="H17" i="12"/>
  <c r="G172" i="7"/>
  <c r="F38" i="9"/>
  <c r="F94" i="11"/>
  <c r="H91" i="14"/>
  <c r="G84" i="15"/>
  <c r="F124" i="15"/>
  <c r="E104" i="7"/>
  <c r="H135" i="11"/>
  <c r="D69" i="14"/>
  <c r="C78" i="8"/>
  <c r="H109" i="8"/>
  <c r="H38" i="7"/>
  <c r="H60" i="11"/>
  <c r="F89" i="9"/>
  <c r="D137" i="10"/>
  <c r="G68" i="7"/>
  <c r="C109" i="12"/>
  <c r="C108" i="14"/>
  <c r="E120" i="10"/>
  <c r="C34" i="10"/>
  <c r="E48" i="13"/>
  <c r="G87" i="13"/>
  <c r="H28" i="8"/>
  <c r="E15" i="7"/>
  <c r="D119" i="8"/>
  <c r="E153" i="8"/>
  <c r="H116" i="12"/>
  <c r="E117" i="10"/>
  <c r="D82" i="11"/>
  <c r="H130" i="7"/>
  <c r="F112" i="12"/>
  <c r="E177" i="11"/>
  <c r="G11" i="7"/>
  <c r="G161" i="13"/>
  <c r="F45" i="10"/>
  <c r="C35" i="14"/>
  <c r="H52" i="8"/>
  <c r="E163" i="7"/>
  <c r="D96" i="8"/>
  <c r="C77" i="13"/>
  <c r="G40" i="8"/>
  <c r="G51" i="13"/>
  <c r="E150" i="12"/>
  <c r="H111" i="7"/>
  <c r="D42" i="11"/>
  <c r="G37" i="7"/>
  <c r="D109" i="8"/>
  <c r="F88" i="8"/>
  <c r="C134" i="12"/>
  <c r="H36" i="8"/>
  <c r="E93" i="7"/>
  <c r="E103" i="9"/>
  <c r="G173" i="13"/>
  <c r="F28" i="9"/>
  <c r="D160" i="13"/>
  <c r="F18" i="15"/>
  <c r="F51" i="12"/>
  <c r="D70" i="16"/>
  <c r="G38" i="13"/>
  <c r="G116" i="12"/>
  <c r="H17" i="13"/>
  <c r="H110" i="18"/>
  <c r="E94" i="11"/>
  <c r="G178" i="8"/>
  <c r="D102" i="10"/>
  <c r="E168" i="16"/>
  <c r="H126" i="13"/>
  <c r="D36" i="16"/>
  <c r="D163" i="14"/>
  <c r="D121" i="15"/>
  <c r="F157" i="15"/>
  <c r="F106" i="9"/>
  <c r="E138" i="9"/>
  <c r="D108" i="9"/>
  <c r="F64" i="9"/>
  <c r="F73" i="8"/>
  <c r="C161" i="7"/>
  <c r="D84" i="12"/>
  <c r="G137" i="7"/>
  <c r="G93" i="8"/>
  <c r="C105" i="13"/>
  <c r="C68" i="10"/>
  <c r="C64" i="8"/>
  <c r="D29" i="12"/>
  <c r="H107" i="11"/>
  <c r="C67" i="11"/>
  <c r="C137" i="7"/>
  <c r="C51" i="12"/>
  <c r="D68" i="11"/>
  <c r="D90" i="7"/>
  <c r="G133" i="7"/>
  <c r="C154" i="7"/>
  <c r="F63" i="8"/>
  <c r="F175" i="10"/>
  <c r="E52" i="7"/>
  <c r="G151" i="14"/>
  <c r="H112" i="16"/>
  <c r="E161" i="13"/>
  <c r="F29" i="13"/>
  <c r="F122" i="10"/>
  <c r="E83" i="11"/>
  <c r="E81" i="7"/>
  <c r="D132" i="10"/>
  <c r="C66" i="11"/>
  <c r="D90" i="12"/>
  <c r="C63" i="9"/>
  <c r="F171" i="9"/>
  <c r="E30" i="13"/>
  <c r="F84" i="13"/>
  <c r="F38" i="15"/>
  <c r="E166" i="12"/>
  <c r="C15" i="11"/>
  <c r="F122" i="7"/>
  <c r="E105" i="10"/>
  <c r="G38" i="10"/>
  <c r="F95" i="10"/>
  <c r="F82" i="9"/>
  <c r="E12" i="13"/>
  <c r="E67" i="12"/>
  <c r="G29" i="12"/>
  <c r="H46" i="18"/>
  <c r="G167" i="11"/>
  <c r="E127" i="13"/>
  <c r="D118" i="10"/>
  <c r="F45" i="13"/>
  <c r="H176" i="9"/>
  <c r="E77" i="12"/>
  <c r="F148" i="7"/>
  <c r="D151" i="10"/>
  <c r="H157" i="10"/>
  <c r="F102" i="7"/>
  <c r="H106" i="9"/>
  <c r="E168" i="8"/>
  <c r="D30" i="9"/>
  <c r="D69" i="9"/>
  <c r="G100" i="14"/>
  <c r="D39" i="10"/>
  <c r="F161" i="9"/>
  <c r="H92" i="11"/>
  <c r="D122" i="10"/>
  <c r="H117" i="10"/>
  <c r="H74" i="13"/>
  <c r="H154" i="8"/>
  <c r="D148" i="12"/>
  <c r="H121" i="12"/>
  <c r="H161" i="8"/>
  <c r="G108" i="9"/>
  <c r="E63" i="10"/>
  <c r="E151" i="12"/>
  <c r="F94" i="10"/>
  <c r="D149" i="7"/>
  <c r="E42" i="7"/>
  <c r="G45" i="10"/>
  <c r="E170" i="10"/>
  <c r="H140" i="12"/>
  <c r="F62" i="14"/>
  <c r="E74" i="8"/>
  <c r="E111" i="18"/>
  <c r="C135" i="11"/>
  <c r="H110" i="8"/>
  <c r="E19" i="9"/>
  <c r="F98" i="8"/>
  <c r="E44" i="13"/>
  <c r="H18" i="7"/>
  <c r="E77" i="14"/>
  <c r="E66" i="8"/>
  <c r="G126" i="12"/>
  <c r="F40" i="12"/>
  <c r="H80" i="13"/>
  <c r="F26" i="12"/>
  <c r="C159" i="10"/>
  <c r="D66" i="7"/>
  <c r="F117" i="7"/>
  <c r="E12" i="14"/>
  <c r="G149" i="8"/>
  <c r="F86" i="13"/>
  <c r="E99" i="7"/>
  <c r="G111" i="14"/>
  <c r="E95" i="10"/>
  <c r="E175" i="16"/>
  <c r="H124" i="13"/>
  <c r="D15" i="10"/>
  <c r="H100" i="13"/>
  <c r="D108" i="7"/>
  <c r="E168" i="9"/>
  <c r="D62" i="10"/>
  <c r="C49" i="15"/>
  <c r="D135" i="13"/>
  <c r="F91" i="11"/>
  <c r="D13" i="13"/>
  <c r="E167" i="13"/>
  <c r="F80" i="12"/>
  <c r="G39" i="11"/>
  <c r="C133" i="10"/>
  <c r="E43" i="10"/>
  <c r="H16" i="14"/>
  <c r="D38" i="7"/>
  <c r="G108" i="7"/>
  <c r="H120" i="11"/>
  <c r="F28" i="16"/>
  <c r="C46" i="10"/>
  <c r="D62" i="7"/>
  <c r="D79" i="8"/>
  <c r="C28" i="8"/>
  <c r="C130" i="7"/>
  <c r="E124" i="13"/>
  <c r="H104" i="8"/>
  <c r="D156" i="9"/>
  <c r="D33" i="8"/>
  <c r="H67" i="13"/>
  <c r="D63" i="8"/>
  <c r="H112" i="11"/>
  <c r="C137" i="17"/>
  <c r="E132" i="12"/>
  <c r="D77" i="12"/>
  <c r="G162" i="15"/>
  <c r="F18" i="10"/>
  <c r="F29" i="12"/>
  <c r="D91" i="7"/>
  <c r="F17" i="7"/>
  <c r="F83" i="7"/>
  <c r="F37" i="12"/>
  <c r="D84" i="7"/>
  <c r="H138" i="7"/>
  <c r="C116" i="10"/>
  <c r="F104" i="10"/>
  <c r="E41" i="8"/>
  <c r="G136" i="8"/>
  <c r="H150" i="9"/>
  <c r="D125" i="13"/>
  <c r="H67" i="10"/>
  <c r="G36" i="11"/>
  <c r="H26" i="16"/>
  <c r="G82" i="7"/>
  <c r="E87" i="15"/>
  <c r="F30" i="11"/>
  <c r="G41" i="8"/>
  <c r="G166" i="11"/>
  <c r="C40" i="14"/>
  <c r="E70" i="11"/>
  <c r="F121" i="7"/>
  <c r="D30" i="14"/>
  <c r="G86" i="18"/>
  <c r="H92" i="8"/>
  <c r="F63" i="13"/>
  <c r="D19" i="11"/>
  <c r="H50" i="7"/>
  <c r="F89" i="11"/>
  <c r="F150" i="7"/>
  <c r="F136" i="8"/>
  <c r="G161" i="11"/>
  <c r="G62" i="14"/>
  <c r="C127" i="15"/>
  <c r="H110" i="7"/>
  <c r="C109" i="7"/>
  <c r="E153" i="9"/>
  <c r="E138" i="13"/>
  <c r="E64" i="15"/>
  <c r="F93" i="9"/>
  <c r="G63" i="12"/>
  <c r="G33" i="11"/>
  <c r="H124" i="12"/>
  <c r="G67" i="10"/>
  <c r="G175" i="7"/>
  <c r="H61" i="9"/>
  <c r="F17" i="13"/>
  <c r="H33" i="8"/>
  <c r="E115" i="16"/>
  <c r="E150" i="11"/>
  <c r="E114" i="7"/>
  <c r="D87" i="16"/>
  <c r="H64" i="11"/>
  <c r="E43" i="12"/>
  <c r="E119" i="9"/>
  <c r="D87" i="9"/>
  <c r="C27" i="8"/>
  <c r="E172" i="14"/>
  <c r="F94" i="15"/>
  <c r="C38" i="9"/>
  <c r="H28" i="14"/>
  <c r="H140" i="18"/>
  <c r="G17" i="8"/>
  <c r="H78" i="8"/>
  <c r="G72" i="10"/>
  <c r="F32" i="7"/>
  <c r="F39" i="11"/>
  <c r="D72" i="13"/>
  <c r="G96" i="8"/>
  <c r="G44" i="12"/>
  <c r="F128" i="11"/>
  <c r="H160" i="7"/>
  <c r="E139" i="7"/>
</calcChain>
</file>

<file path=xl/comments1.xml><?xml version="1.0" encoding="utf-8"?>
<comments xmlns="http://schemas.openxmlformats.org/spreadsheetml/2006/main">
  <authors>
    <author>Yuchuan Dang</author>
  </authors>
  <commentList>
    <comment ref="H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25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A28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A289" authorId="0">
      <text>
        <r>
          <rPr>
            <b/>
            <sz val="9"/>
            <color indexed="81"/>
            <rFont val="宋体"/>
            <charset val="134"/>
          </rPr>
          <t xml:space="preserve"> </t>
        </r>
      </text>
    </comment>
  </commentList>
</comments>
</file>

<file path=xl/comments10.xml><?xml version="1.0" encoding="utf-8"?>
<comments xmlns="http://schemas.openxmlformats.org/spreadsheetml/2006/main">
  <authors>
    <author>Yuchuan Dang</author>
  </authors>
  <commentLis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1.xml><?xml version="1.0" encoding="utf-8"?>
<comments xmlns="http://schemas.openxmlformats.org/spreadsheetml/2006/main">
  <authors>
    <author>Yuchuan Dang</author>
  </authors>
  <commentLis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>
  <authors>
    <author>Yuchuan Dang</author>
  </authors>
  <commentLis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>
  <authors>
    <author>Yuchuan Dang</author>
  </authors>
  <commentList>
    <comment ref="H48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4.xml><?xml version="1.0" encoding="utf-8"?>
<comments xmlns="http://schemas.openxmlformats.org/spreadsheetml/2006/main">
  <authors>
    <author>Yuchuan Dang</author>
  </authors>
  <commentLis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5.xml><?xml version="1.0" encoding="utf-8"?>
<comments xmlns="http://schemas.openxmlformats.org/spreadsheetml/2006/main">
  <authors>
    <author>Yuchuan Dang</author>
  </authors>
  <commentList>
    <comment ref="H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8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0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16.xml><?xml version="1.0" encoding="utf-8"?>
<comments xmlns="http://schemas.openxmlformats.org/spreadsheetml/2006/main">
  <authors>
    <author>Yuchuan Dang</author>
  </authors>
  <commentList>
    <comment ref="H4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8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0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Yuchuan Dang</author>
  </authors>
  <commentList>
    <comment ref="H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Yuchuan Dang</author>
  </authors>
  <commentList>
    <comment ref="H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4.xml><?xml version="1.0" encoding="utf-8"?>
<comments xmlns="http://schemas.openxmlformats.org/spreadsheetml/2006/main">
  <authors>
    <author>Yuchuan Dang</author>
  </authors>
  <commentList>
    <comment ref="H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5.xml><?xml version="1.0" encoding="utf-8"?>
<comments xmlns="http://schemas.openxmlformats.org/spreadsheetml/2006/main">
  <authors>
    <author>Yuchuan Dang</author>
  </authors>
  <commentList>
    <comment ref="H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6.xml><?xml version="1.0" encoding="utf-8"?>
<comments xmlns="http://schemas.openxmlformats.org/spreadsheetml/2006/main">
  <authors>
    <author>Yuchuan Dang</author>
  </authors>
  <commentList>
    <comment ref="H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7.xml><?xml version="1.0" encoding="utf-8"?>
<comments xmlns="http://schemas.openxmlformats.org/spreadsheetml/2006/main">
  <authors>
    <author>Yuchuan Dang</author>
  </authors>
  <commentList>
    <comment ref="H39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6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8.xml><?xml version="1.0" encoding="utf-8"?>
<comments xmlns="http://schemas.openxmlformats.org/spreadsheetml/2006/main">
  <authors>
    <author>Yuchuan Dang</author>
  </authors>
  <commentLis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9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7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Yuchuan Dang</author>
  </authors>
  <commentList>
    <comment ref="H45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64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21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  <comment ref="H17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<sst xmlns="http://schemas.openxmlformats.org/spreadsheetml/2006/main" count="5542" uniqueCount="628">
  <si>
    <t>主要指数</t>
    <phoneticPr fontId="18" type="noConversion"/>
  </si>
  <si>
    <t>指数代码</t>
    <phoneticPr fontId="18" type="noConversion"/>
  </si>
  <si>
    <t>指数名称</t>
    <phoneticPr fontId="18" type="noConversion"/>
  </si>
  <si>
    <t>最新</t>
    <phoneticPr fontId="18" type="noConversion"/>
  </si>
  <si>
    <t>年初至今涨幅</t>
    <phoneticPr fontId="18" type="noConversion"/>
  </si>
  <si>
    <t>上证综指</t>
    <phoneticPr fontId="18" type="noConversion"/>
  </si>
  <si>
    <t>中小板指</t>
    <phoneticPr fontId="18" type="noConversion"/>
  </si>
  <si>
    <t>创业板指</t>
    <phoneticPr fontId="18" type="noConversion"/>
  </si>
  <si>
    <t>沪深300</t>
    <phoneticPr fontId="18" type="noConversion"/>
  </si>
  <si>
    <t>中证100</t>
    <phoneticPr fontId="18" type="noConversion"/>
  </si>
  <si>
    <t>上证50</t>
    <phoneticPr fontId="18" type="noConversion"/>
  </si>
  <si>
    <t>中证1000</t>
    <phoneticPr fontId="18" type="noConversion"/>
  </si>
  <si>
    <t>中小300</t>
    <phoneticPr fontId="18" type="noConversion"/>
  </si>
  <si>
    <t>中证500</t>
    <phoneticPr fontId="18" type="noConversion"/>
  </si>
  <si>
    <t>000001</t>
    <phoneticPr fontId="18" type="noConversion"/>
  </si>
  <si>
    <t>000300</t>
    <phoneticPr fontId="18" type="noConversion"/>
  </si>
  <si>
    <t>000903</t>
    <phoneticPr fontId="18" type="noConversion"/>
  </si>
  <si>
    <t>000016</t>
    <phoneticPr fontId="18" type="noConversion"/>
  </si>
  <si>
    <t>周涨幅</t>
    <phoneticPr fontId="18" type="noConversion"/>
  </si>
  <si>
    <t>月涨幅</t>
    <phoneticPr fontId="18" type="noConversion"/>
  </si>
  <si>
    <t>000852</t>
    <phoneticPr fontId="18" type="noConversion"/>
  </si>
  <si>
    <t>399008</t>
    <phoneticPr fontId="18" type="noConversion"/>
  </si>
  <si>
    <t>000905</t>
    <phoneticPr fontId="18" type="noConversion"/>
  </si>
  <si>
    <t>深圳综指</t>
    <phoneticPr fontId="18" type="noConversion"/>
  </si>
  <si>
    <t>最后交易日</t>
    <phoneticPr fontId="18" type="noConversion"/>
  </si>
  <si>
    <t>最近一周起始日</t>
    <phoneticPr fontId="18" type="noConversion"/>
  </si>
  <si>
    <t>最近一月起始日</t>
    <phoneticPr fontId="18" type="noConversion"/>
  </si>
  <si>
    <t>今年起始日</t>
    <phoneticPr fontId="18" type="noConversion"/>
  </si>
  <si>
    <t>申万一级行业</t>
    <phoneticPr fontId="18" type="noConversion"/>
  </si>
  <si>
    <t>农林牧渔(申万)</t>
    <phoneticPr fontId="18" type="noConversion"/>
  </si>
  <si>
    <t>采掘(申万)</t>
    <phoneticPr fontId="18" type="noConversion"/>
  </si>
  <si>
    <t>化工(申万)</t>
    <phoneticPr fontId="18" type="noConversion"/>
  </si>
  <si>
    <t>钢铁(申万)</t>
    <phoneticPr fontId="18" type="noConversion"/>
  </si>
  <si>
    <t>有色金属(申万)</t>
    <phoneticPr fontId="18" type="noConversion"/>
  </si>
  <si>
    <t>电子(申万)</t>
    <phoneticPr fontId="18" type="noConversion"/>
  </si>
  <si>
    <t>家用电器(申万)</t>
    <phoneticPr fontId="18" type="noConversion"/>
  </si>
  <si>
    <t>食品饮料(申万)</t>
    <phoneticPr fontId="18" type="noConversion"/>
  </si>
  <si>
    <t>纺织服装(申万)</t>
    <phoneticPr fontId="18" type="noConversion"/>
  </si>
  <si>
    <t>轻工制造(申万)</t>
    <phoneticPr fontId="18" type="noConversion"/>
  </si>
  <si>
    <t>医药生物(申万)</t>
    <phoneticPr fontId="18" type="noConversion"/>
  </si>
  <si>
    <t>公用事业(申万)</t>
    <phoneticPr fontId="18" type="noConversion"/>
  </si>
  <si>
    <t>交通运输(申万)</t>
    <phoneticPr fontId="18" type="noConversion"/>
  </si>
  <si>
    <t>房地产(申万)</t>
    <phoneticPr fontId="18" type="noConversion"/>
  </si>
  <si>
    <t>商业贸易(申万)</t>
    <phoneticPr fontId="18" type="noConversion"/>
  </si>
  <si>
    <t>休闲服务(申万)</t>
    <phoneticPr fontId="18" type="noConversion"/>
  </si>
  <si>
    <t>综合(申万)</t>
    <phoneticPr fontId="18" type="noConversion"/>
  </si>
  <si>
    <t>建筑材料(申万)</t>
    <phoneticPr fontId="18" type="noConversion"/>
  </si>
  <si>
    <t>建筑装饰(申万)</t>
    <phoneticPr fontId="18" type="noConversion"/>
  </si>
  <si>
    <t>电气设备(申万)</t>
    <phoneticPr fontId="18" type="noConversion"/>
  </si>
  <si>
    <t>国防军工(申万)</t>
    <phoneticPr fontId="18" type="noConversion"/>
  </si>
  <si>
    <t>计算机(申万)</t>
    <phoneticPr fontId="18" type="noConversion"/>
  </si>
  <si>
    <t>传媒(申万)</t>
    <phoneticPr fontId="18" type="noConversion"/>
  </si>
  <si>
    <t>通信(申万)</t>
    <phoneticPr fontId="18" type="noConversion"/>
  </si>
  <si>
    <t>银行(申万)</t>
    <phoneticPr fontId="18" type="noConversion"/>
  </si>
  <si>
    <t>非银金融(申万)</t>
    <phoneticPr fontId="18" type="noConversion"/>
  </si>
  <si>
    <t>汽车(申万)</t>
    <phoneticPr fontId="18" type="noConversion"/>
  </si>
  <si>
    <t>机械设备(申万)</t>
    <phoneticPr fontId="18" type="noConversion"/>
  </si>
  <si>
    <t>801010</t>
    <phoneticPr fontId="18" type="noConversion"/>
  </si>
  <si>
    <t>801020</t>
    <phoneticPr fontId="18" type="noConversion"/>
  </si>
  <si>
    <t>801030</t>
    <phoneticPr fontId="18" type="noConversion"/>
  </si>
  <si>
    <t>801040</t>
    <phoneticPr fontId="18" type="noConversion"/>
  </si>
  <si>
    <t>801050</t>
    <phoneticPr fontId="18" type="noConversion"/>
  </si>
  <si>
    <t>801080</t>
    <phoneticPr fontId="18" type="noConversion"/>
  </si>
  <si>
    <t>801110</t>
    <phoneticPr fontId="18" type="noConversion"/>
  </si>
  <si>
    <t>801120</t>
    <phoneticPr fontId="18" type="noConversion"/>
  </si>
  <si>
    <t>801130</t>
    <phoneticPr fontId="18" type="noConversion"/>
  </si>
  <si>
    <t>801140</t>
    <phoneticPr fontId="18" type="noConversion"/>
  </si>
  <si>
    <t>801150</t>
    <phoneticPr fontId="18" type="noConversion"/>
  </si>
  <si>
    <t>801160</t>
    <phoneticPr fontId="18" type="noConversion"/>
  </si>
  <si>
    <t>801170</t>
    <phoneticPr fontId="18" type="noConversion"/>
  </si>
  <si>
    <t>801180</t>
    <phoneticPr fontId="18" type="noConversion"/>
  </si>
  <si>
    <t>801200</t>
    <phoneticPr fontId="18" type="noConversion"/>
  </si>
  <si>
    <t>801210</t>
    <phoneticPr fontId="18" type="noConversion"/>
  </si>
  <si>
    <t>801230</t>
    <phoneticPr fontId="18" type="noConversion"/>
  </si>
  <si>
    <t>801710</t>
    <phoneticPr fontId="18" type="noConversion"/>
  </si>
  <si>
    <t>801720</t>
    <phoneticPr fontId="18" type="noConversion"/>
  </si>
  <si>
    <t>801730</t>
    <phoneticPr fontId="18" type="noConversion"/>
  </si>
  <si>
    <t>801740</t>
    <phoneticPr fontId="18" type="noConversion"/>
  </si>
  <si>
    <t>801750</t>
    <phoneticPr fontId="18" type="noConversion"/>
  </si>
  <si>
    <t>801760</t>
    <phoneticPr fontId="18" type="noConversion"/>
  </si>
  <si>
    <t>801770</t>
    <phoneticPr fontId="18" type="noConversion"/>
  </si>
  <si>
    <t>801780</t>
    <phoneticPr fontId="18" type="noConversion"/>
  </si>
  <si>
    <t>801790</t>
    <phoneticPr fontId="18" type="noConversion"/>
  </si>
  <si>
    <t>801880</t>
    <phoneticPr fontId="18" type="noConversion"/>
  </si>
  <si>
    <t>801890</t>
    <phoneticPr fontId="18" type="noConversion"/>
  </si>
  <si>
    <t>万德概念行业</t>
    <phoneticPr fontId="18" type="noConversion"/>
  </si>
  <si>
    <t>884030.WI</t>
    <phoneticPr fontId="18" type="noConversion"/>
  </si>
  <si>
    <t>物联网指数</t>
    <phoneticPr fontId="18" type="noConversion"/>
  </si>
  <si>
    <t>884031.WI</t>
    <phoneticPr fontId="18" type="noConversion"/>
  </si>
  <si>
    <t>重组指数</t>
    <phoneticPr fontId="18" type="noConversion"/>
  </si>
  <si>
    <t>884034.WI</t>
    <phoneticPr fontId="18" type="noConversion"/>
  </si>
  <si>
    <t>环保概念指数</t>
    <phoneticPr fontId="18" type="noConversion"/>
  </si>
  <si>
    <t>884035.WI</t>
    <phoneticPr fontId="18" type="noConversion"/>
  </si>
  <si>
    <t>新能源指数</t>
    <phoneticPr fontId="18" type="noConversion"/>
  </si>
  <si>
    <t>884036.WI</t>
    <phoneticPr fontId="18" type="noConversion"/>
  </si>
  <si>
    <t>风力发电指数</t>
    <phoneticPr fontId="18" type="noConversion"/>
  </si>
  <si>
    <t>884039.WI</t>
    <phoneticPr fontId="18" type="noConversion"/>
  </si>
  <si>
    <t>锂电池指数</t>
    <phoneticPr fontId="18" type="noConversion"/>
  </si>
  <si>
    <t>884045.WI</t>
    <phoneticPr fontId="18" type="noConversion"/>
  </si>
  <si>
    <t>太阳能发电指数</t>
    <phoneticPr fontId="18" type="noConversion"/>
  </si>
  <si>
    <t>884046.WI</t>
    <phoneticPr fontId="18" type="noConversion"/>
  </si>
  <si>
    <t>核能核电指数</t>
    <phoneticPr fontId="18" type="noConversion"/>
  </si>
  <si>
    <t>884050.WI</t>
    <phoneticPr fontId="18" type="noConversion"/>
  </si>
  <si>
    <t>海南旅游岛指数</t>
    <phoneticPr fontId="18" type="noConversion"/>
  </si>
  <si>
    <t>884057.WI</t>
    <phoneticPr fontId="18" type="noConversion"/>
  </si>
  <si>
    <t>新材料指数</t>
    <phoneticPr fontId="18" type="noConversion"/>
  </si>
  <si>
    <t>884062.WI</t>
    <phoneticPr fontId="18" type="noConversion"/>
  </si>
  <si>
    <t>生物育种指数</t>
    <phoneticPr fontId="18" type="noConversion"/>
  </si>
  <si>
    <t>884074.WI</t>
    <phoneticPr fontId="18" type="noConversion"/>
  </si>
  <si>
    <t>新疆区域振兴指数</t>
    <phoneticPr fontId="18" type="noConversion"/>
  </si>
  <si>
    <t>884075.WI</t>
    <phoneticPr fontId="18" type="noConversion"/>
  </si>
  <si>
    <t>高铁指数</t>
    <phoneticPr fontId="18" type="noConversion"/>
  </si>
  <si>
    <t>884076.WI</t>
    <phoneticPr fontId="18" type="noConversion"/>
  </si>
  <si>
    <t>新能源汽车指数</t>
    <phoneticPr fontId="18" type="noConversion"/>
  </si>
  <si>
    <t>884080.WI</t>
    <phoneticPr fontId="18" type="noConversion"/>
  </si>
  <si>
    <t>网络游戏指数</t>
    <phoneticPr fontId="18" type="noConversion"/>
  </si>
  <si>
    <t>884081.WI</t>
    <phoneticPr fontId="18" type="noConversion"/>
  </si>
  <si>
    <t>上海本地重组指数</t>
    <phoneticPr fontId="18" type="noConversion"/>
  </si>
  <si>
    <t>884086.WI</t>
    <phoneticPr fontId="18" type="noConversion"/>
  </si>
  <si>
    <t>稀土永磁指数</t>
    <phoneticPr fontId="18" type="noConversion"/>
  </si>
  <si>
    <t>884087.WI</t>
    <phoneticPr fontId="18" type="noConversion"/>
  </si>
  <si>
    <t>卫星导航指数</t>
    <phoneticPr fontId="18" type="noConversion"/>
  </si>
  <si>
    <t>884088.WI</t>
    <phoneticPr fontId="18" type="noConversion"/>
  </si>
  <si>
    <t>通用航空指数</t>
    <phoneticPr fontId="18" type="noConversion"/>
  </si>
  <si>
    <t>884091.WI</t>
    <phoneticPr fontId="18" type="noConversion"/>
  </si>
  <si>
    <t>云计算指数</t>
    <phoneticPr fontId="18" type="noConversion"/>
  </si>
  <si>
    <t>884093.WI</t>
    <phoneticPr fontId="18" type="noConversion"/>
  </si>
  <si>
    <t>智能交通指数</t>
    <phoneticPr fontId="18" type="noConversion"/>
  </si>
  <si>
    <t>884100.WI</t>
    <phoneticPr fontId="18" type="noConversion"/>
  </si>
  <si>
    <t>新三板指数</t>
    <phoneticPr fontId="18" type="noConversion"/>
  </si>
  <si>
    <t>884104.WI</t>
    <phoneticPr fontId="18" type="noConversion"/>
  </si>
  <si>
    <t>航母指数</t>
    <phoneticPr fontId="18" type="noConversion"/>
  </si>
  <si>
    <t>884106.WI</t>
    <phoneticPr fontId="18" type="noConversion"/>
  </si>
  <si>
    <t>浦东新区指数</t>
    <phoneticPr fontId="18" type="noConversion"/>
  </si>
  <si>
    <t>884107.WI</t>
    <phoneticPr fontId="18" type="noConversion"/>
  </si>
  <si>
    <t>黄金珠宝指数</t>
    <phoneticPr fontId="18" type="noConversion"/>
  </si>
  <si>
    <t>884109.WI</t>
    <phoneticPr fontId="18" type="noConversion"/>
  </si>
  <si>
    <t>石墨烯指数</t>
    <phoneticPr fontId="18" type="noConversion"/>
  </si>
  <si>
    <t>884111.WI</t>
    <phoneticPr fontId="18" type="noConversion"/>
  </si>
  <si>
    <t>文化传媒概念指数</t>
    <phoneticPr fontId="18" type="noConversion"/>
  </si>
  <si>
    <t>884114.WI</t>
    <phoneticPr fontId="18" type="noConversion"/>
  </si>
  <si>
    <t>充电桩指数</t>
    <phoneticPr fontId="18" type="noConversion"/>
  </si>
  <si>
    <t>884116.WI</t>
    <phoneticPr fontId="18" type="noConversion"/>
  </si>
  <si>
    <t>苹果指数</t>
    <phoneticPr fontId="18" type="noConversion"/>
  </si>
  <si>
    <t>884124.WI</t>
    <phoneticPr fontId="18" type="noConversion"/>
  </si>
  <si>
    <t>PM2.5指数</t>
    <phoneticPr fontId="18" type="noConversion"/>
  </si>
  <si>
    <t>884125.WI</t>
    <phoneticPr fontId="18" type="noConversion"/>
  </si>
  <si>
    <t>污水处理指数</t>
    <phoneticPr fontId="18" type="noConversion"/>
  </si>
  <si>
    <t>884126.WI</t>
    <phoneticPr fontId="18" type="noConversion"/>
  </si>
  <si>
    <t>机器人指数</t>
    <phoneticPr fontId="18" type="noConversion"/>
  </si>
  <si>
    <t>884129.WI</t>
    <phoneticPr fontId="18" type="noConversion"/>
  </si>
  <si>
    <t>生物疫苗指数</t>
    <phoneticPr fontId="18" type="noConversion"/>
  </si>
  <si>
    <t>884131.WI</t>
    <phoneticPr fontId="18" type="noConversion"/>
  </si>
  <si>
    <t>大数据指数</t>
    <phoneticPr fontId="18" type="noConversion"/>
  </si>
  <si>
    <t>884133.WI</t>
    <phoneticPr fontId="18" type="noConversion"/>
  </si>
  <si>
    <t>网络安全指数</t>
    <phoneticPr fontId="18" type="noConversion"/>
  </si>
  <si>
    <t>884135.WI</t>
    <phoneticPr fontId="18" type="noConversion"/>
  </si>
  <si>
    <t>电子商务指数</t>
    <phoneticPr fontId="18" type="noConversion"/>
  </si>
  <si>
    <t>884136.WI</t>
    <phoneticPr fontId="18" type="noConversion"/>
  </si>
  <si>
    <t>互联网金融指数</t>
    <phoneticPr fontId="18" type="noConversion"/>
  </si>
  <si>
    <t>884144.WI</t>
    <phoneticPr fontId="18" type="noConversion"/>
  </si>
  <si>
    <t>网络彩票指数</t>
    <phoneticPr fontId="18" type="noConversion"/>
  </si>
  <si>
    <t>884149.WI</t>
    <phoneticPr fontId="18" type="noConversion"/>
  </si>
  <si>
    <t>油气改革指数</t>
    <phoneticPr fontId="18" type="noConversion"/>
  </si>
  <si>
    <t>884151.WI</t>
    <phoneticPr fontId="18" type="noConversion"/>
  </si>
  <si>
    <t>创投指数</t>
    <phoneticPr fontId="18" type="noConversion"/>
  </si>
  <si>
    <t>884153.WI</t>
    <phoneticPr fontId="18" type="noConversion"/>
  </si>
  <si>
    <t>智能家居指数</t>
    <phoneticPr fontId="18" type="noConversion"/>
  </si>
  <si>
    <t>884157.WI</t>
    <phoneticPr fontId="18" type="noConversion"/>
  </si>
  <si>
    <t>智慧医疗指数</t>
    <phoneticPr fontId="18" type="noConversion"/>
  </si>
  <si>
    <t>884160.WI</t>
    <phoneticPr fontId="18" type="noConversion"/>
  </si>
  <si>
    <t>芯片国产化指数</t>
    <phoneticPr fontId="18" type="noConversion"/>
  </si>
  <si>
    <t>884162.WI</t>
    <phoneticPr fontId="18" type="noConversion"/>
  </si>
  <si>
    <t>智能汽车指数</t>
    <phoneticPr fontId="18" type="noConversion"/>
  </si>
  <si>
    <t>884163.WI</t>
    <phoneticPr fontId="18" type="noConversion"/>
  </si>
  <si>
    <t>在线旅游指数</t>
    <phoneticPr fontId="18" type="noConversion"/>
  </si>
  <si>
    <t>884164.WI</t>
    <phoneticPr fontId="18" type="noConversion"/>
  </si>
  <si>
    <t>广东国资改革指数</t>
    <phoneticPr fontId="18" type="noConversion"/>
  </si>
  <si>
    <t>884166.WI</t>
    <phoneticPr fontId="18" type="noConversion"/>
  </si>
  <si>
    <t>燃料电池指数</t>
    <phoneticPr fontId="18" type="noConversion"/>
  </si>
  <si>
    <t>884169.WI</t>
    <phoneticPr fontId="18" type="noConversion"/>
  </si>
  <si>
    <t>去IOE指数</t>
    <phoneticPr fontId="18" type="noConversion"/>
  </si>
  <si>
    <t>884171.WI</t>
    <phoneticPr fontId="18" type="noConversion"/>
  </si>
  <si>
    <t>国资改革指数</t>
    <phoneticPr fontId="18" type="noConversion"/>
  </si>
  <si>
    <t>884172.WI</t>
    <phoneticPr fontId="18" type="noConversion"/>
  </si>
  <si>
    <t>无人机指数</t>
    <phoneticPr fontId="18" type="noConversion"/>
  </si>
  <si>
    <t>884174.WI</t>
    <phoneticPr fontId="18" type="noConversion"/>
  </si>
  <si>
    <t>体育指数</t>
    <phoneticPr fontId="18" type="noConversion"/>
  </si>
  <si>
    <t>884175.WI</t>
    <phoneticPr fontId="18" type="noConversion"/>
  </si>
  <si>
    <t>福建自贸区指数</t>
    <phoneticPr fontId="18" type="noConversion"/>
  </si>
  <si>
    <t>884178.WI</t>
    <phoneticPr fontId="18" type="noConversion"/>
  </si>
  <si>
    <t>工业4.0指数</t>
    <phoneticPr fontId="18" type="noConversion"/>
  </si>
  <si>
    <t>884180.WI</t>
    <phoneticPr fontId="18" type="noConversion"/>
  </si>
  <si>
    <t>天津自贸区指数</t>
    <phoneticPr fontId="18" type="noConversion"/>
  </si>
  <si>
    <t>884183.WI</t>
    <phoneticPr fontId="18" type="noConversion"/>
  </si>
  <si>
    <t>生物识别指数</t>
    <phoneticPr fontId="18" type="noConversion"/>
  </si>
  <si>
    <t>884185.WI</t>
    <phoneticPr fontId="18" type="noConversion"/>
  </si>
  <si>
    <t>高送转概念指数</t>
    <phoneticPr fontId="18" type="noConversion"/>
  </si>
  <si>
    <t>884186.WI</t>
    <phoneticPr fontId="18" type="noConversion"/>
  </si>
  <si>
    <t>军民融合指数</t>
    <phoneticPr fontId="18" type="noConversion"/>
  </si>
  <si>
    <t>884188.WI</t>
    <phoneticPr fontId="18" type="noConversion"/>
  </si>
  <si>
    <t>能源互联网指数</t>
    <phoneticPr fontId="18" type="noConversion"/>
  </si>
  <si>
    <t>884189.WI</t>
    <phoneticPr fontId="18" type="noConversion"/>
  </si>
  <si>
    <t>次新股指数</t>
    <phoneticPr fontId="18" type="noConversion"/>
  </si>
  <si>
    <t>884191.WI</t>
    <phoneticPr fontId="18" type="noConversion"/>
  </si>
  <si>
    <t>跨境电商指数</t>
    <phoneticPr fontId="18" type="noConversion"/>
  </si>
  <si>
    <t>884195.WI</t>
    <phoneticPr fontId="18" type="noConversion"/>
  </si>
  <si>
    <t>西藏振兴指数</t>
    <phoneticPr fontId="18" type="noConversion"/>
  </si>
  <si>
    <t>884197.WI</t>
    <phoneticPr fontId="18" type="noConversion"/>
  </si>
  <si>
    <t>ST概念指数</t>
    <phoneticPr fontId="18" type="noConversion"/>
  </si>
  <si>
    <t>884199.WI</t>
    <phoneticPr fontId="18" type="noConversion"/>
  </si>
  <si>
    <t>举牌指数</t>
    <phoneticPr fontId="18" type="noConversion"/>
  </si>
  <si>
    <t>884201.WI</t>
    <phoneticPr fontId="18" type="noConversion"/>
  </si>
  <si>
    <t>人工智能指数</t>
    <phoneticPr fontId="18" type="noConversion"/>
  </si>
  <si>
    <t>884202.WI</t>
    <phoneticPr fontId="18" type="noConversion"/>
  </si>
  <si>
    <t>虚拟现实指数</t>
    <phoneticPr fontId="18" type="noConversion"/>
  </si>
  <si>
    <t>884203.WI</t>
    <phoneticPr fontId="18" type="noConversion"/>
  </si>
  <si>
    <t>健康中国指数</t>
    <phoneticPr fontId="18" type="noConversion"/>
  </si>
  <si>
    <t>884205.WI</t>
    <phoneticPr fontId="18" type="noConversion"/>
  </si>
  <si>
    <t>海绵城市指数</t>
    <phoneticPr fontId="18" type="noConversion"/>
  </si>
  <si>
    <t>884208.WI</t>
    <phoneticPr fontId="18" type="noConversion"/>
  </si>
  <si>
    <t>量子通信指数</t>
    <phoneticPr fontId="18" type="noConversion"/>
  </si>
  <si>
    <t>884213.WI</t>
    <phoneticPr fontId="18" type="noConversion"/>
  </si>
  <si>
    <t>债转股指数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</si>
  <si>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</si>
  <si>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</si>
  <si>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</si>
  <si>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</si>
  <si>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</si>
  <si>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</si>
  <si>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</si>
  <si>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</si>
  <si>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884218.WI</t>
    <phoneticPr fontId="18" type="noConversion"/>
  </si>
  <si>
    <t>PPP指数</t>
    <phoneticPr fontId="18" type="noConversion"/>
  </si>
  <si>
    <t>884220.WI</t>
    <phoneticPr fontId="18" type="noConversion"/>
  </si>
  <si>
    <t>股权转让指数</t>
    <phoneticPr fontId="18" type="noConversion"/>
  </si>
  <si>
    <t>884221.WI</t>
    <phoneticPr fontId="18" type="noConversion"/>
  </si>
  <si>
    <t>国企混改指数</t>
    <phoneticPr fontId="18" type="noConversion"/>
  </si>
  <si>
    <t>884222.WI</t>
    <phoneticPr fontId="18" type="noConversion"/>
  </si>
  <si>
    <t>共享单车指数</t>
    <phoneticPr fontId="18" type="noConversion"/>
  </si>
  <si>
    <t>884223.WI</t>
    <phoneticPr fontId="18" type="noConversion"/>
  </si>
  <si>
    <t>小程序指数</t>
    <phoneticPr fontId="18" type="noConversion"/>
  </si>
  <si>
    <t>884225.WI</t>
    <phoneticPr fontId="18" type="noConversion"/>
  </si>
  <si>
    <t>禽流感指数</t>
    <phoneticPr fontId="18" type="noConversion"/>
  </si>
  <si>
    <t>884226.WI</t>
    <phoneticPr fontId="18" type="noConversion"/>
  </si>
  <si>
    <t>共享汽车指数</t>
    <phoneticPr fontId="18" type="noConversion"/>
  </si>
  <si>
    <t>884227.WI</t>
    <phoneticPr fontId="18" type="noConversion"/>
  </si>
  <si>
    <t>新零售指数</t>
    <phoneticPr fontId="18" type="noConversion"/>
  </si>
  <si>
    <t>股指期货</t>
    <phoneticPr fontId="18" type="noConversion"/>
  </si>
  <si>
    <t>合约代码</t>
    <phoneticPr fontId="18" type="noConversion"/>
  </si>
  <si>
    <t>合约名称</t>
    <phoneticPr fontId="18" type="noConversion"/>
  </si>
  <si>
    <t>IH1703.CFE</t>
    <phoneticPr fontId="18" type="noConversion"/>
  </si>
  <si>
    <t>IH1703</t>
    <phoneticPr fontId="18" type="noConversion"/>
  </si>
  <si>
    <t>IH1704.CFE</t>
    <phoneticPr fontId="18" type="noConversion"/>
  </si>
  <si>
    <t>IH1704</t>
    <phoneticPr fontId="18" type="noConversion"/>
  </si>
  <si>
    <t>IH1706.CFE</t>
    <phoneticPr fontId="18" type="noConversion"/>
  </si>
  <si>
    <t>IH1706</t>
    <phoneticPr fontId="18" type="noConversion"/>
  </si>
  <si>
    <t>IH1709.CFE</t>
    <phoneticPr fontId="18" type="noConversion"/>
  </si>
  <si>
    <t>IH1709</t>
    <phoneticPr fontId="18" type="noConversion"/>
  </si>
  <si>
    <t>IF1703.CFE</t>
    <phoneticPr fontId="18" type="noConversion"/>
  </si>
  <si>
    <t>IF1703</t>
    <phoneticPr fontId="18" type="noConversion"/>
  </si>
  <si>
    <t>IF1704.CFE</t>
    <phoneticPr fontId="18" type="noConversion"/>
  </si>
  <si>
    <t>IF1704</t>
    <phoneticPr fontId="18" type="noConversion"/>
  </si>
  <si>
    <t>IF1706.CFE</t>
    <phoneticPr fontId="18" type="noConversion"/>
  </si>
  <si>
    <t>IF1706</t>
    <phoneticPr fontId="18" type="noConversion"/>
  </si>
  <si>
    <t>IF1709.CFE</t>
    <phoneticPr fontId="18" type="noConversion"/>
  </si>
  <si>
    <t>IF1709</t>
    <phoneticPr fontId="18" type="noConversion"/>
  </si>
  <si>
    <t>IC1703.CFE</t>
    <phoneticPr fontId="18" type="noConversion"/>
  </si>
  <si>
    <t>IC1703</t>
    <phoneticPr fontId="18" type="noConversion"/>
  </si>
  <si>
    <t>IC1704.CFE</t>
    <phoneticPr fontId="18" type="noConversion"/>
  </si>
  <si>
    <t>IC1704</t>
    <phoneticPr fontId="18" type="noConversion"/>
  </si>
  <si>
    <t>IC1706.CFE</t>
    <phoneticPr fontId="18" type="noConversion"/>
  </si>
  <si>
    <t>IC1706</t>
    <phoneticPr fontId="18" type="noConversion"/>
  </si>
  <si>
    <t>IC1709.CFE</t>
    <phoneticPr fontId="18" type="noConversion"/>
  </si>
  <si>
    <t>IC1709</t>
    <phoneticPr fontId="18" type="noConversion"/>
  </si>
  <si>
    <t>成交额(亿)</t>
    <phoneticPr fontId="18" type="noConversion"/>
  </si>
  <si>
    <t>399005</t>
    <phoneticPr fontId="18" type="noConversion"/>
  </si>
  <si>
    <t>最近5日成交均额(亿)</t>
    <phoneticPr fontId="18" type="noConversion"/>
  </si>
  <si>
    <t>周涨跌幅</t>
    <phoneticPr fontId="18" type="noConversion"/>
  </si>
  <si>
    <t>周成交均量</t>
    <phoneticPr fontId="18" type="noConversion"/>
  </si>
  <si>
    <t>周持仓均量</t>
    <phoneticPr fontId="18" type="noConversion"/>
  </si>
  <si>
    <t>周持仓变化</t>
    <phoneticPr fontId="18" type="noConversion"/>
  </si>
  <si>
    <t>最新价</t>
    <phoneticPr fontId="18" type="noConversion"/>
  </si>
  <si>
    <t>最新持仓量</t>
    <phoneticPr fontId="18" type="noConversion"/>
  </si>
  <si>
    <t>月涨跌幅</t>
    <phoneticPr fontId="18" type="noConversion"/>
  </si>
  <si>
    <t>月成交均量</t>
    <phoneticPr fontId="18" type="noConversion"/>
  </si>
  <si>
    <t>月持仓均量</t>
    <phoneticPr fontId="18" type="noConversion"/>
  </si>
  <si>
    <t>月持仓变化</t>
    <phoneticPr fontId="18" type="noConversion"/>
  </si>
  <si>
    <t>IH1705.CFE</t>
    <phoneticPr fontId="18" type="noConversion"/>
  </si>
  <si>
    <t>IH1705</t>
    <phoneticPr fontId="18" type="noConversion"/>
  </si>
  <si>
    <t>IF1705.CFE</t>
    <phoneticPr fontId="18" type="noConversion"/>
  </si>
  <si>
    <t>IF1705</t>
    <phoneticPr fontId="18" type="noConversion"/>
  </si>
  <si>
    <t>IC1705.CFE</t>
    <phoneticPr fontId="18" type="noConversion"/>
  </si>
  <si>
    <t>IC1705</t>
    <phoneticPr fontId="18" type="noConversion"/>
  </si>
  <si>
    <t>IH1712.CFE</t>
    <phoneticPr fontId="18" type="noConversion"/>
  </si>
  <si>
    <t>IH1712</t>
    <phoneticPr fontId="18" type="noConversion"/>
  </si>
  <si>
    <t>IF1712.CFE</t>
    <phoneticPr fontId="18" type="noConversion"/>
  </si>
  <si>
    <t>IF1712</t>
    <phoneticPr fontId="18" type="noConversion"/>
  </si>
  <si>
    <t>IC1712.CFE</t>
    <phoneticPr fontId="18" type="noConversion"/>
  </si>
  <si>
    <t>IC1712</t>
    <phoneticPr fontId="18" type="noConversion"/>
  </si>
  <si>
    <t>884001.WI</t>
    <phoneticPr fontId="18" type="noConversion"/>
  </si>
  <si>
    <t>参股金融指数</t>
    <phoneticPr fontId="18" type="noConversion"/>
  </si>
  <si>
    <t>884028.WI</t>
    <phoneticPr fontId="18" type="noConversion"/>
  </si>
  <si>
    <t>智能电网指数</t>
    <phoneticPr fontId="18" type="noConversion"/>
  </si>
  <si>
    <t>884030.WI</t>
    <phoneticPr fontId="18" type="noConversion"/>
  </si>
  <si>
    <t>物联网指数</t>
    <phoneticPr fontId="18" type="noConversion"/>
  </si>
  <si>
    <t>884031.WI</t>
    <phoneticPr fontId="18" type="noConversion"/>
  </si>
  <si>
    <t>重组指数</t>
    <phoneticPr fontId="18" type="noConversion"/>
  </si>
  <si>
    <t>884032.WI</t>
    <phoneticPr fontId="18" type="noConversion"/>
  </si>
  <si>
    <t>迪士尼指数</t>
    <phoneticPr fontId="18" type="noConversion"/>
  </si>
  <si>
    <t>884034.WI</t>
    <phoneticPr fontId="18" type="noConversion"/>
  </si>
  <si>
    <t>环保概念指数</t>
    <phoneticPr fontId="18" type="noConversion"/>
  </si>
  <si>
    <t>884035.WI</t>
    <phoneticPr fontId="18" type="noConversion"/>
  </si>
  <si>
    <t>新能源指数</t>
    <phoneticPr fontId="18" type="noConversion"/>
  </si>
  <si>
    <t>884036.WI</t>
    <phoneticPr fontId="18" type="noConversion"/>
  </si>
  <si>
    <t>风力发电指数</t>
    <phoneticPr fontId="18" type="noConversion"/>
  </si>
  <si>
    <t>884039.WI</t>
    <phoneticPr fontId="18" type="noConversion"/>
  </si>
  <si>
    <t>锂电池指数</t>
    <phoneticPr fontId="18" type="noConversion"/>
  </si>
  <si>
    <t>884040.WI</t>
    <phoneticPr fontId="18" type="noConversion"/>
  </si>
  <si>
    <t>垃圾发电指数</t>
    <phoneticPr fontId="18" type="noConversion"/>
  </si>
  <si>
    <t>884041.WI</t>
    <phoneticPr fontId="18" type="noConversion"/>
  </si>
  <si>
    <t>绿色节能照明指数</t>
    <phoneticPr fontId="18" type="noConversion"/>
  </si>
  <si>
    <t>884045.WI</t>
    <phoneticPr fontId="18" type="noConversion"/>
  </si>
  <si>
    <t>太阳能发电指数</t>
    <phoneticPr fontId="18" type="noConversion"/>
  </si>
  <si>
    <t>884046.WI</t>
    <phoneticPr fontId="18" type="noConversion"/>
  </si>
  <si>
    <t>核能核电指数</t>
    <phoneticPr fontId="18" type="noConversion"/>
  </si>
  <si>
    <t>884050.WI</t>
    <phoneticPr fontId="18" type="noConversion"/>
  </si>
  <si>
    <t>海南旅游岛指数</t>
    <phoneticPr fontId="18" type="noConversion"/>
  </si>
  <si>
    <t>884057.WI</t>
    <phoneticPr fontId="18" type="noConversion"/>
  </si>
  <si>
    <t>新材料指数</t>
    <phoneticPr fontId="18" type="noConversion"/>
  </si>
  <si>
    <t>884062.WI</t>
    <phoneticPr fontId="18" type="noConversion"/>
  </si>
  <si>
    <t>生物育种指数</t>
    <phoneticPr fontId="18" type="noConversion"/>
  </si>
  <si>
    <t>884069.WI</t>
    <phoneticPr fontId="18" type="noConversion"/>
  </si>
  <si>
    <t>移动支付指数</t>
    <phoneticPr fontId="18" type="noConversion"/>
  </si>
  <si>
    <t>884074.WI</t>
    <phoneticPr fontId="18" type="noConversion"/>
  </si>
  <si>
    <t>新疆区域振兴指数</t>
    <phoneticPr fontId="18" type="noConversion"/>
  </si>
  <si>
    <t>884075.WI</t>
    <phoneticPr fontId="18" type="noConversion"/>
  </si>
  <si>
    <t>高铁指数</t>
    <phoneticPr fontId="18" type="noConversion"/>
  </si>
  <si>
    <t>884076.WI</t>
    <phoneticPr fontId="18" type="noConversion"/>
  </si>
  <si>
    <t>新能源汽车指数</t>
    <phoneticPr fontId="18" type="noConversion"/>
  </si>
  <si>
    <t>884077.WI</t>
    <phoneticPr fontId="18" type="noConversion"/>
  </si>
  <si>
    <t>三网融合指数</t>
    <phoneticPr fontId="18" type="noConversion"/>
  </si>
  <si>
    <t>884079.WI</t>
    <phoneticPr fontId="18" type="noConversion"/>
  </si>
  <si>
    <t>建筑节能指数</t>
    <phoneticPr fontId="18" type="noConversion"/>
  </si>
  <si>
    <t>884080.WI</t>
    <phoneticPr fontId="18" type="noConversion"/>
  </si>
  <si>
    <t>网络游戏指数</t>
    <phoneticPr fontId="18" type="noConversion"/>
  </si>
  <si>
    <t>884081.WI</t>
    <phoneticPr fontId="18" type="noConversion"/>
  </si>
  <si>
    <t>上海本地重组指数</t>
    <phoneticPr fontId="18" type="noConversion"/>
  </si>
  <si>
    <t>884086.WI</t>
    <phoneticPr fontId="18" type="noConversion"/>
  </si>
  <si>
    <t>稀土永磁指数</t>
    <phoneticPr fontId="18" type="noConversion"/>
  </si>
  <si>
    <t>884087.WI</t>
    <phoneticPr fontId="18" type="noConversion"/>
  </si>
  <si>
    <t>卫星导航指数</t>
    <phoneticPr fontId="18" type="noConversion"/>
  </si>
  <si>
    <t>884088.WI</t>
    <phoneticPr fontId="18" type="noConversion"/>
  </si>
  <si>
    <t>通用航空指数</t>
    <phoneticPr fontId="18" type="noConversion"/>
  </si>
  <si>
    <t>884089.WI</t>
    <phoneticPr fontId="18" type="noConversion"/>
  </si>
  <si>
    <t>装饰园林指数</t>
    <phoneticPr fontId="18" type="noConversion"/>
  </si>
  <si>
    <t>884090.WI</t>
    <phoneticPr fontId="18" type="noConversion"/>
  </si>
  <si>
    <t>合同能源管理指数</t>
    <phoneticPr fontId="18" type="noConversion"/>
  </si>
  <si>
    <t>884091.WI</t>
    <phoneticPr fontId="18" type="noConversion"/>
  </si>
  <si>
    <t>云计算指数</t>
    <phoneticPr fontId="18" type="noConversion"/>
  </si>
  <si>
    <t>884092.WI</t>
    <phoneticPr fontId="18" type="noConversion"/>
  </si>
  <si>
    <t>高端装备制造指数</t>
    <phoneticPr fontId="18" type="noConversion"/>
  </si>
  <si>
    <t>884093.WI</t>
    <phoneticPr fontId="18" type="noConversion"/>
  </si>
  <si>
    <t>智能交通指数</t>
    <phoneticPr fontId="18" type="noConversion"/>
  </si>
  <si>
    <t>884096.WI</t>
    <phoneticPr fontId="18" type="noConversion"/>
  </si>
  <si>
    <t>水利水电建设指数</t>
    <phoneticPr fontId="18" type="noConversion"/>
  </si>
  <si>
    <t>884098.WI</t>
    <phoneticPr fontId="18" type="noConversion"/>
  </si>
  <si>
    <t>IPV6指数</t>
    <phoneticPr fontId="18" type="noConversion"/>
  </si>
  <si>
    <t>884099.WI</t>
    <phoneticPr fontId="18" type="noConversion"/>
  </si>
  <si>
    <t>移动互联网指数</t>
    <phoneticPr fontId="18" type="noConversion"/>
  </si>
  <si>
    <t>884100.WI</t>
    <phoneticPr fontId="18" type="noConversion"/>
  </si>
  <si>
    <t>新三板指数</t>
    <phoneticPr fontId="18" type="noConversion"/>
  </si>
  <si>
    <t>884101.WI</t>
    <phoneticPr fontId="18" type="noConversion"/>
  </si>
  <si>
    <t>抗癌指数</t>
    <phoneticPr fontId="18" type="noConversion"/>
  </si>
  <si>
    <t>884103.WI</t>
    <phoneticPr fontId="18" type="noConversion"/>
  </si>
  <si>
    <t>页岩气和煤层气指数</t>
    <phoneticPr fontId="18" type="noConversion"/>
  </si>
  <si>
    <t>884104.WI</t>
    <phoneticPr fontId="18" type="noConversion"/>
  </si>
  <si>
    <t>航母指数</t>
    <phoneticPr fontId="18" type="noConversion"/>
  </si>
  <si>
    <t>884106.WI</t>
    <phoneticPr fontId="18" type="noConversion"/>
  </si>
  <si>
    <t>浦东新区指数</t>
    <phoneticPr fontId="18" type="noConversion"/>
  </si>
  <si>
    <t>884107.WI</t>
    <phoneticPr fontId="18" type="noConversion"/>
  </si>
  <si>
    <t>黄金珠宝指数</t>
    <phoneticPr fontId="18" type="noConversion"/>
  </si>
  <si>
    <t>884109.WI</t>
    <phoneticPr fontId="18" type="noConversion"/>
  </si>
  <si>
    <t>石墨烯指数</t>
    <phoneticPr fontId="18" type="noConversion"/>
  </si>
  <si>
    <t>884110.WI</t>
    <phoneticPr fontId="18" type="noConversion"/>
  </si>
  <si>
    <t>安防监控指数</t>
    <phoneticPr fontId="18" type="noConversion"/>
  </si>
  <si>
    <t>884111.WI</t>
    <phoneticPr fontId="18" type="noConversion"/>
  </si>
  <si>
    <t>文化传媒概念指数</t>
    <phoneticPr fontId="18" type="noConversion"/>
  </si>
  <si>
    <t>884112.WI</t>
    <phoneticPr fontId="18" type="noConversion"/>
  </si>
  <si>
    <t>宽带提速指数</t>
    <phoneticPr fontId="18" type="noConversion"/>
  </si>
  <si>
    <t>884113.WI</t>
    <phoneticPr fontId="18" type="noConversion"/>
  </si>
  <si>
    <t>金融改革指数</t>
    <phoneticPr fontId="18" type="noConversion"/>
  </si>
  <si>
    <t>884114.WI</t>
    <phoneticPr fontId="18" type="noConversion"/>
  </si>
  <si>
    <t>充电桩指数</t>
    <phoneticPr fontId="18" type="noConversion"/>
  </si>
  <si>
    <t>884115.WI</t>
    <phoneticPr fontId="18" type="noConversion"/>
  </si>
  <si>
    <t>中日韩自贸区指数</t>
    <phoneticPr fontId="18" type="noConversion"/>
  </si>
  <si>
    <t>884116.WI</t>
    <phoneticPr fontId="18" type="noConversion"/>
  </si>
  <si>
    <t>苹果指数</t>
    <phoneticPr fontId="18" type="noConversion"/>
  </si>
  <si>
    <t>884119.WI</t>
    <phoneticPr fontId="18" type="noConversion"/>
  </si>
  <si>
    <t>3D打印指数</t>
    <phoneticPr fontId="18" type="noConversion"/>
  </si>
  <si>
    <t>884121.WI</t>
    <phoneticPr fontId="18" type="noConversion"/>
  </si>
  <si>
    <t>美丽中国指数</t>
    <phoneticPr fontId="18" type="noConversion"/>
  </si>
  <si>
    <t>884123.WI</t>
    <phoneticPr fontId="18" type="noConversion"/>
  </si>
  <si>
    <t>智能IC卡指数</t>
    <phoneticPr fontId="18" type="noConversion"/>
  </si>
  <si>
    <t>884124.WI</t>
    <phoneticPr fontId="18" type="noConversion"/>
  </si>
  <si>
    <t>PM2.5指数</t>
    <phoneticPr fontId="18" type="noConversion"/>
  </si>
  <si>
    <t>884125.WI</t>
    <phoneticPr fontId="18" type="noConversion"/>
  </si>
  <si>
    <t>污水处理指数</t>
    <phoneticPr fontId="18" type="noConversion"/>
  </si>
  <si>
    <t>884126.WI</t>
    <phoneticPr fontId="18" type="noConversion"/>
  </si>
  <si>
    <t>机器人指数</t>
    <phoneticPr fontId="18" type="noConversion"/>
  </si>
  <si>
    <t>884127.WI</t>
    <phoneticPr fontId="18" type="noConversion"/>
  </si>
  <si>
    <t>食品安全指数</t>
    <phoneticPr fontId="18" type="noConversion"/>
  </si>
  <si>
    <t>884128.WI</t>
    <phoneticPr fontId="18" type="noConversion"/>
  </si>
  <si>
    <t>4G指数</t>
    <phoneticPr fontId="18" type="noConversion"/>
  </si>
  <si>
    <t>884129.WI</t>
    <phoneticPr fontId="18" type="noConversion"/>
  </si>
  <si>
    <t>生物疫苗指数</t>
    <phoneticPr fontId="18" type="noConversion"/>
  </si>
  <si>
    <t>884130.WI</t>
    <phoneticPr fontId="18" type="noConversion"/>
  </si>
  <si>
    <t>LNG指数</t>
    <phoneticPr fontId="18" type="noConversion"/>
  </si>
  <si>
    <t>884131.WI</t>
    <phoneticPr fontId="18" type="noConversion"/>
  </si>
  <si>
    <t>大数据指数</t>
    <phoneticPr fontId="18" type="noConversion"/>
  </si>
  <si>
    <t>884132.WI</t>
    <phoneticPr fontId="18" type="noConversion"/>
  </si>
  <si>
    <t>智能物流指数</t>
    <phoneticPr fontId="18" type="noConversion"/>
  </si>
  <si>
    <t>884133.WI</t>
    <phoneticPr fontId="18" type="noConversion"/>
  </si>
  <si>
    <t>网络安全指数</t>
    <phoneticPr fontId="18" type="noConversion"/>
  </si>
  <si>
    <t>884134.WI</t>
    <phoneticPr fontId="18" type="noConversion"/>
  </si>
  <si>
    <t>智能穿戴指数</t>
    <phoneticPr fontId="18" type="noConversion"/>
  </si>
  <si>
    <t>884135.WI</t>
    <phoneticPr fontId="18" type="noConversion"/>
  </si>
  <si>
    <t>电子商务指数</t>
    <phoneticPr fontId="18" type="noConversion"/>
  </si>
  <si>
    <t>884136.WI</t>
    <phoneticPr fontId="18" type="noConversion"/>
  </si>
  <si>
    <t>互联网金融指数</t>
    <phoneticPr fontId="18" type="noConversion"/>
  </si>
  <si>
    <t>884137.WI</t>
    <phoneticPr fontId="18" type="noConversion"/>
  </si>
  <si>
    <t>智能电视指数</t>
    <phoneticPr fontId="18" type="noConversion"/>
  </si>
  <si>
    <t>884138.WI</t>
    <phoneticPr fontId="18" type="noConversion"/>
  </si>
  <si>
    <t>上海自贸区指数</t>
    <phoneticPr fontId="18" type="noConversion"/>
  </si>
  <si>
    <t>884139.WI</t>
    <phoneticPr fontId="18" type="noConversion"/>
  </si>
  <si>
    <t>土地流转指数</t>
    <phoneticPr fontId="18" type="noConversion"/>
  </si>
  <si>
    <t>884140.WI</t>
    <phoneticPr fontId="18" type="noConversion"/>
  </si>
  <si>
    <t>二胎政策指数</t>
    <phoneticPr fontId="18" type="noConversion"/>
  </si>
  <si>
    <t>884141.WI</t>
    <phoneticPr fontId="18" type="noConversion"/>
  </si>
  <si>
    <t>民营银行指数</t>
    <phoneticPr fontId="18" type="noConversion"/>
  </si>
  <si>
    <t>884142.WI</t>
    <phoneticPr fontId="18" type="noConversion"/>
  </si>
  <si>
    <t>养老产业指数</t>
    <phoneticPr fontId="18" type="noConversion"/>
  </si>
  <si>
    <t>884144.WI</t>
    <phoneticPr fontId="18" type="noConversion"/>
  </si>
  <si>
    <t>网络彩票指数</t>
    <phoneticPr fontId="18" type="noConversion"/>
  </si>
  <si>
    <t>884145.WI</t>
    <phoneticPr fontId="18" type="noConversion"/>
  </si>
  <si>
    <t>O2O指数</t>
    <phoneticPr fontId="18" type="noConversion"/>
  </si>
  <si>
    <t>884146.WI</t>
    <phoneticPr fontId="18" type="noConversion"/>
  </si>
  <si>
    <t>第三方支付指数</t>
    <phoneticPr fontId="18" type="noConversion"/>
  </si>
  <si>
    <t>884148.WI</t>
    <phoneticPr fontId="18" type="noConversion"/>
  </si>
  <si>
    <t>民营医院指数</t>
    <phoneticPr fontId="18" type="noConversion"/>
  </si>
  <si>
    <t>884149.WI</t>
    <phoneticPr fontId="18" type="noConversion"/>
  </si>
  <si>
    <t>油气改革指数</t>
    <phoneticPr fontId="18" type="noConversion"/>
  </si>
  <si>
    <t>884151.WI</t>
    <phoneticPr fontId="18" type="noConversion"/>
  </si>
  <si>
    <t>创投指数</t>
    <phoneticPr fontId="18" type="noConversion"/>
  </si>
  <si>
    <t>884152.WI</t>
    <phoneticPr fontId="18" type="noConversion"/>
  </si>
  <si>
    <t>粤港澳自贸区指数</t>
    <phoneticPr fontId="18" type="noConversion"/>
  </si>
  <si>
    <t>884153.WI</t>
    <phoneticPr fontId="18" type="noConversion"/>
  </si>
  <si>
    <t>智能家居指数</t>
    <phoneticPr fontId="18" type="noConversion"/>
  </si>
  <si>
    <t>884154.WI</t>
    <phoneticPr fontId="18" type="noConversion"/>
  </si>
  <si>
    <t>超级电容指数</t>
    <phoneticPr fontId="18" type="noConversion"/>
  </si>
  <si>
    <t>884155.WI</t>
    <phoneticPr fontId="18" type="noConversion"/>
  </si>
  <si>
    <t>蓝宝石指数</t>
    <phoneticPr fontId="18" type="noConversion"/>
  </si>
  <si>
    <t>884156.WI</t>
    <phoneticPr fontId="18" type="noConversion"/>
  </si>
  <si>
    <t>在线教育指数</t>
    <phoneticPr fontId="18" type="noConversion"/>
  </si>
  <si>
    <t>884157.WI</t>
    <phoneticPr fontId="18" type="noConversion"/>
  </si>
  <si>
    <t>智慧医疗指数</t>
    <phoneticPr fontId="18" type="noConversion"/>
  </si>
  <si>
    <t>884158.WI</t>
    <phoneticPr fontId="18" type="noConversion"/>
  </si>
  <si>
    <t>移动转售指数</t>
    <phoneticPr fontId="18" type="noConversion"/>
  </si>
  <si>
    <t>884159.WI</t>
    <phoneticPr fontId="18" type="noConversion"/>
  </si>
  <si>
    <t>冷链物流指数</t>
    <phoneticPr fontId="18" type="noConversion"/>
  </si>
  <si>
    <t>884160.WI</t>
    <phoneticPr fontId="18" type="noConversion"/>
  </si>
  <si>
    <t>芯片国产化指数</t>
    <phoneticPr fontId="18" type="noConversion"/>
  </si>
  <si>
    <t>884161.WI</t>
    <phoneticPr fontId="18" type="noConversion"/>
  </si>
  <si>
    <t>传感器指数</t>
    <phoneticPr fontId="18" type="noConversion"/>
  </si>
  <si>
    <t>884162.WI</t>
    <phoneticPr fontId="18" type="noConversion"/>
  </si>
  <si>
    <t>智能汽车指数</t>
    <phoneticPr fontId="18" type="noConversion"/>
  </si>
  <si>
    <t>884163.WI</t>
    <phoneticPr fontId="18" type="noConversion"/>
  </si>
  <si>
    <t>在线旅游指数</t>
    <phoneticPr fontId="18" type="noConversion"/>
  </si>
  <si>
    <t>884164.WI</t>
    <phoneticPr fontId="18" type="noConversion"/>
  </si>
  <si>
    <t>广东国资改革指数</t>
    <phoneticPr fontId="18" type="noConversion"/>
  </si>
  <si>
    <t>884165.WI</t>
    <phoneticPr fontId="18" type="noConversion"/>
  </si>
  <si>
    <t>丝绸之路指数</t>
    <phoneticPr fontId="18" type="noConversion"/>
  </si>
  <si>
    <t>884166.WI</t>
    <phoneticPr fontId="18" type="noConversion"/>
  </si>
  <si>
    <t>燃料电池指数</t>
    <phoneticPr fontId="18" type="noConversion"/>
  </si>
  <si>
    <t>884167.WI</t>
    <phoneticPr fontId="18" type="noConversion"/>
  </si>
  <si>
    <t>京津冀一体化指数</t>
    <phoneticPr fontId="18" type="noConversion"/>
  </si>
  <si>
    <t>884168.WI</t>
    <phoneticPr fontId="18" type="noConversion"/>
  </si>
  <si>
    <t>长江经济带指数</t>
    <phoneticPr fontId="18" type="noConversion"/>
  </si>
  <si>
    <t>884169.WI</t>
    <phoneticPr fontId="18" type="noConversion"/>
  </si>
  <si>
    <t>去IOE指数</t>
    <phoneticPr fontId="18" type="noConversion"/>
  </si>
  <si>
    <t>884170.WI</t>
    <phoneticPr fontId="18" type="noConversion"/>
  </si>
  <si>
    <t>职业教育指数</t>
    <phoneticPr fontId="18" type="noConversion"/>
  </si>
  <si>
    <t>884171.WI</t>
    <phoneticPr fontId="18" type="noConversion"/>
  </si>
  <si>
    <t>国资改革指数</t>
    <phoneticPr fontId="18" type="noConversion"/>
  </si>
  <si>
    <t>884172.WI</t>
    <phoneticPr fontId="18" type="noConversion"/>
  </si>
  <si>
    <t>无人机指数</t>
    <phoneticPr fontId="18" type="noConversion"/>
  </si>
  <si>
    <t>884173.WI</t>
    <phoneticPr fontId="18" type="noConversion"/>
  </si>
  <si>
    <t>赛马指数</t>
    <phoneticPr fontId="18" type="noConversion"/>
  </si>
  <si>
    <t>884174.WI</t>
    <phoneticPr fontId="18" type="noConversion"/>
  </si>
  <si>
    <t>体育指数</t>
    <phoneticPr fontId="18" type="noConversion"/>
  </si>
  <si>
    <t>884175.WI</t>
    <phoneticPr fontId="18" type="noConversion"/>
  </si>
  <si>
    <t>福建自贸区指数</t>
    <phoneticPr fontId="18" type="noConversion"/>
  </si>
  <si>
    <t>884176.WI</t>
    <phoneticPr fontId="18" type="noConversion"/>
  </si>
  <si>
    <t>北部湾自贸区指数</t>
    <phoneticPr fontId="18" type="noConversion"/>
  </si>
  <si>
    <t>884177.WI</t>
    <phoneticPr fontId="18" type="noConversion"/>
  </si>
  <si>
    <t>沪股通50指数</t>
    <phoneticPr fontId="18" type="noConversion"/>
  </si>
  <si>
    <t>884178.WI</t>
    <phoneticPr fontId="18" type="noConversion"/>
  </si>
  <si>
    <t>工业4.0指数</t>
    <phoneticPr fontId="18" type="noConversion"/>
  </si>
  <si>
    <t>884179.WI</t>
    <phoneticPr fontId="18" type="noConversion"/>
  </si>
  <si>
    <t>医药电商指数</t>
    <phoneticPr fontId="18" type="noConversion"/>
  </si>
  <si>
    <t>884180.WI</t>
    <phoneticPr fontId="18" type="noConversion"/>
  </si>
  <si>
    <t>天津自贸区指数</t>
    <phoneticPr fontId="18" type="noConversion"/>
  </si>
  <si>
    <t>884181.WI</t>
    <phoneticPr fontId="18" type="noConversion"/>
  </si>
  <si>
    <t>一带一路指数</t>
    <phoneticPr fontId="18" type="noConversion"/>
  </si>
  <si>
    <t>884182.WI</t>
    <phoneticPr fontId="18" type="noConversion"/>
  </si>
  <si>
    <t>智慧农业指数</t>
    <phoneticPr fontId="18" type="noConversion"/>
  </si>
  <si>
    <t>884183.WI</t>
    <phoneticPr fontId="18" type="noConversion"/>
  </si>
  <si>
    <t>生物识别指数</t>
    <phoneticPr fontId="18" type="noConversion"/>
  </si>
  <si>
    <t>884184.WI</t>
    <phoneticPr fontId="18" type="noConversion"/>
  </si>
  <si>
    <t>基因检测指数</t>
    <phoneticPr fontId="18" type="noConversion"/>
  </si>
  <si>
    <t>884185.WI</t>
    <phoneticPr fontId="18" type="noConversion"/>
  </si>
  <si>
    <t>高送转概念指数</t>
    <phoneticPr fontId="18" type="noConversion"/>
  </si>
  <si>
    <t>884186.WI</t>
    <phoneticPr fontId="18" type="noConversion"/>
  </si>
  <si>
    <t>军民融合指数</t>
    <phoneticPr fontId="18" type="noConversion"/>
  </si>
  <si>
    <t>884187.WI</t>
    <phoneticPr fontId="18" type="noConversion"/>
  </si>
  <si>
    <t>大央企重组指数</t>
    <phoneticPr fontId="18" type="noConversion"/>
  </si>
  <si>
    <t>884188.WI</t>
    <phoneticPr fontId="18" type="noConversion"/>
  </si>
  <si>
    <t>能源互联网指数</t>
    <phoneticPr fontId="18" type="noConversion"/>
  </si>
  <si>
    <t>884189.WI</t>
    <phoneticPr fontId="18" type="noConversion"/>
  </si>
  <si>
    <t>次新股指数</t>
    <phoneticPr fontId="18" type="noConversion"/>
  </si>
  <si>
    <t>884190.WI</t>
    <phoneticPr fontId="18" type="noConversion"/>
  </si>
  <si>
    <t>特高压指数</t>
    <phoneticPr fontId="18" type="noConversion"/>
  </si>
  <si>
    <t>884191.WI</t>
    <phoneticPr fontId="18" type="noConversion"/>
  </si>
  <si>
    <t>跨境电商指数</t>
    <phoneticPr fontId="18" type="noConversion"/>
  </si>
  <si>
    <t>884192.WI</t>
    <phoneticPr fontId="18" type="noConversion"/>
  </si>
  <si>
    <t>员工持股指数</t>
    <phoneticPr fontId="18" type="noConversion"/>
  </si>
  <si>
    <t>884193.WI</t>
    <phoneticPr fontId="18" type="noConversion"/>
  </si>
  <si>
    <t>质押式回购指数</t>
    <phoneticPr fontId="18" type="noConversion"/>
  </si>
  <si>
    <t>884194.WI</t>
    <phoneticPr fontId="18" type="noConversion"/>
  </si>
  <si>
    <t>IP流量变现指数</t>
    <phoneticPr fontId="18" type="noConversion"/>
  </si>
  <si>
    <t>884195.WI</t>
    <phoneticPr fontId="18" type="noConversion"/>
  </si>
  <si>
    <t>西藏振兴指数</t>
    <phoneticPr fontId="18" type="noConversion"/>
  </si>
  <si>
    <t>884196.WI</t>
    <phoneticPr fontId="18" type="noConversion"/>
  </si>
  <si>
    <t>国家队指数</t>
    <phoneticPr fontId="18" type="noConversion"/>
  </si>
  <si>
    <t>884197.WI</t>
    <phoneticPr fontId="18" type="noConversion"/>
  </si>
  <si>
    <t>ST概念指数</t>
    <phoneticPr fontId="18" type="noConversion"/>
  </si>
  <si>
    <t>884198.WI</t>
    <phoneticPr fontId="18" type="noConversion"/>
  </si>
  <si>
    <t>证金概念指数</t>
    <phoneticPr fontId="18" type="noConversion"/>
  </si>
  <si>
    <t>884199.WI</t>
    <phoneticPr fontId="18" type="noConversion"/>
  </si>
  <si>
    <t>举牌指数</t>
    <phoneticPr fontId="18" type="noConversion"/>
  </si>
  <si>
    <t>884200.WI</t>
    <phoneticPr fontId="18" type="noConversion"/>
  </si>
  <si>
    <t>高校指数</t>
    <phoneticPr fontId="18" type="noConversion"/>
  </si>
  <si>
    <t>884201.WI</t>
    <phoneticPr fontId="18" type="noConversion"/>
  </si>
  <si>
    <t>人工智能指数</t>
    <phoneticPr fontId="18" type="noConversion"/>
  </si>
  <si>
    <t>884202.WI</t>
    <phoneticPr fontId="18" type="noConversion"/>
  </si>
  <si>
    <t>虚拟现实指数</t>
    <phoneticPr fontId="18" type="noConversion"/>
  </si>
  <si>
    <t>884203.WI</t>
    <phoneticPr fontId="18" type="noConversion"/>
  </si>
  <si>
    <t>健康中国指数</t>
    <phoneticPr fontId="18" type="noConversion"/>
  </si>
  <si>
    <t>884204.WI</t>
    <phoneticPr fontId="18" type="noConversion"/>
  </si>
  <si>
    <t>金控平台指数</t>
    <phoneticPr fontId="18" type="noConversion"/>
  </si>
  <si>
    <t>884205.WI</t>
    <phoneticPr fontId="18" type="noConversion"/>
  </si>
  <si>
    <t>海绵城市指数</t>
    <phoneticPr fontId="18" type="noConversion"/>
  </si>
  <si>
    <t>884206.WI</t>
    <phoneticPr fontId="18" type="noConversion"/>
  </si>
  <si>
    <t>汽车后市场指数</t>
    <phoneticPr fontId="18" type="noConversion"/>
  </si>
  <si>
    <t>884207.WI</t>
    <phoneticPr fontId="18" type="noConversion"/>
  </si>
  <si>
    <t>互联网营销指数</t>
    <phoneticPr fontId="18" type="noConversion"/>
  </si>
  <si>
    <t>884208.WI</t>
    <phoneticPr fontId="18" type="noConversion"/>
  </si>
  <si>
    <t>量子通信指数</t>
    <phoneticPr fontId="18" type="noConversion"/>
  </si>
  <si>
    <t>884209.WI</t>
    <phoneticPr fontId="18" type="noConversion"/>
  </si>
  <si>
    <t>动漫指数</t>
    <phoneticPr fontId="18" type="noConversion"/>
  </si>
  <si>
    <t>884210.WI</t>
    <phoneticPr fontId="18" type="noConversion"/>
  </si>
  <si>
    <t>智慧城市指数</t>
    <phoneticPr fontId="18" type="noConversion"/>
  </si>
  <si>
    <t>884211.WI</t>
    <phoneticPr fontId="18" type="noConversion"/>
  </si>
  <si>
    <t>网红经济指数</t>
    <phoneticPr fontId="18" type="noConversion"/>
  </si>
  <si>
    <t>884212.WI</t>
    <phoneticPr fontId="18" type="noConversion"/>
  </si>
  <si>
    <t>征信指数</t>
    <phoneticPr fontId="18" type="noConversion"/>
  </si>
  <si>
    <t>884213.WI</t>
    <phoneticPr fontId="18" type="noConversion"/>
  </si>
  <si>
    <t>债转股指数</t>
    <phoneticPr fontId="18" type="noConversion"/>
  </si>
  <si>
    <t>884214.WI</t>
    <phoneticPr fontId="18" type="noConversion"/>
  </si>
  <si>
    <t>OLED指数</t>
    <phoneticPr fontId="18" type="noConversion"/>
  </si>
  <si>
    <t>884215.WI</t>
    <phoneticPr fontId="18" type="noConversion"/>
  </si>
  <si>
    <t>区块链指数</t>
    <phoneticPr fontId="18" type="noConversion"/>
  </si>
  <si>
    <t>884216.WI</t>
    <phoneticPr fontId="18" type="noConversion"/>
  </si>
  <si>
    <t>特斯拉指数</t>
    <phoneticPr fontId="18" type="noConversion"/>
  </si>
  <si>
    <t>884217.WI</t>
    <phoneticPr fontId="18" type="noConversion"/>
  </si>
  <si>
    <t>电子竞技指数</t>
    <phoneticPr fontId="18" type="noConversion"/>
  </si>
  <si>
    <t>884218.WI</t>
    <phoneticPr fontId="18" type="noConversion"/>
  </si>
  <si>
    <t>PPP指数</t>
    <phoneticPr fontId="18" type="noConversion"/>
  </si>
  <si>
    <t>884219.WI</t>
    <phoneticPr fontId="18" type="noConversion"/>
  </si>
  <si>
    <t>扶贫指数</t>
    <phoneticPr fontId="18" type="noConversion"/>
  </si>
  <si>
    <t>884220.WI</t>
    <phoneticPr fontId="18" type="noConversion"/>
  </si>
  <si>
    <t>股权转让指数</t>
    <phoneticPr fontId="18" type="noConversion"/>
  </si>
  <si>
    <t>884221.WI</t>
    <phoneticPr fontId="18" type="noConversion"/>
  </si>
  <si>
    <t>国企混改指数</t>
    <phoneticPr fontId="18" type="noConversion"/>
  </si>
  <si>
    <t>884222.WI</t>
    <phoneticPr fontId="18" type="noConversion"/>
  </si>
  <si>
    <t>共享单车指数</t>
    <phoneticPr fontId="18" type="noConversion"/>
  </si>
  <si>
    <t>884223.WI</t>
    <phoneticPr fontId="18" type="noConversion"/>
  </si>
  <si>
    <t>小程序指数</t>
    <phoneticPr fontId="18" type="noConversion"/>
  </si>
  <si>
    <t>884224.WI</t>
    <phoneticPr fontId="18" type="noConversion"/>
  </si>
  <si>
    <t>5G指数</t>
    <phoneticPr fontId="18" type="noConversion"/>
  </si>
  <si>
    <t>884225.WI</t>
    <phoneticPr fontId="18" type="noConversion"/>
  </si>
  <si>
    <t>禽流感指数</t>
    <phoneticPr fontId="18" type="noConversion"/>
  </si>
  <si>
    <t>884226.WI</t>
    <phoneticPr fontId="18" type="noConversion"/>
  </si>
  <si>
    <t>共享汽车指数</t>
    <phoneticPr fontId="18" type="noConversion"/>
  </si>
  <si>
    <t>884227.WI</t>
    <phoneticPr fontId="18" type="noConversion"/>
  </si>
  <si>
    <t>新零售指数</t>
    <phoneticPr fontId="18" type="noConversion"/>
  </si>
  <si>
    <t>884228.WI</t>
    <phoneticPr fontId="18" type="noConversion"/>
  </si>
  <si>
    <t>无线充电指数</t>
    <phoneticPr fontId="18" type="noConversion"/>
  </si>
  <si>
    <t>884229.WI</t>
    <phoneticPr fontId="18" type="noConversion"/>
  </si>
  <si>
    <t>雄安新区指数</t>
    <phoneticPr fontId="18" type="noConversion"/>
  </si>
  <si>
    <t>884230.WI</t>
    <phoneticPr fontId="18" type="noConversion"/>
  </si>
  <si>
    <t>粤港澳大湾区指数</t>
    <phoneticPr fontId="18" type="noConversion"/>
  </si>
  <si>
    <t>884231.WI</t>
    <phoneticPr fontId="18" type="noConversion"/>
  </si>
  <si>
    <t>可燃冰指数</t>
    <phoneticPr fontId="18" type="noConversion"/>
  </si>
  <si>
    <t>884232.WI</t>
    <phoneticPr fontId="18" type="noConversion"/>
  </si>
  <si>
    <t>白马股指数</t>
    <phoneticPr fontId="18" type="noConversion"/>
  </si>
  <si>
    <t>884233.WI</t>
    <phoneticPr fontId="18" type="noConversion"/>
  </si>
  <si>
    <t>增持指数</t>
    <phoneticPr fontId="18" type="noConversion"/>
  </si>
  <si>
    <t>884234.WI</t>
    <phoneticPr fontId="18" type="noConversion"/>
  </si>
  <si>
    <t>装配式建筑指数</t>
    <phoneticPr fontId="18" type="noConversion"/>
  </si>
  <si>
    <t>884235.WI</t>
    <phoneticPr fontId="18" type="noConversion"/>
  </si>
  <si>
    <t>最小市值指数</t>
    <phoneticPr fontId="18" type="noConversion"/>
  </si>
  <si>
    <t>884236.WI</t>
    <phoneticPr fontId="18" type="noConversion"/>
  </si>
  <si>
    <t>特色小镇指数</t>
    <phoneticPr fontId="18" type="noConversion"/>
  </si>
  <si>
    <t>884237.WI</t>
    <phoneticPr fontId="18" type="noConversion"/>
  </si>
  <si>
    <t>保底增持指数</t>
    <phoneticPr fontId="18" type="noConversion"/>
  </si>
  <si>
    <t>884238.WI</t>
    <phoneticPr fontId="18" type="noConversion"/>
  </si>
  <si>
    <t>煤电重组指数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</si>
</sst>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,##0.00_ "/>
    <numFmt numFmtId="177" formatCode="yyyy\-mm\-dd"/>
    <numFmt numFmtId="178" formatCode="#,##0_ "/>
  </numFmts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b/>
      <sz val="9"/>
      <color indexed="81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19" fillId="35" borderId="0" xfId="0" applyFont="1" applyFill="1">
      <alignment vertical="center"/>
    </xf>
    <xf numFmtId="0" fontId="19" fillId="33" borderId="0" xfId="0" applyFont="1" applyFill="1" applyAlignment="1">
      <alignment horizontal="center" vertical="center"/>
    </xf>
    <xf numFmtId="0" fontId="19" fillId="36" borderId="0" xfId="0" applyFont="1" applyFill="1">
      <alignment vertical="center"/>
    </xf>
    <xf numFmtId="176" fontId="19" fillId="37" borderId="0" xfId="0" applyNumberFormat="1" applyFont="1" applyFill="1">
      <alignment vertical="center"/>
    </xf>
    <xf numFmtId="10" fontId="19" fillId="37" borderId="0" xfId="0" applyNumberFormat="1" applyFont="1" applyFill="1" applyAlignment="1">
      <alignment horizontal="center" vertical="center"/>
    </xf>
    <xf numFmtId="49" fontId="19" fillId="34" borderId="0" xfId="0" applyNumberFormat="1" applyFont="1" applyFill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78" fontId="19" fillId="37" borderId="0" xfId="0" applyNumberFormat="1" applyFont="1" applyFill="1" applyAlignment="1">
      <alignment horizontal="center" vertical="center"/>
    </xf>
    <xf numFmtId="176" fontId="19" fillId="37" borderId="0" xfId="0" applyNumberFormat="1" applyFont="1" applyFill="1" applyAlignment="1">
      <alignment horizontal="center" vertical="center"/>
    </xf>
    <xf numFmtId="178" fontId="21" fillId="37" borderId="0" xfId="0" applyNumberFormat="1" applyFont="1" applyFill="1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'20170612-20170616'!$B$11:$B$20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'20170612-20170616'!$E$11:$E$20</c:f>
              <c:numCache>
                <c:formatCode>0.00%</c:formatCode>
                <c:ptCount val="10"/>
                <c:pt idx="0">
                  <c:v>2.6264462821163237E-2</c:v>
                </c:pt>
                <c:pt idx="1">
                  <c:v>-1.0603982609663665E-2</c:v>
                </c:pt>
                <c:pt idx="2">
                  <c:v>3.1565085822582439E-4</c:v>
                </c:pt>
                <c:pt idx="3">
                  <c:v>1.9210967048464145E-3</c:v>
                </c:pt>
                <c:pt idx="4">
                  <c:v>3.1936204900299137E-2</c:v>
                </c:pt>
                <c:pt idx="5">
                  <c:v>4.0373363026538378E-2</c:v>
                </c:pt>
                <c:pt idx="6">
                  <c:v>7.408375513132448E-3</c:v>
                </c:pt>
                <c:pt idx="7">
                  <c:v>3.6633292716290233E-2</c:v>
                </c:pt>
                <c:pt idx="8">
                  <c:v>3.1923902849195329E-2</c:v>
                </c:pt>
                <c:pt idx="9">
                  <c:v>3.2433382630757235E-2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729408"/>
        <c:axId val="431131456"/>
      </c:barChart>
      <c:catAx>
        <c:axId val="427729408"/>
        <c:scaling>
          <c:orientation val="minMax"/>
        </c:scaling>
        <c:delete val="0"/>
        <c:axPos val="b"/>
        <c:majorTickMark val="out"/>
        <c:minorTickMark val="none"/>
        <c:tickLblPos val="nextTo"/>
        <c:crossAx val="431131456"/>
        <c:crosses val="autoZero"/>
        <c:auto val="1"/>
        <c:lblAlgn val="ctr"/>
        <c:lblOffset val="100"/>
        <c:noMultiLvlLbl val="0"/>
      </c:catAx>
      <c:valAx>
        <c:axId val="4311314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27729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'20170605-20170609'!$B$11:$B$20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'20170605-20170609'!$D$11:$D$20</c:f>
              <c:numCache>
                <c:formatCode>0.00%</c:formatCode>
                <c:ptCount val="10"/>
                <c:pt idx="0">
                  <c:v>2.8757396144682978E-2</c:v>
                </c:pt>
                <c:pt idx="1">
                  <c:v>1.7697493107957651E-2</c:v>
                </c:pt>
                <c:pt idx="2">
                  <c:v>2.3381763553377954E-2</c:v>
                </c:pt>
                <c:pt idx="3">
                  <c:v>1.7021323183729731E-2</c:v>
                </c:pt>
                <c:pt idx="4">
                  <c:v>3.8332703512288013E-2</c:v>
                </c:pt>
                <c:pt idx="5">
                  <c:v>4.2728385154507276E-2</c:v>
                </c:pt>
                <c:pt idx="6">
                  <c:v>2.5717111628674738E-2</c:v>
                </c:pt>
                <c:pt idx="7">
                  <c:v>4.0366621171185724E-2</c:v>
                </c:pt>
                <c:pt idx="8">
                  <c:v>3.5815913769164931E-2</c:v>
                </c:pt>
                <c:pt idx="9">
                  <c:v>3.4085076989113894E-2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943808"/>
        <c:axId val="413719872"/>
      </c:barChart>
      <c:catAx>
        <c:axId val="413943808"/>
        <c:scaling>
          <c:orientation val="minMax"/>
        </c:scaling>
        <c:delete val="0"/>
        <c:axPos val="b"/>
        <c:majorTickMark val="out"/>
        <c:minorTickMark val="none"/>
        <c:tickLblPos val="nextTo"/>
        <c:crossAx val="413719872"/>
        <c:crosses val="autoZero"/>
        <c:auto val="1"/>
        <c:lblAlgn val="ctr"/>
        <c:lblOffset val="100"/>
        <c:noMultiLvlLbl val="0"/>
      </c:catAx>
      <c:valAx>
        <c:axId val="41371987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139438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04308836395446"/>
          <c:y val="0.63962270341207361"/>
          <c:w val="0.1582902449693788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'20170605-20170609'!$B$25:$B$52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'20170605-20170609'!$D$25:$D$52</c:f>
              <c:numCache>
                <c:formatCode>0.00%</c:formatCode>
                <c:ptCount val="28"/>
                <c:pt idx="0">
                  <c:v>6.540484318051254E-2</c:v>
                </c:pt>
                <c:pt idx="1">
                  <c:v>5.0991873477987282E-2</c:v>
                </c:pt>
                <c:pt idx="2">
                  <c:v>3.9467148915576677E-2</c:v>
                </c:pt>
                <c:pt idx="3">
                  <c:v>3.528596325781197E-2</c:v>
                </c:pt>
                <c:pt idx="4">
                  <c:v>4.4101674283158587E-2</c:v>
                </c:pt>
                <c:pt idx="5">
                  <c:v>2.4773706935552031E-2</c:v>
                </c:pt>
                <c:pt idx="6">
                  <c:v>5.3186079325454383E-2</c:v>
                </c:pt>
                <c:pt idx="7">
                  <c:v>2.8750817885648594E-2</c:v>
                </c:pt>
                <c:pt idx="8">
                  <c:v>4.4216603690081291E-2</c:v>
                </c:pt>
                <c:pt idx="9">
                  <c:v>2.8565097399327222E-2</c:v>
                </c:pt>
                <c:pt idx="10">
                  <c:v>3.3009187821632535E-2</c:v>
                </c:pt>
                <c:pt idx="11">
                  <c:v>2.9040963188486035E-2</c:v>
                </c:pt>
                <c:pt idx="12">
                  <c:v>4.5490256378222238E-2</c:v>
                </c:pt>
                <c:pt idx="13">
                  <c:v>1.727887066613043E-2</c:v>
                </c:pt>
                <c:pt idx="14">
                  <c:v>4.1026291153065886E-2</c:v>
                </c:pt>
                <c:pt idx="15">
                  <c:v>2.2668355449284583E-3</c:v>
                </c:pt>
                <c:pt idx="16">
                  <c:v>3.0951520169802071E-2</c:v>
                </c:pt>
                <c:pt idx="17">
                  <c:v>2.2397607203488823E-2</c:v>
                </c:pt>
                <c:pt idx="18">
                  <c:v>3.4084504217187561E-2</c:v>
                </c:pt>
                <c:pt idx="19">
                  <c:v>2.9625947132032815E-2</c:v>
                </c:pt>
                <c:pt idx="20">
                  <c:v>3.8667872106153744E-2</c:v>
                </c:pt>
                <c:pt idx="21">
                  <c:v>1.9554770634570229E-2</c:v>
                </c:pt>
                <c:pt idx="22">
                  <c:v>2.6095542770528946E-2</c:v>
                </c:pt>
                <c:pt idx="23">
                  <c:v>2.8114952704906493E-2</c:v>
                </c:pt>
                <c:pt idx="24">
                  <c:v>3.1173186427697841E-2</c:v>
                </c:pt>
                <c:pt idx="25">
                  <c:v>3.3165594747265548E-2</c:v>
                </c:pt>
                <c:pt idx="26">
                  <c:v>1.9187785298284243E-2</c:v>
                </c:pt>
                <c:pt idx="27">
                  <c:v>3.569362712962465E-2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944320"/>
        <c:axId val="426976384"/>
      </c:barChart>
      <c:catAx>
        <c:axId val="413944320"/>
        <c:scaling>
          <c:orientation val="minMax"/>
        </c:scaling>
        <c:delete val="0"/>
        <c:axPos val="l"/>
        <c:majorTickMark val="out"/>
        <c:minorTickMark val="none"/>
        <c:tickLblPos val="nextTo"/>
        <c:crossAx val="426976384"/>
        <c:crosses val="autoZero"/>
        <c:auto val="1"/>
        <c:lblAlgn val="ctr"/>
        <c:lblOffset val="100"/>
        <c:noMultiLvlLbl val="0"/>
      </c:catAx>
      <c:valAx>
        <c:axId val="426976384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413944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年初至今涨幅</c:v>
          </c:tx>
          <c:invertIfNegative val="0"/>
          <c:cat>
            <c:strRef>
              <c:f>'20170605-20170609'!$B$25:$B$52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'20170605-20170609'!$F$25:$F$52</c:f>
              <c:numCache>
                <c:formatCode>0.00%</c:formatCode>
                <c:ptCount val="28"/>
                <c:pt idx="0">
                  <c:v>0.22291431139657036</c:v>
                </c:pt>
                <c:pt idx="1">
                  <c:v>1.7952360255690136E-2</c:v>
                </c:pt>
                <c:pt idx="2">
                  <c:v>1.4221719653807696E-2</c:v>
                </c:pt>
                <c:pt idx="3">
                  <c:v>-0.13313039038150842</c:v>
                </c:pt>
                <c:pt idx="4">
                  <c:v>-8.8936227648574229E-2</c:v>
                </c:pt>
                <c:pt idx="5">
                  <c:v>3.7328223859435683E-2</c:v>
                </c:pt>
                <c:pt idx="6">
                  <c:v>0.15236838383056628</c:v>
                </c:pt>
                <c:pt idx="7">
                  <c:v>-0.11908605876507838</c:v>
                </c:pt>
                <c:pt idx="8">
                  <c:v>1.7022930177576612E-2</c:v>
                </c:pt>
                <c:pt idx="9">
                  <c:v>-1.7801494294442111E-2</c:v>
                </c:pt>
                <c:pt idx="10">
                  <c:v>-0.1026992180789269</c:v>
                </c:pt>
                <c:pt idx="11">
                  <c:v>-8.4147775909743108E-2</c:v>
                </c:pt>
                <c:pt idx="12">
                  <c:v>-7.6437379289852836E-2</c:v>
                </c:pt>
                <c:pt idx="13">
                  <c:v>8.1284142434887574E-3</c:v>
                </c:pt>
                <c:pt idx="14">
                  <c:v>-0.1161899242455602</c:v>
                </c:pt>
                <c:pt idx="15">
                  <c:v>5.3312185109162247E-2</c:v>
                </c:pt>
                <c:pt idx="16">
                  <c:v>-8.1207581683948593E-2</c:v>
                </c:pt>
                <c:pt idx="17">
                  <c:v>1.6617445197787184E-2</c:v>
                </c:pt>
                <c:pt idx="18">
                  <c:v>-1.4003480788723821E-2</c:v>
                </c:pt>
                <c:pt idx="19">
                  <c:v>-9.3750943031824741E-2</c:v>
                </c:pt>
                <c:pt idx="20">
                  <c:v>-0.16296758281478119</c:v>
                </c:pt>
                <c:pt idx="21">
                  <c:v>-1.8710007205631318E-2</c:v>
                </c:pt>
                <c:pt idx="22">
                  <c:v>-0.16092114985817452</c:v>
                </c:pt>
                <c:pt idx="23">
                  <c:v>5.0315662951701645E-2</c:v>
                </c:pt>
                <c:pt idx="24">
                  <c:v>-7.0567933534659066E-2</c:v>
                </c:pt>
                <c:pt idx="25">
                  <c:v>-7.1819849318060291E-2</c:v>
                </c:pt>
                <c:pt idx="26">
                  <c:v>-5.5302497541560032E-2</c:v>
                </c:pt>
                <c:pt idx="27">
                  <c:v>-0.12838570232431357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944832"/>
        <c:axId val="426978112"/>
      </c:barChart>
      <c:catAx>
        <c:axId val="413944832"/>
        <c:scaling>
          <c:orientation val="minMax"/>
        </c:scaling>
        <c:delete val="0"/>
        <c:axPos val="b"/>
        <c:majorTickMark val="out"/>
        <c:minorTickMark val="none"/>
        <c:tickLblPos val="nextTo"/>
        <c:crossAx val="426978112"/>
        <c:crosses val="autoZero"/>
        <c:auto val="1"/>
        <c:lblAlgn val="ctr"/>
        <c:lblOffset val="100"/>
        <c:noMultiLvlLbl val="0"/>
      </c:catAx>
      <c:valAx>
        <c:axId val="4269781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13944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'20170529-20170602'!$B$11:$B$20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'20170529-20170602'!$E$11:$E$20</c:f>
              <c:numCache>
                <c:formatCode>0.00%</c:formatCode>
                <c:ptCount val="10"/>
                <c:pt idx="0">
                  <c:v>-1.0093783104571763E-2</c:v>
                </c:pt>
                <c:pt idx="1">
                  <c:v>-1.4579613872576225E-3</c:v>
                </c:pt>
                <c:pt idx="2">
                  <c:v>-2.1865700311451963E-4</c:v>
                </c:pt>
                <c:pt idx="3">
                  <c:v>-3.7334411915803667E-3</c:v>
                </c:pt>
                <c:pt idx="4">
                  <c:v>-1.0893424377865224E-2</c:v>
                </c:pt>
                <c:pt idx="5">
                  <c:v>-3.6961858437463135E-3</c:v>
                </c:pt>
                <c:pt idx="6">
                  <c:v>-1.8257403014614315E-3</c:v>
                </c:pt>
                <c:pt idx="7">
                  <c:v>-7.278241170387223E-3</c:v>
                </c:pt>
                <c:pt idx="8">
                  <c:v>-1.6397253298829129E-2</c:v>
                </c:pt>
                <c:pt idx="9">
                  <c:v>-8.8574651531818649E-3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3280"/>
        <c:axId val="426980416"/>
      </c:barChart>
      <c:catAx>
        <c:axId val="174113280"/>
        <c:scaling>
          <c:orientation val="minMax"/>
        </c:scaling>
        <c:delete val="0"/>
        <c:axPos val="b"/>
        <c:majorTickMark val="out"/>
        <c:minorTickMark val="none"/>
        <c:tickLblPos val="nextTo"/>
        <c:crossAx val="426980416"/>
        <c:crosses val="autoZero"/>
        <c:auto val="1"/>
        <c:lblAlgn val="ctr"/>
        <c:lblOffset val="100"/>
        <c:noMultiLvlLbl val="0"/>
      </c:catAx>
      <c:valAx>
        <c:axId val="4269804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411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'20170529-20170602'!$B$11:$B$20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'20170529-20170602'!$F$11:$F$20</c:f>
              <c:numCache>
                <c:formatCode>0.00%</c:formatCode>
                <c:ptCount val="10"/>
                <c:pt idx="0">
                  <c:v>-0.1101558276518434</c:v>
                </c:pt>
                <c:pt idx="1">
                  <c:v>8.245455941549483E-2</c:v>
                </c:pt>
                <c:pt idx="2">
                  <c:v>9.9022187652937799E-2</c:v>
                </c:pt>
                <c:pt idx="3">
                  <c:v>6.1305488241170103E-4</c:v>
                </c:pt>
                <c:pt idx="4">
                  <c:v>-9.1669872427234345E-2</c:v>
                </c:pt>
                <c:pt idx="5">
                  <c:v>-7.9264304538878561E-3</c:v>
                </c:pt>
                <c:pt idx="6">
                  <c:v>5.3299786518806291E-2</c:v>
                </c:pt>
                <c:pt idx="7">
                  <c:v>-5.7499824823704963E-2</c:v>
                </c:pt>
                <c:pt idx="8">
                  <c:v>-0.16446314261341535</c:v>
                </c:pt>
                <c:pt idx="9">
                  <c:v>-7.8406378567710155E-2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863232"/>
        <c:axId val="426982144"/>
      </c:barChart>
      <c:catAx>
        <c:axId val="312863232"/>
        <c:scaling>
          <c:orientation val="minMax"/>
        </c:scaling>
        <c:delete val="0"/>
        <c:axPos val="b"/>
        <c:majorTickMark val="out"/>
        <c:minorTickMark val="none"/>
        <c:tickLblPos val="nextTo"/>
        <c:crossAx val="426982144"/>
        <c:crosses val="autoZero"/>
        <c:auto val="1"/>
        <c:lblAlgn val="ctr"/>
        <c:lblOffset val="100"/>
        <c:noMultiLvlLbl val="0"/>
      </c:catAx>
      <c:valAx>
        <c:axId val="4269821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1286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'20170529-20170602'!$B$25:$B$52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'20170529-20170602'!$E$25:$E$52</c:f>
              <c:numCache>
                <c:formatCode>0.00%</c:formatCode>
                <c:ptCount val="28"/>
                <c:pt idx="0">
                  <c:v>-5.1207512265606381E-3</c:v>
                </c:pt>
                <c:pt idx="1">
                  <c:v>-1.9302498233436771E-2</c:v>
                </c:pt>
                <c:pt idx="2">
                  <c:v>-3.8977143346452525E-3</c:v>
                </c:pt>
                <c:pt idx="3">
                  <c:v>-1.4065025692244992E-2</c:v>
                </c:pt>
                <c:pt idx="4">
                  <c:v>-1.6811806946896435E-2</c:v>
                </c:pt>
                <c:pt idx="5">
                  <c:v>-6.7689011589451287E-3</c:v>
                </c:pt>
                <c:pt idx="6">
                  <c:v>-2.7097469402846963E-3</c:v>
                </c:pt>
                <c:pt idx="7">
                  <c:v>-1.5290430628454366E-2</c:v>
                </c:pt>
                <c:pt idx="8">
                  <c:v>-8.0451512914146983E-3</c:v>
                </c:pt>
                <c:pt idx="9">
                  <c:v>-4.5466941883596235E-3</c:v>
                </c:pt>
                <c:pt idx="10">
                  <c:v>-1.2652256293260056E-2</c:v>
                </c:pt>
                <c:pt idx="11">
                  <c:v>-1.693093620118491E-2</c:v>
                </c:pt>
                <c:pt idx="12">
                  <c:v>-1.0914560827348985E-2</c:v>
                </c:pt>
                <c:pt idx="13">
                  <c:v>-1.3494829677841769E-2</c:v>
                </c:pt>
                <c:pt idx="14">
                  <c:v>-9.3898527763823791E-3</c:v>
                </c:pt>
                <c:pt idx="15">
                  <c:v>-1.2885988556297079E-3</c:v>
                </c:pt>
                <c:pt idx="16">
                  <c:v>-7.9597385318448399E-3</c:v>
                </c:pt>
                <c:pt idx="17">
                  <c:v>-6.9306210902746468E-3</c:v>
                </c:pt>
                <c:pt idx="18">
                  <c:v>-4.7491286277233646E-3</c:v>
                </c:pt>
                <c:pt idx="19">
                  <c:v>-1.3581975473982655E-2</c:v>
                </c:pt>
                <c:pt idx="20">
                  <c:v>-2.0852780198469922E-2</c:v>
                </c:pt>
                <c:pt idx="21">
                  <c:v>1.9126301977594462E-3</c:v>
                </c:pt>
                <c:pt idx="22">
                  <c:v>-1.4265960312471848E-2</c:v>
                </c:pt>
                <c:pt idx="23">
                  <c:v>-7.7616149707276927E-3</c:v>
                </c:pt>
                <c:pt idx="24">
                  <c:v>-1.8943375877414792E-2</c:v>
                </c:pt>
                <c:pt idx="25">
                  <c:v>1.7304463522032076E-3</c:v>
                </c:pt>
                <c:pt idx="26">
                  <c:v>-6.9372149223588808E-3</c:v>
                </c:pt>
                <c:pt idx="27">
                  <c:v>-7.0227300575910201E-3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4304"/>
        <c:axId val="174309952"/>
      </c:barChart>
      <c:catAx>
        <c:axId val="174114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09952"/>
        <c:crosses val="autoZero"/>
        <c:auto val="1"/>
        <c:lblAlgn val="ctr"/>
        <c:lblOffset val="100"/>
        <c:noMultiLvlLbl val="0"/>
      </c:catAx>
      <c:valAx>
        <c:axId val="1743099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41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'20170529-20170602'!$B$11:$B$20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'20170529-20170602'!$D$11:$D$20</c:f>
              <c:numCache>
                <c:formatCode>0.00%</c:formatCode>
                <c:ptCount val="10"/>
                <c:pt idx="0">
                  <c:v>-7.7887317108045195E-3</c:v>
                </c:pt>
                <c:pt idx="1">
                  <c:v>1.7196000945445267E-3</c:v>
                </c:pt>
                <c:pt idx="2">
                  <c:v>4.1380743679839682E-3</c:v>
                </c:pt>
                <c:pt idx="3">
                  <c:v>-1.4529307758724963E-3</c:v>
                </c:pt>
                <c:pt idx="4">
                  <c:v>-1.1881869330871875E-2</c:v>
                </c:pt>
                <c:pt idx="5">
                  <c:v>-3.3036780509160257E-3</c:v>
                </c:pt>
                <c:pt idx="6">
                  <c:v>1.7448683490524086E-3</c:v>
                </c:pt>
                <c:pt idx="7">
                  <c:v>-8.184571402173324E-3</c:v>
                </c:pt>
                <c:pt idx="8">
                  <c:v>-1.9204272262445254E-2</c:v>
                </c:pt>
                <c:pt idx="9">
                  <c:v>-1.1035999757269876E-2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4816"/>
        <c:axId val="174311680"/>
      </c:barChart>
      <c:catAx>
        <c:axId val="17411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11680"/>
        <c:crosses val="autoZero"/>
        <c:auto val="1"/>
        <c:lblAlgn val="ctr"/>
        <c:lblOffset val="100"/>
        <c:noMultiLvlLbl val="0"/>
      </c:catAx>
      <c:valAx>
        <c:axId val="1743116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4114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04308836395446"/>
          <c:y val="0.63962270341207361"/>
          <c:w val="0.1582902449693788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'20170529-20170602'!$B$25:$B$52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'20170529-20170602'!$D$25:$D$52</c:f>
              <c:numCache>
                <c:formatCode>0.00%</c:formatCode>
                <c:ptCount val="28"/>
                <c:pt idx="0">
                  <c:v>-1.8645859517307795E-3</c:v>
                </c:pt>
                <c:pt idx="1">
                  <c:v>-2.289805579518478E-2</c:v>
                </c:pt>
                <c:pt idx="2">
                  <c:v>-5.5368518860288152E-4</c:v>
                </c:pt>
                <c:pt idx="3">
                  <c:v>-1.4751267302287818E-2</c:v>
                </c:pt>
                <c:pt idx="4">
                  <c:v>-1.7542642496803595E-2</c:v>
                </c:pt>
                <c:pt idx="5">
                  <c:v>-2.6098821762733371E-3</c:v>
                </c:pt>
                <c:pt idx="6">
                  <c:v>-8.3133481604570347E-3</c:v>
                </c:pt>
                <c:pt idx="7">
                  <c:v>-1.1386123958454508E-3</c:v>
                </c:pt>
                <c:pt idx="8">
                  <c:v>-9.8201628726134471E-3</c:v>
                </c:pt>
                <c:pt idx="9">
                  <c:v>-5.5318347608102059E-3</c:v>
                </c:pt>
                <c:pt idx="10">
                  <c:v>-1.4736240965900982E-2</c:v>
                </c:pt>
                <c:pt idx="11">
                  <c:v>-1.9518714763529732E-2</c:v>
                </c:pt>
                <c:pt idx="12">
                  <c:v>-1.4495327257702972E-2</c:v>
                </c:pt>
                <c:pt idx="13">
                  <c:v>-2.2574379834164437E-2</c:v>
                </c:pt>
                <c:pt idx="14">
                  <c:v>-8.8249224315415375E-3</c:v>
                </c:pt>
                <c:pt idx="15">
                  <c:v>9.1526538253039469E-4</c:v>
                </c:pt>
                <c:pt idx="16">
                  <c:v>-7.308931637949323E-3</c:v>
                </c:pt>
                <c:pt idx="17">
                  <c:v>-5.8017224946712576E-3</c:v>
                </c:pt>
                <c:pt idx="18">
                  <c:v>-4.4092714517646181E-3</c:v>
                </c:pt>
                <c:pt idx="19">
                  <c:v>-1.5090886374304002E-2</c:v>
                </c:pt>
                <c:pt idx="20">
                  <c:v>-2.3634028054460243E-2</c:v>
                </c:pt>
                <c:pt idx="21">
                  <c:v>1.1866041926105853E-2</c:v>
                </c:pt>
                <c:pt idx="22">
                  <c:v>-1.2407296123439604E-2</c:v>
                </c:pt>
                <c:pt idx="23">
                  <c:v>-3.4420510677323213E-3</c:v>
                </c:pt>
                <c:pt idx="24">
                  <c:v>-2.4522783204860565E-2</c:v>
                </c:pt>
                <c:pt idx="25">
                  <c:v>-8.46034299959042E-3</c:v>
                </c:pt>
                <c:pt idx="26">
                  <c:v>-1.5591249562261211E-2</c:v>
                </c:pt>
                <c:pt idx="27">
                  <c:v>-5.1790016419352991E-3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5328"/>
        <c:axId val="174313408"/>
      </c:barChart>
      <c:catAx>
        <c:axId val="174115328"/>
        <c:scaling>
          <c:orientation val="minMax"/>
        </c:scaling>
        <c:delete val="0"/>
        <c:axPos val="l"/>
        <c:majorTickMark val="out"/>
        <c:minorTickMark val="none"/>
        <c:tickLblPos val="nextTo"/>
        <c:crossAx val="174313408"/>
        <c:crosses val="autoZero"/>
        <c:auto val="1"/>
        <c:lblAlgn val="ctr"/>
        <c:lblOffset val="100"/>
        <c:noMultiLvlLbl val="0"/>
      </c:catAx>
      <c:valAx>
        <c:axId val="174313408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74115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年初至今涨幅</c:v>
          </c:tx>
          <c:invertIfNegative val="0"/>
          <c:cat>
            <c:strRef>
              <c:f>'20170529-20170602'!$B$25:$B$52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'20170529-20170602'!$F$25:$F$52</c:f>
              <c:numCache>
                <c:formatCode>0.00%</c:formatCode>
                <c:ptCount val="28"/>
                <c:pt idx="0">
                  <c:v>0.14784001520572287</c:v>
                </c:pt>
                <c:pt idx="1">
                  <c:v>-3.143650684278021E-2</c:v>
                </c:pt>
                <c:pt idx="2">
                  <c:v>-2.4286894769215417E-2</c:v>
                </c:pt>
                <c:pt idx="3">
                  <c:v>-0.16267616834034151</c:v>
                </c:pt>
                <c:pt idx="4">
                  <c:v>-0.12741853136388448</c:v>
                </c:pt>
                <c:pt idx="5">
                  <c:v>1.2251013895961727E-2</c:v>
                </c:pt>
                <c:pt idx="6">
                  <c:v>9.4173580957921596E-2</c:v>
                </c:pt>
                <c:pt idx="7">
                  <c:v>-0.14370523364887366</c:v>
                </c:pt>
                <c:pt idx="8">
                  <c:v>-2.6042176897405289E-2</c:v>
                </c:pt>
                <c:pt idx="9">
                  <c:v>-4.5078908287870971E-2</c:v>
                </c:pt>
                <c:pt idx="10">
                  <c:v>-0.13137192534244124</c:v>
                </c:pt>
                <c:pt idx="11">
                  <c:v>-0.10999439589607152</c:v>
                </c:pt>
                <c:pt idx="12">
                  <c:v>-0.11662245049557483</c:v>
                </c:pt>
                <c:pt idx="13">
                  <c:v>-8.9950324208050159E-3</c:v>
                </c:pt>
                <c:pt idx="14">
                  <c:v>-0.15102040816326523</c:v>
                </c:pt>
                <c:pt idx="15">
                  <c:v>5.0929899856938299E-2</c:v>
                </c:pt>
                <c:pt idx="16">
                  <c:v>-0.10879182935321484</c:v>
                </c:pt>
                <c:pt idx="17">
                  <c:v>-5.653536319897956E-3</c:v>
                </c:pt>
                <c:pt idx="18">
                  <c:v>-4.650295484537259E-2</c:v>
                </c:pt>
                <c:pt idx="19">
                  <c:v>-0.11982690462251577</c:v>
                </c:pt>
                <c:pt idx="20">
                  <c:v>-0.19412890331542609</c:v>
                </c:pt>
                <c:pt idx="21">
                  <c:v>-3.7530870280157336E-2</c:v>
                </c:pt>
                <c:pt idx="22">
                  <c:v>-0.18226050580411404</c:v>
                </c:pt>
                <c:pt idx="23">
                  <c:v>2.1593607007063031E-2</c:v>
                </c:pt>
                <c:pt idx="24">
                  <c:v>-9.8665404901401299E-2</c:v>
                </c:pt>
                <c:pt idx="25">
                  <c:v>-0.10161531181359894</c:v>
                </c:pt>
                <c:pt idx="26">
                  <c:v>-7.3087888134416024E-2</c:v>
                </c:pt>
                <c:pt idx="27">
                  <c:v>-0.15842458151323779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115840"/>
        <c:axId val="174315136"/>
      </c:barChart>
      <c:catAx>
        <c:axId val="174115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315136"/>
        <c:crosses val="autoZero"/>
        <c:auto val="1"/>
        <c:lblAlgn val="ctr"/>
        <c:lblOffset val="100"/>
        <c:noMultiLvlLbl val="0"/>
      </c:catAx>
      <c:valAx>
        <c:axId val="1743151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411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'20170522-20170526'!$B$11:$B$20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'20170522-20170526'!$E$11:$E$20</c:f>
              <c:numCache>
                <c:formatCode>0.00%</c:formatCode>
                <c:ptCount val="10"/>
                <c:pt idx="0">
                  <c:v>-4.922469662840722E-2</c:v>
                </c:pt>
                <c:pt idx="1">
                  <c:v>5.2907086209173171E-2</c:v>
                </c:pt>
                <c:pt idx="2">
                  <c:v>4.357301165627514E-2</c:v>
                </c:pt>
                <c:pt idx="3">
                  <c:v>-1.4137727241719689E-2</c:v>
                </c:pt>
                <c:pt idx="4">
                  <c:v>-5.0764871493230057E-2</c:v>
                </c:pt>
                <c:pt idx="5">
                  <c:v>-2.9813481277903731E-2</c:v>
                </c:pt>
                <c:pt idx="6">
                  <c:v>1.1826866638389388E-2</c:v>
                </c:pt>
                <c:pt idx="7">
                  <c:v>-4.0722953583093746E-2</c:v>
                </c:pt>
                <c:pt idx="8">
                  <c:v>-7.7625288375257173E-2</c:v>
                </c:pt>
                <c:pt idx="9">
                  <c:v>-6.0356874614608369E-2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54976"/>
        <c:axId val="175112192"/>
      </c:barChart>
      <c:catAx>
        <c:axId val="174654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12192"/>
        <c:crosses val="autoZero"/>
        <c:auto val="1"/>
        <c:lblAlgn val="ctr"/>
        <c:lblOffset val="100"/>
        <c:noMultiLvlLbl val="0"/>
      </c:catAx>
      <c:valAx>
        <c:axId val="1751121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4654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'20170612-20170616'!$B$11:$B$20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'20170612-20170616'!$F$11:$F$20</c:f>
              <c:numCache>
                <c:formatCode>0.00%</c:formatCode>
                <c:ptCount val="10"/>
                <c:pt idx="0">
                  <c:v>-7.7472758587701862E-2</c:v>
                </c:pt>
                <c:pt idx="1">
                  <c:v>7.2539951927903745E-2</c:v>
                </c:pt>
                <c:pt idx="2">
                  <c:v>9.9609532274603119E-2</c:v>
                </c:pt>
                <c:pt idx="3">
                  <c:v>6.2922623078411899E-3</c:v>
                </c:pt>
                <c:pt idx="4">
                  <c:v>-5.2337970704045889E-2</c:v>
                </c:pt>
                <c:pt idx="5">
                  <c:v>3.5956001827128548E-2</c:v>
                </c:pt>
                <c:pt idx="6">
                  <c:v>6.3043868898910338E-2</c:v>
                </c:pt>
                <c:pt idx="7">
                  <c:v>-1.5809766141756776E-2</c:v>
                </c:pt>
                <c:pt idx="8">
                  <c:v>-0.12341597485324553</c:v>
                </c:pt>
                <c:pt idx="9">
                  <c:v>-4.0012927975771717E-2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165440"/>
        <c:axId val="431133760"/>
      </c:barChart>
      <c:catAx>
        <c:axId val="431165440"/>
        <c:scaling>
          <c:orientation val="minMax"/>
        </c:scaling>
        <c:delete val="0"/>
        <c:axPos val="b"/>
        <c:majorTickMark val="out"/>
        <c:minorTickMark val="none"/>
        <c:tickLblPos val="nextTo"/>
        <c:crossAx val="431133760"/>
        <c:crosses val="autoZero"/>
        <c:auto val="1"/>
        <c:lblAlgn val="ctr"/>
        <c:lblOffset val="100"/>
        <c:noMultiLvlLbl val="0"/>
      </c:catAx>
      <c:valAx>
        <c:axId val="4311337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31165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'20170522-20170526'!$B$11:$B$20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'20170522-20170526'!$F$11:$F$20</c:f>
              <c:numCache>
                <c:formatCode>0.00%</c:formatCode>
                <c:ptCount val="10"/>
                <c:pt idx="0">
                  <c:v>-0.10317066456778277</c:v>
                </c:pt>
                <c:pt idx="1">
                  <c:v>8.0596365802696024E-2</c:v>
                </c:pt>
                <c:pt idx="2">
                  <c:v>9.4493093835401817E-2</c:v>
                </c:pt>
                <c:pt idx="3">
                  <c:v>2.0689917600875685E-3</c:v>
                </c:pt>
                <c:pt idx="4">
                  <c:v>-8.0747433550614089E-2</c:v>
                </c:pt>
                <c:pt idx="5">
                  <c:v>-4.6380751099109885E-3</c:v>
                </c:pt>
                <c:pt idx="6">
                  <c:v>5.146511831372802E-2</c:v>
                </c:pt>
                <c:pt idx="7">
                  <c:v>-4.972220838634344E-2</c:v>
                </c:pt>
                <c:pt idx="8">
                  <c:v>-0.14810308226570801</c:v>
                </c:pt>
                <c:pt idx="9">
                  <c:v>-6.8122175118512929E-2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55136"/>
        <c:axId val="175113920"/>
      </c:barChart>
      <c:catAx>
        <c:axId val="174555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13920"/>
        <c:crosses val="autoZero"/>
        <c:auto val="1"/>
        <c:lblAlgn val="ctr"/>
        <c:lblOffset val="100"/>
        <c:noMultiLvlLbl val="0"/>
      </c:catAx>
      <c:valAx>
        <c:axId val="1751139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4555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'20170522-20170526'!$B$25:$B$52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'20170522-20170526'!$E$25:$E$52</c:f>
              <c:numCache>
                <c:formatCode>0.00%</c:formatCode>
                <c:ptCount val="28"/>
                <c:pt idx="0">
                  <c:v>9.8476603113557548E-3</c:v>
                </c:pt>
                <c:pt idx="1">
                  <c:v>-7.5628341475068139E-2</c:v>
                </c:pt>
                <c:pt idx="2">
                  <c:v>-7.3490867815498961E-2</c:v>
                </c:pt>
                <c:pt idx="3">
                  <c:v>-5.6910367719002701E-2</c:v>
                </c:pt>
                <c:pt idx="4">
                  <c:v>-6.5705078739914491E-2</c:v>
                </c:pt>
                <c:pt idx="5">
                  <c:v>-2.5657799865643982E-2</c:v>
                </c:pt>
                <c:pt idx="6">
                  <c:v>1.4187485281419221E-2</c:v>
                </c:pt>
                <c:pt idx="7">
                  <c:v>-5.7223826443530863E-2</c:v>
                </c:pt>
                <c:pt idx="8">
                  <c:v>-4.2174383108623752E-2</c:v>
                </c:pt>
                <c:pt idx="9">
                  <c:v>-2.6283278367890572E-2</c:v>
                </c:pt>
                <c:pt idx="10">
                  <c:v>-7.5532138793069525E-2</c:v>
                </c:pt>
                <c:pt idx="11">
                  <c:v>-6.646357297122707E-2</c:v>
                </c:pt>
                <c:pt idx="12">
                  <c:v>-4.6425305652453626E-2</c:v>
                </c:pt>
                <c:pt idx="13">
                  <c:v>-3.0799386083322444E-2</c:v>
                </c:pt>
                <c:pt idx="14">
                  <c:v>-4.1754272217848554E-2</c:v>
                </c:pt>
                <c:pt idx="15">
                  <c:v>5.2939029981318386E-2</c:v>
                </c:pt>
                <c:pt idx="16">
                  <c:v>-4.5750647189008786E-2</c:v>
                </c:pt>
                <c:pt idx="17">
                  <c:v>-4.65876272989817E-2</c:v>
                </c:pt>
                <c:pt idx="18">
                  <c:v>-4.9691810197590502E-2</c:v>
                </c:pt>
                <c:pt idx="19">
                  <c:v>-6.3817074789932038E-2</c:v>
                </c:pt>
                <c:pt idx="20">
                  <c:v>-8.6282054098499539E-2</c:v>
                </c:pt>
                <c:pt idx="21">
                  <c:v>-3.8486360853730694E-2</c:v>
                </c:pt>
                <c:pt idx="22">
                  <c:v>-8.5500011517590568E-2</c:v>
                </c:pt>
                <c:pt idx="23">
                  <c:v>3.7918632182038392E-2</c:v>
                </c:pt>
                <c:pt idx="24">
                  <c:v>-7.3577550000976655E-2</c:v>
                </c:pt>
                <c:pt idx="25">
                  <c:v>-5.7833950349437391E-2</c:v>
                </c:pt>
                <c:pt idx="26">
                  <c:v>-2.09237901916699E-2</c:v>
                </c:pt>
                <c:pt idx="27">
                  <c:v>-0.16525871510276235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55648"/>
        <c:axId val="175115648"/>
      </c:barChart>
      <c:catAx>
        <c:axId val="1745556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15648"/>
        <c:crosses val="autoZero"/>
        <c:auto val="1"/>
        <c:lblAlgn val="ctr"/>
        <c:lblOffset val="100"/>
        <c:noMultiLvlLbl val="0"/>
      </c:catAx>
      <c:valAx>
        <c:axId val="1751156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455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'20170522-20170526'!$B$11:$B$20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'20170522-20170526'!$D$11:$D$20</c:f>
              <c:numCache>
                <c:formatCode>0.00%</c:formatCode>
                <c:ptCount val="10"/>
                <c:pt idx="0">
                  <c:v>-2.3011668125793139E-2</c:v>
                </c:pt>
                <c:pt idx="1">
                  <c:v>4.6387890627514139E-2</c:v>
                </c:pt>
                <c:pt idx="2">
                  <c:v>3.8213342987651888E-2</c:v>
                </c:pt>
                <c:pt idx="3">
                  <c:v>6.2860304671126244E-3</c:v>
                </c:pt>
                <c:pt idx="4">
                  <c:v>-2.3522075142120125E-2</c:v>
                </c:pt>
                <c:pt idx="5">
                  <c:v>-8.2913147535079723E-3</c:v>
                </c:pt>
                <c:pt idx="6">
                  <c:v>2.2499616022942481E-2</c:v>
                </c:pt>
                <c:pt idx="7">
                  <c:v>-1.5271883619795923E-2</c:v>
                </c:pt>
                <c:pt idx="8">
                  <c:v>-3.6852740195531752E-2</c:v>
                </c:pt>
                <c:pt idx="9">
                  <c:v>-2.3103586068914272E-2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56160"/>
        <c:axId val="175117376"/>
      </c:barChart>
      <c:catAx>
        <c:axId val="1745561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117376"/>
        <c:crosses val="autoZero"/>
        <c:auto val="1"/>
        <c:lblAlgn val="ctr"/>
        <c:lblOffset val="100"/>
        <c:noMultiLvlLbl val="0"/>
      </c:catAx>
      <c:valAx>
        <c:axId val="1751173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4556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04308836395446"/>
          <c:y val="0.63962270341207361"/>
          <c:w val="0.1582902449693788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'20170522-20170526'!$B$25:$B$52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'20170522-20170526'!$D$25:$D$52</c:f>
              <c:numCache>
                <c:formatCode>0.00%</c:formatCode>
                <c:ptCount val="28"/>
                <c:pt idx="0">
                  <c:v>6.5331614262740256E-3</c:v>
                </c:pt>
                <c:pt idx="1">
                  <c:v>-3.6847056561536418E-2</c:v>
                </c:pt>
                <c:pt idx="2">
                  <c:v>-1.2279791931859352E-2</c:v>
                </c:pt>
                <c:pt idx="3">
                  <c:v>-2.9028658867034318E-2</c:v>
                </c:pt>
                <c:pt idx="4">
                  <c:v>-3.0389713560853182E-2</c:v>
                </c:pt>
                <c:pt idx="5">
                  <c:v>-1.1909560106005523E-2</c:v>
                </c:pt>
                <c:pt idx="6">
                  <c:v>4.6657262312230774E-3</c:v>
                </c:pt>
                <c:pt idx="7">
                  <c:v>-2.9014732903927531E-2</c:v>
                </c:pt>
                <c:pt idx="8">
                  <c:v>-3.8008035309372135E-2</c:v>
                </c:pt>
                <c:pt idx="9">
                  <c:v>-1.1020986631902541E-2</c:v>
                </c:pt>
                <c:pt idx="10">
                  <c:v>-3.0743108045942602E-2</c:v>
                </c:pt>
                <c:pt idx="11">
                  <c:v>-3.2237520271556686E-2</c:v>
                </c:pt>
                <c:pt idx="12">
                  <c:v>-2.6700220542991926E-2</c:v>
                </c:pt>
                <c:pt idx="13">
                  <c:v>1.2146515166729932E-2</c:v>
                </c:pt>
                <c:pt idx="14">
                  <c:v>-2.6103737174056341E-2</c:v>
                </c:pt>
                <c:pt idx="15">
                  <c:v>5.1234146964219462E-2</c:v>
                </c:pt>
                <c:pt idx="16">
                  <c:v>-2.6591388882628242E-2</c:v>
                </c:pt>
                <c:pt idx="17">
                  <c:v>-2.5502725559465866E-2</c:v>
                </c:pt>
                <c:pt idx="18">
                  <c:v>-1.3896656295537713E-2</c:v>
                </c:pt>
                <c:pt idx="19">
                  <c:v>-3.0120915974533036E-2</c:v>
                </c:pt>
                <c:pt idx="20">
                  <c:v>-3.7052961624072789E-2</c:v>
                </c:pt>
                <c:pt idx="21">
                  <c:v>-7.5266127223472257E-4</c:v>
                </c:pt>
                <c:pt idx="22">
                  <c:v>-2.5459301938203338E-2</c:v>
                </c:pt>
                <c:pt idx="23">
                  <c:v>5.037861698106294E-2</c:v>
                </c:pt>
                <c:pt idx="24">
                  <c:v>-2.2455632017385097E-2</c:v>
                </c:pt>
                <c:pt idx="25">
                  <c:v>-1.7254661782436065E-2</c:v>
                </c:pt>
                <c:pt idx="26">
                  <c:v>-7.5201614143440842E-3</c:v>
                </c:pt>
                <c:pt idx="27">
                  <c:v>-4.6143487584072052E-2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656512"/>
        <c:axId val="175119104"/>
      </c:barChart>
      <c:catAx>
        <c:axId val="174656512"/>
        <c:scaling>
          <c:orientation val="minMax"/>
        </c:scaling>
        <c:delete val="0"/>
        <c:axPos val="l"/>
        <c:majorTickMark val="out"/>
        <c:minorTickMark val="none"/>
        <c:tickLblPos val="nextTo"/>
        <c:crossAx val="175119104"/>
        <c:crosses val="autoZero"/>
        <c:auto val="1"/>
        <c:lblAlgn val="ctr"/>
        <c:lblOffset val="100"/>
        <c:noMultiLvlLbl val="0"/>
      </c:catAx>
      <c:valAx>
        <c:axId val="175119104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74656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年初至今涨幅</c:v>
          </c:tx>
          <c:invertIfNegative val="0"/>
          <c:cat>
            <c:strRef>
              <c:f>'20170522-20170526'!$B$25:$B$52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'20170522-20170526'!$F$25:$F$52</c:f>
              <c:numCache>
                <c:formatCode>0.00%</c:formatCode>
                <c:ptCount val="28"/>
                <c:pt idx="0">
                  <c:v>0.14998425970107299</c:v>
                </c:pt>
                <c:pt idx="1">
                  <c:v>-8.738546779317069E-3</c:v>
                </c:pt>
                <c:pt idx="2">
                  <c:v>-2.374635758709176E-2</c:v>
                </c:pt>
                <c:pt idx="3">
                  <c:v>-0.15013965116506178</c:v>
                </c:pt>
                <c:pt idx="4">
                  <c:v>-0.11183781975669449</c:v>
                </c:pt>
                <c:pt idx="5">
                  <c:v>1.4899782749663748E-2</c:v>
                </c:pt>
                <c:pt idx="6">
                  <c:v>0.10334608107134358</c:v>
                </c:pt>
                <c:pt idx="7">
                  <c:v>-0.14272913441472113</c:v>
                </c:pt>
                <c:pt idx="8">
                  <c:v>-1.6382896739094988E-2</c:v>
                </c:pt>
                <c:pt idx="9">
                  <c:v>-3.976705832262506E-2</c:v>
                </c:pt>
                <c:pt idx="10">
                  <c:v>-0.1183801629838529</c:v>
                </c:pt>
                <c:pt idx="11">
                  <c:v>-9.2276805783927815E-2</c:v>
                </c:pt>
                <c:pt idx="12">
                  <c:v>-0.10362926332321652</c:v>
                </c:pt>
                <c:pt idx="13">
                  <c:v>1.3892972655101365E-2</c:v>
                </c:pt>
                <c:pt idx="14">
                  <c:v>-0.14346152254005051</c:v>
                </c:pt>
                <c:pt idx="15">
                  <c:v>4.9968899670336464E-2</c:v>
                </c:pt>
                <c:pt idx="16">
                  <c:v>-0.10223009045776266</c:v>
                </c:pt>
                <c:pt idx="17">
                  <c:v>1.4905092688866084E-4</c:v>
                </c:pt>
                <c:pt idx="18">
                  <c:v>-4.2280107866199949E-2</c:v>
                </c:pt>
                <c:pt idx="19">
                  <c:v>-0.10634079510408068</c:v>
                </c:pt>
                <c:pt idx="20">
                  <c:v>-0.17462189400274986</c:v>
                </c:pt>
                <c:pt idx="21">
                  <c:v>-4.8817640042781996E-2</c:v>
                </c:pt>
                <c:pt idx="22">
                  <c:v>-0.17198710461707134</c:v>
                </c:pt>
                <c:pt idx="23">
                  <c:v>2.5122129728250231E-2</c:v>
                </c:pt>
                <c:pt idx="24">
                  <c:v>-7.6006512935413384E-2</c:v>
                </c:pt>
                <c:pt idx="25">
                  <c:v>-9.3949816486230575E-2</c:v>
                </c:pt>
                <c:pt idx="26">
                  <c:v>-5.8407281067531895E-2</c:v>
                </c:pt>
                <c:pt idx="27">
                  <c:v>-0.15404337074130092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56672"/>
        <c:axId val="174416448"/>
      </c:barChart>
      <c:catAx>
        <c:axId val="17455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16448"/>
        <c:crosses val="autoZero"/>
        <c:auto val="1"/>
        <c:lblAlgn val="ctr"/>
        <c:lblOffset val="100"/>
        <c:noMultiLvlLbl val="0"/>
      </c:catAx>
      <c:valAx>
        <c:axId val="1744164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4556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'20170515-20170519'!$B$11:$B$20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'20170515-20170519'!$E$11:$E$20</c:f>
              <c:numCache>
                <c:formatCode>0.00%</c:formatCode>
                <c:ptCount val="10"/>
                <c:pt idx="0">
                  <c:v>-2.6830441723217135E-2</c:v>
                </c:pt>
                <c:pt idx="1">
                  <c:v>6.2301902000694298E-3</c:v>
                </c:pt>
                <c:pt idx="2">
                  <c:v>5.1623962500806364E-3</c:v>
                </c:pt>
                <c:pt idx="3">
                  <c:v>-2.0296175332327526E-2</c:v>
                </c:pt>
                <c:pt idx="4">
                  <c:v>-2.7899039658346614E-2</c:v>
                </c:pt>
                <c:pt idx="5">
                  <c:v>-2.1702105512009684E-2</c:v>
                </c:pt>
                <c:pt idx="6">
                  <c:v>-1.0437900628330055E-2</c:v>
                </c:pt>
                <c:pt idx="7">
                  <c:v>-2.584578376501967E-2</c:v>
                </c:pt>
                <c:pt idx="8">
                  <c:v>-4.233262127330651E-2</c:v>
                </c:pt>
                <c:pt idx="9">
                  <c:v>-3.8134328281321794E-2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558720"/>
        <c:axId val="174418752"/>
      </c:barChart>
      <c:catAx>
        <c:axId val="17455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18752"/>
        <c:crosses val="autoZero"/>
        <c:auto val="1"/>
        <c:lblAlgn val="ctr"/>
        <c:lblOffset val="100"/>
        <c:noMultiLvlLbl val="0"/>
      </c:catAx>
      <c:valAx>
        <c:axId val="1744187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455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'20170515-20170519'!$B$11:$B$20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'20170515-20170519'!$F$11:$F$20</c:f>
              <c:numCache>
                <c:formatCode>0.00%</c:formatCode>
                <c:ptCount val="10"/>
                <c:pt idx="0">
                  <c:v>-8.2047035595825935E-2</c:v>
                </c:pt>
                <c:pt idx="1">
                  <c:v>3.2691963928086931E-2</c:v>
                </c:pt>
                <c:pt idx="2">
                  <c:v>5.4208271573349842E-2</c:v>
                </c:pt>
                <c:pt idx="3">
                  <c:v>-4.1906958651385384E-3</c:v>
                </c:pt>
                <c:pt idx="4">
                  <c:v>-5.8603842392876186E-2</c:v>
                </c:pt>
                <c:pt idx="5">
                  <c:v>3.6837830483342771E-3</c:v>
                </c:pt>
                <c:pt idx="6">
                  <c:v>2.8328130237787574E-2</c:v>
                </c:pt>
                <c:pt idx="7">
                  <c:v>-3.4984605591627194E-2</c:v>
                </c:pt>
                <c:pt idx="8">
                  <c:v>-0.11550709503421273</c:v>
                </c:pt>
                <c:pt idx="9">
                  <c:v>-4.6083278029900088E-2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98208"/>
        <c:axId val="174420480"/>
      </c:barChart>
      <c:catAx>
        <c:axId val="1751982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20480"/>
        <c:crosses val="autoZero"/>
        <c:auto val="1"/>
        <c:lblAlgn val="ctr"/>
        <c:lblOffset val="100"/>
        <c:noMultiLvlLbl val="0"/>
      </c:catAx>
      <c:valAx>
        <c:axId val="1744204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519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'20170515-20170519'!$B$25:$B$52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'20170515-20170519'!$E$25:$E$52</c:f>
              <c:numCache>
                <c:formatCode>0.00%</c:formatCode>
                <c:ptCount val="28"/>
                <c:pt idx="0">
                  <c:v>3.2929852806689031E-3</c:v>
                </c:pt>
                <c:pt idx="1">
                  <c:v>-4.0264929030982548E-2</c:v>
                </c:pt>
                <c:pt idx="2">
                  <c:v>-6.197208013326061E-2</c:v>
                </c:pt>
                <c:pt idx="3">
                  <c:v>-2.871527476746627E-2</c:v>
                </c:pt>
                <c:pt idx="4">
                  <c:v>-3.6422226200544472E-2</c:v>
                </c:pt>
                <c:pt idx="5">
                  <c:v>-1.3913948768812467E-2</c:v>
                </c:pt>
                <c:pt idx="6">
                  <c:v>9.4775394457962125E-3</c:v>
                </c:pt>
                <c:pt idx="7">
                  <c:v>-2.9052030443230348E-2</c:v>
                </c:pt>
                <c:pt idx="8">
                  <c:v>-4.3309590435004486E-3</c:v>
                </c:pt>
                <c:pt idx="9">
                  <c:v>-1.5432371698172132E-2</c:v>
                </c:pt>
                <c:pt idx="10">
                  <c:v>-4.620965929561837E-2</c:v>
                </c:pt>
                <c:pt idx="11">
                  <c:v>-3.5366170332697955E-2</c:v>
                </c:pt>
                <c:pt idx="12">
                  <c:v>-2.0266197039997325E-2</c:v>
                </c:pt>
                <c:pt idx="13">
                  <c:v>-4.2430518315797257E-2</c:v>
                </c:pt>
                <c:pt idx="14">
                  <c:v>-1.6070022692539321E-2</c:v>
                </c:pt>
                <c:pt idx="15">
                  <c:v>1.6217918929120057E-3</c:v>
                </c:pt>
                <c:pt idx="16">
                  <c:v>-1.9682647233198014E-2</c:v>
                </c:pt>
                <c:pt idx="17">
                  <c:v>-2.1636696471645678E-2</c:v>
                </c:pt>
                <c:pt idx="18">
                  <c:v>-3.6299596924174615E-2</c:v>
                </c:pt>
                <c:pt idx="19">
                  <c:v>-3.4742638923136338E-2</c:v>
                </c:pt>
                <c:pt idx="20">
                  <c:v>-5.1123364538775536E-2</c:v>
                </c:pt>
                <c:pt idx="21">
                  <c:v>-3.7762121668032833E-2</c:v>
                </c:pt>
                <c:pt idx="22">
                  <c:v>-6.1609237765850589E-2</c:v>
                </c:pt>
                <c:pt idx="23">
                  <c:v>-1.1862374764288641E-2</c:v>
                </c:pt>
                <c:pt idx="24">
                  <c:v>-5.2296263635678519E-2</c:v>
                </c:pt>
                <c:pt idx="25">
                  <c:v>-4.1291763989032226E-2</c:v>
                </c:pt>
                <c:pt idx="26">
                  <c:v>-1.3505189985951627E-2</c:v>
                </c:pt>
                <c:pt idx="27">
                  <c:v>-0.12487751141625614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98720"/>
        <c:axId val="174422208"/>
      </c:barChart>
      <c:catAx>
        <c:axId val="1751987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4422208"/>
        <c:crosses val="autoZero"/>
        <c:auto val="1"/>
        <c:lblAlgn val="ctr"/>
        <c:lblOffset val="100"/>
        <c:noMultiLvlLbl val="0"/>
      </c:catAx>
      <c:valAx>
        <c:axId val="1744222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5198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'20170515-20170519'!$B$11:$B$20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'20170515-20170519'!$D$11:$D$20</c:f>
              <c:numCache>
                <c:formatCode>0.00%</c:formatCode>
                <c:ptCount val="10"/>
                <c:pt idx="0">
                  <c:v>1.4904478274513577E-2</c:v>
                </c:pt>
                <c:pt idx="1">
                  <c:v>-5.8043330325482367E-3</c:v>
                </c:pt>
                <c:pt idx="2">
                  <c:v>1.1852333582320629E-3</c:v>
                </c:pt>
                <c:pt idx="3">
                  <c:v>2.3083085877499965E-3</c:v>
                </c:pt>
                <c:pt idx="4">
                  <c:v>1.8414500416438662E-2</c:v>
                </c:pt>
                <c:pt idx="5">
                  <c:v>1.4518568295250667E-2</c:v>
                </c:pt>
                <c:pt idx="6">
                  <c:v>5.4559627258243815E-3</c:v>
                </c:pt>
                <c:pt idx="7">
                  <c:v>1.5427316479293074E-2</c:v>
                </c:pt>
                <c:pt idx="8">
                  <c:v>1.8830432877688708E-2</c:v>
                </c:pt>
                <c:pt idx="9">
                  <c:v>1.8962842964589832E-2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99232"/>
        <c:axId val="175726592"/>
      </c:barChart>
      <c:catAx>
        <c:axId val="1751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26592"/>
        <c:crosses val="autoZero"/>
        <c:auto val="1"/>
        <c:lblAlgn val="ctr"/>
        <c:lblOffset val="100"/>
        <c:noMultiLvlLbl val="0"/>
      </c:catAx>
      <c:valAx>
        <c:axId val="1757265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5199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04308836395446"/>
          <c:y val="0.63962270341207361"/>
          <c:w val="0.1582902449693788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'20170515-20170519'!$B$25:$B$52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'20170515-20170519'!$D$25:$D$52</c:f>
              <c:numCache>
                <c:formatCode>0.00%</c:formatCode>
                <c:ptCount val="28"/>
                <c:pt idx="0">
                  <c:v>5.1139134675679543E-3</c:v>
                </c:pt>
                <c:pt idx="1">
                  <c:v>1.8325865815433717E-2</c:v>
                </c:pt>
                <c:pt idx="2">
                  <c:v>-2.3146783582639441E-2</c:v>
                </c:pt>
                <c:pt idx="3">
                  <c:v>1.4915232302316506E-2</c:v>
                </c:pt>
                <c:pt idx="4">
                  <c:v>1.0984953981074241E-2</c:v>
                </c:pt>
                <c:pt idx="5">
                  <c:v>1.5348121321865138E-2</c:v>
                </c:pt>
                <c:pt idx="6">
                  <c:v>4.164963328123128E-2</c:v>
                </c:pt>
                <c:pt idx="7">
                  <c:v>2.1890569746816801E-2</c:v>
                </c:pt>
                <c:pt idx="8">
                  <c:v>2.3940718842892617E-2</c:v>
                </c:pt>
                <c:pt idx="9">
                  <c:v>2.2084612456158892E-2</c:v>
                </c:pt>
                <c:pt idx="10">
                  <c:v>1.9311010001467732E-2</c:v>
                </c:pt>
                <c:pt idx="11">
                  <c:v>1.7183805949216646E-2</c:v>
                </c:pt>
                <c:pt idx="12">
                  <c:v>2.8248279653466213E-2</c:v>
                </c:pt>
                <c:pt idx="13">
                  <c:v>2.3407114624505843E-2</c:v>
                </c:pt>
                <c:pt idx="14">
                  <c:v>2.0412083953700533E-2</c:v>
                </c:pt>
                <c:pt idx="15">
                  <c:v>-1.9700433751415503E-2</c:v>
                </c:pt>
                <c:pt idx="16">
                  <c:v>2.1186001818244593E-2</c:v>
                </c:pt>
                <c:pt idx="17">
                  <c:v>2.6024340208471886E-2</c:v>
                </c:pt>
                <c:pt idx="18">
                  <c:v>1.4317330201417233E-2</c:v>
                </c:pt>
                <c:pt idx="19">
                  <c:v>1.4058312271880258E-2</c:v>
                </c:pt>
                <c:pt idx="20">
                  <c:v>2.9974246470812815E-2</c:v>
                </c:pt>
                <c:pt idx="21">
                  <c:v>1.4725609956254271E-2</c:v>
                </c:pt>
                <c:pt idx="22">
                  <c:v>1.0206178262717858E-2</c:v>
                </c:pt>
                <c:pt idx="23">
                  <c:v>-7.6535396864770844E-3</c:v>
                </c:pt>
                <c:pt idx="24">
                  <c:v>1.1641519831990355E-2</c:v>
                </c:pt>
                <c:pt idx="25">
                  <c:v>1.4038130280411121E-2</c:v>
                </c:pt>
                <c:pt idx="26">
                  <c:v>4.7381272993189949E-2</c:v>
                </c:pt>
                <c:pt idx="27">
                  <c:v>9.9413129924461607E-3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199744"/>
        <c:axId val="175728320"/>
      </c:barChart>
      <c:catAx>
        <c:axId val="175199744"/>
        <c:scaling>
          <c:orientation val="minMax"/>
        </c:scaling>
        <c:delete val="0"/>
        <c:axPos val="l"/>
        <c:majorTickMark val="out"/>
        <c:minorTickMark val="none"/>
        <c:tickLblPos val="nextTo"/>
        <c:crossAx val="175728320"/>
        <c:crosses val="autoZero"/>
        <c:auto val="1"/>
        <c:lblAlgn val="ctr"/>
        <c:lblOffset val="100"/>
        <c:noMultiLvlLbl val="0"/>
      </c:catAx>
      <c:valAx>
        <c:axId val="175728320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7519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'20170612-20170616'!$B$25:$B$52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'20170612-20170616'!$E$25:$E$52</c:f>
              <c:numCache>
                <c:formatCode>0.00%</c:formatCode>
                <c:ptCount val="28"/>
                <c:pt idx="0">
                  <c:v>4.5793313163797089E-2</c:v>
                </c:pt>
                <c:pt idx="1">
                  <c:v>3.1472553421765914E-2</c:v>
                </c:pt>
                <c:pt idx="2">
                  <c:v>1.5996803176526297E-2</c:v>
                </c:pt>
                <c:pt idx="3">
                  <c:v>2.053736874613965E-2</c:v>
                </c:pt>
                <c:pt idx="4">
                  <c:v>2.6323619844875301E-2</c:v>
                </c:pt>
                <c:pt idx="5">
                  <c:v>1.2092715612687988E-2</c:v>
                </c:pt>
                <c:pt idx="6">
                  <c:v>3.9429980163387723E-2</c:v>
                </c:pt>
                <c:pt idx="7">
                  <c:v>1.9315646032480149E-2</c:v>
                </c:pt>
                <c:pt idx="8">
                  <c:v>3.5173840453907479E-2</c:v>
                </c:pt>
                <c:pt idx="9">
                  <c:v>2.3134531881670917E-2</c:v>
                </c:pt>
                <c:pt idx="10">
                  <c:v>2.7732879625691265E-2</c:v>
                </c:pt>
                <c:pt idx="11">
                  <c:v>1.6692855539456986E-2</c:v>
                </c:pt>
                <c:pt idx="12">
                  <c:v>3.6507815804607269E-2</c:v>
                </c:pt>
                <c:pt idx="13">
                  <c:v>2.2221794303980413E-3</c:v>
                </c:pt>
                <c:pt idx="14">
                  <c:v>3.9520460605123597E-2</c:v>
                </c:pt>
                <c:pt idx="15">
                  <c:v>-3.0290939613183854E-2</c:v>
                </c:pt>
                <c:pt idx="16">
                  <c:v>3.3909874472146662E-2</c:v>
                </c:pt>
                <c:pt idx="17">
                  <c:v>9.1704371968717169E-3</c:v>
                </c:pt>
                <c:pt idx="18">
                  <c:v>3.1051994873576128E-2</c:v>
                </c:pt>
                <c:pt idx="19">
                  <c:v>2.6345515174881484E-2</c:v>
                </c:pt>
                <c:pt idx="20">
                  <c:v>3.2863623368616146E-2</c:v>
                </c:pt>
                <c:pt idx="21">
                  <c:v>8.1228015437810885E-3</c:v>
                </c:pt>
                <c:pt idx="22">
                  <c:v>1.7645685552662327E-2</c:v>
                </c:pt>
                <c:pt idx="23">
                  <c:v>7.69804254728923E-3</c:v>
                </c:pt>
                <c:pt idx="24">
                  <c:v>4.3845750691480223E-2</c:v>
                </c:pt>
                <c:pt idx="25">
                  <c:v>2.5521113821395769E-2</c:v>
                </c:pt>
                <c:pt idx="26">
                  <c:v>2.0095726688112769E-2</c:v>
                </c:pt>
                <c:pt idx="27">
                  <c:v>4.6624188212228912E-2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729920"/>
        <c:axId val="431136064"/>
      </c:barChart>
      <c:catAx>
        <c:axId val="427729920"/>
        <c:scaling>
          <c:orientation val="minMax"/>
        </c:scaling>
        <c:delete val="0"/>
        <c:axPos val="b"/>
        <c:majorTickMark val="out"/>
        <c:minorTickMark val="none"/>
        <c:tickLblPos val="nextTo"/>
        <c:crossAx val="431136064"/>
        <c:crosses val="autoZero"/>
        <c:auto val="1"/>
        <c:lblAlgn val="ctr"/>
        <c:lblOffset val="100"/>
        <c:noMultiLvlLbl val="0"/>
      </c:catAx>
      <c:valAx>
        <c:axId val="4311360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27729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年初至今涨幅</c:v>
          </c:tx>
          <c:invertIfNegative val="0"/>
          <c:cat>
            <c:strRef>
              <c:f>'20170515-20170519'!$B$25:$B$52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'20170515-20170519'!$F$25:$F$52</c:f>
              <c:numCache>
                <c:formatCode>0.00%</c:formatCode>
                <c:ptCount val="28"/>
                <c:pt idx="0">
                  <c:v>0.14251999215954947</c:v>
                </c:pt>
                <c:pt idx="1">
                  <c:v>2.9183848706179294E-2</c:v>
                </c:pt>
                <c:pt idx="2">
                  <c:v>-1.1609123273542798E-2</c:v>
                </c:pt>
                <c:pt idx="3">
                  <c:v>-0.1247317888463223</c:v>
                </c:pt>
                <c:pt idx="4">
                  <c:v>-8.400086852930988E-2</c:v>
                </c:pt>
                <c:pt idx="5">
                  <c:v>2.7132478742072808E-2</c:v>
                </c:pt>
                <c:pt idx="6">
                  <c:v>9.82220775165661E-2</c:v>
                </c:pt>
                <c:pt idx="7">
                  <c:v>-0.11711238611362196</c:v>
                </c:pt>
                <c:pt idx="8">
                  <c:v>2.2479541788305468E-2</c:v>
                </c:pt>
                <c:pt idx="9">
                  <c:v>-2.9066412231361638E-2</c:v>
                </c:pt>
                <c:pt idx="10">
                  <c:v>-9.0416746752484567E-2</c:v>
                </c:pt>
                <c:pt idx="11">
                  <c:v>-6.2039277994346609E-2</c:v>
                </c:pt>
                <c:pt idx="12">
                  <c:v>-7.9039412526264341E-2</c:v>
                </c:pt>
                <c:pt idx="13">
                  <c:v>1.7254986923349591E-3</c:v>
                </c:pt>
                <c:pt idx="14">
                  <c:v>-0.12050337376329845</c:v>
                </c:pt>
                <c:pt idx="15">
                  <c:v>-1.2035827579771619E-3</c:v>
                </c:pt>
                <c:pt idx="16">
                  <c:v>-7.7704985050737418E-2</c:v>
                </c:pt>
                <c:pt idx="17">
                  <c:v>2.6323086948684793E-2</c:v>
                </c:pt>
                <c:pt idx="18">
                  <c:v>-2.8783445215827985E-2</c:v>
                </c:pt>
                <c:pt idx="19">
                  <c:v>-7.8586991290912511E-2</c:v>
                </c:pt>
                <c:pt idx="20">
                  <c:v>-0.1428624076882733</c:v>
                </c:pt>
                <c:pt idx="21">
                  <c:v>-4.8101182667890097E-2</c:v>
                </c:pt>
                <c:pt idx="22">
                  <c:v>-0.1503557552499224</c:v>
                </c:pt>
                <c:pt idx="23">
                  <c:v>-2.4045127008966993E-2</c:v>
                </c:pt>
                <c:pt idx="24">
                  <c:v>-5.4781023421517701E-2</c:v>
                </c:pt>
                <c:pt idx="25">
                  <c:v>-7.8041738506639979E-2</c:v>
                </c:pt>
                <c:pt idx="26">
                  <c:v>-5.1272698622981672E-2</c:v>
                </c:pt>
                <c:pt idx="27">
                  <c:v>-0.11311961679009774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00256"/>
        <c:axId val="175730048"/>
      </c:barChart>
      <c:catAx>
        <c:axId val="1752002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30048"/>
        <c:crosses val="autoZero"/>
        <c:auto val="1"/>
        <c:lblAlgn val="ctr"/>
        <c:lblOffset val="100"/>
        <c:noMultiLvlLbl val="0"/>
      </c:catAx>
      <c:valAx>
        <c:axId val="1757300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5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'20170508-20170512'!$B$11:$B$20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'20170508-20170512'!$E$11:$E$20</c:f>
              <c:numCache>
                <c:formatCode>0.00%</c:formatCode>
                <c:ptCount val="10"/>
                <c:pt idx="0">
                  <c:v>-4.1122017777166849E-2</c:v>
                </c:pt>
                <c:pt idx="1">
                  <c:v>1.2104783426914345E-2</c:v>
                </c:pt>
                <c:pt idx="2">
                  <c:v>3.9724546061354893E-3</c:v>
                </c:pt>
                <c:pt idx="3">
                  <c:v>-2.2552425961555711E-2</c:v>
                </c:pt>
                <c:pt idx="4">
                  <c:v>-4.5476120043309809E-2</c:v>
                </c:pt>
                <c:pt idx="5">
                  <c:v>-3.5702327132487888E-2</c:v>
                </c:pt>
                <c:pt idx="6">
                  <c:v>-1.5807617581843791E-2</c:v>
                </c:pt>
                <c:pt idx="7">
                  <c:v>-4.064604090760094E-2</c:v>
                </c:pt>
                <c:pt idx="8">
                  <c:v>-6.0032614041808818E-2</c:v>
                </c:pt>
                <c:pt idx="9">
                  <c:v>-5.603459600135386E-2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200768"/>
        <c:axId val="175732928"/>
      </c:barChart>
      <c:catAx>
        <c:axId val="17520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32928"/>
        <c:crosses val="autoZero"/>
        <c:auto val="1"/>
        <c:lblAlgn val="ctr"/>
        <c:lblOffset val="100"/>
        <c:noMultiLvlLbl val="0"/>
      </c:catAx>
      <c:valAx>
        <c:axId val="17573292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520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'20170508-20170512'!$B$11:$B$20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'20170508-20170512'!$F$11:$F$20</c:f>
              <c:numCache>
                <c:formatCode>0.00%</c:formatCode>
                <c:ptCount val="10"/>
                <c:pt idx="0">
                  <c:v>-9.5527722998297704E-2</c:v>
                </c:pt>
                <c:pt idx="1">
                  <c:v>3.8721046811699189E-2</c:v>
                </c:pt>
                <c:pt idx="2">
                  <c:v>5.2960267938895633E-2</c:v>
                </c:pt>
                <c:pt idx="3">
                  <c:v>-6.4840372939196644E-3</c:v>
                </c:pt>
                <c:pt idx="4">
                  <c:v>-7.5625732722601091E-2</c:v>
                </c:pt>
                <c:pt idx="5">
                  <c:v>-1.0679730845264412E-2</c:v>
                </c:pt>
                <c:pt idx="6">
                  <c:v>2.2748054971951204E-2</c:v>
                </c:pt>
                <c:pt idx="7">
                  <c:v>-4.9646017250854942E-2</c:v>
                </c:pt>
                <c:pt idx="8">
                  <c:v>-0.13185464781658018</c:v>
                </c:pt>
                <c:pt idx="9">
                  <c:v>-6.3835616228402947E-2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37472"/>
        <c:axId val="175734080"/>
      </c:barChart>
      <c:catAx>
        <c:axId val="175337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34080"/>
        <c:crosses val="autoZero"/>
        <c:auto val="1"/>
        <c:lblAlgn val="ctr"/>
        <c:lblOffset val="100"/>
        <c:noMultiLvlLbl val="0"/>
      </c:catAx>
      <c:valAx>
        <c:axId val="1757340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5337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'20170508-20170512'!$B$25:$B$52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'20170508-20170512'!$E$25:$E$52</c:f>
              <c:numCache>
                <c:formatCode>0.00%</c:formatCode>
                <c:ptCount val="28"/>
                <c:pt idx="0">
                  <c:v>-1.8116634965453793E-3</c:v>
                </c:pt>
                <c:pt idx="1">
                  <c:v>-5.7536390671466646E-2</c:v>
                </c:pt>
                <c:pt idx="2">
                  <c:v>-3.9745271754352385E-2</c:v>
                </c:pt>
                <c:pt idx="3">
                  <c:v>-4.2989311502210636E-2</c:v>
                </c:pt>
                <c:pt idx="4">
                  <c:v>-4.6892072918531473E-2</c:v>
                </c:pt>
                <c:pt idx="5">
                  <c:v>-2.881974120618036E-2</c:v>
                </c:pt>
                <c:pt idx="6">
                  <c:v>-3.088571512677607E-2</c:v>
                </c:pt>
                <c:pt idx="7">
                  <c:v>-4.9851326255676016E-2</c:v>
                </c:pt>
                <c:pt idx="8">
                  <c:v>-2.7610658865428794E-2</c:v>
                </c:pt>
                <c:pt idx="9">
                  <c:v>-3.6706338885363232E-2</c:v>
                </c:pt>
                <c:pt idx="10">
                  <c:v>-6.427936974505144E-2</c:v>
                </c:pt>
                <c:pt idx="11">
                  <c:v>-5.1662222672603342E-2</c:v>
                </c:pt>
                <c:pt idx="12">
                  <c:v>-4.7181675528612299E-2</c:v>
                </c:pt>
                <c:pt idx="13">
                  <c:v>-6.4331810869283745E-2</c:v>
                </c:pt>
                <c:pt idx="14">
                  <c:v>-3.5752327143055762E-2</c:v>
                </c:pt>
                <c:pt idx="15">
                  <c:v>2.1750724348398309E-2</c:v>
                </c:pt>
                <c:pt idx="16">
                  <c:v>-4.0020768967333191E-2</c:v>
                </c:pt>
                <c:pt idx="17">
                  <c:v>-4.6452150121929388E-2</c:v>
                </c:pt>
                <c:pt idx="18">
                  <c:v>-4.9902457168449106E-2</c:v>
                </c:pt>
                <c:pt idx="19">
                  <c:v>-4.8124403305450765E-2</c:v>
                </c:pt>
                <c:pt idx="20">
                  <c:v>-7.8737513377123425E-2</c:v>
                </c:pt>
                <c:pt idx="21">
                  <c:v>-5.1726034219782724E-2</c:v>
                </c:pt>
                <c:pt idx="22">
                  <c:v>-7.1089860242264158E-2</c:v>
                </c:pt>
                <c:pt idx="23">
                  <c:v>-4.2412960051088078E-3</c:v>
                </c:pt>
                <c:pt idx="24">
                  <c:v>-6.3202015945616363E-2</c:v>
                </c:pt>
                <c:pt idx="25">
                  <c:v>-5.4563918867767791E-2</c:v>
                </c:pt>
                <c:pt idx="26">
                  <c:v>-5.8132090528161928E-2</c:v>
                </c:pt>
                <c:pt idx="27">
                  <c:v>-0.13349174122725549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37984"/>
        <c:axId val="176260224"/>
      </c:barChart>
      <c:catAx>
        <c:axId val="17533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60224"/>
        <c:crosses val="autoZero"/>
        <c:auto val="1"/>
        <c:lblAlgn val="ctr"/>
        <c:lblOffset val="100"/>
        <c:noMultiLvlLbl val="0"/>
      </c:catAx>
      <c:valAx>
        <c:axId val="1762602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5337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'20170508-20170512'!$B$11:$B$20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'20170508-20170512'!$D$11:$D$20</c:f>
              <c:numCache>
                <c:formatCode>0.00%</c:formatCode>
                <c:ptCount val="10"/>
                <c:pt idx="0">
                  <c:v>-2.3959747685488031E-2</c:v>
                </c:pt>
                <c:pt idx="1">
                  <c:v>2.363503091008301E-2</c:v>
                </c:pt>
                <c:pt idx="2">
                  <c:v>1.4455133884558435E-2</c:v>
                </c:pt>
                <c:pt idx="3">
                  <c:v>-6.2920922200819795E-3</c:v>
                </c:pt>
                <c:pt idx="4">
                  <c:v>-2.8082299963231305E-2</c:v>
                </c:pt>
                <c:pt idx="5">
                  <c:v>-1.3870898850761315E-2</c:v>
                </c:pt>
                <c:pt idx="6">
                  <c:v>8.3620340653034475E-4</c:v>
                </c:pt>
                <c:pt idx="7">
                  <c:v>-2.3481995433229153E-2</c:v>
                </c:pt>
                <c:pt idx="8">
                  <c:v>-4.2720999483576216E-2</c:v>
                </c:pt>
                <c:pt idx="9">
                  <c:v>-3.7095462509147414E-2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39008"/>
        <c:axId val="176261952"/>
      </c:barChart>
      <c:catAx>
        <c:axId val="17533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61952"/>
        <c:crosses val="autoZero"/>
        <c:auto val="1"/>
        <c:lblAlgn val="ctr"/>
        <c:lblOffset val="100"/>
        <c:noMultiLvlLbl val="0"/>
      </c:catAx>
      <c:valAx>
        <c:axId val="1762619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5339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04308836395446"/>
          <c:y val="0.63962270341207361"/>
          <c:w val="0.1582902449693788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'20170508-20170512'!$B$25:$B$52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'20170508-20170512'!$D$25:$D$52</c:f>
              <c:numCache>
                <c:formatCode>0.00%</c:formatCode>
                <c:ptCount val="28"/>
                <c:pt idx="0">
                  <c:v>-1.5084583805816676E-2</c:v>
                </c:pt>
                <c:pt idx="1">
                  <c:v>-5.684178939107154E-2</c:v>
                </c:pt>
                <c:pt idx="2">
                  <c:v>-3.6161977249322241E-2</c:v>
                </c:pt>
                <c:pt idx="3">
                  <c:v>-3.5610762169532406E-2</c:v>
                </c:pt>
                <c:pt idx="4">
                  <c:v>-3.8633851710020317E-2</c:v>
                </c:pt>
                <c:pt idx="5">
                  <c:v>-2.0385211674844195E-2</c:v>
                </c:pt>
                <c:pt idx="6">
                  <c:v>-2.1496694007106076E-2</c:v>
                </c:pt>
                <c:pt idx="7">
                  <c:v>-4.0417947728347163E-2</c:v>
                </c:pt>
                <c:pt idx="8">
                  <c:v>-1.7399714663958954E-2</c:v>
                </c:pt>
                <c:pt idx="9">
                  <c:v>-2.2743314146396854E-2</c:v>
                </c:pt>
                <c:pt idx="10">
                  <c:v>-4.9657993319276346E-2</c:v>
                </c:pt>
                <c:pt idx="11">
                  <c:v>-3.5896181161426566E-2</c:v>
                </c:pt>
                <c:pt idx="12">
                  <c:v>-3.123852200102839E-2</c:v>
                </c:pt>
                <c:pt idx="13">
                  <c:v>-4.844290657439454E-2</c:v>
                </c:pt>
                <c:pt idx="14">
                  <c:v>-1.9357573474001466E-2</c:v>
                </c:pt>
                <c:pt idx="15">
                  <c:v>4.0577196727143328E-2</c:v>
                </c:pt>
                <c:pt idx="16">
                  <c:v>-2.1911147296186928E-2</c:v>
                </c:pt>
                <c:pt idx="17">
                  <c:v>-2.7856288635483062E-2</c:v>
                </c:pt>
                <c:pt idx="18">
                  <c:v>-3.0994878703069162E-2</c:v>
                </c:pt>
                <c:pt idx="19">
                  <c:v>-2.876266047351772E-2</c:v>
                </c:pt>
                <c:pt idx="20">
                  <c:v>-5.7179104237927818E-2</c:v>
                </c:pt>
                <c:pt idx="21">
                  <c:v>-2.9002906877911072E-2</c:v>
                </c:pt>
                <c:pt idx="22">
                  <c:v>-4.6918048727783483E-2</c:v>
                </c:pt>
                <c:pt idx="23">
                  <c:v>2.6959687841733748E-2</c:v>
                </c:pt>
                <c:pt idx="24">
                  <c:v>-3.2278057724017928E-2</c:v>
                </c:pt>
                <c:pt idx="25">
                  <c:v>-2.3288818353320861E-2</c:v>
                </c:pt>
                <c:pt idx="26">
                  <c:v>-2.361248722182907E-2</c:v>
                </c:pt>
                <c:pt idx="27">
                  <c:v>-7.7008091034369786E-2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39520"/>
        <c:axId val="176263680"/>
      </c:barChart>
      <c:catAx>
        <c:axId val="175339520"/>
        <c:scaling>
          <c:orientation val="minMax"/>
        </c:scaling>
        <c:delete val="0"/>
        <c:axPos val="l"/>
        <c:majorTickMark val="out"/>
        <c:minorTickMark val="none"/>
        <c:tickLblPos val="nextTo"/>
        <c:crossAx val="176263680"/>
        <c:crosses val="autoZero"/>
        <c:auto val="1"/>
        <c:lblAlgn val="ctr"/>
        <c:lblOffset val="100"/>
        <c:noMultiLvlLbl val="0"/>
      </c:catAx>
      <c:valAx>
        <c:axId val="176263680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75339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年初至今涨幅</c:v>
          </c:tx>
          <c:invertIfNegative val="0"/>
          <c:cat>
            <c:strRef>
              <c:f>'20170508-20170512'!$B$25:$B$52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'20170508-20170512'!$F$25:$F$52</c:f>
              <c:numCache>
                <c:formatCode>0.00%</c:formatCode>
                <c:ptCount val="28"/>
                <c:pt idx="0">
                  <c:v>0.13670697107150853</c:v>
                </c:pt>
                <c:pt idx="1">
                  <c:v>1.0662581846579089E-2</c:v>
                </c:pt>
                <c:pt idx="2">
                  <c:v>1.1811048082956965E-2</c:v>
                </c:pt>
                <c:pt idx="3">
                  <c:v>-0.13759476329057763</c:v>
                </c:pt>
                <c:pt idx="4">
                  <c:v>-9.3953744945804885E-2</c:v>
                </c:pt>
                <c:pt idx="5">
                  <c:v>1.1606223690910911E-2</c:v>
                </c:pt>
                <c:pt idx="6">
                  <c:v>5.4310434552863773E-2</c:v>
                </c:pt>
                <c:pt idx="7">
                  <c:v>-0.13602528487456156</c:v>
                </c:pt>
                <c:pt idx="8">
                  <c:v>-1.4270133296760967E-3</c:v>
                </c:pt>
                <c:pt idx="9">
                  <c:v>-5.0045782965658869E-2</c:v>
                </c:pt>
                <c:pt idx="10">
                  <c:v>-0.10764894686440642</c:v>
                </c:pt>
                <c:pt idx="11">
                  <c:v>-7.7884727893041683E-2</c:v>
                </c:pt>
                <c:pt idx="12">
                  <c:v>-0.10434025935437319</c:v>
                </c:pt>
                <c:pt idx="13">
                  <c:v>-2.1185719370463874E-2</c:v>
                </c:pt>
                <c:pt idx="14">
                  <c:v>-0.13809661795752781</c:v>
                </c:pt>
                <c:pt idx="15">
                  <c:v>1.8868570006842056E-2</c:v>
                </c:pt>
                <c:pt idx="16">
                  <c:v>-9.6839348260654212E-2</c:v>
                </c:pt>
                <c:pt idx="17">
                  <c:v>2.9116925252692383E-4</c:v>
                </c:pt>
                <c:pt idx="18">
                  <c:v>-4.2492397727924569E-2</c:v>
                </c:pt>
                <c:pt idx="19">
                  <c:v>-9.1360923175346609E-2</c:v>
                </c:pt>
                <c:pt idx="20">
                  <c:v>-0.16780677259776888</c:v>
                </c:pt>
                <c:pt idx="21">
                  <c:v>-6.1915055664016345E-2</c:v>
                </c:pt>
                <c:pt idx="22">
                  <c:v>-0.15893976592853898</c:v>
                </c:pt>
                <c:pt idx="23">
                  <c:v>-1.6518008556518859E-2</c:v>
                </c:pt>
                <c:pt idx="24">
                  <c:v>-6.5658182223026329E-2</c:v>
                </c:pt>
                <c:pt idx="25">
                  <c:v>-9.08051344791031E-2</c:v>
                </c:pt>
                <c:pt idx="26">
                  <c:v>-9.4191078416210217E-2</c:v>
                </c:pt>
                <c:pt idx="27">
                  <c:v>-0.12184958492084608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5340032"/>
        <c:axId val="176265408"/>
      </c:barChart>
      <c:catAx>
        <c:axId val="17534003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65408"/>
        <c:crosses val="autoZero"/>
        <c:auto val="1"/>
        <c:lblAlgn val="ctr"/>
        <c:lblOffset val="100"/>
        <c:noMultiLvlLbl val="0"/>
      </c:catAx>
      <c:valAx>
        <c:axId val="1762654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5340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'20170502-20170505'!$B$11:$B$20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'20170502-20170505'!$E$11:$E$20</c:f>
              <c:numCache>
                <c:formatCode>0.00%</c:formatCode>
                <c:ptCount val="10"/>
                <c:pt idx="0">
                  <c:v>-1.7583567943003753E-2</c:v>
                </c:pt>
                <c:pt idx="1">
                  <c:v>-1.1264021975603278E-2</c:v>
                </c:pt>
                <c:pt idx="2">
                  <c:v>-1.0333309900343091E-2</c:v>
                </c:pt>
                <c:pt idx="3">
                  <c:v>-1.6363293090624231E-2</c:v>
                </c:pt>
                <c:pt idx="4">
                  <c:v>-1.7896391926415567E-2</c:v>
                </c:pt>
                <c:pt idx="5">
                  <c:v>-2.2138509305002829E-2</c:v>
                </c:pt>
                <c:pt idx="6">
                  <c:v>-1.6629914996803552E-2</c:v>
                </c:pt>
                <c:pt idx="7">
                  <c:v>-1.7576783422428077E-2</c:v>
                </c:pt>
                <c:pt idx="8">
                  <c:v>-1.8084189195515021E-2</c:v>
                </c:pt>
                <c:pt idx="9">
                  <c:v>-1.9668755058064424E-2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37248"/>
        <c:axId val="176669248"/>
      </c:barChart>
      <c:catAx>
        <c:axId val="1764372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69248"/>
        <c:crosses val="autoZero"/>
        <c:auto val="1"/>
        <c:lblAlgn val="ctr"/>
        <c:lblOffset val="100"/>
        <c:noMultiLvlLbl val="0"/>
      </c:catAx>
      <c:valAx>
        <c:axId val="1766692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6437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'20170502-20170505'!$B$11:$B$20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'20170502-20170505'!$F$11:$F$20</c:f>
              <c:numCache>
                <c:formatCode>0.00%</c:formatCode>
                <c:ptCount val="10"/>
                <c:pt idx="0">
                  <c:v>-7.3324819486797255E-2</c:v>
                </c:pt>
                <c:pt idx="1">
                  <c:v>1.4737690139623005E-2</c:v>
                </c:pt>
                <c:pt idx="2">
                  <c:v>3.7956468224368933E-2</c:v>
                </c:pt>
                <c:pt idx="3">
                  <c:v>-1.9316045724793174E-4</c:v>
                </c:pt>
                <c:pt idx="4">
                  <c:v>-4.8917138516534016E-2</c:v>
                </c:pt>
                <c:pt idx="5">
                  <c:v>3.2360549970362751E-3</c:v>
                </c:pt>
                <c:pt idx="6">
                  <c:v>2.1893544109255592E-2</c:v>
                </c:pt>
                <c:pt idx="7">
                  <c:v>-2.6793179127540423E-2</c:v>
                </c:pt>
                <c:pt idx="8">
                  <c:v>-9.3111463100014613E-2</c:v>
                </c:pt>
                <c:pt idx="9">
                  <c:v>-2.7770306066825068E-2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37760"/>
        <c:axId val="176670976"/>
      </c:barChart>
      <c:catAx>
        <c:axId val="176437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70976"/>
        <c:crosses val="autoZero"/>
        <c:auto val="1"/>
        <c:lblAlgn val="ctr"/>
        <c:lblOffset val="100"/>
        <c:noMultiLvlLbl val="0"/>
      </c:catAx>
      <c:valAx>
        <c:axId val="1766709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643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'20170502-20170505'!$B$25:$B$52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'20170502-20170505'!$E$25:$E$52</c:f>
              <c:numCache>
                <c:formatCode>0.00%</c:formatCode>
                <c:ptCount val="28"/>
                <c:pt idx="0">
                  <c:v>1.347620322622145E-2</c:v>
                </c:pt>
                <c:pt idx="1">
                  <c:v>-7.3646316448505722E-4</c:v>
                </c:pt>
                <c:pt idx="2">
                  <c:v>-3.7177351592788677E-3</c:v>
                </c:pt>
                <c:pt idx="3">
                  <c:v>-7.6510075426363677E-3</c:v>
                </c:pt>
                <c:pt idx="4">
                  <c:v>-8.5900894505183123E-3</c:v>
                </c:pt>
                <c:pt idx="5">
                  <c:v>-8.6100471653318689E-3</c:v>
                </c:pt>
                <c:pt idx="6">
                  <c:v>-9.5952880916869709E-3</c:v>
                </c:pt>
                <c:pt idx="7">
                  <c:v>-9.8307158882317003E-3</c:v>
                </c:pt>
                <c:pt idx="8">
                  <c:v>-1.0391757822437175E-2</c:v>
                </c:pt>
                <c:pt idx="9">
                  <c:v>-1.4287980774232434E-2</c:v>
                </c:pt>
                <c:pt idx="10">
                  <c:v>-1.5385383707117728E-2</c:v>
                </c:pt>
                <c:pt idx="11">
                  <c:v>-1.6353053688937358E-2</c:v>
                </c:pt>
                <c:pt idx="12">
                  <c:v>-1.6457253812894534E-2</c:v>
                </c:pt>
                <c:pt idx="13">
                  <c:v>-1.6697793968083574E-2</c:v>
                </c:pt>
                <c:pt idx="14">
                  <c:v>-1.6718380956791679E-2</c:v>
                </c:pt>
                <c:pt idx="15">
                  <c:v>-1.8092336097656703E-2</c:v>
                </c:pt>
                <c:pt idx="16">
                  <c:v>-1.851531343096724E-2</c:v>
                </c:pt>
                <c:pt idx="17">
                  <c:v>-1.9128716535485202E-2</c:v>
                </c:pt>
                <c:pt idx="18">
                  <c:v>-1.9512361751064522E-2</c:v>
                </c:pt>
                <c:pt idx="19">
                  <c:v>-1.9935130213766916E-2</c:v>
                </c:pt>
                <c:pt idx="20">
                  <c:v>-2.2865858442573161E-2</c:v>
                </c:pt>
                <c:pt idx="21">
                  <c:v>-2.3401848988866769E-2</c:v>
                </c:pt>
                <c:pt idx="22">
                  <c:v>-2.5361734614966824E-2</c:v>
                </c:pt>
                <c:pt idx="23">
                  <c:v>-3.0381897377505407E-2</c:v>
                </c:pt>
                <c:pt idx="24">
                  <c:v>-3.1955417016657162E-2</c:v>
                </c:pt>
                <c:pt idx="25">
                  <c:v>-3.2020827755569359E-2</c:v>
                </c:pt>
                <c:pt idx="26">
                  <c:v>-3.5354408833140671E-2</c:v>
                </c:pt>
                <c:pt idx="27">
                  <c:v>-6.1196257133158675E-2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25760"/>
        <c:axId val="176672704"/>
      </c:barChart>
      <c:catAx>
        <c:axId val="1743257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72704"/>
        <c:crosses val="autoZero"/>
        <c:auto val="1"/>
        <c:lblAlgn val="ctr"/>
        <c:lblOffset val="100"/>
        <c:noMultiLvlLbl val="0"/>
      </c:catAx>
      <c:valAx>
        <c:axId val="1766727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4325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'20170612-20170616'!$B$11:$B$20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'20170612-20170616'!$D$11:$D$20</c:f>
              <c:numCache>
                <c:formatCode>0.00%</c:formatCode>
                <c:ptCount val="10"/>
                <c:pt idx="0">
                  <c:v>7.7487502608377667E-3</c:v>
                </c:pt>
                <c:pt idx="1">
                  <c:v>-2.6389834432797188E-2</c:v>
                </c:pt>
                <c:pt idx="2">
                  <c:v>-2.2325333174787354E-2</c:v>
                </c:pt>
                <c:pt idx="3">
                  <c:v>-1.1155710339955549E-2</c:v>
                </c:pt>
                <c:pt idx="4">
                  <c:v>4.7851960189004838E-3</c:v>
                </c:pt>
                <c:pt idx="5">
                  <c:v>1.4430001929568448E-3</c:v>
                </c:pt>
                <c:pt idx="6">
                  <c:v>-1.6053262340442798E-2</c:v>
                </c:pt>
                <c:pt idx="7">
                  <c:v>3.7168191879821677E-3</c:v>
                </c:pt>
                <c:pt idx="8">
                  <c:v>1.2850531769604601E-2</c:v>
                </c:pt>
                <c:pt idx="9">
                  <c:v>7.325095022860495E-3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730432"/>
        <c:axId val="431393024"/>
      </c:barChart>
      <c:catAx>
        <c:axId val="42773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431393024"/>
        <c:crosses val="autoZero"/>
        <c:auto val="1"/>
        <c:lblAlgn val="ctr"/>
        <c:lblOffset val="100"/>
        <c:noMultiLvlLbl val="0"/>
      </c:catAx>
      <c:valAx>
        <c:axId val="4313930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277304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04308836395446"/>
          <c:y val="0.63962270341207361"/>
          <c:w val="0.1582902449693788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'20170502-20170505'!$B$11:$B$20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'20170502-20170505'!$D$11:$D$20</c:f>
              <c:numCache>
                <c:formatCode>0.00%</c:formatCode>
                <c:ptCount val="10"/>
                <c:pt idx="0">
                  <c:v>-1.7583567943003753E-2</c:v>
                </c:pt>
                <c:pt idx="1">
                  <c:v>-1.1264021975603278E-2</c:v>
                </c:pt>
                <c:pt idx="2">
                  <c:v>-1.0333309900343091E-2</c:v>
                </c:pt>
                <c:pt idx="3">
                  <c:v>-1.6363293090624231E-2</c:v>
                </c:pt>
                <c:pt idx="4">
                  <c:v>-1.7896391926415567E-2</c:v>
                </c:pt>
                <c:pt idx="5">
                  <c:v>-2.2138509305002829E-2</c:v>
                </c:pt>
                <c:pt idx="6">
                  <c:v>-1.6629914996803552E-2</c:v>
                </c:pt>
                <c:pt idx="7">
                  <c:v>-1.7576783422428077E-2</c:v>
                </c:pt>
                <c:pt idx="8">
                  <c:v>-1.8084189195515021E-2</c:v>
                </c:pt>
                <c:pt idx="9">
                  <c:v>-1.9668755058064424E-2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26272"/>
        <c:axId val="176675584"/>
      </c:barChart>
      <c:catAx>
        <c:axId val="174326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6675584"/>
        <c:crosses val="autoZero"/>
        <c:auto val="1"/>
        <c:lblAlgn val="ctr"/>
        <c:lblOffset val="100"/>
        <c:noMultiLvlLbl val="0"/>
      </c:catAx>
      <c:valAx>
        <c:axId val="1766755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43262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04308836395446"/>
          <c:y val="0.63962270341207361"/>
          <c:w val="0.1582902449693788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'20170502-20170505'!$B$25:$B$52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'20170502-20170505'!$D$25:$D$52</c:f>
              <c:numCache>
                <c:formatCode>0.00%</c:formatCode>
                <c:ptCount val="28"/>
                <c:pt idx="0">
                  <c:v>1.347620322622145E-2</c:v>
                </c:pt>
                <c:pt idx="1">
                  <c:v>-7.3646316448505722E-4</c:v>
                </c:pt>
                <c:pt idx="2">
                  <c:v>-3.7177351592788677E-3</c:v>
                </c:pt>
                <c:pt idx="3">
                  <c:v>-7.6510075426363677E-3</c:v>
                </c:pt>
                <c:pt idx="4">
                  <c:v>-8.5900894505183123E-3</c:v>
                </c:pt>
                <c:pt idx="5">
                  <c:v>-8.6100471653318689E-3</c:v>
                </c:pt>
                <c:pt idx="6">
                  <c:v>-9.5952880916869709E-3</c:v>
                </c:pt>
                <c:pt idx="7">
                  <c:v>-9.8307158882317003E-3</c:v>
                </c:pt>
                <c:pt idx="8">
                  <c:v>-1.0391757822437175E-2</c:v>
                </c:pt>
                <c:pt idx="9">
                  <c:v>-1.4287980774232434E-2</c:v>
                </c:pt>
                <c:pt idx="10">
                  <c:v>-1.5385383707117728E-2</c:v>
                </c:pt>
                <c:pt idx="11">
                  <c:v>-1.6353053688937358E-2</c:v>
                </c:pt>
                <c:pt idx="12">
                  <c:v>-1.6457253812894534E-2</c:v>
                </c:pt>
                <c:pt idx="13">
                  <c:v>-1.6697793968083574E-2</c:v>
                </c:pt>
                <c:pt idx="14">
                  <c:v>-1.6718380956791679E-2</c:v>
                </c:pt>
                <c:pt idx="15">
                  <c:v>-1.8092336097656703E-2</c:v>
                </c:pt>
                <c:pt idx="16">
                  <c:v>-1.851531343096724E-2</c:v>
                </c:pt>
                <c:pt idx="17">
                  <c:v>-1.9128716535485202E-2</c:v>
                </c:pt>
                <c:pt idx="18">
                  <c:v>-1.9512361751064522E-2</c:v>
                </c:pt>
                <c:pt idx="19">
                  <c:v>-1.9935130213766916E-2</c:v>
                </c:pt>
                <c:pt idx="20">
                  <c:v>-2.2865858442573161E-2</c:v>
                </c:pt>
                <c:pt idx="21">
                  <c:v>-2.3401848988866769E-2</c:v>
                </c:pt>
                <c:pt idx="22">
                  <c:v>-2.5361734614966824E-2</c:v>
                </c:pt>
                <c:pt idx="23">
                  <c:v>-3.0381897377505407E-2</c:v>
                </c:pt>
                <c:pt idx="24">
                  <c:v>-3.1955417016657162E-2</c:v>
                </c:pt>
                <c:pt idx="25">
                  <c:v>-3.2020827755569359E-2</c:v>
                </c:pt>
                <c:pt idx="26">
                  <c:v>-3.5354408833140671E-2</c:v>
                </c:pt>
                <c:pt idx="27">
                  <c:v>-6.1196257133158675E-2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26784"/>
        <c:axId val="177218112"/>
      </c:barChart>
      <c:catAx>
        <c:axId val="174326784"/>
        <c:scaling>
          <c:orientation val="minMax"/>
        </c:scaling>
        <c:delete val="0"/>
        <c:axPos val="l"/>
        <c:majorTickMark val="out"/>
        <c:minorTickMark val="none"/>
        <c:tickLblPos val="nextTo"/>
        <c:crossAx val="177218112"/>
        <c:crosses val="autoZero"/>
        <c:auto val="1"/>
        <c:lblAlgn val="ctr"/>
        <c:lblOffset val="100"/>
        <c:noMultiLvlLbl val="0"/>
      </c:catAx>
      <c:valAx>
        <c:axId val="177218112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7432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年初至今涨幅</c:v>
          </c:tx>
          <c:invertIfNegative val="0"/>
          <c:cat>
            <c:strRef>
              <c:f>'20170502-20170505'!$B$25:$B$52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'20170502-20170505'!$F$25:$F$52</c:f>
              <c:numCache>
                <c:formatCode>0.00%</c:formatCode>
                <c:ptCount val="28"/>
                <c:pt idx="0">
                  <c:v>0.15411633565840988</c:v>
                </c:pt>
                <c:pt idx="1">
                  <c:v>7.1572691069579752E-2</c:v>
                </c:pt>
                <c:pt idx="2">
                  <c:v>4.9772912252797452E-2</c:v>
                </c:pt>
                <c:pt idx="3">
                  <c:v>-0.10574983328357422</c:v>
                </c:pt>
                <c:pt idx="4">
                  <c:v>-5.7543001003503506E-2</c:v>
                </c:pt>
                <c:pt idx="5">
                  <c:v>3.2657158453529345E-2</c:v>
                </c:pt>
                <c:pt idx="6">
                  <c:v>7.7472531871568773E-2</c:v>
                </c:pt>
                <c:pt idx="7">
                  <c:v>-9.9634353226886407E-2</c:v>
                </c:pt>
                <c:pt idx="8">
                  <c:v>1.6255543146743934E-2</c:v>
                </c:pt>
                <c:pt idx="9">
                  <c:v>-2.7937868540049093E-2</c:v>
                </c:pt>
                <c:pt idx="10">
                  <c:v>-6.1021140955008546E-2</c:v>
                </c:pt>
                <c:pt idx="11">
                  <c:v>-4.3551893386541529E-2</c:v>
                </c:pt>
                <c:pt idx="12">
                  <c:v>-7.5458963855933092E-2</c:v>
                </c:pt>
                <c:pt idx="13">
                  <c:v>2.8644825825221654E-2</c:v>
                </c:pt>
                <c:pt idx="14">
                  <c:v>-0.12108291592499064</c:v>
                </c:pt>
                <c:pt idx="15">
                  <c:v>-2.0862101138272027E-2</c:v>
                </c:pt>
                <c:pt idx="16">
                  <c:v>-7.6606742585131116E-2</c:v>
                </c:pt>
                <c:pt idx="17">
                  <c:v>2.8954009123303148E-2</c:v>
                </c:pt>
                <c:pt idx="18">
                  <c:v>-1.1865282001262245E-2</c:v>
                </c:pt>
                <c:pt idx="19">
                  <c:v>-6.4452075877095116E-2</c:v>
                </c:pt>
                <c:pt idx="20">
                  <c:v>-0.11733688641936801</c:v>
                </c:pt>
                <c:pt idx="21">
                  <c:v>-3.3895208357711315E-2</c:v>
                </c:pt>
                <c:pt idx="22">
                  <c:v>-0.11753629061092162</c:v>
                </c:pt>
                <c:pt idx="23">
                  <c:v>-4.2336322362979573E-2</c:v>
                </c:pt>
                <c:pt idx="24">
                  <c:v>-3.4493507939379553E-2</c:v>
                </c:pt>
                <c:pt idx="25">
                  <c:v>-6.9126183250972528E-2</c:v>
                </c:pt>
                <c:pt idx="26">
                  <c:v>-7.2285429986255978E-2</c:v>
                </c:pt>
                <c:pt idx="27">
                  <c:v>-4.8582759448811297E-2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438272"/>
        <c:axId val="177219840"/>
      </c:barChart>
      <c:catAx>
        <c:axId val="176438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19840"/>
        <c:crosses val="autoZero"/>
        <c:auto val="1"/>
        <c:lblAlgn val="ctr"/>
        <c:lblOffset val="100"/>
        <c:noMultiLvlLbl val="0"/>
      </c:catAx>
      <c:valAx>
        <c:axId val="1772198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6438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'20170424-20170428'!$B$11:$B$20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'20170424-20170428'!$E$11:$E$20</c:f>
              <c:numCache>
                <c:formatCode>0.00%</c:formatCode>
                <c:ptCount val="10"/>
                <c:pt idx="0">
                  <c:v>-2.9677223980373424E-2</c:v>
                </c:pt>
                <c:pt idx="1">
                  <c:v>-5.387388166214091E-3</c:v>
                </c:pt>
                <c:pt idx="2">
                  <c:v>-2.0750772246236338E-4</c:v>
                </c:pt>
                <c:pt idx="3">
                  <c:v>-2.105678851624615E-2</c:v>
                </c:pt>
                <c:pt idx="4">
                  <c:v>-4.004973035623749E-2</c:v>
                </c:pt>
                <c:pt idx="5">
                  <c:v>-1.5639462498025059E-2</c:v>
                </c:pt>
                <c:pt idx="6">
                  <c:v>-4.7142029814133402E-3</c:v>
                </c:pt>
                <c:pt idx="7">
                  <c:v>-2.8415839199896542E-2</c:v>
                </c:pt>
                <c:pt idx="8">
                  <c:v>-5.9606090129466605E-2</c:v>
                </c:pt>
                <c:pt idx="9">
                  <c:v>-2.9646350902866714E-2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27808"/>
        <c:axId val="177221568"/>
      </c:barChart>
      <c:catAx>
        <c:axId val="1743278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21568"/>
        <c:crosses val="autoZero"/>
        <c:auto val="1"/>
        <c:lblAlgn val="ctr"/>
        <c:lblOffset val="100"/>
        <c:noMultiLvlLbl val="0"/>
      </c:catAx>
      <c:valAx>
        <c:axId val="1772215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4327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'20170424-20170428'!$B$11:$B$20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'20170424-20170428'!$F$11:$F$20</c:f>
              <c:numCache>
                <c:formatCode>0.00%</c:formatCode>
                <c:ptCount val="10"/>
                <c:pt idx="0">
                  <c:v>-5.6738924273774242E-2</c:v>
                </c:pt>
                <c:pt idx="1">
                  <c:v>2.6297932606013319E-2</c:v>
                </c:pt>
                <c:pt idx="2">
                  <c:v>4.879398145637226E-2</c:v>
                </c:pt>
                <c:pt idx="3">
                  <c:v>1.6439130951287462E-2</c:v>
                </c:pt>
                <c:pt idx="4">
                  <c:v>-3.1586022426866145E-2</c:v>
                </c:pt>
                <c:pt idx="5">
                  <c:v>2.5949037305891487E-2</c:v>
                </c:pt>
                <c:pt idx="6">
                  <c:v>3.9174934944186335E-2</c:v>
                </c:pt>
                <c:pt idx="7">
                  <c:v>-9.3812885827547765E-3</c:v>
                </c:pt>
                <c:pt idx="8">
                  <c:v>-7.6409069982313116E-2</c:v>
                </c:pt>
                <c:pt idx="9">
                  <c:v>-8.264095478503708E-3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4329344"/>
        <c:axId val="177223296"/>
      </c:barChart>
      <c:catAx>
        <c:axId val="1743293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223296"/>
        <c:crosses val="autoZero"/>
        <c:auto val="1"/>
        <c:lblAlgn val="ctr"/>
        <c:lblOffset val="100"/>
        <c:noMultiLvlLbl val="0"/>
      </c:catAx>
      <c:valAx>
        <c:axId val="1772232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4329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'20170424-20170428'!$B$25:$B$52</c:f>
              <c:strCache>
                <c:ptCount val="28"/>
                <c:pt idx="0">
                  <c:v>银行(申万)</c:v>
                </c:pt>
                <c:pt idx="1">
                  <c:v>国防军工(申万)</c:v>
                </c:pt>
                <c:pt idx="2">
                  <c:v>交通运输(申万)</c:v>
                </c:pt>
                <c:pt idx="3">
                  <c:v>采掘(申万)</c:v>
                </c:pt>
                <c:pt idx="4">
                  <c:v>公用事业(申万)</c:v>
                </c:pt>
                <c:pt idx="5">
                  <c:v>钢铁(申万)</c:v>
                </c:pt>
                <c:pt idx="6">
                  <c:v>非银金融(申万)</c:v>
                </c:pt>
                <c:pt idx="7">
                  <c:v>汽车(申万)</c:v>
                </c:pt>
                <c:pt idx="8">
                  <c:v>休闲服务(申万)</c:v>
                </c:pt>
                <c:pt idx="9">
                  <c:v>食品饮料(申万)</c:v>
                </c:pt>
                <c:pt idx="10">
                  <c:v>有色金属(申万)</c:v>
                </c:pt>
                <c:pt idx="11">
                  <c:v>家用电器(申万)</c:v>
                </c:pt>
                <c:pt idx="12">
                  <c:v>房地产(申万)</c:v>
                </c:pt>
                <c:pt idx="13">
                  <c:v>商业贸易(申万)</c:v>
                </c:pt>
                <c:pt idx="14">
                  <c:v>医药生物(申万)</c:v>
                </c:pt>
                <c:pt idx="15">
                  <c:v>化工(申万)</c:v>
                </c:pt>
                <c:pt idx="16">
                  <c:v>电气设备(申万)</c:v>
                </c:pt>
                <c:pt idx="17">
                  <c:v>农林牧渔(申万)</c:v>
                </c:pt>
                <c:pt idx="18">
                  <c:v>电子(申万)</c:v>
                </c:pt>
                <c:pt idx="19">
                  <c:v>轻工制造(申万)</c:v>
                </c:pt>
                <c:pt idx="20">
                  <c:v>传媒(申万)</c:v>
                </c:pt>
                <c:pt idx="21">
                  <c:v>机械设备(申万)</c:v>
                </c:pt>
                <c:pt idx="22">
                  <c:v>纺织服装(申万)</c:v>
                </c:pt>
                <c:pt idx="23">
                  <c:v>建筑装饰(申万)</c:v>
                </c:pt>
                <c:pt idx="24">
                  <c:v>通信(申万)</c:v>
                </c:pt>
                <c:pt idx="25">
                  <c:v>计算机(申万)</c:v>
                </c:pt>
                <c:pt idx="26">
                  <c:v>建筑材料(申万)</c:v>
                </c:pt>
                <c:pt idx="27">
                  <c:v>综合(申万)</c:v>
                </c:pt>
              </c:strCache>
            </c:strRef>
          </c:cat>
          <c:val>
            <c:numRef>
              <c:f>'20170424-20170428'!$E$25:$E$52</c:f>
              <c:numCache>
                <c:formatCode>0.00%</c:formatCode>
                <c:ptCount val="28"/>
                <c:pt idx="0">
                  <c:v>-3.8645126858198209E-2</c:v>
                </c:pt>
                <c:pt idx="1">
                  <c:v>-5.6841863639933161E-2</c:v>
                </c:pt>
                <c:pt idx="2">
                  <c:v>-1.3788008075090064E-2</c:v>
                </c:pt>
                <c:pt idx="3">
                  <c:v>-5.4469349873624055E-2</c:v>
                </c:pt>
                <c:pt idx="4">
                  <c:v>2.1035833454229103E-2</c:v>
                </c:pt>
                <c:pt idx="5">
                  <c:v>-1.3768829558303275E-2</c:v>
                </c:pt>
                <c:pt idx="6">
                  <c:v>-3.8050425816674727E-3</c:v>
                </c:pt>
                <c:pt idx="7">
                  <c:v>-3.4702834993002418E-2</c:v>
                </c:pt>
                <c:pt idx="8">
                  <c:v>-7.3730748509906796E-2</c:v>
                </c:pt>
                <c:pt idx="9">
                  <c:v>-6.911336589644046E-3</c:v>
                </c:pt>
                <c:pt idx="10">
                  <c:v>-4.8544179106062908E-2</c:v>
                </c:pt>
                <c:pt idx="11">
                  <c:v>7.760354679529069E-4</c:v>
                </c:pt>
                <c:pt idx="12">
                  <c:v>-3.348472815116188E-3</c:v>
                </c:pt>
                <c:pt idx="13">
                  <c:v>-6.011957730250872E-2</c:v>
                </c:pt>
                <c:pt idx="14">
                  <c:v>-2.0799641411838987E-2</c:v>
                </c:pt>
                <c:pt idx="15">
                  <c:v>-4.9852368265334575E-2</c:v>
                </c:pt>
                <c:pt idx="16">
                  <c:v>-5.3033386762512569E-2</c:v>
                </c:pt>
                <c:pt idx="17">
                  <c:v>-5.6937591161592686E-2</c:v>
                </c:pt>
                <c:pt idx="18">
                  <c:v>-2.2187950848216453E-2</c:v>
                </c:pt>
                <c:pt idx="19">
                  <c:v>-6.6257021561128226E-2</c:v>
                </c:pt>
                <c:pt idx="20">
                  <c:v>-5.6134491983284462E-2</c:v>
                </c:pt>
                <c:pt idx="21">
                  <c:v>-5.3683592251630226E-2</c:v>
                </c:pt>
                <c:pt idx="22">
                  <c:v>-6.3435400288250454E-2</c:v>
                </c:pt>
                <c:pt idx="23">
                  <c:v>-1.1580637547026429E-2</c:v>
                </c:pt>
                <c:pt idx="24">
                  <c:v>-5.2169937104283977E-2</c:v>
                </c:pt>
                <c:pt idx="25">
                  <c:v>-3.8863836602186619E-2</c:v>
                </c:pt>
                <c:pt idx="26">
                  <c:v>1.3600284563910936E-2</c:v>
                </c:pt>
                <c:pt idx="27">
                  <c:v>-6.55442519010766E-2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34912"/>
        <c:axId val="177111040"/>
      </c:barChart>
      <c:catAx>
        <c:axId val="176934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11040"/>
        <c:crosses val="autoZero"/>
        <c:auto val="1"/>
        <c:lblAlgn val="ctr"/>
        <c:lblOffset val="100"/>
        <c:noMultiLvlLbl val="0"/>
      </c:catAx>
      <c:valAx>
        <c:axId val="1771110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6934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'20170424-20170428'!$B$11:$B$20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'20170424-20170428'!$D$11:$D$20</c:f>
              <c:numCache>
                <c:formatCode>0.00%</c:formatCode>
                <c:ptCount val="10"/>
                <c:pt idx="0">
                  <c:v>6.376921798640911E-3</c:v>
                </c:pt>
                <c:pt idx="1">
                  <c:v>-2.7065080785271256E-4</c:v>
                </c:pt>
                <c:pt idx="2">
                  <c:v>-5.7183349602301092E-3</c:v>
                </c:pt>
                <c:pt idx="3">
                  <c:v>-5.8278975171431879E-3</c:v>
                </c:pt>
                <c:pt idx="4">
                  <c:v>-6.9314273066958254E-3</c:v>
                </c:pt>
                <c:pt idx="5">
                  <c:v>-7.6638250159591914E-3</c:v>
                </c:pt>
                <c:pt idx="6">
                  <c:v>-7.7978554491313634E-3</c:v>
                </c:pt>
                <c:pt idx="7">
                  <c:v>-8.1932907174965264E-3</c:v>
                </c:pt>
                <c:pt idx="8">
                  <c:v>-1.3002218896743911E-2</c:v>
                </c:pt>
                <c:pt idx="9">
                  <c:v>-1.4101642595104491E-2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35424"/>
        <c:axId val="177112192"/>
      </c:barChart>
      <c:catAx>
        <c:axId val="176935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12192"/>
        <c:crosses val="autoZero"/>
        <c:auto val="1"/>
        <c:lblAlgn val="ctr"/>
        <c:lblOffset val="100"/>
        <c:noMultiLvlLbl val="0"/>
      </c:catAx>
      <c:valAx>
        <c:axId val="1771121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693542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04308836395446"/>
          <c:y val="0.63962270341207361"/>
          <c:w val="0.1582902449693788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'20170424-20170428'!$B$25:$B$52</c:f>
              <c:strCache>
                <c:ptCount val="28"/>
                <c:pt idx="0">
                  <c:v>银行(申万)</c:v>
                </c:pt>
                <c:pt idx="1">
                  <c:v>国防军工(申万)</c:v>
                </c:pt>
                <c:pt idx="2">
                  <c:v>交通运输(申万)</c:v>
                </c:pt>
                <c:pt idx="3">
                  <c:v>采掘(申万)</c:v>
                </c:pt>
                <c:pt idx="4">
                  <c:v>公用事业(申万)</c:v>
                </c:pt>
                <c:pt idx="5">
                  <c:v>钢铁(申万)</c:v>
                </c:pt>
                <c:pt idx="6">
                  <c:v>非银金融(申万)</c:v>
                </c:pt>
                <c:pt idx="7">
                  <c:v>汽车(申万)</c:v>
                </c:pt>
                <c:pt idx="8">
                  <c:v>休闲服务(申万)</c:v>
                </c:pt>
                <c:pt idx="9">
                  <c:v>食品饮料(申万)</c:v>
                </c:pt>
                <c:pt idx="10">
                  <c:v>有色金属(申万)</c:v>
                </c:pt>
                <c:pt idx="11">
                  <c:v>家用电器(申万)</c:v>
                </c:pt>
                <c:pt idx="12">
                  <c:v>房地产(申万)</c:v>
                </c:pt>
                <c:pt idx="13">
                  <c:v>商业贸易(申万)</c:v>
                </c:pt>
                <c:pt idx="14">
                  <c:v>医药生物(申万)</c:v>
                </c:pt>
                <c:pt idx="15">
                  <c:v>化工(申万)</c:v>
                </c:pt>
                <c:pt idx="16">
                  <c:v>电气设备(申万)</c:v>
                </c:pt>
                <c:pt idx="17">
                  <c:v>农林牧渔(申万)</c:v>
                </c:pt>
                <c:pt idx="18">
                  <c:v>电子(申万)</c:v>
                </c:pt>
                <c:pt idx="19">
                  <c:v>轻工制造(申万)</c:v>
                </c:pt>
                <c:pt idx="20">
                  <c:v>传媒(申万)</c:v>
                </c:pt>
                <c:pt idx="21">
                  <c:v>机械设备(申万)</c:v>
                </c:pt>
                <c:pt idx="22">
                  <c:v>纺织服装(申万)</c:v>
                </c:pt>
                <c:pt idx="23">
                  <c:v>建筑装饰(申万)</c:v>
                </c:pt>
                <c:pt idx="24">
                  <c:v>通信(申万)</c:v>
                </c:pt>
                <c:pt idx="25">
                  <c:v>计算机(申万)</c:v>
                </c:pt>
                <c:pt idx="26">
                  <c:v>建筑材料(申万)</c:v>
                </c:pt>
                <c:pt idx="27">
                  <c:v>综合(申万)</c:v>
                </c:pt>
              </c:strCache>
            </c:strRef>
          </c:cat>
          <c:val>
            <c:numRef>
              <c:f>'20170424-20170428'!$D$25:$D$52</c:f>
              <c:numCache>
                <c:formatCode>0.00%</c:formatCode>
                <c:ptCount val="28"/>
                <c:pt idx="0">
                  <c:v>1.9843874024212393E-3</c:v>
                </c:pt>
                <c:pt idx="1">
                  <c:v>-3.6583860896178266E-2</c:v>
                </c:pt>
                <c:pt idx="2">
                  <c:v>-1.9728245317041315E-2</c:v>
                </c:pt>
                <c:pt idx="3">
                  <c:v>-1.6276154374235241E-2</c:v>
                </c:pt>
                <c:pt idx="4">
                  <c:v>1.4659602701603269E-3</c:v>
                </c:pt>
                <c:pt idx="5">
                  <c:v>-4.0679570719626135E-5</c:v>
                </c:pt>
                <c:pt idx="6">
                  <c:v>1.524826599141238E-2</c:v>
                </c:pt>
                <c:pt idx="7">
                  <c:v>-1.1044736343282069E-2</c:v>
                </c:pt>
                <c:pt idx="8">
                  <c:v>-1.7988924871170986E-2</c:v>
                </c:pt>
                <c:pt idx="9">
                  <c:v>-1.4964684504435222E-2</c:v>
                </c:pt>
                <c:pt idx="10">
                  <c:v>-1.304942974157286E-2</c:v>
                </c:pt>
                <c:pt idx="11">
                  <c:v>-8.573851648578934E-3</c:v>
                </c:pt>
                <c:pt idx="12">
                  <c:v>-1.9209359219901967E-2</c:v>
                </c:pt>
                <c:pt idx="13">
                  <c:v>-2.0779155252917292E-2</c:v>
                </c:pt>
                <c:pt idx="14">
                  <c:v>-1.4044994243014086E-2</c:v>
                </c:pt>
                <c:pt idx="15">
                  <c:v>-8.6838798233764836E-3</c:v>
                </c:pt>
                <c:pt idx="16">
                  <c:v>-2.0402244124548607E-2</c:v>
                </c:pt>
                <c:pt idx="17">
                  <c:v>-9.3625205783117726E-3</c:v>
                </c:pt>
                <c:pt idx="18">
                  <c:v>1.117020250413181E-2</c:v>
                </c:pt>
                <c:pt idx="19">
                  <c:v>-1.8171128634377087E-2</c:v>
                </c:pt>
                <c:pt idx="20">
                  <c:v>9.920450963305516E-4</c:v>
                </c:pt>
                <c:pt idx="21">
                  <c:v>-9.733886090954158E-3</c:v>
                </c:pt>
                <c:pt idx="22">
                  <c:v>-1.0599710805577978E-2</c:v>
                </c:pt>
                <c:pt idx="23">
                  <c:v>-4.0277856374851373E-2</c:v>
                </c:pt>
                <c:pt idx="24">
                  <c:v>-7.4996984770349107E-3</c:v>
                </c:pt>
                <c:pt idx="25">
                  <c:v>-5.0410087408934157E-3</c:v>
                </c:pt>
                <c:pt idx="26">
                  <c:v>-5.3114081377131361E-3</c:v>
                </c:pt>
                <c:pt idx="27">
                  <c:v>-1.3113433991482792E-2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35936"/>
        <c:axId val="177113920"/>
      </c:barChart>
      <c:catAx>
        <c:axId val="176935936"/>
        <c:scaling>
          <c:orientation val="minMax"/>
        </c:scaling>
        <c:delete val="0"/>
        <c:axPos val="l"/>
        <c:majorTickMark val="out"/>
        <c:minorTickMark val="none"/>
        <c:tickLblPos val="nextTo"/>
        <c:crossAx val="177113920"/>
        <c:crosses val="autoZero"/>
        <c:auto val="1"/>
        <c:lblAlgn val="ctr"/>
        <c:lblOffset val="100"/>
        <c:noMultiLvlLbl val="0"/>
      </c:catAx>
      <c:valAx>
        <c:axId val="177113920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176935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年初至今涨幅</c:v>
          </c:tx>
          <c:invertIfNegative val="0"/>
          <c:cat>
            <c:strRef>
              <c:f>'20170424-20170428'!$B$25:$B$52</c:f>
              <c:strCache>
                <c:ptCount val="28"/>
                <c:pt idx="0">
                  <c:v>银行(申万)</c:v>
                </c:pt>
                <c:pt idx="1">
                  <c:v>国防军工(申万)</c:v>
                </c:pt>
                <c:pt idx="2">
                  <c:v>交通运输(申万)</c:v>
                </c:pt>
                <c:pt idx="3">
                  <c:v>采掘(申万)</c:v>
                </c:pt>
                <c:pt idx="4">
                  <c:v>公用事业(申万)</c:v>
                </c:pt>
                <c:pt idx="5">
                  <c:v>钢铁(申万)</c:v>
                </c:pt>
                <c:pt idx="6">
                  <c:v>非银金融(申万)</c:v>
                </c:pt>
                <c:pt idx="7">
                  <c:v>汽车(申万)</c:v>
                </c:pt>
                <c:pt idx="8">
                  <c:v>休闲服务(申万)</c:v>
                </c:pt>
                <c:pt idx="9">
                  <c:v>食品饮料(申万)</c:v>
                </c:pt>
                <c:pt idx="10">
                  <c:v>有色金属(申万)</c:v>
                </c:pt>
                <c:pt idx="11">
                  <c:v>家用电器(申万)</c:v>
                </c:pt>
                <c:pt idx="12">
                  <c:v>房地产(申万)</c:v>
                </c:pt>
                <c:pt idx="13">
                  <c:v>商业贸易(申万)</c:v>
                </c:pt>
                <c:pt idx="14">
                  <c:v>医药生物(申万)</c:v>
                </c:pt>
                <c:pt idx="15">
                  <c:v>化工(申万)</c:v>
                </c:pt>
                <c:pt idx="16">
                  <c:v>电气设备(申万)</c:v>
                </c:pt>
                <c:pt idx="17">
                  <c:v>农林牧渔(申万)</c:v>
                </c:pt>
                <c:pt idx="18">
                  <c:v>电子(申万)</c:v>
                </c:pt>
                <c:pt idx="19">
                  <c:v>轻工制造(申万)</c:v>
                </c:pt>
                <c:pt idx="20">
                  <c:v>传媒(申万)</c:v>
                </c:pt>
                <c:pt idx="21">
                  <c:v>机械设备(申万)</c:v>
                </c:pt>
                <c:pt idx="22">
                  <c:v>纺织服装(申万)</c:v>
                </c:pt>
                <c:pt idx="23">
                  <c:v>建筑装饰(申万)</c:v>
                </c:pt>
                <c:pt idx="24">
                  <c:v>通信(申万)</c:v>
                </c:pt>
                <c:pt idx="25">
                  <c:v>计算机(申万)</c:v>
                </c:pt>
                <c:pt idx="26">
                  <c:v>建筑材料(申万)</c:v>
                </c:pt>
                <c:pt idx="27">
                  <c:v>综合(申万)</c:v>
                </c:pt>
              </c:strCache>
            </c:strRef>
          </c:cat>
          <c:val>
            <c:numRef>
              <c:f>'20170424-20170428'!$F$25:$F$52</c:f>
              <c:numCache>
                <c:formatCode>0.00%</c:formatCode>
                <c:ptCount val="28"/>
                <c:pt idx="0">
                  <c:v>-2.8207999004790096E-3</c:v>
                </c:pt>
                <c:pt idx="1">
                  <c:v>1.3435713033939756E-2</c:v>
                </c:pt>
                <c:pt idx="2">
                  <c:v>4.1625604032869523E-2</c:v>
                </c:pt>
                <c:pt idx="3">
                  <c:v>-3.8284548741307822E-2</c:v>
                </c:pt>
                <c:pt idx="4">
                  <c:v>4.90204234432845E-2</c:v>
                </c:pt>
                <c:pt idx="5">
                  <c:v>4.611259846175253E-2</c:v>
                </c:pt>
                <c:pt idx="6">
                  <c:v>-1.2329003504721547E-2</c:v>
                </c:pt>
                <c:pt idx="7">
                  <c:v>7.7992617667870245E-3</c:v>
                </c:pt>
                <c:pt idx="8">
                  <c:v>-3.8332803596763165E-2</c:v>
                </c:pt>
                <c:pt idx="9">
                  <c:v>8.7911354738502201E-2</c:v>
                </c:pt>
                <c:pt idx="10">
                  <c:v>-2.6218739997495577E-3</c:v>
                </c:pt>
                <c:pt idx="11">
                  <c:v>0.1387700391824549</c:v>
                </c:pt>
                <c:pt idx="12">
                  <c:v>-1.0744807736918327E-2</c:v>
                </c:pt>
                <c:pt idx="13">
                  <c:v>-9.0695236440517468E-2</c:v>
                </c:pt>
                <c:pt idx="14">
                  <c:v>-1.3847744066809775E-2</c:v>
                </c:pt>
                <c:pt idx="15">
                  <c:v>-4.5422448080439819E-2</c:v>
                </c:pt>
                <c:pt idx="16">
                  <c:v>-4.6348852122174877E-2</c:v>
                </c:pt>
                <c:pt idx="17">
                  <c:v>-9.4573093700092925E-2</c:v>
                </c:pt>
                <c:pt idx="18">
                  <c:v>2.6927121090408068E-2</c:v>
                </c:pt>
                <c:pt idx="19">
                  <c:v>-4.9377064957776495E-2</c:v>
                </c:pt>
                <c:pt idx="20">
                  <c:v>-0.1061390073270686</c:v>
                </c:pt>
                <c:pt idx="21">
                  <c:v>-2.7651018284158724E-2</c:v>
                </c:pt>
                <c:pt idx="22">
                  <c:v>-9.8855167372130626E-2</c:v>
                </c:pt>
                <c:pt idx="23">
                  <c:v>5.3690253555430001E-2</c:v>
                </c:pt>
                <c:pt idx="24">
                  <c:v>-5.9187300575451192E-2</c:v>
                </c:pt>
                <c:pt idx="25">
                  <c:v>-5.9988963643695437E-2</c:v>
                </c:pt>
                <c:pt idx="26">
                  <c:v>7.2362446510411793E-2</c:v>
                </c:pt>
                <c:pt idx="27">
                  <c:v>-9.6681738933223738E-2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36448"/>
        <c:axId val="177115648"/>
      </c:barChart>
      <c:catAx>
        <c:axId val="176936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15648"/>
        <c:crosses val="autoZero"/>
        <c:auto val="1"/>
        <c:lblAlgn val="ctr"/>
        <c:lblOffset val="100"/>
        <c:noMultiLvlLbl val="0"/>
      </c:catAx>
      <c:valAx>
        <c:axId val="1771156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6936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'20170417-20170421'!$B$11:$B$20</c:f>
              <c:strCache>
                <c:ptCount val="10"/>
                <c:pt idx="0">
                  <c:v>上证50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中小300</c:v>
                </c:pt>
                <c:pt idx="6">
                  <c:v>中证500</c:v>
                </c:pt>
                <c:pt idx="7">
                  <c:v>创业板指</c:v>
                </c:pt>
                <c:pt idx="8">
                  <c:v>深圳综指</c:v>
                </c:pt>
                <c:pt idx="9">
                  <c:v>中证1000</c:v>
                </c:pt>
              </c:strCache>
            </c:strRef>
          </c:cat>
          <c:val>
            <c:numRef>
              <c:f>'20170417-20170421'!$E$11:$E$20</c:f>
              <c:numCache>
                <c:formatCode>0.00%</c:formatCode>
                <c:ptCount val="10"/>
                <c:pt idx="0">
                  <c:v>-5.1181225823729859E-3</c:v>
                </c:pt>
                <c:pt idx="1">
                  <c:v>5.5425212306889904E-3</c:v>
                </c:pt>
                <c:pt idx="2">
                  <c:v>3.107887323821501E-3</c:v>
                </c:pt>
                <c:pt idx="3">
                  <c:v>-1.5318163687222941E-2</c:v>
                </c:pt>
                <c:pt idx="4">
                  <c:v>-8.0372334327065698E-3</c:v>
                </c:pt>
                <c:pt idx="5">
                  <c:v>-2.0389606455706977E-2</c:v>
                </c:pt>
                <c:pt idx="6">
                  <c:v>-1.5767049606086547E-2</c:v>
                </c:pt>
                <c:pt idx="7">
                  <c:v>-3.5825688167189673E-2</c:v>
                </c:pt>
                <c:pt idx="8">
                  <c:v>-3.3349462424051346E-2</c:v>
                </c:pt>
                <c:pt idx="9">
                  <c:v>-4.7217807501683924E-2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36960"/>
        <c:axId val="177117376"/>
      </c:barChart>
      <c:catAx>
        <c:axId val="17693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117376"/>
        <c:crosses val="autoZero"/>
        <c:auto val="1"/>
        <c:lblAlgn val="ctr"/>
        <c:lblOffset val="100"/>
        <c:noMultiLvlLbl val="0"/>
      </c:catAx>
      <c:valAx>
        <c:axId val="1771173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6936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'20170612-20170616'!$B$25:$B$52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'20170612-20170616'!$D$25:$D$52</c:f>
              <c:numCache>
                <c:formatCode>0.00%</c:formatCode>
                <c:ptCount val="28"/>
                <c:pt idx="0">
                  <c:v>-1.335522236307618E-2</c:v>
                </c:pt>
                <c:pt idx="1">
                  <c:v>7.4458612987049477E-4</c:v>
                </c:pt>
                <c:pt idx="2">
                  <c:v>-1.8754594462141672E-2</c:v>
                </c:pt>
                <c:pt idx="3">
                  <c:v>-1.8346852066442043E-4</c:v>
                </c:pt>
                <c:pt idx="4">
                  <c:v>-2.1900443161904093E-4</c:v>
                </c:pt>
                <c:pt idx="5">
                  <c:v>-5.6437315024757684E-3</c:v>
                </c:pt>
                <c:pt idx="6">
                  <c:v>-1.0379793446278929E-2</c:v>
                </c:pt>
                <c:pt idx="7">
                  <c:v>6.2139605799105269E-3</c:v>
                </c:pt>
                <c:pt idx="8">
                  <c:v>-6.1968810102519534E-4</c:v>
                </c:pt>
                <c:pt idx="9">
                  <c:v>-7.3640298478239163E-4</c:v>
                </c:pt>
                <c:pt idx="10">
                  <c:v>7.6412281316999842E-3</c:v>
                </c:pt>
                <c:pt idx="11">
                  <c:v>5.0162388966963345E-3</c:v>
                </c:pt>
                <c:pt idx="12">
                  <c:v>2.3485884340064267E-3</c:v>
                </c:pt>
                <c:pt idx="13">
                  <c:v>-1.3239848490080863E-3</c:v>
                </c:pt>
                <c:pt idx="14">
                  <c:v>8.0186602467424706E-3</c:v>
                </c:pt>
                <c:pt idx="15">
                  <c:v>-3.1235790505547922E-2</c:v>
                </c:pt>
                <c:pt idx="16">
                  <c:v>1.0916166106718084E-2</c:v>
                </c:pt>
                <c:pt idx="17">
                  <c:v>-6.0487033134892787E-3</c:v>
                </c:pt>
                <c:pt idx="18">
                  <c:v>1.8252422664817303E-3</c:v>
                </c:pt>
                <c:pt idx="19">
                  <c:v>1.0539074492775802E-2</c:v>
                </c:pt>
                <c:pt idx="20">
                  <c:v>1.5589702600089961E-2</c:v>
                </c:pt>
                <c:pt idx="21">
                  <c:v>-1.310028137780983E-2</c:v>
                </c:pt>
                <c:pt idx="22">
                  <c:v>6.1182820517373671E-3</c:v>
                </c:pt>
                <c:pt idx="23">
                  <c:v>-1.2191598447723995E-2</c:v>
                </c:pt>
                <c:pt idx="24">
                  <c:v>3.1835918198669821E-2</c:v>
                </c:pt>
                <c:pt idx="25">
                  <c:v>-9.1137613204623769E-3</c:v>
                </c:pt>
                <c:pt idx="26">
                  <c:v>7.88274722389537E-3</c:v>
                </c:pt>
                <c:pt idx="27">
                  <c:v>1.7700894353139374E-2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731968"/>
        <c:axId val="431395328"/>
      </c:barChart>
      <c:catAx>
        <c:axId val="427731968"/>
        <c:scaling>
          <c:orientation val="minMax"/>
        </c:scaling>
        <c:delete val="0"/>
        <c:axPos val="l"/>
        <c:majorTickMark val="out"/>
        <c:minorTickMark val="none"/>
        <c:tickLblPos val="nextTo"/>
        <c:crossAx val="431395328"/>
        <c:crosses val="autoZero"/>
        <c:auto val="1"/>
        <c:lblAlgn val="ctr"/>
        <c:lblOffset val="100"/>
        <c:noMultiLvlLbl val="0"/>
      </c:catAx>
      <c:valAx>
        <c:axId val="431395328"/>
        <c:scaling>
          <c:orientation val="minMax"/>
        </c:scaling>
        <c:delete val="0"/>
        <c:axPos val="b"/>
        <c:majorGridlines/>
        <c:numFmt formatCode="0.00%" sourceLinked="1"/>
        <c:majorTickMark val="out"/>
        <c:minorTickMark val="none"/>
        <c:tickLblPos val="nextTo"/>
        <c:crossAx val="427731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'20170417-20170421'!$B$11:$B$20</c:f>
              <c:strCache>
                <c:ptCount val="10"/>
                <c:pt idx="0">
                  <c:v>上证50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中小300</c:v>
                </c:pt>
                <c:pt idx="6">
                  <c:v>中证500</c:v>
                </c:pt>
                <c:pt idx="7">
                  <c:v>创业板指</c:v>
                </c:pt>
                <c:pt idx="8">
                  <c:v>深圳综指</c:v>
                </c:pt>
                <c:pt idx="9">
                  <c:v>中证1000</c:v>
                </c:pt>
              </c:strCache>
            </c:strRef>
          </c:cat>
          <c:val>
            <c:numRef>
              <c:f>'20170417-20170421'!$F$11:$F$20</c:f>
              <c:numCache>
                <c:formatCode>0.00%</c:formatCode>
                <c:ptCount val="10"/>
                <c:pt idx="0">
                  <c:v>2.6575776169155629E-2</c:v>
                </c:pt>
                <c:pt idx="1">
                  <c:v>5.4825828870556537E-2</c:v>
                </c:pt>
                <c:pt idx="2">
                  <c:v>4.7341956123850393E-2</c:v>
                </c:pt>
                <c:pt idx="3">
                  <c:v>2.2397559147778079E-2</c:v>
                </c:pt>
                <c:pt idx="4">
                  <c:v>3.387245488898083E-2</c:v>
                </c:pt>
                <c:pt idx="5">
                  <c:v>-1.1978118862673304E-3</c:v>
                </c:pt>
                <c:pt idx="6">
                  <c:v>5.9210435566263708E-3</c:v>
                </c:pt>
                <c:pt idx="7">
                  <c:v>-6.271591160855694E-2</c:v>
                </c:pt>
                <c:pt idx="8">
                  <c:v>-2.4826679444003075E-2</c:v>
                </c:pt>
                <c:pt idx="9">
                  <c:v>-6.4242141471375636E-2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938496"/>
        <c:axId val="177790976"/>
      </c:barChart>
      <c:catAx>
        <c:axId val="176938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90976"/>
        <c:crosses val="autoZero"/>
        <c:auto val="1"/>
        <c:lblAlgn val="ctr"/>
        <c:lblOffset val="100"/>
        <c:noMultiLvlLbl val="0"/>
      </c:catAx>
      <c:valAx>
        <c:axId val="1777909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693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'20170417-20170421'!$B$25:$B$52</c:f>
              <c:strCache>
                <c:ptCount val="28"/>
                <c:pt idx="0">
                  <c:v>银行(申万)</c:v>
                </c:pt>
                <c:pt idx="1">
                  <c:v>国防军工(申万)</c:v>
                </c:pt>
                <c:pt idx="2">
                  <c:v>交通运输(申万)</c:v>
                </c:pt>
                <c:pt idx="3">
                  <c:v>采掘(申万)</c:v>
                </c:pt>
                <c:pt idx="4">
                  <c:v>公用事业(申万)</c:v>
                </c:pt>
                <c:pt idx="5">
                  <c:v>钢铁(申万)</c:v>
                </c:pt>
                <c:pt idx="6">
                  <c:v>非银金融(申万)</c:v>
                </c:pt>
                <c:pt idx="7">
                  <c:v>汽车(申万)</c:v>
                </c:pt>
                <c:pt idx="8">
                  <c:v>休闲服务(申万)</c:v>
                </c:pt>
                <c:pt idx="9">
                  <c:v>食品饮料(申万)</c:v>
                </c:pt>
                <c:pt idx="10">
                  <c:v>有色金属(申万)</c:v>
                </c:pt>
                <c:pt idx="11">
                  <c:v>家用电器(申万)</c:v>
                </c:pt>
                <c:pt idx="12">
                  <c:v>房地产(申万)</c:v>
                </c:pt>
                <c:pt idx="13">
                  <c:v>商业贸易(申万)</c:v>
                </c:pt>
                <c:pt idx="14">
                  <c:v>医药生物(申万)</c:v>
                </c:pt>
                <c:pt idx="15">
                  <c:v>化工(申万)</c:v>
                </c:pt>
                <c:pt idx="16">
                  <c:v>电气设备(申万)</c:v>
                </c:pt>
                <c:pt idx="17">
                  <c:v>农林牧渔(申万)</c:v>
                </c:pt>
                <c:pt idx="18">
                  <c:v>电子(申万)</c:v>
                </c:pt>
                <c:pt idx="19">
                  <c:v>轻工制造(申万)</c:v>
                </c:pt>
                <c:pt idx="20">
                  <c:v>传媒(申万)</c:v>
                </c:pt>
                <c:pt idx="21">
                  <c:v>机械设备(申万)</c:v>
                </c:pt>
                <c:pt idx="22">
                  <c:v>纺织服装(申万)</c:v>
                </c:pt>
                <c:pt idx="23">
                  <c:v>建筑装饰(申万)</c:v>
                </c:pt>
                <c:pt idx="24">
                  <c:v>通信(申万)</c:v>
                </c:pt>
                <c:pt idx="25">
                  <c:v>计算机(申万)</c:v>
                </c:pt>
                <c:pt idx="26">
                  <c:v>建筑材料(申万)</c:v>
                </c:pt>
                <c:pt idx="27">
                  <c:v>综合(申万)</c:v>
                </c:pt>
              </c:strCache>
            </c:strRef>
          </c:cat>
          <c:val>
            <c:numRef>
              <c:f>'20170417-20170421'!$E$25:$E$52</c:f>
              <c:numCache>
                <c:formatCode>0.00%</c:formatCode>
                <c:ptCount val="28"/>
                <c:pt idx="0">
                  <c:v>-4.0549049238131192E-2</c:v>
                </c:pt>
                <c:pt idx="1">
                  <c:v>-2.1027261140340814E-2</c:v>
                </c:pt>
                <c:pt idx="2">
                  <c:v>6.0597861904860828E-3</c:v>
                </c:pt>
                <c:pt idx="3">
                  <c:v>-3.8825119131978947E-2</c:v>
                </c:pt>
                <c:pt idx="4">
                  <c:v>1.9541226522356681E-2</c:v>
                </c:pt>
                <c:pt idx="5">
                  <c:v>-1.3728708465550521E-2</c:v>
                </c:pt>
                <c:pt idx="6">
                  <c:v>-1.8767142196961961E-2</c:v>
                </c:pt>
                <c:pt idx="7">
                  <c:v>-2.3922314303928327E-2</c:v>
                </c:pt>
                <c:pt idx="8">
                  <c:v>-5.6762927680243491E-2</c:v>
                </c:pt>
                <c:pt idx="9">
                  <c:v>8.1756946051620982E-3</c:v>
                </c:pt>
                <c:pt idx="10">
                  <c:v>-3.5964059836548823E-2</c:v>
                </c:pt>
                <c:pt idx="11">
                  <c:v>9.4307449244495078E-3</c:v>
                </c:pt>
                <c:pt idx="12">
                  <c:v>1.6171531155895202E-2</c:v>
                </c:pt>
                <c:pt idx="13">
                  <c:v>-4.0175229378161766E-2</c:v>
                </c:pt>
                <c:pt idx="14">
                  <c:v>-6.8508675643256245E-3</c:v>
                </c:pt>
                <c:pt idx="15">
                  <c:v>-4.1529122349612473E-2</c:v>
                </c:pt>
                <c:pt idx="16">
                  <c:v>-3.3310756830799426E-2</c:v>
                </c:pt>
                <c:pt idx="17">
                  <c:v>-4.8024702852000105E-2</c:v>
                </c:pt>
                <c:pt idx="18">
                  <c:v>-3.2989652256106616E-2</c:v>
                </c:pt>
                <c:pt idx="19">
                  <c:v>-4.8975839200846243E-2</c:v>
                </c:pt>
                <c:pt idx="20">
                  <c:v>-5.7069921144195949E-2</c:v>
                </c:pt>
                <c:pt idx="21">
                  <c:v>-4.4381712696586091E-2</c:v>
                </c:pt>
                <c:pt idx="22">
                  <c:v>-5.340173240265756E-2</c:v>
                </c:pt>
                <c:pt idx="23">
                  <c:v>2.9901590807759559E-2</c:v>
                </c:pt>
                <c:pt idx="24">
                  <c:v>-4.5007783432109531E-2</c:v>
                </c:pt>
                <c:pt idx="25">
                  <c:v>-3.3994192884764907E-2</c:v>
                </c:pt>
                <c:pt idx="26">
                  <c:v>1.9012676787834693E-2</c:v>
                </c:pt>
                <c:pt idx="27">
                  <c:v>-5.312750189887705E-2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30528"/>
        <c:axId val="177792704"/>
      </c:barChart>
      <c:catAx>
        <c:axId val="17743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92704"/>
        <c:crosses val="autoZero"/>
        <c:auto val="1"/>
        <c:lblAlgn val="ctr"/>
        <c:lblOffset val="100"/>
        <c:noMultiLvlLbl val="0"/>
      </c:catAx>
      <c:valAx>
        <c:axId val="1777927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743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'20170417-20170421'!$B$11:$B$20</c:f>
              <c:strCache>
                <c:ptCount val="10"/>
                <c:pt idx="0">
                  <c:v>上证50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中小300</c:v>
                </c:pt>
                <c:pt idx="6">
                  <c:v>中证500</c:v>
                </c:pt>
                <c:pt idx="7">
                  <c:v>创业板指</c:v>
                </c:pt>
                <c:pt idx="8">
                  <c:v>深圳综指</c:v>
                </c:pt>
                <c:pt idx="9">
                  <c:v>中证1000</c:v>
                </c:pt>
              </c:strCache>
            </c:strRef>
          </c:cat>
          <c:val>
            <c:numRef>
              <c:f>'20170417-20170421'!$D$11:$D$20</c:f>
              <c:numCache>
                <c:formatCode>0.00%</c:formatCode>
                <c:ptCount val="10"/>
                <c:pt idx="0">
                  <c:v>-3.3308563152328885E-3</c:v>
                </c:pt>
                <c:pt idx="1">
                  <c:v>1.7534880699547895E-3</c:v>
                </c:pt>
                <c:pt idx="2">
                  <c:v>-5.6555211674041983E-3</c:v>
                </c:pt>
                <c:pt idx="3">
                  <c:v>-2.2462754001242424E-2</c:v>
                </c:pt>
                <c:pt idx="4">
                  <c:v>-1.2314163216143204E-2</c:v>
                </c:pt>
                <c:pt idx="5">
                  <c:v>-2.2046820597183103E-2</c:v>
                </c:pt>
                <c:pt idx="6">
                  <c:v>-3.4841290100258493E-2</c:v>
                </c:pt>
                <c:pt idx="7">
                  <c:v>-2.5671480348487319E-2</c:v>
                </c:pt>
                <c:pt idx="8">
                  <c:v>-3.3435488573324679E-2</c:v>
                </c:pt>
                <c:pt idx="9">
                  <c:v>-4.7960497176757218E-2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31040"/>
        <c:axId val="177794432"/>
      </c:barChart>
      <c:catAx>
        <c:axId val="177431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94432"/>
        <c:crosses val="autoZero"/>
        <c:auto val="1"/>
        <c:lblAlgn val="ctr"/>
        <c:lblOffset val="100"/>
        <c:noMultiLvlLbl val="0"/>
      </c:catAx>
      <c:valAx>
        <c:axId val="1777944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743104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04308836395446"/>
          <c:y val="0.63962270341207361"/>
          <c:w val="0.1582902449693788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'20170417-20170421'!$B$25:$B$52</c:f>
              <c:strCache>
                <c:ptCount val="28"/>
                <c:pt idx="0">
                  <c:v>银行(申万)</c:v>
                </c:pt>
                <c:pt idx="1">
                  <c:v>国防军工(申万)</c:v>
                </c:pt>
                <c:pt idx="2">
                  <c:v>交通运输(申万)</c:v>
                </c:pt>
                <c:pt idx="3">
                  <c:v>采掘(申万)</c:v>
                </c:pt>
                <c:pt idx="4">
                  <c:v>公用事业(申万)</c:v>
                </c:pt>
                <c:pt idx="5">
                  <c:v>钢铁(申万)</c:v>
                </c:pt>
                <c:pt idx="6">
                  <c:v>非银金融(申万)</c:v>
                </c:pt>
                <c:pt idx="7">
                  <c:v>汽车(申万)</c:v>
                </c:pt>
                <c:pt idx="8">
                  <c:v>休闲服务(申万)</c:v>
                </c:pt>
                <c:pt idx="9">
                  <c:v>食品饮料(申万)</c:v>
                </c:pt>
                <c:pt idx="10">
                  <c:v>有色金属(申万)</c:v>
                </c:pt>
                <c:pt idx="11">
                  <c:v>家用电器(申万)</c:v>
                </c:pt>
                <c:pt idx="12">
                  <c:v>房地产(申万)</c:v>
                </c:pt>
                <c:pt idx="13">
                  <c:v>商业贸易(申万)</c:v>
                </c:pt>
                <c:pt idx="14">
                  <c:v>医药生物(申万)</c:v>
                </c:pt>
                <c:pt idx="15">
                  <c:v>化工(申万)</c:v>
                </c:pt>
                <c:pt idx="16">
                  <c:v>电气设备(申万)</c:v>
                </c:pt>
                <c:pt idx="17">
                  <c:v>农林牧渔(申万)</c:v>
                </c:pt>
                <c:pt idx="18">
                  <c:v>电子(申万)</c:v>
                </c:pt>
                <c:pt idx="19">
                  <c:v>轻工制造(申万)</c:v>
                </c:pt>
                <c:pt idx="20">
                  <c:v>传媒(申万)</c:v>
                </c:pt>
                <c:pt idx="21">
                  <c:v>机械设备(申万)</c:v>
                </c:pt>
                <c:pt idx="22">
                  <c:v>纺织服装(申万)</c:v>
                </c:pt>
                <c:pt idx="23">
                  <c:v>建筑装饰(申万)</c:v>
                </c:pt>
                <c:pt idx="24">
                  <c:v>通信(申万)</c:v>
                </c:pt>
                <c:pt idx="25">
                  <c:v>计算机(申万)</c:v>
                </c:pt>
                <c:pt idx="26">
                  <c:v>建筑材料(申万)</c:v>
                </c:pt>
                <c:pt idx="27">
                  <c:v>综合(申万)</c:v>
                </c:pt>
              </c:strCache>
            </c:strRef>
          </c:cat>
          <c:val>
            <c:numRef>
              <c:f>'20170417-20170421'!$D$25:$D$52</c:f>
              <c:numCache>
                <c:formatCode>0.00%</c:formatCode>
                <c:ptCount val="28"/>
                <c:pt idx="0">
                  <c:v>-1.7099503939305483E-2</c:v>
                </c:pt>
                <c:pt idx="1">
                  <c:v>-7.1430617705534161E-2</c:v>
                </c:pt>
                <c:pt idx="2">
                  <c:v>-3.7313754841793334E-2</c:v>
                </c:pt>
                <c:pt idx="3">
                  <c:v>-5.3761315012780135E-2</c:v>
                </c:pt>
                <c:pt idx="4">
                  <c:v>-3.5710410936173886E-2</c:v>
                </c:pt>
                <c:pt idx="5">
                  <c:v>-7.3888622508391011E-2</c:v>
                </c:pt>
                <c:pt idx="6">
                  <c:v>-1.1565411379203971E-2</c:v>
                </c:pt>
                <c:pt idx="7">
                  <c:v>-3.0839159821604012E-2</c:v>
                </c:pt>
                <c:pt idx="8">
                  <c:v>-1.4102735991562199E-2</c:v>
                </c:pt>
                <c:pt idx="9">
                  <c:v>1.6953275896810727E-2</c:v>
                </c:pt>
                <c:pt idx="10">
                  <c:v>-5.7918594302587278E-2</c:v>
                </c:pt>
                <c:pt idx="11">
                  <c:v>2.5335762927248151E-2</c:v>
                </c:pt>
                <c:pt idx="12">
                  <c:v>-4.2331899399853053E-2</c:v>
                </c:pt>
                <c:pt idx="13">
                  <c:v>-3.2860881075003512E-2</c:v>
                </c:pt>
                <c:pt idx="14">
                  <c:v>1.2285532726117321E-3</c:v>
                </c:pt>
                <c:pt idx="15">
                  <c:v>-3.6053916237705264E-2</c:v>
                </c:pt>
                <c:pt idx="16">
                  <c:v>-4.1756030263913502E-2</c:v>
                </c:pt>
                <c:pt idx="17">
                  <c:v>-4.3658946436421091E-2</c:v>
                </c:pt>
                <c:pt idx="18">
                  <c:v>-1.8818756290007621E-2</c:v>
                </c:pt>
                <c:pt idx="19">
                  <c:v>-3.1305961166986696E-2</c:v>
                </c:pt>
                <c:pt idx="20">
                  <c:v>-3.3114601262191679E-2</c:v>
                </c:pt>
                <c:pt idx="21">
                  <c:v>-4.5948468783284069E-2</c:v>
                </c:pt>
                <c:pt idx="22">
                  <c:v>-5.7242869190513135E-2</c:v>
                </c:pt>
                <c:pt idx="23">
                  <c:v>-1.4332369289294156E-2</c:v>
                </c:pt>
                <c:pt idx="24">
                  <c:v>-2.8649429673992866E-2</c:v>
                </c:pt>
                <c:pt idx="25">
                  <c:v>-3.1227557029627984E-2</c:v>
                </c:pt>
                <c:pt idx="26">
                  <c:v>-6.7139775543369473E-2</c:v>
                </c:pt>
                <c:pt idx="27">
                  <c:v>-6.2638807842044342E-2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32064"/>
        <c:axId val="177796160"/>
      </c:barChart>
      <c:catAx>
        <c:axId val="177432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7796160"/>
        <c:crosses val="autoZero"/>
        <c:auto val="1"/>
        <c:lblAlgn val="ctr"/>
        <c:lblOffset val="100"/>
        <c:noMultiLvlLbl val="0"/>
      </c:catAx>
      <c:valAx>
        <c:axId val="1777961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743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'20170410-20170414'!$B$11:$B$20</c:f>
              <c:strCache>
                <c:ptCount val="10"/>
                <c:pt idx="0">
                  <c:v>上证50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中小300</c:v>
                </c:pt>
                <c:pt idx="6">
                  <c:v>中证500</c:v>
                </c:pt>
                <c:pt idx="7">
                  <c:v>创业板指</c:v>
                </c:pt>
                <c:pt idx="8">
                  <c:v>深圳综指</c:v>
                </c:pt>
                <c:pt idx="9">
                  <c:v>中证1000</c:v>
                </c:pt>
              </c:strCache>
            </c:strRef>
          </c:cat>
          <c:val>
            <c:numRef>
              <c:f>'20170410-20170414'!$E$11:$E$20</c:f>
              <c:numCache>
                <c:formatCode>0.00%</c:formatCode>
                <c:ptCount val="10"/>
                <c:pt idx="0">
                  <c:v>-1.7932392895524396E-3</c:v>
                </c:pt>
                <c:pt idx="1">
                  <c:v>3.7824007661149128E-3</c:v>
                </c:pt>
                <c:pt idx="2">
                  <c:v>8.8132520246044788E-3</c:v>
                </c:pt>
                <c:pt idx="3">
                  <c:v>7.3087653112591244E-3</c:v>
                </c:pt>
                <c:pt idx="4">
                  <c:v>4.3302532284590356E-3</c:v>
                </c:pt>
                <c:pt idx="5">
                  <c:v>1.694574112932612E-3</c:v>
                </c:pt>
                <c:pt idx="6">
                  <c:v>1.976280201227576E-2</c:v>
                </c:pt>
                <c:pt idx="7">
                  <c:v>-1.0421749557668836E-2</c:v>
                </c:pt>
                <c:pt idx="8">
                  <c:v>8.9001973749613938E-5</c:v>
                </c:pt>
                <c:pt idx="9">
                  <c:v>7.8010384324467275E-4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51936"/>
        <c:axId val="175775744"/>
      </c:barChart>
      <c:catAx>
        <c:axId val="178151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75744"/>
        <c:crosses val="autoZero"/>
        <c:auto val="1"/>
        <c:lblAlgn val="ctr"/>
        <c:lblOffset val="100"/>
        <c:noMultiLvlLbl val="0"/>
      </c:catAx>
      <c:valAx>
        <c:axId val="1757757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151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'20170410-20170414'!$B$11:$B$20</c:f>
              <c:strCache>
                <c:ptCount val="10"/>
                <c:pt idx="0">
                  <c:v>上证50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中小300</c:v>
                </c:pt>
                <c:pt idx="6">
                  <c:v>中证500</c:v>
                </c:pt>
                <c:pt idx="7">
                  <c:v>创业板指</c:v>
                </c:pt>
                <c:pt idx="8">
                  <c:v>深圳综指</c:v>
                </c:pt>
                <c:pt idx="9">
                  <c:v>中证1000</c:v>
                </c:pt>
              </c:strCache>
            </c:strRef>
          </c:cat>
          <c:val>
            <c:numRef>
              <c:f>'20170410-20170414'!$F$11:$F$20</c:f>
              <c:numCache>
                <c:formatCode>0.00%</c:formatCode>
                <c:ptCount val="10"/>
                <c:pt idx="0">
                  <c:v>3.0006580091183732E-2</c:v>
                </c:pt>
                <c:pt idx="1">
                  <c:v>5.2979441981134912E-2</c:v>
                </c:pt>
                <c:pt idx="2">
                  <c:v>5.3298910407262534E-2</c:v>
                </c:pt>
                <c:pt idx="3">
                  <c:v>4.5891154871737116E-2</c:v>
                </c:pt>
                <c:pt idx="4">
                  <c:v>4.6762458653369698E-2</c:v>
                </c:pt>
                <c:pt idx="5">
                  <c:v>2.1319025440100559E-2</c:v>
                </c:pt>
                <c:pt idx="6">
                  <c:v>4.2233814230531186E-2</c:v>
                </c:pt>
                <c:pt idx="7">
                  <c:v>-3.802047308778278E-2</c:v>
                </c:pt>
                <c:pt idx="8">
                  <c:v>8.90660584735814E-3</c:v>
                </c:pt>
                <c:pt idx="9">
                  <c:v>-1.7101857902256934E-2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52960"/>
        <c:axId val="175776320"/>
      </c:barChart>
      <c:catAx>
        <c:axId val="178152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76320"/>
        <c:crosses val="autoZero"/>
        <c:auto val="1"/>
        <c:lblAlgn val="ctr"/>
        <c:lblOffset val="100"/>
        <c:noMultiLvlLbl val="0"/>
      </c:catAx>
      <c:valAx>
        <c:axId val="1757763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152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'20170410-20170414'!$B$25:$B$52</c:f>
              <c:strCache>
                <c:ptCount val="28"/>
                <c:pt idx="0">
                  <c:v>银行(申万)</c:v>
                </c:pt>
                <c:pt idx="1">
                  <c:v>国防军工(申万)</c:v>
                </c:pt>
                <c:pt idx="2">
                  <c:v>交通运输(申万)</c:v>
                </c:pt>
                <c:pt idx="3">
                  <c:v>采掘(申万)</c:v>
                </c:pt>
                <c:pt idx="4">
                  <c:v>公用事业(申万)</c:v>
                </c:pt>
                <c:pt idx="5">
                  <c:v>钢铁(申万)</c:v>
                </c:pt>
                <c:pt idx="6">
                  <c:v>非银金融(申万)</c:v>
                </c:pt>
                <c:pt idx="7">
                  <c:v>汽车(申万)</c:v>
                </c:pt>
                <c:pt idx="8">
                  <c:v>休闲服务(申万)</c:v>
                </c:pt>
                <c:pt idx="9">
                  <c:v>食品饮料(申万)</c:v>
                </c:pt>
                <c:pt idx="10">
                  <c:v>有色金属(申万)</c:v>
                </c:pt>
                <c:pt idx="11">
                  <c:v>家用电器(申万)</c:v>
                </c:pt>
                <c:pt idx="12">
                  <c:v>房地产(申万)</c:v>
                </c:pt>
                <c:pt idx="13">
                  <c:v>商业贸易(申万)</c:v>
                </c:pt>
                <c:pt idx="14">
                  <c:v>医药生物(申万)</c:v>
                </c:pt>
                <c:pt idx="15">
                  <c:v>化工(申万)</c:v>
                </c:pt>
                <c:pt idx="16">
                  <c:v>电气设备(申万)</c:v>
                </c:pt>
                <c:pt idx="17">
                  <c:v>农林牧渔(申万)</c:v>
                </c:pt>
                <c:pt idx="18">
                  <c:v>电子(申万)</c:v>
                </c:pt>
                <c:pt idx="19">
                  <c:v>轻工制造(申万)</c:v>
                </c:pt>
                <c:pt idx="20">
                  <c:v>传媒(申万)</c:v>
                </c:pt>
                <c:pt idx="21">
                  <c:v>机械设备(申万)</c:v>
                </c:pt>
                <c:pt idx="22">
                  <c:v>纺织服装(申万)</c:v>
                </c:pt>
                <c:pt idx="23">
                  <c:v>建筑装饰(申万)</c:v>
                </c:pt>
                <c:pt idx="24">
                  <c:v>通信(申万)</c:v>
                </c:pt>
                <c:pt idx="25">
                  <c:v>计算机(申万)</c:v>
                </c:pt>
                <c:pt idx="26">
                  <c:v>建筑材料(申万)</c:v>
                </c:pt>
                <c:pt idx="27">
                  <c:v>综合(申万)</c:v>
                </c:pt>
              </c:strCache>
            </c:strRef>
          </c:cat>
          <c:val>
            <c:numRef>
              <c:f>'20170410-20170414'!$E$25:$E$52</c:f>
              <c:numCache>
                <c:formatCode>0.00%</c:formatCode>
                <c:ptCount val="28"/>
                <c:pt idx="0">
                  <c:v>-2.3857496656892074E-2</c:v>
                </c:pt>
                <c:pt idx="1">
                  <c:v>5.4280657456794668E-2</c:v>
                </c:pt>
                <c:pt idx="2">
                  <c:v>4.5054701103734329E-2</c:v>
                </c:pt>
                <c:pt idx="3">
                  <c:v>1.5784807911338739E-2</c:v>
                </c:pt>
                <c:pt idx="4">
                  <c:v>5.7297764162497211E-2</c:v>
                </c:pt>
                <c:pt idx="5">
                  <c:v>6.4959696538644085E-2</c:v>
                </c:pt>
                <c:pt idx="6">
                  <c:v>-7.2859963630035329E-3</c:v>
                </c:pt>
                <c:pt idx="7">
                  <c:v>7.1369428385101852E-3</c:v>
                </c:pt>
                <c:pt idx="8">
                  <c:v>-4.3270423041072641E-2</c:v>
                </c:pt>
                <c:pt idx="9">
                  <c:v>-8.6312532735667302E-3</c:v>
                </c:pt>
                <c:pt idx="10">
                  <c:v>2.3304285949456549E-2</c:v>
                </c:pt>
                <c:pt idx="11">
                  <c:v>-1.5512009409864969E-2</c:v>
                </c:pt>
                <c:pt idx="12">
                  <c:v>6.1089463582514325E-2</c:v>
                </c:pt>
                <c:pt idx="13">
                  <c:v>-7.5628709045378884E-3</c:v>
                </c:pt>
                <c:pt idx="14">
                  <c:v>-8.0695070176824979E-3</c:v>
                </c:pt>
                <c:pt idx="15">
                  <c:v>-5.6799920702383933E-3</c:v>
                </c:pt>
                <c:pt idx="16">
                  <c:v>8.8132810639445225E-3</c:v>
                </c:pt>
                <c:pt idx="17">
                  <c:v>-4.5650622226359738E-3</c:v>
                </c:pt>
                <c:pt idx="18">
                  <c:v>-1.4442689418436849E-2</c:v>
                </c:pt>
                <c:pt idx="19">
                  <c:v>-1.82409278115786E-2</c:v>
                </c:pt>
                <c:pt idx="20">
                  <c:v>-2.4775759271239428E-2</c:v>
                </c:pt>
                <c:pt idx="21">
                  <c:v>1.6422132719600135E-3</c:v>
                </c:pt>
                <c:pt idx="22">
                  <c:v>4.0743651385140023E-3</c:v>
                </c:pt>
                <c:pt idx="23">
                  <c:v>4.4877156070509683E-2</c:v>
                </c:pt>
                <c:pt idx="24">
                  <c:v>-1.6840834048850617E-2</c:v>
                </c:pt>
                <c:pt idx="25">
                  <c:v>-2.8558160125344845E-3</c:v>
                </c:pt>
                <c:pt idx="26">
                  <c:v>9.2353012887205002E-2</c:v>
                </c:pt>
                <c:pt idx="27">
                  <c:v>1.0146895372605158E-2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53472"/>
        <c:axId val="175778048"/>
      </c:barChart>
      <c:catAx>
        <c:axId val="178153472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78048"/>
        <c:crosses val="autoZero"/>
        <c:auto val="1"/>
        <c:lblAlgn val="ctr"/>
        <c:lblOffset val="100"/>
        <c:noMultiLvlLbl val="0"/>
      </c:catAx>
      <c:valAx>
        <c:axId val="1757780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1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'20170410-20170414'!$B$11:$B$20</c:f>
              <c:strCache>
                <c:ptCount val="10"/>
                <c:pt idx="0">
                  <c:v>上证50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中小300</c:v>
                </c:pt>
                <c:pt idx="6">
                  <c:v>中证500</c:v>
                </c:pt>
                <c:pt idx="7">
                  <c:v>创业板指</c:v>
                </c:pt>
                <c:pt idx="8">
                  <c:v>深圳综指</c:v>
                </c:pt>
                <c:pt idx="9">
                  <c:v>中证1000</c:v>
                </c:pt>
              </c:strCache>
            </c:strRef>
          </c:cat>
          <c:val>
            <c:numRef>
              <c:f>'20170410-20170414'!$D$11:$D$20</c:f>
              <c:numCache>
                <c:formatCode>0.00%</c:formatCode>
                <c:ptCount val="10"/>
                <c:pt idx="0">
                  <c:v>-1.3713265586147494E-2</c:v>
                </c:pt>
                <c:pt idx="1">
                  <c:v>-1.0076621192076307E-2</c:v>
                </c:pt>
                <c:pt idx="2">
                  <c:v>-8.8014846153054993E-3</c:v>
                </c:pt>
                <c:pt idx="3">
                  <c:v>-1.2337674982413449E-2</c:v>
                </c:pt>
                <c:pt idx="4">
                  <c:v>-1.5665784698562835E-2</c:v>
                </c:pt>
                <c:pt idx="5">
                  <c:v>-1.8901967685563958E-2</c:v>
                </c:pt>
                <c:pt idx="6">
                  <c:v>-7.68592581603178E-3</c:v>
                </c:pt>
                <c:pt idx="7">
                  <c:v>-3.0106238359424276E-2</c:v>
                </c:pt>
                <c:pt idx="8">
                  <c:v>-2.0550763498742408E-2</c:v>
                </c:pt>
                <c:pt idx="9">
                  <c:v>-2.3300327089848305E-2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53984"/>
        <c:axId val="175779776"/>
      </c:barChart>
      <c:catAx>
        <c:axId val="17815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79776"/>
        <c:crosses val="autoZero"/>
        <c:auto val="1"/>
        <c:lblAlgn val="ctr"/>
        <c:lblOffset val="100"/>
        <c:noMultiLvlLbl val="0"/>
      </c:catAx>
      <c:valAx>
        <c:axId val="1757797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1539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04308836395446"/>
          <c:y val="0.63962270341207361"/>
          <c:w val="0.1582902449693788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'20170410-20170414'!$B$25:$B$52</c:f>
              <c:strCache>
                <c:ptCount val="28"/>
                <c:pt idx="0">
                  <c:v>银行(申万)</c:v>
                </c:pt>
                <c:pt idx="1">
                  <c:v>国防军工(申万)</c:v>
                </c:pt>
                <c:pt idx="2">
                  <c:v>交通运输(申万)</c:v>
                </c:pt>
                <c:pt idx="3">
                  <c:v>采掘(申万)</c:v>
                </c:pt>
                <c:pt idx="4">
                  <c:v>公用事业(申万)</c:v>
                </c:pt>
                <c:pt idx="5">
                  <c:v>钢铁(申万)</c:v>
                </c:pt>
                <c:pt idx="6">
                  <c:v>非银金融(申万)</c:v>
                </c:pt>
                <c:pt idx="7">
                  <c:v>汽车(申万)</c:v>
                </c:pt>
                <c:pt idx="8">
                  <c:v>休闲服务(申万)</c:v>
                </c:pt>
                <c:pt idx="9">
                  <c:v>食品饮料(申万)</c:v>
                </c:pt>
                <c:pt idx="10">
                  <c:v>有色金属(申万)</c:v>
                </c:pt>
                <c:pt idx="11">
                  <c:v>家用电器(申万)</c:v>
                </c:pt>
                <c:pt idx="12">
                  <c:v>房地产(申万)</c:v>
                </c:pt>
                <c:pt idx="13">
                  <c:v>商业贸易(申万)</c:v>
                </c:pt>
                <c:pt idx="14">
                  <c:v>医药生物(申万)</c:v>
                </c:pt>
                <c:pt idx="15">
                  <c:v>化工(申万)</c:v>
                </c:pt>
                <c:pt idx="16">
                  <c:v>电气设备(申万)</c:v>
                </c:pt>
                <c:pt idx="17">
                  <c:v>农林牧渔(申万)</c:v>
                </c:pt>
                <c:pt idx="18">
                  <c:v>电子(申万)</c:v>
                </c:pt>
                <c:pt idx="19">
                  <c:v>轻工制造(申万)</c:v>
                </c:pt>
                <c:pt idx="20">
                  <c:v>传媒(申万)</c:v>
                </c:pt>
                <c:pt idx="21">
                  <c:v>机械设备(申万)</c:v>
                </c:pt>
                <c:pt idx="22">
                  <c:v>纺织服装(申万)</c:v>
                </c:pt>
                <c:pt idx="23">
                  <c:v>建筑装饰(申万)</c:v>
                </c:pt>
                <c:pt idx="24">
                  <c:v>通信(申万)</c:v>
                </c:pt>
                <c:pt idx="25">
                  <c:v>计算机(申万)</c:v>
                </c:pt>
                <c:pt idx="26">
                  <c:v>建筑材料(申万)</c:v>
                </c:pt>
                <c:pt idx="27">
                  <c:v>综合(申万)</c:v>
                </c:pt>
              </c:strCache>
            </c:strRef>
          </c:cat>
          <c:val>
            <c:numRef>
              <c:f>'20170410-20170414'!$D$25:$D$52</c:f>
              <c:numCache>
                <c:formatCode>0.00%</c:formatCode>
                <c:ptCount val="28"/>
                <c:pt idx="0">
                  <c:v>-2.4082806003615009E-2</c:v>
                </c:pt>
                <c:pt idx="1">
                  <c:v>2.8807045258950836E-2</c:v>
                </c:pt>
                <c:pt idx="2">
                  <c:v>1.3209799734324124E-2</c:v>
                </c:pt>
                <c:pt idx="3">
                  <c:v>-4.0701860977969684E-3</c:v>
                </c:pt>
                <c:pt idx="4">
                  <c:v>1.1741916737961988E-2</c:v>
                </c:pt>
                <c:pt idx="5">
                  <c:v>1.4774318890344862E-2</c:v>
                </c:pt>
                <c:pt idx="6">
                  <c:v>-1.4801181712053024E-2</c:v>
                </c:pt>
                <c:pt idx="7">
                  <c:v>-1.3155225922023561E-2</c:v>
                </c:pt>
                <c:pt idx="8">
                  <c:v>-5.3552424764866435E-2</c:v>
                </c:pt>
                <c:pt idx="9">
                  <c:v>-1.317968751894516E-2</c:v>
                </c:pt>
                <c:pt idx="10">
                  <c:v>-1.1554007612052053E-2</c:v>
                </c:pt>
                <c:pt idx="11">
                  <c:v>-2.5769370504866829E-2</c:v>
                </c:pt>
                <c:pt idx="12">
                  <c:v>2.4142274532036323E-2</c:v>
                </c:pt>
                <c:pt idx="13">
                  <c:v>-2.0005140763263762E-2</c:v>
                </c:pt>
                <c:pt idx="14">
                  <c:v>-1.8421490352628189E-2</c:v>
                </c:pt>
                <c:pt idx="15">
                  <c:v>-2.6513903919446635E-2</c:v>
                </c:pt>
                <c:pt idx="16">
                  <c:v>-1.5281560568990327E-2</c:v>
                </c:pt>
                <c:pt idx="17">
                  <c:v>-2.0352876859597524E-2</c:v>
                </c:pt>
                <c:pt idx="18">
                  <c:v>-3.4972507900553507E-2</c:v>
                </c:pt>
                <c:pt idx="19">
                  <c:v>-3.4012795208602786E-2</c:v>
                </c:pt>
                <c:pt idx="20">
                  <c:v>-3.4349030470914199E-2</c:v>
                </c:pt>
                <c:pt idx="21">
                  <c:v>-2.5896890391396865E-2</c:v>
                </c:pt>
                <c:pt idx="22">
                  <c:v>-1.5465632401907348E-2</c:v>
                </c:pt>
                <c:pt idx="23">
                  <c:v>-1.7972124309475479E-2</c:v>
                </c:pt>
                <c:pt idx="24">
                  <c:v>-3.1255051260622779E-2</c:v>
                </c:pt>
                <c:pt idx="25">
                  <c:v>-2.9448293342345444E-2</c:v>
                </c:pt>
                <c:pt idx="26">
                  <c:v>3.3202072997174259E-2</c:v>
                </c:pt>
                <c:pt idx="27">
                  <c:v>-1.4466090807909393E-2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155008"/>
        <c:axId val="175781504"/>
      </c:barChart>
      <c:catAx>
        <c:axId val="178155008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81504"/>
        <c:crosses val="autoZero"/>
        <c:auto val="1"/>
        <c:lblAlgn val="ctr"/>
        <c:lblOffset val="100"/>
        <c:noMultiLvlLbl val="0"/>
      </c:catAx>
      <c:valAx>
        <c:axId val="1757815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155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'20170405-20170407'!$B$11:$B$20</c:f>
              <c:strCache>
                <c:ptCount val="10"/>
                <c:pt idx="0">
                  <c:v>上证50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中小300</c:v>
                </c:pt>
                <c:pt idx="6">
                  <c:v>中证500</c:v>
                </c:pt>
                <c:pt idx="7">
                  <c:v>创业板指</c:v>
                </c:pt>
                <c:pt idx="8">
                  <c:v>深圳综指</c:v>
                </c:pt>
                <c:pt idx="9">
                  <c:v>中证1000</c:v>
                </c:pt>
              </c:strCache>
            </c:strRef>
          </c:cat>
          <c:val>
            <c:numRef>
              <c:f>'20170405-20170407'!$E$11:$E$20</c:f>
              <c:numCache>
                <c:formatCode>0.00%</c:formatCode>
                <c:ptCount val="10"/>
                <c:pt idx="0">
                  <c:v>1.2085761554604169E-2</c:v>
                </c:pt>
                <c:pt idx="1">
                  <c:v>1.4000095618390773E-2</c:v>
                </c:pt>
                <c:pt idx="2">
                  <c:v>1.7771149135623387E-2</c:v>
                </c:pt>
                <c:pt idx="3">
                  <c:v>1.9891859592116035E-2</c:v>
                </c:pt>
                <c:pt idx="4">
                  <c:v>2.0314277017078552E-2</c:v>
                </c:pt>
                <c:pt idx="5">
                  <c:v>2.099335756479781E-2</c:v>
                </c:pt>
                <c:pt idx="6">
                  <c:v>2.7661330764536363E-2</c:v>
                </c:pt>
                <c:pt idx="7">
                  <c:v>2.0295510271618911E-2</c:v>
                </c:pt>
                <c:pt idx="8">
                  <c:v>2.1072828180682901E-2</c:v>
                </c:pt>
                <c:pt idx="9">
                  <c:v>2.4654898123743108E-2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3520"/>
        <c:axId val="175783232"/>
      </c:barChart>
      <c:catAx>
        <c:axId val="178603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75783232"/>
        <c:crosses val="autoZero"/>
        <c:auto val="1"/>
        <c:lblAlgn val="ctr"/>
        <c:lblOffset val="100"/>
        <c:noMultiLvlLbl val="0"/>
      </c:catAx>
      <c:valAx>
        <c:axId val="1757832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60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年初至今涨幅</c:v>
          </c:tx>
          <c:invertIfNegative val="0"/>
          <c:cat>
            <c:strRef>
              <c:f>'20170612-20170616'!$B$25:$B$52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'20170612-20170616'!$F$25:$F$52</c:f>
              <c:numCache>
                <c:formatCode>0.00%</c:formatCode>
                <c:ptCount val="28"/>
                <c:pt idx="0">
                  <c:v>0.20658201883688102</c:v>
                </c:pt>
                <c:pt idx="1">
                  <c:v>1.8710313464005202E-2</c:v>
                </c:pt>
                <c:pt idx="2">
                  <c:v>-4.7995973929952918E-3</c:v>
                </c:pt>
                <c:pt idx="3">
                  <c:v>-0.13328943366639412</c:v>
                </c:pt>
                <c:pt idx="4">
                  <c:v>-8.91357546522068E-2</c:v>
                </c:pt>
                <c:pt idx="5">
                  <c:v>3.1473821884032915E-2</c:v>
                </c:pt>
                <c:pt idx="6">
                  <c:v>0.14040703803238275</c:v>
                </c:pt>
                <c:pt idx="7">
                  <c:v>-0.11361209425995089</c:v>
                </c:pt>
                <c:pt idx="8">
                  <c:v>1.6392693169275718E-2</c:v>
                </c:pt>
                <c:pt idx="9">
                  <c:v>-1.8524788205692477E-2</c:v>
                </c:pt>
                <c:pt idx="10">
                  <c:v>-9.5842738101515224E-2</c:v>
                </c:pt>
                <c:pt idx="11">
                  <c:v>-7.9553642359635579E-2</c:v>
                </c:pt>
                <c:pt idx="12">
                  <c:v>-7.4268310800772452E-2</c:v>
                </c:pt>
                <c:pt idx="13">
                  <c:v>6.7936674971758038E-3</c:v>
                </c:pt>
                <c:pt idx="14">
                  <c:v>-0.1091029515254377</c:v>
                </c:pt>
                <c:pt idx="15">
                  <c:v>2.0411146358151333E-2</c:v>
                </c:pt>
                <c:pt idx="16">
                  <c:v>-7.1177891028017304E-2</c:v>
                </c:pt>
                <c:pt idx="17">
                  <c:v>1.046822788846824E-2</c:v>
                </c:pt>
                <c:pt idx="18">
                  <c:v>-1.2203798267255594E-2</c:v>
                </c:pt>
                <c:pt idx="19">
                  <c:v>-8.4199916711429235E-2</c:v>
                </c:pt>
                <c:pt idx="20">
                  <c:v>-0.14991849636422916</c:v>
                </c:pt>
                <c:pt idx="21">
                  <c:v>-3.1565182224466581E-2</c:v>
                </c:pt>
                <c:pt idx="22">
                  <c:v>-0.15578742878935947</c:v>
                </c:pt>
                <c:pt idx="23">
                  <c:v>3.7510636145639431E-2</c:v>
                </c:pt>
                <c:pt idx="24">
                  <c:v>-4.0978610295447915E-2</c:v>
                </c:pt>
                <c:pt idx="25">
                  <c:v>-8.0279061673766319E-2</c:v>
                </c:pt>
                <c:pt idx="26">
                  <c:v>-4.785568592663491E-2</c:v>
                </c:pt>
                <c:pt idx="27">
                  <c:v>-0.11295734972447047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1167488"/>
        <c:axId val="431397056"/>
      </c:barChart>
      <c:catAx>
        <c:axId val="431167488"/>
        <c:scaling>
          <c:orientation val="minMax"/>
        </c:scaling>
        <c:delete val="0"/>
        <c:axPos val="b"/>
        <c:majorTickMark val="out"/>
        <c:minorTickMark val="none"/>
        <c:tickLblPos val="nextTo"/>
        <c:crossAx val="431397056"/>
        <c:crosses val="autoZero"/>
        <c:auto val="1"/>
        <c:lblAlgn val="ctr"/>
        <c:lblOffset val="100"/>
        <c:noMultiLvlLbl val="0"/>
      </c:catAx>
      <c:valAx>
        <c:axId val="4313970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3116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'20170405-20170407'!$B$11:$B$20</c:f>
              <c:strCache>
                <c:ptCount val="10"/>
                <c:pt idx="0">
                  <c:v>上证50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中小300</c:v>
                </c:pt>
                <c:pt idx="6">
                  <c:v>中证500</c:v>
                </c:pt>
                <c:pt idx="7">
                  <c:v>创业板指</c:v>
                </c:pt>
                <c:pt idx="8">
                  <c:v>深圳综指</c:v>
                </c:pt>
                <c:pt idx="9">
                  <c:v>中证1000</c:v>
                </c:pt>
              </c:strCache>
            </c:strRef>
          </c:cat>
          <c:val>
            <c:numRef>
              <c:f>'20170405-20170407'!$F$11:$F$20</c:f>
              <c:numCache>
                <c:formatCode>0.00%</c:formatCode>
                <c:ptCount val="10"/>
                <c:pt idx="0">
                  <c:v>4.4327723522828988E-2</c:v>
                </c:pt>
                <c:pt idx="1">
                  <c:v>6.3697923014146784E-2</c:v>
                </c:pt>
                <c:pt idx="2">
                  <c:v>6.2651824088402863E-2</c:v>
                </c:pt>
                <c:pt idx="3">
                  <c:v>5.8956212441447331E-2</c:v>
                </c:pt>
                <c:pt idx="4">
                  <c:v>6.3421795546154902E-2</c:v>
                </c:pt>
                <c:pt idx="5">
                  <c:v>4.0995896231472484E-2</c:v>
                </c:pt>
                <c:pt idx="6">
                  <c:v>5.0306391237688208E-2</c:v>
                </c:pt>
                <c:pt idx="7">
                  <c:v>-8.1598985799965496E-3</c:v>
                </c:pt>
                <c:pt idx="8">
                  <c:v>3.0075442655228102E-2</c:v>
                </c:pt>
                <c:pt idx="9">
                  <c:v>6.3463410089230621E-3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4544"/>
        <c:axId val="178685056"/>
      </c:barChart>
      <c:catAx>
        <c:axId val="17860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85056"/>
        <c:crosses val="autoZero"/>
        <c:auto val="1"/>
        <c:lblAlgn val="ctr"/>
        <c:lblOffset val="100"/>
        <c:noMultiLvlLbl val="0"/>
      </c:catAx>
      <c:valAx>
        <c:axId val="1786850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604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'20170405-20170407'!$B$25:$B$52</c:f>
              <c:strCache>
                <c:ptCount val="28"/>
                <c:pt idx="0">
                  <c:v>银行(申万)</c:v>
                </c:pt>
                <c:pt idx="1">
                  <c:v>国防军工(申万)</c:v>
                </c:pt>
                <c:pt idx="2">
                  <c:v>交通运输(申万)</c:v>
                </c:pt>
                <c:pt idx="3">
                  <c:v>采掘(申万)</c:v>
                </c:pt>
                <c:pt idx="4">
                  <c:v>公用事业(申万)</c:v>
                </c:pt>
                <c:pt idx="5">
                  <c:v>钢铁(申万)</c:v>
                </c:pt>
                <c:pt idx="6">
                  <c:v>非银金融(申万)</c:v>
                </c:pt>
                <c:pt idx="7">
                  <c:v>汽车(申万)</c:v>
                </c:pt>
                <c:pt idx="8">
                  <c:v>休闲服务(申万)</c:v>
                </c:pt>
                <c:pt idx="9">
                  <c:v>食品饮料(申万)</c:v>
                </c:pt>
                <c:pt idx="10">
                  <c:v>有色金属(申万)</c:v>
                </c:pt>
                <c:pt idx="11">
                  <c:v>家用电器(申万)</c:v>
                </c:pt>
                <c:pt idx="12">
                  <c:v>房地产(申万)</c:v>
                </c:pt>
                <c:pt idx="13">
                  <c:v>商业贸易(申万)</c:v>
                </c:pt>
                <c:pt idx="14">
                  <c:v>医药生物(申万)</c:v>
                </c:pt>
                <c:pt idx="15">
                  <c:v>化工(申万)</c:v>
                </c:pt>
                <c:pt idx="16">
                  <c:v>电气设备(申万)</c:v>
                </c:pt>
                <c:pt idx="17">
                  <c:v>农林牧渔(申万)</c:v>
                </c:pt>
                <c:pt idx="18">
                  <c:v>电子(申万)</c:v>
                </c:pt>
                <c:pt idx="19">
                  <c:v>轻工制造(申万)</c:v>
                </c:pt>
                <c:pt idx="20">
                  <c:v>传媒(申万)</c:v>
                </c:pt>
                <c:pt idx="21">
                  <c:v>机械设备(申万)</c:v>
                </c:pt>
                <c:pt idx="22">
                  <c:v>纺织服装(申万)</c:v>
                </c:pt>
                <c:pt idx="23">
                  <c:v>建筑装饰(申万)</c:v>
                </c:pt>
                <c:pt idx="24">
                  <c:v>通信(申万)</c:v>
                </c:pt>
                <c:pt idx="25">
                  <c:v>计算机(申万)</c:v>
                </c:pt>
                <c:pt idx="26">
                  <c:v>建筑材料(申万)</c:v>
                </c:pt>
                <c:pt idx="27">
                  <c:v>综合(申万)</c:v>
                </c:pt>
              </c:strCache>
            </c:strRef>
          </c:cat>
          <c:val>
            <c:numRef>
              <c:f>'20170405-20170407'!$E$25:$E$52</c:f>
              <c:numCache>
                <c:formatCode>0.00%</c:formatCode>
                <c:ptCount val="28"/>
                <c:pt idx="0">
                  <c:v>2.30869327960459E-4</c:v>
                </c:pt>
                <c:pt idx="1">
                  <c:v>2.4760339963877387E-2</c:v>
                </c:pt>
                <c:pt idx="2">
                  <c:v>3.1429721048651826E-2</c:v>
                </c:pt>
                <c:pt idx="3">
                  <c:v>1.9936137800053322E-2</c:v>
                </c:pt>
                <c:pt idx="4">
                  <c:v>4.5027142466742553E-2</c:v>
                </c:pt>
                <c:pt idx="5">
                  <c:v>4.9454717875770493E-2</c:v>
                </c:pt>
                <c:pt idx="6">
                  <c:v>7.6280900966865239E-3</c:v>
                </c:pt>
                <c:pt idx="7">
                  <c:v>2.0562675400995101E-2</c:v>
                </c:pt>
                <c:pt idx="8">
                  <c:v>1.0863783682090844E-2</c:v>
                </c:pt>
                <c:pt idx="9">
                  <c:v>4.6091818215039382E-3</c:v>
                </c:pt>
                <c:pt idx="10">
                  <c:v>3.5265754355779944E-2</c:v>
                </c:pt>
                <c:pt idx="11">
                  <c:v>1.0528678512517597E-2</c:v>
                </c:pt>
                <c:pt idx="12">
                  <c:v>3.6076226877130413E-2</c:v>
                </c:pt>
                <c:pt idx="13">
                  <c:v>1.2696260333872056E-2</c:v>
                </c:pt>
                <c:pt idx="14">
                  <c:v>1.0546261183595584E-2</c:v>
                </c:pt>
                <c:pt idx="15">
                  <c:v>2.1401345055763743E-2</c:v>
                </c:pt>
                <c:pt idx="16">
                  <c:v>2.4468762509268549E-2</c:v>
                </c:pt>
                <c:pt idx="17">
                  <c:v>1.611581789405081E-2</c:v>
                </c:pt>
                <c:pt idx="18">
                  <c:v>2.1273817223023794E-2</c:v>
                </c:pt>
                <c:pt idx="19">
                  <c:v>1.6327201145930337E-2</c:v>
                </c:pt>
                <c:pt idx="20">
                  <c:v>9.9138006399386303E-3</c:v>
                </c:pt>
                <c:pt idx="21">
                  <c:v>2.8271240889911731E-2</c:v>
                </c:pt>
                <c:pt idx="22">
                  <c:v>1.9846943066184508E-2</c:v>
                </c:pt>
                <c:pt idx="23">
                  <c:v>6.3999487118216347E-2</c:v>
                </c:pt>
                <c:pt idx="24">
                  <c:v>1.4879269544093354E-2</c:v>
                </c:pt>
                <c:pt idx="25">
                  <c:v>2.7399341165849744E-2</c:v>
                </c:pt>
                <c:pt idx="26">
                  <c:v>5.7250117315814197E-2</c:v>
                </c:pt>
                <c:pt idx="27">
                  <c:v>2.4974266182978599E-2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5056"/>
        <c:axId val="178686784"/>
      </c:barChart>
      <c:catAx>
        <c:axId val="17860505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86784"/>
        <c:crosses val="autoZero"/>
        <c:auto val="1"/>
        <c:lblAlgn val="ctr"/>
        <c:lblOffset val="100"/>
        <c:noMultiLvlLbl val="0"/>
      </c:catAx>
      <c:valAx>
        <c:axId val="17868678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605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'20170405-20170407'!$B$11:$B$20</c:f>
              <c:strCache>
                <c:ptCount val="10"/>
                <c:pt idx="0">
                  <c:v>上证50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中小300</c:v>
                </c:pt>
                <c:pt idx="6">
                  <c:v>中证500</c:v>
                </c:pt>
                <c:pt idx="7">
                  <c:v>创业板指</c:v>
                </c:pt>
                <c:pt idx="8">
                  <c:v>深圳综指</c:v>
                </c:pt>
                <c:pt idx="9">
                  <c:v>中证1000</c:v>
                </c:pt>
              </c:strCache>
            </c:strRef>
          </c:cat>
          <c:val>
            <c:numRef>
              <c:f>'20170405-20170407'!$D$11:$D$20</c:f>
              <c:numCache>
                <c:formatCode>0.00%</c:formatCode>
                <c:ptCount val="10"/>
                <c:pt idx="0">
                  <c:v>1.2085761554604169E-2</c:v>
                </c:pt>
                <c:pt idx="1">
                  <c:v>1.4000095618390773E-2</c:v>
                </c:pt>
                <c:pt idx="2">
                  <c:v>1.7771149135623387E-2</c:v>
                </c:pt>
                <c:pt idx="3">
                  <c:v>1.9891859592116035E-2</c:v>
                </c:pt>
                <c:pt idx="4">
                  <c:v>2.0314277017078552E-2</c:v>
                </c:pt>
                <c:pt idx="5">
                  <c:v>2.099335756479781E-2</c:v>
                </c:pt>
                <c:pt idx="6">
                  <c:v>2.7661330764536363E-2</c:v>
                </c:pt>
                <c:pt idx="7">
                  <c:v>2.0295510271618911E-2</c:v>
                </c:pt>
                <c:pt idx="8">
                  <c:v>2.1072828180682901E-2</c:v>
                </c:pt>
                <c:pt idx="9">
                  <c:v>2.4654898123743108E-2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605568"/>
        <c:axId val="178688512"/>
      </c:barChart>
      <c:catAx>
        <c:axId val="178605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88512"/>
        <c:crosses val="autoZero"/>
        <c:auto val="1"/>
        <c:lblAlgn val="ctr"/>
        <c:lblOffset val="100"/>
        <c:noMultiLvlLbl val="0"/>
      </c:catAx>
      <c:valAx>
        <c:axId val="17868851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60556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504308836395446"/>
          <c:y val="0.63962270341207361"/>
          <c:w val="0.15829024496937882"/>
          <c:h val="8.371719160104987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'20170405-20170407'!$B$25:$B$52</c:f>
              <c:strCache>
                <c:ptCount val="28"/>
                <c:pt idx="0">
                  <c:v>银行(申万)</c:v>
                </c:pt>
                <c:pt idx="1">
                  <c:v>国防军工(申万)</c:v>
                </c:pt>
                <c:pt idx="2">
                  <c:v>交通运输(申万)</c:v>
                </c:pt>
                <c:pt idx="3">
                  <c:v>采掘(申万)</c:v>
                </c:pt>
                <c:pt idx="4">
                  <c:v>公用事业(申万)</c:v>
                </c:pt>
                <c:pt idx="5">
                  <c:v>钢铁(申万)</c:v>
                </c:pt>
                <c:pt idx="6">
                  <c:v>非银金融(申万)</c:v>
                </c:pt>
                <c:pt idx="7">
                  <c:v>汽车(申万)</c:v>
                </c:pt>
                <c:pt idx="8">
                  <c:v>休闲服务(申万)</c:v>
                </c:pt>
                <c:pt idx="9">
                  <c:v>食品饮料(申万)</c:v>
                </c:pt>
                <c:pt idx="10">
                  <c:v>有色金属(申万)</c:v>
                </c:pt>
                <c:pt idx="11">
                  <c:v>家用电器(申万)</c:v>
                </c:pt>
                <c:pt idx="12">
                  <c:v>房地产(申万)</c:v>
                </c:pt>
                <c:pt idx="13">
                  <c:v>商业贸易(申万)</c:v>
                </c:pt>
                <c:pt idx="14">
                  <c:v>医药生物(申万)</c:v>
                </c:pt>
                <c:pt idx="15">
                  <c:v>化工(申万)</c:v>
                </c:pt>
                <c:pt idx="16">
                  <c:v>电气设备(申万)</c:v>
                </c:pt>
                <c:pt idx="17">
                  <c:v>农林牧渔(申万)</c:v>
                </c:pt>
                <c:pt idx="18">
                  <c:v>电子(申万)</c:v>
                </c:pt>
                <c:pt idx="19">
                  <c:v>轻工制造(申万)</c:v>
                </c:pt>
                <c:pt idx="20">
                  <c:v>传媒(申万)</c:v>
                </c:pt>
                <c:pt idx="21">
                  <c:v>机械设备(申万)</c:v>
                </c:pt>
                <c:pt idx="22">
                  <c:v>纺织服装(申万)</c:v>
                </c:pt>
                <c:pt idx="23">
                  <c:v>建筑装饰(申万)</c:v>
                </c:pt>
                <c:pt idx="24">
                  <c:v>通信(申万)</c:v>
                </c:pt>
                <c:pt idx="25">
                  <c:v>计算机(申万)</c:v>
                </c:pt>
                <c:pt idx="26">
                  <c:v>建筑材料(申万)</c:v>
                </c:pt>
                <c:pt idx="27">
                  <c:v>综合(申万)</c:v>
                </c:pt>
              </c:strCache>
            </c:strRef>
          </c:cat>
          <c:val>
            <c:numRef>
              <c:f>'20170405-20170407'!$D$25:$D$52</c:f>
              <c:numCache>
                <c:formatCode>0.00%</c:formatCode>
                <c:ptCount val="28"/>
                <c:pt idx="0">
                  <c:v>2.30869327960459E-4</c:v>
                </c:pt>
                <c:pt idx="1">
                  <c:v>2.4760339963877387E-2</c:v>
                </c:pt>
                <c:pt idx="2">
                  <c:v>3.1429721048651826E-2</c:v>
                </c:pt>
                <c:pt idx="3">
                  <c:v>1.9936137800053322E-2</c:v>
                </c:pt>
                <c:pt idx="4">
                  <c:v>4.5027142466742553E-2</c:v>
                </c:pt>
                <c:pt idx="5">
                  <c:v>4.9454717875770493E-2</c:v>
                </c:pt>
                <c:pt idx="6">
                  <c:v>7.6280900966865239E-3</c:v>
                </c:pt>
                <c:pt idx="7">
                  <c:v>2.0562675400995101E-2</c:v>
                </c:pt>
                <c:pt idx="8">
                  <c:v>1.0863783682090844E-2</c:v>
                </c:pt>
                <c:pt idx="9">
                  <c:v>4.6091818215039382E-3</c:v>
                </c:pt>
                <c:pt idx="10">
                  <c:v>3.5265754355779944E-2</c:v>
                </c:pt>
                <c:pt idx="11">
                  <c:v>1.0528678512517597E-2</c:v>
                </c:pt>
                <c:pt idx="12">
                  <c:v>3.6076226877130413E-2</c:v>
                </c:pt>
                <c:pt idx="13">
                  <c:v>1.2696260333872056E-2</c:v>
                </c:pt>
                <c:pt idx="14">
                  <c:v>1.0546261183595584E-2</c:v>
                </c:pt>
                <c:pt idx="15">
                  <c:v>2.1401345055763743E-2</c:v>
                </c:pt>
                <c:pt idx="16">
                  <c:v>2.4468762509268549E-2</c:v>
                </c:pt>
                <c:pt idx="17">
                  <c:v>1.611581789405081E-2</c:v>
                </c:pt>
                <c:pt idx="18">
                  <c:v>2.1273817223023794E-2</c:v>
                </c:pt>
                <c:pt idx="19">
                  <c:v>1.6327201145930337E-2</c:v>
                </c:pt>
                <c:pt idx="20">
                  <c:v>9.9138006399386303E-3</c:v>
                </c:pt>
                <c:pt idx="21">
                  <c:v>2.8271240889911731E-2</c:v>
                </c:pt>
                <c:pt idx="22">
                  <c:v>1.9846943066184508E-2</c:v>
                </c:pt>
                <c:pt idx="23">
                  <c:v>6.3999487118216347E-2</c:v>
                </c:pt>
                <c:pt idx="24">
                  <c:v>1.4879269544093354E-2</c:v>
                </c:pt>
                <c:pt idx="25">
                  <c:v>2.7399341165849744E-2</c:v>
                </c:pt>
                <c:pt idx="26">
                  <c:v>5.7250117315814197E-2</c:v>
                </c:pt>
                <c:pt idx="27">
                  <c:v>2.4974266182978599E-2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91104"/>
        <c:axId val="178690240"/>
      </c:barChart>
      <c:catAx>
        <c:axId val="1789911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90240"/>
        <c:crosses val="autoZero"/>
        <c:auto val="1"/>
        <c:lblAlgn val="ctr"/>
        <c:lblOffset val="100"/>
        <c:noMultiLvlLbl val="0"/>
      </c:catAx>
      <c:valAx>
        <c:axId val="1786902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991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'20170327-20170331'!$B$11:$B$20</c:f>
              <c:strCache>
                <c:ptCount val="10"/>
                <c:pt idx="0">
                  <c:v>上证50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中小300</c:v>
                </c:pt>
                <c:pt idx="6">
                  <c:v>中证500</c:v>
                </c:pt>
                <c:pt idx="7">
                  <c:v>创业板指</c:v>
                </c:pt>
                <c:pt idx="8">
                  <c:v>深圳综指</c:v>
                </c:pt>
                <c:pt idx="9">
                  <c:v>中证1000</c:v>
                </c:pt>
              </c:strCache>
            </c:strRef>
          </c:cat>
          <c:val>
            <c:numRef>
              <c:f>'20170327-20170331'!$E$11:$E$20</c:f>
              <c:numCache>
                <c:formatCode>0.00%</c:formatCode>
                <c:ptCount val="10"/>
                <c:pt idx="0">
                  <c:v>-4.6209843730161682E-3</c:v>
                </c:pt>
                <c:pt idx="1">
                  <c:v>2.9771433479881537E-3</c:v>
                </c:pt>
                <c:pt idx="2">
                  <c:v>9.3697588888685956E-4</c:v>
                </c:pt>
                <c:pt idx="3">
                  <c:v>-5.928588013615288E-3</c:v>
                </c:pt>
                <c:pt idx="4">
                  <c:v>1.8123028613514558E-2</c:v>
                </c:pt>
                <c:pt idx="5">
                  <c:v>6.4959204999779363E-3</c:v>
                </c:pt>
                <c:pt idx="6">
                  <c:v>-7.6457027757731444E-3</c:v>
                </c:pt>
                <c:pt idx="7">
                  <c:v>-1.028539565247244E-2</c:v>
                </c:pt>
                <c:pt idx="8">
                  <c:v>-7.4194475999983522E-3</c:v>
                </c:pt>
                <c:pt idx="9">
                  <c:v>-1.9856369809336361E-2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92640"/>
        <c:axId val="178962432"/>
      </c:barChart>
      <c:catAx>
        <c:axId val="17899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62432"/>
        <c:crosses val="autoZero"/>
        <c:auto val="1"/>
        <c:lblAlgn val="ctr"/>
        <c:lblOffset val="100"/>
        <c:noMultiLvlLbl val="0"/>
      </c:catAx>
      <c:valAx>
        <c:axId val="17896243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992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'20170327-20170331'!$B$11:$B$20</c:f>
              <c:strCache>
                <c:ptCount val="10"/>
                <c:pt idx="0">
                  <c:v>上证50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中小300</c:v>
                </c:pt>
                <c:pt idx="6">
                  <c:v>中证500</c:v>
                </c:pt>
                <c:pt idx="7">
                  <c:v>创业板指</c:v>
                </c:pt>
                <c:pt idx="8">
                  <c:v>深圳综指</c:v>
                </c:pt>
                <c:pt idx="9">
                  <c:v>中证1000</c:v>
                </c:pt>
              </c:strCache>
            </c:strRef>
          </c:cat>
          <c:val>
            <c:numRef>
              <c:f>'20170327-20170331'!$F$11:$F$20</c:f>
              <c:numCache>
                <c:formatCode>0.00%</c:formatCode>
                <c:ptCount val="10"/>
                <c:pt idx="0">
                  <c:v>3.185694650886095E-2</c:v>
                </c:pt>
                <c:pt idx="1">
                  <c:v>4.9011659476666747E-2</c:v>
                </c:pt>
                <c:pt idx="2">
                  <c:v>4.4097020229838524E-2</c:v>
                </c:pt>
                <c:pt idx="3">
                  <c:v>3.8302445972021371E-2</c:v>
                </c:pt>
                <c:pt idx="4">
                  <c:v>4.2249255450097944E-2</c:v>
                </c:pt>
                <c:pt idx="5">
                  <c:v>1.9591252497845213E-2</c:v>
                </c:pt>
                <c:pt idx="6">
                  <c:v>2.2035528432606144E-2</c:v>
                </c:pt>
                <c:pt idx="7">
                  <c:v>-2.7889379660251845E-2</c:v>
                </c:pt>
                <c:pt idx="8">
                  <c:v>8.8168191593009926E-3</c:v>
                </c:pt>
                <c:pt idx="9">
                  <c:v>-1.786802283221911E-2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93664"/>
        <c:axId val="178964160"/>
      </c:barChart>
      <c:catAx>
        <c:axId val="17899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64160"/>
        <c:crosses val="autoZero"/>
        <c:auto val="1"/>
        <c:lblAlgn val="ctr"/>
        <c:lblOffset val="100"/>
        <c:noMultiLvlLbl val="0"/>
      </c:catAx>
      <c:valAx>
        <c:axId val="17896416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99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'20170327-20170331'!$B$25:$B$52</c:f>
              <c:strCache>
                <c:ptCount val="28"/>
                <c:pt idx="0">
                  <c:v>银行(申万)</c:v>
                </c:pt>
                <c:pt idx="1">
                  <c:v>国防军工(申万)</c:v>
                </c:pt>
                <c:pt idx="2">
                  <c:v>交通运输(申万)</c:v>
                </c:pt>
                <c:pt idx="3">
                  <c:v>采掘(申万)</c:v>
                </c:pt>
                <c:pt idx="4">
                  <c:v>公用事业(申万)</c:v>
                </c:pt>
                <c:pt idx="5">
                  <c:v>钢铁(申万)</c:v>
                </c:pt>
                <c:pt idx="6">
                  <c:v>非银金融(申万)</c:v>
                </c:pt>
                <c:pt idx="7">
                  <c:v>汽车(申万)</c:v>
                </c:pt>
                <c:pt idx="8">
                  <c:v>休闲服务(申万)</c:v>
                </c:pt>
                <c:pt idx="9">
                  <c:v>食品饮料(申万)</c:v>
                </c:pt>
                <c:pt idx="10">
                  <c:v>有色金属(申万)</c:v>
                </c:pt>
                <c:pt idx="11">
                  <c:v>家用电器(申万)</c:v>
                </c:pt>
                <c:pt idx="12">
                  <c:v>房地产(申万)</c:v>
                </c:pt>
                <c:pt idx="13">
                  <c:v>商业贸易(申万)</c:v>
                </c:pt>
                <c:pt idx="14">
                  <c:v>医药生物(申万)</c:v>
                </c:pt>
                <c:pt idx="15">
                  <c:v>化工(申万)</c:v>
                </c:pt>
                <c:pt idx="16">
                  <c:v>电气设备(申万)</c:v>
                </c:pt>
                <c:pt idx="17">
                  <c:v>农林牧渔(申万)</c:v>
                </c:pt>
                <c:pt idx="18">
                  <c:v>电子(申万)</c:v>
                </c:pt>
                <c:pt idx="19">
                  <c:v>轻工制造(申万)</c:v>
                </c:pt>
                <c:pt idx="20">
                  <c:v>传媒(申万)</c:v>
                </c:pt>
                <c:pt idx="21">
                  <c:v>机械设备(申万)</c:v>
                </c:pt>
                <c:pt idx="22">
                  <c:v>纺织服装(申万)</c:v>
                </c:pt>
                <c:pt idx="23">
                  <c:v>建筑装饰(申万)</c:v>
                </c:pt>
                <c:pt idx="24">
                  <c:v>通信(申万)</c:v>
                </c:pt>
                <c:pt idx="25">
                  <c:v>计算机(申万)</c:v>
                </c:pt>
                <c:pt idx="26">
                  <c:v>建筑材料(申万)</c:v>
                </c:pt>
                <c:pt idx="27">
                  <c:v>综合(申万)</c:v>
                </c:pt>
              </c:strCache>
            </c:strRef>
          </c:cat>
          <c:val>
            <c:numRef>
              <c:f>'20170327-20170331'!$D$25:$D$52</c:f>
              <c:numCache>
                <c:formatCode>0.00%</c:formatCode>
                <c:ptCount val="28"/>
                <c:pt idx="0">
                  <c:v>9.7914547304169819E-3</c:v>
                </c:pt>
                <c:pt idx="1">
                  <c:v>-1.3693341537273085E-3</c:v>
                </c:pt>
                <c:pt idx="2">
                  <c:v>-4.114202808435663E-3</c:v>
                </c:pt>
                <c:pt idx="3">
                  <c:v>-9.710751432605691E-3</c:v>
                </c:pt>
                <c:pt idx="4">
                  <c:v>-9.7852522984820389E-3</c:v>
                </c:pt>
                <c:pt idx="5">
                  <c:v>-9.7876336318983848E-3</c:v>
                </c:pt>
                <c:pt idx="6">
                  <c:v>-1.2832741858081365E-2</c:v>
                </c:pt>
                <c:pt idx="7">
                  <c:v>-1.5021192060149735E-2</c:v>
                </c:pt>
                <c:pt idx="8">
                  <c:v>-1.6855018924904042E-2</c:v>
                </c:pt>
                <c:pt idx="9">
                  <c:v>-1.8523211997168887E-2</c:v>
                </c:pt>
                <c:pt idx="10">
                  <c:v>-1.9440604228663227E-2</c:v>
                </c:pt>
                <c:pt idx="11">
                  <c:v>-1.9884852040329082E-2</c:v>
                </c:pt>
                <c:pt idx="12">
                  <c:v>-2.4581945534397631E-2</c:v>
                </c:pt>
                <c:pt idx="13">
                  <c:v>-2.4821278530007373E-2</c:v>
                </c:pt>
                <c:pt idx="14">
                  <c:v>-2.4826926778385494E-2</c:v>
                </c:pt>
                <c:pt idx="15">
                  <c:v>-2.4858674321197372E-2</c:v>
                </c:pt>
                <c:pt idx="16">
                  <c:v>-2.7437562010894312E-2</c:v>
                </c:pt>
                <c:pt idx="17">
                  <c:v>-2.8136772037555935E-2</c:v>
                </c:pt>
                <c:pt idx="18">
                  <c:v>-2.9048599496434679E-2</c:v>
                </c:pt>
                <c:pt idx="19">
                  <c:v>-3.0972722220205195E-2</c:v>
                </c:pt>
                <c:pt idx="20">
                  <c:v>-3.1652910052910155E-2</c:v>
                </c:pt>
                <c:pt idx="21">
                  <c:v>-3.3320007647784755E-2</c:v>
                </c:pt>
                <c:pt idx="22">
                  <c:v>-3.6493433920089413E-2</c:v>
                </c:pt>
                <c:pt idx="23">
                  <c:v>-4.1278559734476146E-2</c:v>
                </c:pt>
                <c:pt idx="24">
                  <c:v>-4.1365949630105536E-2</c:v>
                </c:pt>
                <c:pt idx="25">
                  <c:v>-4.2955615507469409E-2</c:v>
                </c:pt>
                <c:pt idx="26">
                  <c:v>-4.325561925212984E-2</c:v>
                </c:pt>
                <c:pt idx="27">
                  <c:v>-4.4931420905070407E-2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94176"/>
        <c:axId val="178965888"/>
      </c:barChart>
      <c:catAx>
        <c:axId val="1789941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65888"/>
        <c:crosses val="autoZero"/>
        <c:auto val="1"/>
        <c:lblAlgn val="ctr"/>
        <c:lblOffset val="100"/>
        <c:noMultiLvlLbl val="0"/>
      </c:catAx>
      <c:valAx>
        <c:axId val="1789658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994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'20170327-20170331'!$B$25:$B$52</c:f>
              <c:strCache>
                <c:ptCount val="28"/>
                <c:pt idx="0">
                  <c:v>银行(申万)</c:v>
                </c:pt>
                <c:pt idx="1">
                  <c:v>国防军工(申万)</c:v>
                </c:pt>
                <c:pt idx="2">
                  <c:v>交通运输(申万)</c:v>
                </c:pt>
                <c:pt idx="3">
                  <c:v>采掘(申万)</c:v>
                </c:pt>
                <c:pt idx="4">
                  <c:v>公用事业(申万)</c:v>
                </c:pt>
                <c:pt idx="5">
                  <c:v>钢铁(申万)</c:v>
                </c:pt>
                <c:pt idx="6">
                  <c:v>非银金融(申万)</c:v>
                </c:pt>
                <c:pt idx="7">
                  <c:v>汽车(申万)</c:v>
                </c:pt>
                <c:pt idx="8">
                  <c:v>休闲服务(申万)</c:v>
                </c:pt>
                <c:pt idx="9">
                  <c:v>食品饮料(申万)</c:v>
                </c:pt>
                <c:pt idx="10">
                  <c:v>有色金属(申万)</c:v>
                </c:pt>
                <c:pt idx="11">
                  <c:v>家用电器(申万)</c:v>
                </c:pt>
                <c:pt idx="12">
                  <c:v>房地产(申万)</c:v>
                </c:pt>
                <c:pt idx="13">
                  <c:v>商业贸易(申万)</c:v>
                </c:pt>
                <c:pt idx="14">
                  <c:v>医药生物(申万)</c:v>
                </c:pt>
                <c:pt idx="15">
                  <c:v>化工(申万)</c:v>
                </c:pt>
                <c:pt idx="16">
                  <c:v>电气设备(申万)</c:v>
                </c:pt>
                <c:pt idx="17">
                  <c:v>农林牧渔(申万)</c:v>
                </c:pt>
                <c:pt idx="18">
                  <c:v>电子(申万)</c:v>
                </c:pt>
                <c:pt idx="19">
                  <c:v>轻工制造(申万)</c:v>
                </c:pt>
                <c:pt idx="20">
                  <c:v>传媒(申万)</c:v>
                </c:pt>
                <c:pt idx="21">
                  <c:v>机械设备(申万)</c:v>
                </c:pt>
                <c:pt idx="22">
                  <c:v>纺织服装(申万)</c:v>
                </c:pt>
                <c:pt idx="23">
                  <c:v>建筑装饰(申万)</c:v>
                </c:pt>
                <c:pt idx="24">
                  <c:v>通信(申万)</c:v>
                </c:pt>
                <c:pt idx="25">
                  <c:v>计算机(申万)</c:v>
                </c:pt>
                <c:pt idx="26">
                  <c:v>建筑材料(申万)</c:v>
                </c:pt>
                <c:pt idx="27">
                  <c:v>综合(申万)</c:v>
                </c:pt>
              </c:strCache>
            </c:strRef>
          </c:cat>
          <c:val>
            <c:numRef>
              <c:f>'20170327-20170331'!$E$25:$E$52</c:f>
              <c:numCache>
                <c:formatCode>0.00%</c:formatCode>
                <c:ptCount val="28"/>
                <c:pt idx="0">
                  <c:v>-1.8995235013824496E-2</c:v>
                </c:pt>
                <c:pt idx="1">
                  <c:v>3.0203815345908325E-5</c:v>
                </c:pt>
                <c:pt idx="2">
                  <c:v>2.9536085164119097E-3</c:v>
                </c:pt>
                <c:pt idx="3">
                  <c:v>-1.0854512639476899E-2</c:v>
                </c:pt>
                <c:pt idx="4">
                  <c:v>-9.4378098888026063E-4</c:v>
                </c:pt>
                <c:pt idx="5">
                  <c:v>-4.5967012318185126E-2</c:v>
                </c:pt>
                <c:pt idx="6">
                  <c:v>-2.7462264921844892E-2</c:v>
                </c:pt>
                <c:pt idx="7">
                  <c:v>8.9474958012769612E-4</c:v>
                </c:pt>
                <c:pt idx="8">
                  <c:v>1.4299542719948821E-2</c:v>
                </c:pt>
                <c:pt idx="9">
                  <c:v>4.1293026252704923E-2</c:v>
                </c:pt>
                <c:pt idx="10">
                  <c:v>-2.0251761786213129E-2</c:v>
                </c:pt>
                <c:pt idx="11">
                  <c:v>5.1776642314393273E-2</c:v>
                </c:pt>
                <c:pt idx="12">
                  <c:v>-1.9379019549384591E-2</c:v>
                </c:pt>
                <c:pt idx="13">
                  <c:v>-3.9791442233916396E-2</c:v>
                </c:pt>
                <c:pt idx="14">
                  <c:v>1.944428141642307E-3</c:v>
                </c:pt>
                <c:pt idx="15">
                  <c:v>-1.1026779746609816E-2</c:v>
                </c:pt>
                <c:pt idx="16">
                  <c:v>-2.8093625206112582E-3</c:v>
                </c:pt>
                <c:pt idx="17">
                  <c:v>-3.1417389579237787E-2</c:v>
                </c:pt>
                <c:pt idx="18">
                  <c:v>3.2286226918348815E-2</c:v>
                </c:pt>
                <c:pt idx="19">
                  <c:v>-6.5653095115386639E-3</c:v>
                </c:pt>
                <c:pt idx="20">
                  <c:v>-4.385114350675412E-2</c:v>
                </c:pt>
                <c:pt idx="21">
                  <c:v>6.9572727490818664E-4</c:v>
                </c:pt>
                <c:pt idx="22">
                  <c:v>-3.0945536193519252E-2</c:v>
                </c:pt>
                <c:pt idx="23">
                  <c:v>1.4860972277262796E-2</c:v>
                </c:pt>
                <c:pt idx="24">
                  <c:v>-8.3930073270088723E-3</c:v>
                </c:pt>
                <c:pt idx="25">
                  <c:v>-1.3888175577354334E-2</c:v>
                </c:pt>
                <c:pt idx="26">
                  <c:v>-9.5880305917223074E-3</c:v>
                </c:pt>
                <c:pt idx="27">
                  <c:v>-3.163320364638067E-2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994688"/>
        <c:axId val="178967616"/>
      </c:barChart>
      <c:catAx>
        <c:axId val="178994688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67616"/>
        <c:crosses val="autoZero"/>
        <c:auto val="1"/>
        <c:lblAlgn val="ctr"/>
        <c:lblOffset val="100"/>
        <c:noMultiLvlLbl val="0"/>
      </c:catAx>
      <c:valAx>
        <c:axId val="1789676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8994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'20170327-20170331'!$B$11:$B$20</c:f>
              <c:strCache>
                <c:ptCount val="10"/>
                <c:pt idx="0">
                  <c:v>上证50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中小300</c:v>
                </c:pt>
                <c:pt idx="6">
                  <c:v>中证500</c:v>
                </c:pt>
                <c:pt idx="7">
                  <c:v>创业板指</c:v>
                </c:pt>
                <c:pt idx="8">
                  <c:v>深圳综指</c:v>
                </c:pt>
                <c:pt idx="9">
                  <c:v>中证1000</c:v>
                </c:pt>
              </c:strCache>
            </c:strRef>
          </c:cat>
          <c:val>
            <c:numRef>
              <c:f>'20170327-20170331'!$D$11:$D$20</c:f>
              <c:numCache>
                <c:formatCode>0.00%</c:formatCode>
                <c:ptCount val="10"/>
                <c:pt idx="0">
                  <c:v>-2.4739133252336121E-3</c:v>
                </c:pt>
                <c:pt idx="1">
                  <c:v>-6.366762060063369E-3</c:v>
                </c:pt>
                <c:pt idx="2">
                  <c:v>-9.6154868422301254E-3</c:v>
                </c:pt>
                <c:pt idx="3">
                  <c:v>-1.4354393043639058E-2</c:v>
                </c:pt>
                <c:pt idx="4">
                  <c:v>-1.6840202763827583E-2</c:v>
                </c:pt>
                <c:pt idx="5">
                  <c:v>-2.1520869989858582E-2</c:v>
                </c:pt>
                <c:pt idx="6">
                  <c:v>-2.2143825473164402E-2</c:v>
                </c:pt>
                <c:pt idx="7">
                  <c:v>-2.9412049074649671E-2</c:v>
                </c:pt>
                <c:pt idx="8">
                  <c:v>-2.9446597676385688E-2</c:v>
                </c:pt>
                <c:pt idx="9">
                  <c:v>-3.0589948271680045E-2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58464"/>
        <c:axId val="178969344"/>
      </c:barChart>
      <c:catAx>
        <c:axId val="180158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969344"/>
        <c:crosses val="autoZero"/>
        <c:auto val="1"/>
        <c:lblAlgn val="ctr"/>
        <c:lblOffset val="100"/>
        <c:noMultiLvlLbl val="0"/>
      </c:catAx>
      <c:valAx>
        <c:axId val="1789693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0158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'20170320-20170324'!$B$11:$B$20</c:f>
              <c:strCache>
                <c:ptCount val="10"/>
                <c:pt idx="0">
                  <c:v>中小板指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中证500</c:v>
                </c:pt>
                <c:pt idx="5">
                  <c:v>中小300</c:v>
                </c:pt>
                <c:pt idx="6">
                  <c:v>深圳综指</c:v>
                </c:pt>
                <c:pt idx="7">
                  <c:v>上证50</c:v>
                </c:pt>
                <c:pt idx="8">
                  <c:v>创业板指</c:v>
                </c:pt>
                <c:pt idx="9">
                  <c:v>中证1000</c:v>
                </c:pt>
              </c:strCache>
            </c:strRef>
          </c:cat>
          <c:val>
            <c:numRef>
              <c:f>'20170320-20170324'!$E$11:$E$20</c:f>
              <c:numCache>
                <c:formatCode>0.00%</c:formatCode>
                <c:ptCount val="10"/>
                <c:pt idx="0">
                  <c:v>3.5562104426594576E-2</c:v>
                </c:pt>
                <c:pt idx="1">
                  <c:v>9.4037770187960223E-3</c:v>
                </c:pt>
                <c:pt idx="2">
                  <c:v>1.0654914925386949E-2</c:v>
                </c:pt>
                <c:pt idx="3">
                  <c:v>8.5485137564225155E-3</c:v>
                </c:pt>
                <c:pt idx="4">
                  <c:v>1.4826436724609815E-2</c:v>
                </c:pt>
                <c:pt idx="5">
                  <c:v>2.8632997506595981E-2</c:v>
                </c:pt>
                <c:pt idx="6">
                  <c:v>2.2695453978783586E-2</c:v>
                </c:pt>
                <c:pt idx="7">
                  <c:v>-2.1523958886525696E-3</c:v>
                </c:pt>
                <c:pt idx="8">
                  <c:v>1.9706254754081831E-2</c:v>
                </c:pt>
                <c:pt idx="9">
                  <c:v>1.1072278901180344E-2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60000"/>
        <c:axId val="180118080"/>
      </c:barChart>
      <c:catAx>
        <c:axId val="18016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18080"/>
        <c:crosses val="autoZero"/>
        <c:auto val="1"/>
        <c:lblAlgn val="ctr"/>
        <c:lblOffset val="100"/>
        <c:noMultiLvlLbl val="0"/>
      </c:catAx>
      <c:valAx>
        <c:axId val="1801180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016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'20170605-20170609'!$B$11:$B$20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'20170605-20170609'!$E$11:$E$20</c:f>
              <c:numCache>
                <c:formatCode>0.00%</c:formatCode>
                <c:ptCount val="10"/>
                <c:pt idx="0">
                  <c:v>1.8373342120774572E-2</c:v>
                </c:pt>
                <c:pt idx="1">
                  <c:v>1.6213729459097159E-2</c:v>
                </c:pt>
                <c:pt idx="2">
                  <c:v>2.3157993963917489E-2</c:v>
                </c:pt>
                <c:pt idx="3">
                  <c:v>1.3224333883040007E-2</c:v>
                </c:pt>
                <c:pt idx="4">
                  <c:v>2.702170472751253E-2</c:v>
                </c:pt>
                <c:pt idx="5">
                  <c:v>3.8874267258426798E-2</c:v>
                </c:pt>
                <c:pt idx="6">
                  <c:v>2.3844418560075464E-2</c:v>
                </c:pt>
                <c:pt idx="7">
                  <c:v>3.279458199668106E-2</c:v>
                </c:pt>
                <c:pt idx="8">
                  <c:v>1.8831377860133669E-2</c:v>
                </c:pt>
                <c:pt idx="9">
                  <c:v>2.4925704454257458E-2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941760"/>
        <c:axId val="413715264"/>
      </c:barChart>
      <c:catAx>
        <c:axId val="413941760"/>
        <c:scaling>
          <c:orientation val="minMax"/>
        </c:scaling>
        <c:delete val="0"/>
        <c:axPos val="b"/>
        <c:majorTickMark val="out"/>
        <c:minorTickMark val="none"/>
        <c:tickLblPos val="nextTo"/>
        <c:crossAx val="413715264"/>
        <c:crosses val="autoZero"/>
        <c:auto val="1"/>
        <c:lblAlgn val="ctr"/>
        <c:lblOffset val="100"/>
        <c:noMultiLvlLbl val="0"/>
      </c:catAx>
      <c:valAx>
        <c:axId val="41371526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1394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'20170320-20170324'!$B$11:$B$20</c:f>
              <c:strCache>
                <c:ptCount val="10"/>
                <c:pt idx="0">
                  <c:v>中小板指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中证500</c:v>
                </c:pt>
                <c:pt idx="5">
                  <c:v>中小300</c:v>
                </c:pt>
                <c:pt idx="6">
                  <c:v>深圳综指</c:v>
                </c:pt>
                <c:pt idx="7">
                  <c:v>上证50</c:v>
                </c:pt>
                <c:pt idx="8">
                  <c:v>创业板指</c:v>
                </c:pt>
                <c:pt idx="9">
                  <c:v>中证1000</c:v>
                </c:pt>
              </c:strCache>
            </c:strRef>
          </c:cat>
          <c:val>
            <c:numRef>
              <c:f>'20170320-20170324'!$F$11:$F$20</c:f>
              <c:numCache>
                <c:formatCode>0.00%</c:formatCode>
                <c:ptCount val="10"/>
                <c:pt idx="0">
                  <c:v>6.0101581024810002E-2</c:v>
                </c:pt>
                <c:pt idx="1">
                  <c:v>5.5733261954425073E-2</c:v>
                </c:pt>
                <c:pt idx="2">
                  <c:v>5.4233993321250562E-2</c:v>
                </c:pt>
                <c:pt idx="3">
                  <c:v>5.3423703858695104E-2</c:v>
                </c:pt>
                <c:pt idx="4">
                  <c:v>4.5179807681991591E-2</c:v>
                </c:pt>
                <c:pt idx="5">
                  <c:v>4.2016350913154143E-2</c:v>
                </c:pt>
                <c:pt idx="6">
                  <c:v>3.9424329196188213E-2</c:v>
                </c:pt>
                <c:pt idx="7">
                  <c:v>3.4416002040143168E-2</c:v>
                </c:pt>
                <c:pt idx="8">
                  <c:v>1.5688113714436014E-3</c:v>
                </c:pt>
                <c:pt idx="9">
                  <c:v>1.3123368606277275E-2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05504"/>
        <c:axId val="180119808"/>
      </c:barChart>
      <c:catAx>
        <c:axId val="17960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19808"/>
        <c:crosses val="autoZero"/>
        <c:auto val="1"/>
        <c:lblAlgn val="ctr"/>
        <c:lblOffset val="100"/>
        <c:noMultiLvlLbl val="0"/>
      </c:catAx>
      <c:valAx>
        <c:axId val="1801198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9605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'20170320-20170324'!$B$25:$B$52</c:f>
              <c:strCache>
                <c:ptCount val="28"/>
                <c:pt idx="0">
                  <c:v>建筑装饰(申万)</c:v>
                </c:pt>
                <c:pt idx="1">
                  <c:v>家用电器(申万)</c:v>
                </c:pt>
                <c:pt idx="2">
                  <c:v>休闲服务(申万)</c:v>
                </c:pt>
                <c:pt idx="3">
                  <c:v>食品饮料(申万)</c:v>
                </c:pt>
                <c:pt idx="4">
                  <c:v>电子(申万)</c:v>
                </c:pt>
                <c:pt idx="5">
                  <c:v>交通运输(申万)</c:v>
                </c:pt>
                <c:pt idx="6">
                  <c:v>建筑材料(申万)</c:v>
                </c:pt>
                <c:pt idx="7">
                  <c:v>医药生物(申万)</c:v>
                </c:pt>
                <c:pt idx="8">
                  <c:v>机械设备(申万)</c:v>
                </c:pt>
                <c:pt idx="9">
                  <c:v>采掘(申万)</c:v>
                </c:pt>
                <c:pt idx="10">
                  <c:v>农林牧渔(申万)</c:v>
                </c:pt>
                <c:pt idx="11">
                  <c:v>汽车(申万)</c:v>
                </c:pt>
                <c:pt idx="12">
                  <c:v>计算机(申万)</c:v>
                </c:pt>
                <c:pt idx="13">
                  <c:v>纺织服装(申万)</c:v>
                </c:pt>
                <c:pt idx="14">
                  <c:v>化工(申万)</c:v>
                </c:pt>
                <c:pt idx="15">
                  <c:v>电气设备(申万)</c:v>
                </c:pt>
                <c:pt idx="16">
                  <c:v>公用事业(申万)</c:v>
                </c:pt>
                <c:pt idx="17">
                  <c:v>轻工制造(申万)</c:v>
                </c:pt>
                <c:pt idx="18">
                  <c:v>通信(申万)</c:v>
                </c:pt>
                <c:pt idx="19">
                  <c:v>商业贸易(申万)</c:v>
                </c:pt>
                <c:pt idx="20">
                  <c:v>国防军工(申万)</c:v>
                </c:pt>
                <c:pt idx="21">
                  <c:v>非银金融(申万)</c:v>
                </c:pt>
                <c:pt idx="22">
                  <c:v>综合(申万)</c:v>
                </c:pt>
                <c:pt idx="23">
                  <c:v>传媒(申万)</c:v>
                </c:pt>
                <c:pt idx="24">
                  <c:v>有色金属(申万)</c:v>
                </c:pt>
                <c:pt idx="25">
                  <c:v>房地产(申万)</c:v>
                </c:pt>
                <c:pt idx="26">
                  <c:v>银行(申万)</c:v>
                </c:pt>
                <c:pt idx="27">
                  <c:v>钢铁(申万)</c:v>
                </c:pt>
              </c:strCache>
            </c:strRef>
          </c:cat>
          <c:val>
            <c:numRef>
              <c:f>'20170320-20170324'!$D$25:$D$52</c:f>
              <c:numCache>
                <c:formatCode>0.00%</c:formatCode>
                <c:ptCount val="28"/>
                <c:pt idx="0">
                  <c:v>5.6921900329832242E-2</c:v>
                </c:pt>
                <c:pt idx="1">
                  <c:v>4.1035965500956895E-2</c:v>
                </c:pt>
                <c:pt idx="2">
                  <c:v>3.6906918478042838E-2</c:v>
                </c:pt>
                <c:pt idx="3">
                  <c:v>2.9267398320862226E-2</c:v>
                </c:pt>
                <c:pt idx="4">
                  <c:v>2.4740054634158515E-2</c:v>
                </c:pt>
                <c:pt idx="5">
                  <c:v>2.3428716882676115E-2</c:v>
                </c:pt>
                <c:pt idx="6">
                  <c:v>2.3184491795024353E-2</c:v>
                </c:pt>
                <c:pt idx="7">
                  <c:v>1.8007711269831139E-2</c:v>
                </c:pt>
                <c:pt idx="8">
                  <c:v>1.2940596499876778E-2</c:v>
                </c:pt>
                <c:pt idx="9">
                  <c:v>1.1814724423708789E-2</c:v>
                </c:pt>
                <c:pt idx="10">
                  <c:v>1.1353202963668041E-2</c:v>
                </c:pt>
                <c:pt idx="11">
                  <c:v>9.4512483880604403E-3</c:v>
                </c:pt>
                <c:pt idx="12">
                  <c:v>7.5878218180220891E-3</c:v>
                </c:pt>
                <c:pt idx="13">
                  <c:v>6.9634944081029548E-3</c:v>
                </c:pt>
                <c:pt idx="14">
                  <c:v>6.7973046696450101E-3</c:v>
                </c:pt>
                <c:pt idx="15">
                  <c:v>5.4985258533120085E-3</c:v>
                </c:pt>
                <c:pt idx="16">
                  <c:v>4.7935548841893105E-3</c:v>
                </c:pt>
                <c:pt idx="17">
                  <c:v>4.5675295781208991E-3</c:v>
                </c:pt>
                <c:pt idx="18">
                  <c:v>3.4986754055206237E-3</c:v>
                </c:pt>
                <c:pt idx="19">
                  <c:v>4.0749154504271523E-4</c:v>
                </c:pt>
                <c:pt idx="20">
                  <c:v>-1.1267707473442412E-3</c:v>
                </c:pt>
                <c:pt idx="21">
                  <c:v>-2.8357565266710072E-3</c:v>
                </c:pt>
                <c:pt idx="22">
                  <c:v>-3.3442108583567887E-3</c:v>
                </c:pt>
                <c:pt idx="23">
                  <c:v>-5.2631578947368585E-3</c:v>
                </c:pt>
                <c:pt idx="24">
                  <c:v>-7.998656990108266E-3</c:v>
                </c:pt>
                <c:pt idx="25">
                  <c:v>-9.8537419450204222E-3</c:v>
                </c:pt>
                <c:pt idx="26">
                  <c:v>-1.0542019789878565E-2</c:v>
                </c:pt>
                <c:pt idx="27">
                  <c:v>-1.3267855297341757E-2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158976"/>
        <c:axId val="180121536"/>
      </c:barChart>
      <c:catAx>
        <c:axId val="180158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21536"/>
        <c:crosses val="autoZero"/>
        <c:auto val="1"/>
        <c:lblAlgn val="ctr"/>
        <c:lblOffset val="100"/>
        <c:noMultiLvlLbl val="0"/>
      </c:catAx>
      <c:valAx>
        <c:axId val="1801215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0158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'20170320-20170324'!$B$25:$B$52</c:f>
              <c:strCache>
                <c:ptCount val="28"/>
                <c:pt idx="0">
                  <c:v>建筑装饰(申万)</c:v>
                </c:pt>
                <c:pt idx="1">
                  <c:v>家用电器(申万)</c:v>
                </c:pt>
                <c:pt idx="2">
                  <c:v>休闲服务(申万)</c:v>
                </c:pt>
                <c:pt idx="3">
                  <c:v>食品饮料(申万)</c:v>
                </c:pt>
                <c:pt idx="4">
                  <c:v>电子(申万)</c:v>
                </c:pt>
                <c:pt idx="5">
                  <c:v>交通运输(申万)</c:v>
                </c:pt>
                <c:pt idx="6">
                  <c:v>建筑材料(申万)</c:v>
                </c:pt>
                <c:pt idx="7">
                  <c:v>医药生物(申万)</c:v>
                </c:pt>
                <c:pt idx="8">
                  <c:v>机械设备(申万)</c:v>
                </c:pt>
                <c:pt idx="9">
                  <c:v>采掘(申万)</c:v>
                </c:pt>
                <c:pt idx="10">
                  <c:v>农林牧渔(申万)</c:v>
                </c:pt>
                <c:pt idx="11">
                  <c:v>汽车(申万)</c:v>
                </c:pt>
                <c:pt idx="12">
                  <c:v>计算机(申万)</c:v>
                </c:pt>
                <c:pt idx="13">
                  <c:v>纺织服装(申万)</c:v>
                </c:pt>
                <c:pt idx="14">
                  <c:v>化工(申万)</c:v>
                </c:pt>
                <c:pt idx="15">
                  <c:v>电气设备(申万)</c:v>
                </c:pt>
                <c:pt idx="16">
                  <c:v>公用事业(申万)</c:v>
                </c:pt>
                <c:pt idx="17">
                  <c:v>轻工制造(申万)</c:v>
                </c:pt>
                <c:pt idx="18">
                  <c:v>通信(申万)</c:v>
                </c:pt>
                <c:pt idx="19">
                  <c:v>商业贸易(申万)</c:v>
                </c:pt>
                <c:pt idx="20">
                  <c:v>国防军工(申万)</c:v>
                </c:pt>
                <c:pt idx="21">
                  <c:v>非银金融(申万)</c:v>
                </c:pt>
                <c:pt idx="22">
                  <c:v>综合(申万)</c:v>
                </c:pt>
                <c:pt idx="23">
                  <c:v>传媒(申万)</c:v>
                </c:pt>
                <c:pt idx="24">
                  <c:v>有色金属(申万)</c:v>
                </c:pt>
                <c:pt idx="25">
                  <c:v>房地产(申万)</c:v>
                </c:pt>
                <c:pt idx="26">
                  <c:v>银行(申万)</c:v>
                </c:pt>
                <c:pt idx="27">
                  <c:v>钢铁(申万)</c:v>
                </c:pt>
              </c:strCache>
            </c:strRef>
          </c:cat>
          <c:val>
            <c:numRef>
              <c:f>'20170320-20170324'!$E$25:$E$52</c:f>
              <c:numCache>
                <c:formatCode>0.00%</c:formatCode>
                <c:ptCount val="28"/>
                <c:pt idx="0">
                  <c:v>5.8556666883543107E-2</c:v>
                </c:pt>
                <c:pt idx="1">
                  <c:v>7.3115382926079553E-2</c:v>
                </c:pt>
                <c:pt idx="2">
                  <c:v>3.1688674859311705E-2</c:v>
                </c:pt>
                <c:pt idx="3">
                  <c:v>6.0945137960513041E-2</c:v>
                </c:pt>
                <c:pt idx="4">
                  <c:v>6.3169821252611946E-2</c:v>
                </c:pt>
                <c:pt idx="5">
                  <c:v>7.0970098627562983E-3</c:v>
                </c:pt>
                <c:pt idx="6">
                  <c:v>3.5189742775484367E-2</c:v>
                </c:pt>
                <c:pt idx="7">
                  <c:v>2.7452926721597271E-2</c:v>
                </c:pt>
                <c:pt idx="8">
                  <c:v>3.5188206223160545E-2</c:v>
                </c:pt>
                <c:pt idx="9">
                  <c:v>-1.154976900462068E-3</c:v>
                </c:pt>
                <c:pt idx="10">
                  <c:v>-3.375595914416829E-3</c:v>
                </c:pt>
                <c:pt idx="11">
                  <c:v>1.6158664036200809E-2</c:v>
                </c:pt>
                <c:pt idx="12">
                  <c:v>3.0372091828873682E-2</c:v>
                </c:pt>
                <c:pt idx="13">
                  <c:v>5.7580279386597599E-3</c:v>
                </c:pt>
                <c:pt idx="14">
                  <c:v>1.418450250271075E-2</c:v>
                </c:pt>
                <c:pt idx="15">
                  <c:v>2.5323000897716108E-2</c:v>
                </c:pt>
                <c:pt idx="16">
                  <c:v>8.9288422840849702E-3</c:v>
                </c:pt>
                <c:pt idx="17">
                  <c:v>2.5187539368951573E-2</c:v>
                </c:pt>
                <c:pt idx="18">
                  <c:v>3.4395755387964577E-2</c:v>
                </c:pt>
                <c:pt idx="19">
                  <c:v>-1.5351200117802888E-2</c:v>
                </c:pt>
                <c:pt idx="20">
                  <c:v>1.4014570320521891E-3</c:v>
                </c:pt>
                <c:pt idx="21">
                  <c:v>-1.4819700454105078E-2</c:v>
                </c:pt>
                <c:pt idx="22">
                  <c:v>1.3923834947320524E-2</c:v>
                </c:pt>
                <c:pt idx="23">
                  <c:v>-1.2596964023003809E-2</c:v>
                </c:pt>
                <c:pt idx="24">
                  <c:v>-8.2723959512087664E-4</c:v>
                </c:pt>
                <c:pt idx="25">
                  <c:v>5.334047243839013E-3</c:v>
                </c:pt>
                <c:pt idx="26">
                  <c:v>-2.8507559268192262E-2</c:v>
                </c:pt>
                <c:pt idx="27">
                  <c:v>-3.6536989352077387E-2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07040"/>
        <c:axId val="180122688"/>
      </c:barChart>
      <c:catAx>
        <c:axId val="17960704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22688"/>
        <c:crosses val="autoZero"/>
        <c:auto val="1"/>
        <c:lblAlgn val="ctr"/>
        <c:lblOffset val="100"/>
        <c:noMultiLvlLbl val="0"/>
      </c:catAx>
      <c:valAx>
        <c:axId val="1801226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9607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'20170320-20170324'!$B$11:$B$20</c:f>
              <c:strCache>
                <c:ptCount val="10"/>
                <c:pt idx="0">
                  <c:v>中小板指</c:v>
                </c:pt>
                <c:pt idx="1">
                  <c:v>中证100</c:v>
                </c:pt>
                <c:pt idx="2">
                  <c:v>沪深300</c:v>
                </c:pt>
                <c:pt idx="3">
                  <c:v>上证综指</c:v>
                </c:pt>
                <c:pt idx="4">
                  <c:v>中证500</c:v>
                </c:pt>
                <c:pt idx="5">
                  <c:v>中小300</c:v>
                </c:pt>
                <c:pt idx="6">
                  <c:v>深圳综指</c:v>
                </c:pt>
                <c:pt idx="7">
                  <c:v>上证50</c:v>
                </c:pt>
                <c:pt idx="8">
                  <c:v>创业板指</c:v>
                </c:pt>
                <c:pt idx="9">
                  <c:v>中证1000</c:v>
                </c:pt>
              </c:strCache>
            </c:strRef>
          </c:cat>
          <c:val>
            <c:numRef>
              <c:f>'20170320-20170324'!$D$11:$D$20</c:f>
              <c:numCache>
                <c:formatCode>0.00%</c:formatCode>
                <c:ptCount val="10"/>
                <c:pt idx="0">
                  <c:v>1.5004475134651196E-2</c:v>
                </c:pt>
                <c:pt idx="1">
                  <c:v>1.3676709333650061E-2</c:v>
                </c:pt>
                <c:pt idx="2">
                  <c:v>1.2709540652778184E-2</c:v>
                </c:pt>
                <c:pt idx="3">
                  <c:v>9.8837136211431531E-3</c:v>
                </c:pt>
                <c:pt idx="4">
                  <c:v>9.7742237557749689E-3</c:v>
                </c:pt>
                <c:pt idx="5">
                  <c:v>9.7495499190374257E-3</c:v>
                </c:pt>
                <c:pt idx="6">
                  <c:v>8.382253253846228E-3</c:v>
                </c:pt>
                <c:pt idx="7">
                  <c:v>7.9439353083192721E-3</c:v>
                </c:pt>
                <c:pt idx="8">
                  <c:v>7.9376876287724496E-3</c:v>
                </c:pt>
                <c:pt idx="9">
                  <c:v>-1.8310375202057472E-4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07552"/>
        <c:axId val="180123840"/>
      </c:barChart>
      <c:catAx>
        <c:axId val="17960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0123840"/>
        <c:crosses val="autoZero"/>
        <c:auto val="1"/>
        <c:lblAlgn val="ctr"/>
        <c:lblOffset val="100"/>
        <c:noMultiLvlLbl val="0"/>
      </c:catAx>
      <c:valAx>
        <c:axId val="1801238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960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'20170313-20170317'!$B$11:$B$20</c:f>
              <c:strCache>
                <c:ptCount val="10"/>
                <c:pt idx="0">
                  <c:v>中小300</c:v>
                </c:pt>
                <c:pt idx="1">
                  <c:v>深圳综指</c:v>
                </c:pt>
                <c:pt idx="2">
                  <c:v>中证1000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中证500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创业板指</c:v>
                </c:pt>
              </c:strCache>
            </c:strRef>
          </c:cat>
          <c:val>
            <c:numRef>
              <c:f>'20170313-20170317'!$D$11:$D$20</c:f>
              <c:numCache>
                <c:formatCode>0.00%</c:formatCode>
                <c:ptCount val="10"/>
                <c:pt idx="0">
                  <c:v>8.5862527681426215E-3</c:v>
                </c:pt>
                <c:pt idx="1">
                  <c:v>7.9901595091951272E-3</c:v>
                </c:pt>
                <c:pt idx="2">
                  <c:v>7.740290529612226E-3</c:v>
                </c:pt>
                <c:pt idx="3">
                  <c:v>7.6840471219745687E-3</c:v>
                </c:pt>
                <c:pt idx="4">
                  <c:v>6.2054527646229207E-3</c:v>
                </c:pt>
                <c:pt idx="5">
                  <c:v>5.4792582999485528E-3</c:v>
                </c:pt>
                <c:pt idx="6">
                  <c:v>5.2258070237694021E-3</c:v>
                </c:pt>
                <c:pt idx="7">
                  <c:v>4.6334821509903534E-3</c:v>
                </c:pt>
                <c:pt idx="8">
                  <c:v>3.3029189599209641E-3</c:v>
                </c:pt>
                <c:pt idx="9">
                  <c:v>-1.7779416973584539E-4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08064"/>
        <c:axId val="180330496"/>
      </c:barChart>
      <c:catAx>
        <c:axId val="17960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30496"/>
        <c:crosses val="autoZero"/>
        <c:auto val="1"/>
        <c:lblAlgn val="ctr"/>
        <c:lblOffset val="100"/>
        <c:noMultiLvlLbl val="0"/>
      </c:catAx>
      <c:valAx>
        <c:axId val="18033049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9608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'20170313-20170317'!$B$11:$B$20</c:f>
              <c:strCache>
                <c:ptCount val="10"/>
                <c:pt idx="0">
                  <c:v>中小300</c:v>
                </c:pt>
                <c:pt idx="1">
                  <c:v>深圳综指</c:v>
                </c:pt>
                <c:pt idx="2">
                  <c:v>中证1000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中证500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创业板指</c:v>
                </c:pt>
              </c:strCache>
            </c:strRef>
          </c:cat>
          <c:val>
            <c:numRef>
              <c:f>'20170313-20170317'!$E$11:$E$20</c:f>
              <c:numCache>
                <c:formatCode>0.00%</c:formatCode>
                <c:ptCount val="10"/>
                <c:pt idx="0">
                  <c:v>1.8701120083760125E-2</c:v>
                </c:pt>
                <c:pt idx="1">
                  <c:v>1.4194221168362997E-2</c:v>
                </c:pt>
                <c:pt idx="2">
                  <c:v>1.1257443933423428E-2</c:v>
                </c:pt>
                <c:pt idx="3">
                  <c:v>-1.3221322878185227E-3</c:v>
                </c:pt>
                <c:pt idx="4">
                  <c:v>2.0253732663805257E-2</c:v>
                </c:pt>
                <c:pt idx="5">
                  <c:v>5.0033095022405938E-3</c:v>
                </c:pt>
                <c:pt idx="6">
                  <c:v>-2.0288401016412827E-3</c:v>
                </c:pt>
                <c:pt idx="7">
                  <c:v>-4.2152811399432943E-3</c:v>
                </c:pt>
                <c:pt idx="8">
                  <c:v>-1.001675871375074E-2</c:v>
                </c:pt>
                <c:pt idx="9">
                  <c:v>1.1675887576935162E-2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609088"/>
        <c:axId val="180332224"/>
      </c:barChart>
      <c:catAx>
        <c:axId val="179609088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32224"/>
        <c:crosses val="autoZero"/>
        <c:auto val="1"/>
        <c:lblAlgn val="ctr"/>
        <c:lblOffset val="100"/>
        <c:noMultiLvlLbl val="0"/>
      </c:catAx>
      <c:valAx>
        <c:axId val="1803322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79609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'20170313-20170317'!$B$11:$B$20</c:f>
              <c:strCache>
                <c:ptCount val="10"/>
                <c:pt idx="0">
                  <c:v>中小300</c:v>
                </c:pt>
                <c:pt idx="1">
                  <c:v>深圳综指</c:v>
                </c:pt>
                <c:pt idx="2">
                  <c:v>中证1000</c:v>
                </c:pt>
                <c:pt idx="3">
                  <c:v>上证综指</c:v>
                </c:pt>
                <c:pt idx="4">
                  <c:v>中小板指</c:v>
                </c:pt>
                <c:pt idx="5">
                  <c:v>中证500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创业板指</c:v>
                </c:pt>
              </c:strCache>
            </c:strRef>
          </c:cat>
          <c:val>
            <c:numRef>
              <c:f>'20170313-20170317'!$F$11:$F$20</c:f>
              <c:numCache>
                <c:formatCode>0.00%</c:formatCode>
                <c:ptCount val="10"/>
                <c:pt idx="0">
                  <c:v>3.1955251672757701E-2</c:v>
                </c:pt>
                <c:pt idx="1">
                  <c:v>3.0784036353451727E-2</c:v>
                </c:pt>
                <c:pt idx="2">
                  <c:v>1.3308909269520441E-2</c:v>
                </c:pt>
                <c:pt idx="3">
                  <c:v>4.3113865141394037E-2</c:v>
                </c:pt>
                <c:pt idx="4">
                  <c:v>4.4430450303360569E-2</c:v>
                </c:pt>
                <c:pt idx="5">
                  <c:v>3.5062871573933174E-2</c:v>
                </c:pt>
                <c:pt idx="6">
                  <c:v>4.1003319314742992E-2</c:v>
                </c:pt>
                <c:pt idx="7">
                  <c:v>4.14891180131991E-2</c:v>
                </c:pt>
                <c:pt idx="8">
                  <c:v>2.6263431729192765E-2</c:v>
                </c:pt>
                <c:pt idx="9">
                  <c:v>-6.3187202299299638E-3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35584"/>
        <c:axId val="180333952"/>
      </c:barChart>
      <c:catAx>
        <c:axId val="180035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33952"/>
        <c:crosses val="autoZero"/>
        <c:auto val="1"/>
        <c:lblAlgn val="ctr"/>
        <c:lblOffset val="100"/>
        <c:noMultiLvlLbl val="0"/>
      </c:catAx>
      <c:valAx>
        <c:axId val="18033395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0035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'20170313-20170317'!$B$25:$B$52</c:f>
              <c:strCache>
                <c:ptCount val="28"/>
                <c:pt idx="0">
                  <c:v>建筑装饰(申万)</c:v>
                </c:pt>
                <c:pt idx="1">
                  <c:v>建筑材料(申万)</c:v>
                </c:pt>
                <c:pt idx="2">
                  <c:v>有色金属(申万)</c:v>
                </c:pt>
                <c:pt idx="3">
                  <c:v>机械设备(申万)</c:v>
                </c:pt>
                <c:pt idx="4">
                  <c:v>电子(申万)</c:v>
                </c:pt>
                <c:pt idx="5">
                  <c:v>电气设备(申万)</c:v>
                </c:pt>
                <c:pt idx="6">
                  <c:v>轻工制造(申万)</c:v>
                </c:pt>
                <c:pt idx="7">
                  <c:v>综合(申万)</c:v>
                </c:pt>
                <c:pt idx="8">
                  <c:v>采掘(申万)</c:v>
                </c:pt>
                <c:pt idx="9">
                  <c:v>房地产(申万)</c:v>
                </c:pt>
                <c:pt idx="10">
                  <c:v>公用事业(申万)</c:v>
                </c:pt>
                <c:pt idx="11">
                  <c:v>医药生物(申万)</c:v>
                </c:pt>
                <c:pt idx="12">
                  <c:v>计算机(申万)</c:v>
                </c:pt>
                <c:pt idx="13">
                  <c:v>食品饮料(申万)</c:v>
                </c:pt>
                <c:pt idx="14">
                  <c:v>通信(申万)</c:v>
                </c:pt>
                <c:pt idx="15">
                  <c:v>纺织服装(申万)</c:v>
                </c:pt>
                <c:pt idx="16">
                  <c:v>化工(申万)</c:v>
                </c:pt>
                <c:pt idx="17">
                  <c:v>非银金融(申万)</c:v>
                </c:pt>
                <c:pt idx="18">
                  <c:v>交通运输(申万)</c:v>
                </c:pt>
                <c:pt idx="19">
                  <c:v>汽车(申万)</c:v>
                </c:pt>
                <c:pt idx="20">
                  <c:v>传媒(申万)</c:v>
                </c:pt>
                <c:pt idx="21">
                  <c:v>钢铁(申万)</c:v>
                </c:pt>
                <c:pt idx="22">
                  <c:v>农林牧渔(申万)</c:v>
                </c:pt>
                <c:pt idx="23">
                  <c:v>商业贸易(申万)</c:v>
                </c:pt>
                <c:pt idx="24">
                  <c:v>银行(申万)</c:v>
                </c:pt>
                <c:pt idx="25">
                  <c:v>国防军工(申万)</c:v>
                </c:pt>
                <c:pt idx="26">
                  <c:v>家用电器(申万)</c:v>
                </c:pt>
                <c:pt idx="27">
                  <c:v>休闲服务(申万)</c:v>
                </c:pt>
              </c:strCache>
            </c:strRef>
          </c:cat>
          <c:val>
            <c:numRef>
              <c:f>'20170313-20170317'!$D$25:$D$52</c:f>
              <c:numCache>
                <c:formatCode>0.00%</c:formatCode>
                <c:ptCount val="28"/>
                <c:pt idx="0">
                  <c:v>2.3729848521947927E-2</c:v>
                </c:pt>
                <c:pt idx="1">
                  <c:v>2.3693652684990685E-2</c:v>
                </c:pt>
                <c:pt idx="2">
                  <c:v>1.6148038117033359E-2</c:v>
                </c:pt>
                <c:pt idx="3">
                  <c:v>1.3785348381991636E-2</c:v>
                </c:pt>
                <c:pt idx="4">
                  <c:v>1.2996170407466145E-2</c:v>
                </c:pt>
                <c:pt idx="5">
                  <c:v>1.2245218696864013E-2</c:v>
                </c:pt>
                <c:pt idx="6">
                  <c:v>1.157655740031216E-2</c:v>
                </c:pt>
                <c:pt idx="7">
                  <c:v>1.1080848421557654E-2</c:v>
                </c:pt>
                <c:pt idx="8">
                  <c:v>1.1053047653371006E-2</c:v>
                </c:pt>
                <c:pt idx="9">
                  <c:v>1.0561375885665969E-2</c:v>
                </c:pt>
                <c:pt idx="10">
                  <c:v>8.6679758921919259E-3</c:v>
                </c:pt>
                <c:pt idx="11">
                  <c:v>8.5858251011072806E-3</c:v>
                </c:pt>
                <c:pt idx="12">
                  <c:v>8.4836794688625261E-3</c:v>
                </c:pt>
                <c:pt idx="13">
                  <c:v>7.4853621375556845E-3</c:v>
                </c:pt>
                <c:pt idx="14">
                  <c:v>6.7062597391185363E-3</c:v>
                </c:pt>
                <c:pt idx="15">
                  <c:v>6.1628091312619926E-3</c:v>
                </c:pt>
                <c:pt idx="16">
                  <c:v>5.1486803727680552E-3</c:v>
                </c:pt>
                <c:pt idx="17">
                  <c:v>4.4803930877326259E-3</c:v>
                </c:pt>
                <c:pt idx="18">
                  <c:v>3.0638949764887347E-3</c:v>
                </c:pt>
                <c:pt idx="19">
                  <c:v>2.9209267320511323E-3</c:v>
                </c:pt>
                <c:pt idx="20">
                  <c:v>1.8138102670097744E-3</c:v>
                </c:pt>
                <c:pt idx="21">
                  <c:v>9.20294636965302E-4</c:v>
                </c:pt>
                <c:pt idx="22">
                  <c:v>-5.7008023803128971E-4</c:v>
                </c:pt>
                <c:pt idx="23">
                  <c:v>-1.160101931668156E-3</c:v>
                </c:pt>
                <c:pt idx="24">
                  <c:v>-1.5822406202143924E-3</c:v>
                </c:pt>
                <c:pt idx="25">
                  <c:v>-2.7940345859421845E-3</c:v>
                </c:pt>
                <c:pt idx="26">
                  <c:v>-4.4117803018252078E-3</c:v>
                </c:pt>
                <c:pt idx="27">
                  <c:v>-1.0868271786125039E-2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36096"/>
        <c:axId val="180335680"/>
      </c:barChart>
      <c:catAx>
        <c:axId val="180036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35680"/>
        <c:crosses val="autoZero"/>
        <c:auto val="1"/>
        <c:lblAlgn val="ctr"/>
        <c:lblOffset val="100"/>
        <c:noMultiLvlLbl val="0"/>
      </c:catAx>
      <c:valAx>
        <c:axId val="18033568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003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'20170313-20170317'!$B$25:$B$52</c:f>
              <c:strCache>
                <c:ptCount val="28"/>
                <c:pt idx="0">
                  <c:v>建筑装饰(申万)</c:v>
                </c:pt>
                <c:pt idx="1">
                  <c:v>建筑材料(申万)</c:v>
                </c:pt>
                <c:pt idx="2">
                  <c:v>有色金属(申万)</c:v>
                </c:pt>
                <c:pt idx="3">
                  <c:v>机械设备(申万)</c:v>
                </c:pt>
                <c:pt idx="4">
                  <c:v>电子(申万)</c:v>
                </c:pt>
                <c:pt idx="5">
                  <c:v>电气设备(申万)</c:v>
                </c:pt>
                <c:pt idx="6">
                  <c:v>轻工制造(申万)</c:v>
                </c:pt>
                <c:pt idx="7">
                  <c:v>综合(申万)</c:v>
                </c:pt>
                <c:pt idx="8">
                  <c:v>采掘(申万)</c:v>
                </c:pt>
                <c:pt idx="9">
                  <c:v>房地产(申万)</c:v>
                </c:pt>
                <c:pt idx="10">
                  <c:v>公用事业(申万)</c:v>
                </c:pt>
                <c:pt idx="11">
                  <c:v>医药生物(申万)</c:v>
                </c:pt>
                <c:pt idx="12">
                  <c:v>计算机(申万)</c:v>
                </c:pt>
                <c:pt idx="13">
                  <c:v>食品饮料(申万)</c:v>
                </c:pt>
                <c:pt idx="14">
                  <c:v>通信(申万)</c:v>
                </c:pt>
                <c:pt idx="15">
                  <c:v>纺织服装(申万)</c:v>
                </c:pt>
                <c:pt idx="16">
                  <c:v>化工(申万)</c:v>
                </c:pt>
                <c:pt idx="17">
                  <c:v>非银金融(申万)</c:v>
                </c:pt>
                <c:pt idx="18">
                  <c:v>交通运输(申万)</c:v>
                </c:pt>
                <c:pt idx="19">
                  <c:v>汽车(申万)</c:v>
                </c:pt>
                <c:pt idx="20">
                  <c:v>传媒(申万)</c:v>
                </c:pt>
                <c:pt idx="21">
                  <c:v>钢铁(申万)</c:v>
                </c:pt>
                <c:pt idx="22">
                  <c:v>农林牧渔(申万)</c:v>
                </c:pt>
                <c:pt idx="23">
                  <c:v>商业贸易(申万)</c:v>
                </c:pt>
                <c:pt idx="24">
                  <c:v>银行(申万)</c:v>
                </c:pt>
                <c:pt idx="25">
                  <c:v>国防军工(申万)</c:v>
                </c:pt>
                <c:pt idx="26">
                  <c:v>家用电器(申万)</c:v>
                </c:pt>
                <c:pt idx="27">
                  <c:v>休闲服务(申万)</c:v>
                </c:pt>
              </c:strCache>
            </c:strRef>
          </c:cat>
          <c:val>
            <c:numRef>
              <c:f>'20170313-20170317'!$E$25:$E$52</c:f>
              <c:numCache>
                <c:formatCode>0.00%</c:formatCode>
                <c:ptCount val="28"/>
                <c:pt idx="0">
                  <c:v>1.5467240798026083E-3</c:v>
                </c:pt>
                <c:pt idx="1">
                  <c:v>1.1733222186937731E-2</c:v>
                </c:pt>
                <c:pt idx="2">
                  <c:v>7.229241618996296E-3</c:v>
                </c:pt>
                <c:pt idx="3">
                  <c:v>2.1963390350982381E-2</c:v>
                </c:pt>
                <c:pt idx="4">
                  <c:v>3.7501965932397407E-2</c:v>
                </c:pt>
                <c:pt idx="5">
                  <c:v>1.9716065747167555E-2</c:v>
                </c:pt>
                <c:pt idx="6">
                  <c:v>2.0526255511653213E-2</c:v>
                </c:pt>
                <c:pt idx="7">
                  <c:v>1.7325987561412015E-2</c:v>
                </c:pt>
                <c:pt idx="8">
                  <c:v>-1.2818257148370593E-2</c:v>
                </c:pt>
                <c:pt idx="9">
                  <c:v>1.5338935097016781E-2</c:v>
                </c:pt>
                <c:pt idx="10">
                  <c:v>4.115559240795541E-3</c:v>
                </c:pt>
                <c:pt idx="11">
                  <c:v>9.2781374317727483E-3</c:v>
                </c:pt>
                <c:pt idx="12">
                  <c:v>2.261268895622548E-2</c:v>
                </c:pt>
                <c:pt idx="13">
                  <c:v>3.0776977577769982E-2</c:v>
                </c:pt>
                <c:pt idx="14">
                  <c:v>3.0789358012812684E-2</c:v>
                </c:pt>
                <c:pt idx="15">
                  <c:v>-1.1971302595750188E-3</c:v>
                </c:pt>
                <c:pt idx="16">
                  <c:v>7.3373238076850367E-3</c:v>
                </c:pt>
                <c:pt idx="17">
                  <c:v>-1.2018024117763759E-2</c:v>
                </c:pt>
                <c:pt idx="18">
                  <c:v>-1.5957835411991805E-2</c:v>
                </c:pt>
                <c:pt idx="19">
                  <c:v>6.6446157343913459E-3</c:v>
                </c:pt>
                <c:pt idx="20">
                  <c:v>-7.3726093352948219E-3</c:v>
                </c:pt>
                <c:pt idx="21">
                  <c:v>-2.358201684181227E-2</c:v>
                </c:pt>
                <c:pt idx="22">
                  <c:v>-1.4563456994968305E-2</c:v>
                </c:pt>
                <c:pt idx="23">
                  <c:v>-1.5752272744886886E-2</c:v>
                </c:pt>
                <c:pt idx="24">
                  <c:v>-1.8156950408847572E-2</c:v>
                </c:pt>
                <c:pt idx="25">
                  <c:v>2.5310797259909812E-3</c:v>
                </c:pt>
                <c:pt idx="26">
                  <c:v>3.0814898320717932E-2</c:v>
                </c:pt>
                <c:pt idx="27">
                  <c:v>-5.0325092115215408E-3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37120"/>
        <c:axId val="180337408"/>
      </c:barChart>
      <c:catAx>
        <c:axId val="180037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0337408"/>
        <c:crosses val="autoZero"/>
        <c:auto val="1"/>
        <c:lblAlgn val="ctr"/>
        <c:lblOffset val="100"/>
        <c:noMultiLvlLbl val="0"/>
      </c:catAx>
      <c:valAx>
        <c:axId val="18033740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0037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'20170306-20170310'!$B$11:$B$20</c:f>
              <c:strCache>
                <c:ptCount val="10"/>
                <c:pt idx="0">
                  <c:v>中小板指</c:v>
                </c:pt>
                <c:pt idx="1">
                  <c:v>中小300</c:v>
                </c:pt>
                <c:pt idx="2">
                  <c:v>创业板指</c:v>
                </c:pt>
                <c:pt idx="3">
                  <c:v>中证1000</c:v>
                </c:pt>
                <c:pt idx="4">
                  <c:v>中证500</c:v>
                </c:pt>
                <c:pt idx="5">
                  <c:v>深圳综指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上证综指</c:v>
                </c:pt>
              </c:strCache>
            </c:strRef>
          </c:cat>
          <c:val>
            <c:numRef>
              <c:f>'20170306-20170310'!$D$11:$D$20</c:f>
              <c:numCache>
                <c:formatCode>0.00%</c:formatCode>
                <c:ptCount val="10"/>
                <c:pt idx="0">
                  <c:v>5.8135480344025936E-3</c:v>
                </c:pt>
                <c:pt idx="1">
                  <c:v>4.7610023653021916E-3</c:v>
                </c:pt>
                <c:pt idx="2">
                  <c:v>1.1263197580860584E-2</c:v>
                </c:pt>
                <c:pt idx="3">
                  <c:v>3.8009386826678426E-3</c:v>
                </c:pt>
                <c:pt idx="4">
                  <c:v>-7.6284252559222221E-4</c:v>
                </c:pt>
                <c:pt idx="5">
                  <c:v>5.8603606810005981E-3</c:v>
                </c:pt>
                <c:pt idx="6">
                  <c:v>8.4017364989641408E-6</c:v>
                </c:pt>
                <c:pt idx="7">
                  <c:v>2.678105398654651E-4</c:v>
                </c:pt>
                <c:pt idx="8">
                  <c:v>-3.3707751236223826E-3</c:v>
                </c:pt>
                <c:pt idx="9">
                  <c:v>-1.7250348459089127E-3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037632"/>
        <c:axId val="181232192"/>
      </c:barChart>
      <c:catAx>
        <c:axId val="18003763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32192"/>
        <c:crosses val="autoZero"/>
        <c:auto val="1"/>
        <c:lblAlgn val="ctr"/>
        <c:lblOffset val="100"/>
        <c:noMultiLvlLbl val="0"/>
      </c:catAx>
      <c:valAx>
        <c:axId val="181232192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0037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'20170605-20170609'!$B$11:$B$20</c:f>
              <c:strCache>
                <c:ptCount val="10"/>
                <c:pt idx="0">
                  <c:v>创业板指</c:v>
                </c:pt>
                <c:pt idx="1">
                  <c:v>上证50</c:v>
                </c:pt>
                <c:pt idx="2">
                  <c:v>中证100</c:v>
                </c:pt>
                <c:pt idx="3">
                  <c:v>上证综指</c:v>
                </c:pt>
                <c:pt idx="4">
                  <c:v>深圳综指</c:v>
                </c:pt>
                <c:pt idx="5">
                  <c:v>中小板指</c:v>
                </c:pt>
                <c:pt idx="6">
                  <c:v>沪深300</c:v>
                </c:pt>
                <c:pt idx="7">
                  <c:v>中小300</c:v>
                </c:pt>
                <c:pt idx="8">
                  <c:v>中证1000</c:v>
                </c:pt>
                <c:pt idx="9">
                  <c:v>中证500</c:v>
                </c:pt>
              </c:strCache>
            </c:strRef>
          </c:cat>
          <c:val>
            <c:numRef>
              <c:f>'20170605-20170609'!$F$11:$F$20</c:f>
              <c:numCache>
                <c:formatCode>0.00%</c:formatCode>
                <c:ptCount val="10"/>
                <c:pt idx="0">
                  <c:v>-8.4566226280589851E-2</c:v>
                </c:pt>
                <c:pt idx="1">
                  <c:v>0.10161129152042768</c:v>
                </c:pt>
                <c:pt idx="2">
                  <c:v>0.12471926458455496</c:v>
                </c:pt>
                <c:pt idx="3">
                  <c:v>1.7644813071424403E-2</c:v>
                </c:pt>
                <c:pt idx="4">
                  <c:v>-5.6851122955708711E-2</c:v>
                </c:pt>
                <c:pt idx="5">
                  <c:v>3.44632711272852E-2</c:v>
                </c:pt>
                <c:pt idx="6">
                  <c:v>8.0387614707169597E-2</c:v>
                </c:pt>
                <c:pt idx="7">
                  <c:v>-1.9454277298587286E-2</c:v>
                </c:pt>
                <c:pt idx="8">
                  <c:v>-0.13453762657829837</c:v>
                </c:pt>
                <c:pt idx="9">
                  <c:v>-4.6993789028514144E-2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942272"/>
        <c:axId val="413716416"/>
      </c:barChart>
      <c:catAx>
        <c:axId val="413942272"/>
        <c:scaling>
          <c:orientation val="minMax"/>
        </c:scaling>
        <c:delete val="0"/>
        <c:axPos val="b"/>
        <c:majorTickMark val="out"/>
        <c:minorTickMark val="none"/>
        <c:tickLblPos val="nextTo"/>
        <c:crossAx val="413716416"/>
        <c:crosses val="autoZero"/>
        <c:auto val="1"/>
        <c:lblAlgn val="ctr"/>
        <c:lblOffset val="100"/>
        <c:noMultiLvlLbl val="0"/>
      </c:catAx>
      <c:valAx>
        <c:axId val="4137164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13942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'20170306-20170310'!$B$11:$B$20</c:f>
              <c:strCache>
                <c:ptCount val="10"/>
                <c:pt idx="0">
                  <c:v>中小板指</c:v>
                </c:pt>
                <c:pt idx="1">
                  <c:v>中小300</c:v>
                </c:pt>
                <c:pt idx="2">
                  <c:v>创业板指</c:v>
                </c:pt>
                <c:pt idx="3">
                  <c:v>中证1000</c:v>
                </c:pt>
                <c:pt idx="4">
                  <c:v>中证500</c:v>
                </c:pt>
                <c:pt idx="5">
                  <c:v>深圳综指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上证综指</c:v>
                </c:pt>
              </c:strCache>
            </c:strRef>
          </c:cat>
          <c:val>
            <c:numRef>
              <c:f>'20170306-20170310'!$E$11:$E$20</c:f>
              <c:numCache>
                <c:formatCode>0.00%</c:formatCode>
                <c:ptCount val="10"/>
                <c:pt idx="0">
                  <c:v>1.3961641591768048E-2</c:v>
                </c:pt>
                <c:pt idx="1">
                  <c:v>1.0028757865632842E-2</c:v>
                </c:pt>
                <c:pt idx="2">
                  <c:v>1.1855789636946223E-2</c:v>
                </c:pt>
                <c:pt idx="3">
                  <c:v>3.490138716159441E-3</c:v>
                </c:pt>
                <c:pt idx="4">
                  <c:v>-4.7335516250479603E-4</c:v>
                </c:pt>
                <c:pt idx="5">
                  <c:v>6.1548831609514743E-3</c:v>
                </c:pt>
                <c:pt idx="6">
                  <c:v>-7.2169328271525224E-3</c:v>
                </c:pt>
                <c:pt idx="7">
                  <c:v>-8.8079518034656079E-3</c:v>
                </c:pt>
                <c:pt idx="8">
                  <c:v>-1.3275828687391411E-2</c:v>
                </c:pt>
                <c:pt idx="9">
                  <c:v>-8.9375032139443755E-3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17216"/>
        <c:axId val="181233920"/>
      </c:barChart>
      <c:catAx>
        <c:axId val="1806172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33920"/>
        <c:crosses val="autoZero"/>
        <c:auto val="1"/>
        <c:lblAlgn val="ctr"/>
        <c:lblOffset val="100"/>
        <c:noMultiLvlLbl val="0"/>
      </c:catAx>
      <c:valAx>
        <c:axId val="18123392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0617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年初至今涨跌幅</c:v>
          </c:tx>
          <c:invertIfNegative val="0"/>
          <c:cat>
            <c:strRef>
              <c:f>'20170306-20170310'!$B$11:$B$20</c:f>
              <c:strCache>
                <c:ptCount val="10"/>
                <c:pt idx="0">
                  <c:v>中小板指</c:v>
                </c:pt>
                <c:pt idx="1">
                  <c:v>中小300</c:v>
                </c:pt>
                <c:pt idx="2">
                  <c:v>创业板指</c:v>
                </c:pt>
                <c:pt idx="3">
                  <c:v>中证1000</c:v>
                </c:pt>
                <c:pt idx="4">
                  <c:v>中证500</c:v>
                </c:pt>
                <c:pt idx="5">
                  <c:v>深圳综指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上证综指</c:v>
                </c:pt>
              </c:strCache>
            </c:strRef>
          </c:cat>
          <c:val>
            <c:numRef>
              <c:f>'20170306-20170310'!$F$11:$F$20</c:f>
              <c:numCache>
                <c:formatCode>0.00%</c:formatCode>
                <c:ptCount val="10"/>
                <c:pt idx="0">
                  <c:v>3.7989256998868015E-2</c:v>
                </c:pt>
                <c:pt idx="1">
                  <c:v>2.3170054956110242E-2</c:v>
                </c:pt>
                <c:pt idx="2">
                  <c:v>-6.1420180751982079E-3</c:v>
                </c:pt>
                <c:pt idx="3">
                  <c:v>5.5258470781014424E-3</c:v>
                </c:pt>
                <c:pt idx="4">
                  <c:v>2.9422400342702382E-2</c:v>
                </c:pt>
                <c:pt idx="5">
                  <c:v>2.2613193818633359E-2</c:v>
                </c:pt>
                <c:pt idx="6">
                  <c:v>3.5591517886814028E-2</c:v>
                </c:pt>
                <c:pt idx="7">
                  <c:v>3.6685653541327579E-2</c:v>
                </c:pt>
                <c:pt idx="8">
                  <c:v>2.2884925714233839E-2</c:v>
                </c:pt>
                <c:pt idx="9">
                  <c:v>3.5159649614985744E-2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17728"/>
        <c:axId val="181235648"/>
      </c:barChart>
      <c:catAx>
        <c:axId val="180617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35648"/>
        <c:crosses val="autoZero"/>
        <c:auto val="1"/>
        <c:lblAlgn val="ctr"/>
        <c:lblOffset val="100"/>
        <c:noMultiLvlLbl val="0"/>
      </c:catAx>
      <c:valAx>
        <c:axId val="18123564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061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周涨跌幅</c:v>
          </c:tx>
          <c:invertIfNegative val="0"/>
          <c:cat>
            <c:strRef>
              <c:f>'20170306-20170310'!$B$25:$B$52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'20170306-20170310'!$D$25:$D$52</c:f>
              <c:numCache>
                <c:formatCode>0.00%</c:formatCode>
                <c:ptCount val="28"/>
                <c:pt idx="0">
                  <c:v>1.1426705843943896E-2</c:v>
                </c:pt>
                <c:pt idx="1">
                  <c:v>2.954645685663948E-3</c:v>
                </c:pt>
                <c:pt idx="2">
                  <c:v>-4.2480375263258541E-3</c:v>
                </c:pt>
                <c:pt idx="3">
                  <c:v>1.8453285781117046E-4</c:v>
                </c:pt>
                <c:pt idx="4">
                  <c:v>1.445952339663914E-2</c:v>
                </c:pt>
                <c:pt idx="5">
                  <c:v>-3.703244325531152E-3</c:v>
                </c:pt>
                <c:pt idx="6">
                  <c:v>3.8812382945907276E-2</c:v>
                </c:pt>
                <c:pt idx="7">
                  <c:v>2.4749045715592111E-2</c:v>
                </c:pt>
                <c:pt idx="8">
                  <c:v>3.7198980792931824E-3</c:v>
                </c:pt>
                <c:pt idx="9">
                  <c:v>1.469559132260323E-2</c:v>
                </c:pt>
                <c:pt idx="10">
                  <c:v>1.7865367458986592E-2</c:v>
                </c:pt>
                <c:pt idx="11">
                  <c:v>3.1040211590136479E-3</c:v>
                </c:pt>
                <c:pt idx="12">
                  <c:v>-4.0332371111770904E-3</c:v>
                </c:pt>
                <c:pt idx="13">
                  <c:v>-4.758590961212783E-3</c:v>
                </c:pt>
                <c:pt idx="14">
                  <c:v>7.951976299992225E-3</c:v>
                </c:pt>
                <c:pt idx="15">
                  <c:v>-6.9748855682837396E-3</c:v>
                </c:pt>
                <c:pt idx="16">
                  <c:v>-1.0910254263640007E-2</c:v>
                </c:pt>
                <c:pt idx="17">
                  <c:v>9.6421343540014082E-3</c:v>
                </c:pt>
                <c:pt idx="18">
                  <c:v>-3.5660750394432839E-3</c:v>
                </c:pt>
                <c:pt idx="19">
                  <c:v>-1.4910034368892378E-3</c:v>
                </c:pt>
                <c:pt idx="20">
                  <c:v>-2.1699804976434978E-3</c:v>
                </c:pt>
                <c:pt idx="21">
                  <c:v>-6.1955510445741435E-3</c:v>
                </c:pt>
                <c:pt idx="22">
                  <c:v>-4.8813010453128136E-3</c:v>
                </c:pt>
                <c:pt idx="23">
                  <c:v>-6.2041471066972553E-3</c:v>
                </c:pt>
                <c:pt idx="24">
                  <c:v>4.1642439662155084E-3</c:v>
                </c:pt>
                <c:pt idx="25">
                  <c:v>-1.4854433424193125E-2</c:v>
                </c:pt>
                <c:pt idx="26">
                  <c:v>-8.111351466733363E-3</c:v>
                </c:pt>
                <c:pt idx="27">
                  <c:v>-7.0378136378449474E-3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18752"/>
        <c:axId val="181237376"/>
      </c:barChart>
      <c:catAx>
        <c:axId val="18061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37376"/>
        <c:crosses val="autoZero"/>
        <c:auto val="1"/>
        <c:lblAlgn val="ctr"/>
        <c:lblOffset val="100"/>
        <c:noMultiLvlLbl val="0"/>
      </c:catAx>
      <c:valAx>
        <c:axId val="18123737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0618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'20170306-20170310'!$B$25:$B$52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'20170306-20170310'!$E$25:$E$52</c:f>
              <c:numCache>
                <c:formatCode>0.00%</c:formatCode>
                <c:ptCount val="28"/>
                <c:pt idx="0">
                  <c:v>2.4191399968545024E-2</c:v>
                </c:pt>
                <c:pt idx="1">
                  <c:v>7.3804715619414374E-3</c:v>
                </c:pt>
                <c:pt idx="2">
                  <c:v>5.3400345531646742E-3</c:v>
                </c:pt>
                <c:pt idx="3">
                  <c:v>3.7128440568825472E-3</c:v>
                </c:pt>
                <c:pt idx="4">
                  <c:v>1.4010151849759511E-2</c:v>
                </c:pt>
                <c:pt idx="5">
                  <c:v>2.1774325307826192E-3</c:v>
                </c:pt>
                <c:pt idx="6">
                  <c:v>3.5382779672928022E-2</c:v>
                </c:pt>
                <c:pt idx="7">
                  <c:v>2.3922666657437253E-2</c:v>
                </c:pt>
                <c:pt idx="8">
                  <c:v>5.8998841187123396E-3</c:v>
                </c:pt>
                <c:pt idx="9">
                  <c:v>8.8472771001546491E-3</c:v>
                </c:pt>
                <c:pt idx="10">
                  <c:v>2.3118564611993131E-2</c:v>
                </c:pt>
                <c:pt idx="11">
                  <c:v>6.8641885840126093E-4</c:v>
                </c:pt>
                <c:pt idx="12">
                  <c:v>-4.5132955146808262E-3</c:v>
                </c:pt>
                <c:pt idx="13">
                  <c:v>-7.3148593090929248E-3</c:v>
                </c:pt>
                <c:pt idx="14">
                  <c:v>8.0668377995825047E-3</c:v>
                </c:pt>
                <c:pt idx="15">
                  <c:v>-1.4001358654811669E-2</c:v>
                </c:pt>
                <c:pt idx="16">
                  <c:v>-2.1668924154329305E-2</c:v>
                </c:pt>
                <c:pt idx="17">
                  <c:v>4.7276289450146614E-3</c:v>
                </c:pt>
                <c:pt idx="18">
                  <c:v>6.1766961065514714E-3</c:v>
                </c:pt>
                <c:pt idx="19">
                  <c:v>-9.1697873478667757E-3</c:v>
                </c:pt>
                <c:pt idx="20">
                  <c:v>-1.4609118880251626E-2</c:v>
                </c:pt>
                <c:pt idx="21">
                  <c:v>-1.8963627824453266E-2</c:v>
                </c:pt>
                <c:pt idx="22">
                  <c:v>-1.6600976528031053E-2</c:v>
                </c:pt>
                <c:pt idx="23">
                  <c:v>-1.6424827521800633E-2</c:v>
                </c:pt>
                <c:pt idx="24">
                  <c:v>-1.1683603260294273E-2</c:v>
                </c:pt>
                <c:pt idx="25">
                  <c:v>-2.3610338604038827E-2</c:v>
                </c:pt>
                <c:pt idx="26">
                  <c:v>-8.7770641318797304E-3</c:v>
                </c:pt>
                <c:pt idx="27">
                  <c:v>-2.447978286589203E-2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19264"/>
        <c:axId val="181239104"/>
      </c:barChart>
      <c:catAx>
        <c:axId val="180619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81239104"/>
        <c:crosses val="autoZero"/>
        <c:auto val="1"/>
        <c:lblAlgn val="ctr"/>
        <c:lblOffset val="100"/>
        <c:noMultiLvlLbl val="0"/>
      </c:catAx>
      <c:valAx>
        <c:axId val="18123910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0619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本周涨跌幅</c:v>
          </c:tx>
          <c:invertIfNegative val="0"/>
          <c:cat>
            <c:strRef>
              <c:f>'20170227-20170303'!$B$11:$B$20</c:f>
              <c:strCache>
                <c:ptCount val="10"/>
                <c:pt idx="0">
                  <c:v>中小板指</c:v>
                </c:pt>
                <c:pt idx="1">
                  <c:v>中小300</c:v>
                </c:pt>
                <c:pt idx="2">
                  <c:v>创业板指</c:v>
                </c:pt>
                <c:pt idx="3">
                  <c:v>中证1000</c:v>
                </c:pt>
                <c:pt idx="4">
                  <c:v>中证500</c:v>
                </c:pt>
                <c:pt idx="5">
                  <c:v>深圳综指</c:v>
                </c:pt>
                <c:pt idx="6">
                  <c:v>沪深300</c:v>
                </c:pt>
                <c:pt idx="7">
                  <c:v>中证100</c:v>
                </c:pt>
                <c:pt idx="8">
                  <c:v>上证50</c:v>
                </c:pt>
                <c:pt idx="9">
                  <c:v>上证综指</c:v>
                </c:pt>
              </c:strCache>
            </c:strRef>
          </c:cat>
          <c:val>
            <c:numRef>
              <c:f>'20170227-20170303'!$D$11:$D$20</c:f>
              <c:numCache>
                <c:formatCode>0.00%</c:formatCode>
                <c:ptCount val="10"/>
                <c:pt idx="0">
                  <c:v>6.6324512254536394E-3</c:v>
                </c:pt>
                <c:pt idx="1">
                  <c:v>3.0134718573202601E-3</c:v>
                </c:pt>
                <c:pt idx="2">
                  <c:v>-5.2389944617965423E-3</c:v>
                </c:pt>
                <c:pt idx="3">
                  <c:v>-4.4475014457275863E-3</c:v>
                </c:pt>
                <c:pt idx="4">
                  <c:v>-3.6018999205625901E-3</c:v>
                </c:pt>
                <c:pt idx="5">
                  <c:v>7.6380502980533116E-4</c:v>
                </c:pt>
                <c:pt idx="6">
                  <c:v>-1.3238590467175126E-2</c:v>
                </c:pt>
                <c:pt idx="7">
                  <c:v>-1.6887407859065617E-2</c:v>
                </c:pt>
                <c:pt idx="8">
                  <c:v>-1.7880331434574903E-2</c:v>
                </c:pt>
                <c:pt idx="9">
                  <c:v>-1.0795028893635927E-2</c:v>
                </c:pt>
              </c:numCache>
            </c:numRef>
          </c:val>
        </c:ser>
        <c:ser>
          <c:idx val="1"/>
          <c:order val="1"/>
          <c:tx>
            <c:v>本月涨跌幅</c:v>
          </c:tx>
          <c:invertIfNegative val="0"/>
          <c:val>
            <c:numRef>
              <c:f>'20170227-20170303'!$E$11:$E$20</c:f>
              <c:numCache>
                <c:formatCode>0.00%</c:formatCode>
                <c:ptCount val="10"/>
                <c:pt idx="0">
                  <c:v>5.3285036566742994E-2</c:v>
                </c:pt>
                <c:pt idx="1">
                  <c:v>4.6379898077835602E-2</c:v>
                </c:pt>
                <c:pt idx="2">
                  <c:v>2.22968330512896E-2</c:v>
                </c:pt>
                <c:pt idx="3">
                  <c:v>3.6508131142111822E-2</c:v>
                </c:pt>
                <c:pt idx="4">
                  <c:v>3.6816150428439887E-2</c:v>
                </c:pt>
                <c:pt idx="5">
                  <c:v>4.4119312989903348E-2</c:v>
                </c:pt>
                <c:pt idx="6">
                  <c:v>1.1777645820320259E-2</c:v>
                </c:pt>
                <c:pt idx="7">
                  <c:v>2.2890050439563492E-3</c:v>
                </c:pt>
                <c:pt idx="8">
                  <c:v>-7.1398586241325779E-3</c:v>
                </c:pt>
                <c:pt idx="9">
                  <c:v>1.8721966493688402E-2</c:v>
                </c:pt>
              </c:numCache>
            </c:numRef>
          </c:val>
        </c:ser>
        <c:ser>
          <c:idx val="2"/>
          <c:order val="2"/>
          <c:tx>
            <c:v>年初至今涨跌幅</c:v>
          </c:tx>
          <c:invertIfNegative val="0"/>
          <c:val>
            <c:numRef>
              <c:f>'20170227-20170303'!$F$11:$F$20</c:f>
              <c:numCache>
                <c:formatCode>0.00%</c:formatCode>
                <c:ptCount val="10"/>
                <c:pt idx="0">
                  <c:v>3.1989735102837091E-2</c:v>
                </c:pt>
                <c:pt idx="1">
                  <c:v>1.8321822351257122E-2</c:v>
                </c:pt>
                <c:pt idx="2">
                  <c:v>-1.7211360699860845E-2</c:v>
                </c:pt>
                <c:pt idx="3">
                  <c:v>1.7183769500128676E-3</c:v>
                </c:pt>
                <c:pt idx="4">
                  <c:v>3.0208287034269699E-2</c:v>
                </c:pt>
                <c:pt idx="5">
                  <c:v>1.6655227497274883E-2</c:v>
                </c:pt>
                <c:pt idx="6">
                  <c:v>3.558281719286116E-2</c:v>
                </c:pt>
                <c:pt idx="7">
                  <c:v>3.640809253054611E-2</c:v>
                </c:pt>
                <c:pt idx="8">
                  <c:v>2.6344502230619238E-2</c:v>
                </c:pt>
                <c:pt idx="9">
                  <c:v>3.6948421775959472E-2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20800"/>
        <c:axId val="181569216"/>
      </c:barChart>
      <c:catAx>
        <c:axId val="18062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69216"/>
        <c:crosses val="autoZero"/>
        <c:auto val="1"/>
        <c:lblAlgn val="ctr"/>
        <c:lblOffset val="100"/>
        <c:noMultiLvlLbl val="0"/>
      </c:catAx>
      <c:valAx>
        <c:axId val="18156921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0620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本周涨跌幅</c:v>
          </c:tx>
          <c:invertIfNegative val="0"/>
          <c:cat>
            <c:strRef>
              <c:f>'20170227-20170303'!$B$25:$B$52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'20170227-20170303'!$D$25:$D$52</c:f>
              <c:numCache>
                <c:formatCode>0.00%</c:formatCode>
                <c:ptCount val="28"/>
                <c:pt idx="0">
                  <c:v>8.6545900978955981E-3</c:v>
                </c:pt>
                <c:pt idx="1">
                  <c:v>-3.3358589753040846E-4</c:v>
                </c:pt>
                <c:pt idx="2">
                  <c:v>1.8762400867984308E-3</c:v>
                </c:pt>
                <c:pt idx="3">
                  <c:v>2.9337012828758446E-3</c:v>
                </c:pt>
                <c:pt idx="4">
                  <c:v>-1.897496714638347E-3</c:v>
                </c:pt>
                <c:pt idx="5">
                  <c:v>1.4609851890408088E-3</c:v>
                </c:pt>
                <c:pt idx="6">
                  <c:v>-1.0024812091577573E-2</c:v>
                </c:pt>
                <c:pt idx="7">
                  <c:v>-3.2729607866154309E-3</c:v>
                </c:pt>
                <c:pt idx="8">
                  <c:v>7.7240282167752028E-3</c:v>
                </c:pt>
                <c:pt idx="9">
                  <c:v>-1.8626309662398421E-3</c:v>
                </c:pt>
                <c:pt idx="10">
                  <c:v>-8.696141650040401E-3</c:v>
                </c:pt>
                <c:pt idx="11">
                  <c:v>-1.0890603138780763E-2</c:v>
                </c:pt>
                <c:pt idx="12">
                  <c:v>-3.4385345100762521E-4</c:v>
                </c:pt>
                <c:pt idx="13">
                  <c:v>-1.2212589097028159E-3</c:v>
                </c:pt>
                <c:pt idx="14">
                  <c:v>-6.1131654809920555E-4</c:v>
                </c:pt>
                <c:pt idx="15">
                  <c:v>-1.0786691821639272E-2</c:v>
                </c:pt>
                <c:pt idx="16">
                  <c:v>-1.0602295586321198E-2</c:v>
                </c:pt>
                <c:pt idx="17">
                  <c:v>-9.5600480424711254E-3</c:v>
                </c:pt>
                <c:pt idx="18">
                  <c:v>1.6707174105738742E-2</c:v>
                </c:pt>
                <c:pt idx="19">
                  <c:v>-1.0180684215353564E-2</c:v>
                </c:pt>
                <c:pt idx="20">
                  <c:v>-1.7101533121203438E-2</c:v>
                </c:pt>
                <c:pt idx="21">
                  <c:v>-2.2842088950875583E-2</c:v>
                </c:pt>
                <c:pt idx="22">
                  <c:v>-1.5065300558462669E-2</c:v>
                </c:pt>
                <c:pt idx="23">
                  <c:v>-1.8914211984979667E-2</c:v>
                </c:pt>
                <c:pt idx="24">
                  <c:v>-1.6809860551186273E-2</c:v>
                </c:pt>
                <c:pt idx="25">
                  <c:v>-9.3602151147619272E-3</c:v>
                </c:pt>
                <c:pt idx="26">
                  <c:v>-1.5542519707550939E-3</c:v>
                </c:pt>
                <c:pt idx="27">
                  <c:v>-1.8102018175052192E-2</c:v>
                </c:pt>
              </c:numCache>
            </c:numRef>
          </c:val>
        </c:ser>
        <c:ser>
          <c:idx val="1"/>
          <c:order val="1"/>
          <c:tx>
            <c:v>本月涨跌幅</c:v>
          </c:tx>
          <c:invertIfNegative val="0"/>
          <c:cat>
            <c:strRef>
              <c:f>'20170227-20170303'!$B$25:$B$52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'20170227-20170303'!$E$25:$E$52</c:f>
              <c:numCache>
                <c:formatCode>0.00%</c:formatCode>
                <c:ptCount val="28"/>
                <c:pt idx="0">
                  <c:v>4.5860337140110286E-2</c:v>
                </c:pt>
                <c:pt idx="1">
                  <c:v>3.8642404060178048E-2</c:v>
                </c:pt>
                <c:pt idx="2">
                  <c:v>2.3402770123810424E-2</c:v>
                </c:pt>
                <c:pt idx="3">
                  <c:v>3.4200760352815829E-2</c:v>
                </c:pt>
                <c:pt idx="4">
                  <c:v>3.8785118434718102E-2</c:v>
                </c:pt>
                <c:pt idx="5">
                  <c:v>3.9017385381060699E-2</c:v>
                </c:pt>
                <c:pt idx="6">
                  <c:v>5.7906913049305508E-2</c:v>
                </c:pt>
                <c:pt idx="7">
                  <c:v>4.5545085143523512E-2</c:v>
                </c:pt>
                <c:pt idx="8">
                  <c:v>4.1424129072964E-2</c:v>
                </c:pt>
                <c:pt idx="9">
                  <c:v>4.6406928494155508E-2</c:v>
                </c:pt>
                <c:pt idx="10">
                  <c:v>4.6928503487634776E-2</c:v>
                </c:pt>
                <c:pt idx="11">
                  <c:v>2.2186691906844969E-2</c:v>
                </c:pt>
                <c:pt idx="12">
                  <c:v>3.5962577120059347E-2</c:v>
                </c:pt>
                <c:pt idx="13">
                  <c:v>3.3109016713140482E-2</c:v>
                </c:pt>
                <c:pt idx="14">
                  <c:v>4.5906718851924433E-2</c:v>
                </c:pt>
                <c:pt idx="15">
                  <c:v>1.2878379041358023E-2</c:v>
                </c:pt>
                <c:pt idx="16">
                  <c:v>4.4551533303559543E-2</c:v>
                </c:pt>
                <c:pt idx="17">
                  <c:v>1.9026039568181163E-2</c:v>
                </c:pt>
                <c:pt idx="18">
                  <c:v>5.9163983307070733E-2</c:v>
                </c:pt>
                <c:pt idx="19">
                  <c:v>1.0185933710590067E-2</c:v>
                </c:pt>
                <c:pt idx="20">
                  <c:v>2.2849872365019896E-2</c:v>
                </c:pt>
                <c:pt idx="21">
                  <c:v>3.1814198390562876E-2</c:v>
                </c:pt>
                <c:pt idx="22">
                  <c:v>1.448627380846057E-3</c:v>
                </c:pt>
                <c:pt idx="23">
                  <c:v>-4.4387036167213845E-3</c:v>
                </c:pt>
                <c:pt idx="24">
                  <c:v>5.0240028238616175E-2</c:v>
                </c:pt>
                <c:pt idx="25">
                  <c:v>4.9635859822576567E-3</c:v>
                </c:pt>
                <c:pt idx="26">
                  <c:v>4.0768886902101009E-2</c:v>
                </c:pt>
                <c:pt idx="27">
                  <c:v>2.9732292654460535E-2</c:v>
                </c:pt>
              </c:numCache>
            </c:numRef>
          </c:val>
        </c:ser>
        <c:ser>
          <c:idx val="2"/>
          <c:order val="2"/>
          <c:tx>
            <c:v>年初至今涨跌幅</c:v>
          </c:tx>
          <c:invertIfNegative val="0"/>
          <c:cat>
            <c:strRef>
              <c:f>'20170227-20170303'!$B$25:$B$52</c:f>
              <c:strCache>
                <c:ptCount val="28"/>
                <c:pt idx="0">
                  <c:v>电子(申万)</c:v>
                </c:pt>
                <c:pt idx="1">
                  <c:v>电气设备(申万)</c:v>
                </c:pt>
                <c:pt idx="2">
                  <c:v>国防军工(申万)</c:v>
                </c:pt>
                <c:pt idx="3">
                  <c:v>汽车(申万)</c:v>
                </c:pt>
                <c:pt idx="4">
                  <c:v>计算机(申万)</c:v>
                </c:pt>
                <c:pt idx="5">
                  <c:v>化工(申万)</c:v>
                </c:pt>
                <c:pt idx="6">
                  <c:v>家用电器(申万)</c:v>
                </c:pt>
                <c:pt idx="7">
                  <c:v>通信(申万)</c:v>
                </c:pt>
                <c:pt idx="8">
                  <c:v>休闲服务(申万)</c:v>
                </c:pt>
                <c:pt idx="9">
                  <c:v>轻工制造(申万)</c:v>
                </c:pt>
                <c:pt idx="10">
                  <c:v>食品饮料(申万)</c:v>
                </c:pt>
                <c:pt idx="11">
                  <c:v>医药生物(申万)</c:v>
                </c:pt>
                <c:pt idx="12">
                  <c:v>公用事业(申万)</c:v>
                </c:pt>
                <c:pt idx="13">
                  <c:v>纺织服装(申万)</c:v>
                </c:pt>
                <c:pt idx="14">
                  <c:v>机械设备(申万)</c:v>
                </c:pt>
                <c:pt idx="15">
                  <c:v>农林牧渔(申万)</c:v>
                </c:pt>
                <c:pt idx="16">
                  <c:v>建筑装饰(申万)</c:v>
                </c:pt>
                <c:pt idx="17">
                  <c:v>房地产(申万)</c:v>
                </c:pt>
                <c:pt idx="18">
                  <c:v>综合(申万)</c:v>
                </c:pt>
                <c:pt idx="19">
                  <c:v>传媒(申万)</c:v>
                </c:pt>
                <c:pt idx="20">
                  <c:v>商业贸易(申万)</c:v>
                </c:pt>
                <c:pt idx="21">
                  <c:v>交通运输(申万)</c:v>
                </c:pt>
                <c:pt idx="22">
                  <c:v>银行(申万)</c:v>
                </c:pt>
                <c:pt idx="23">
                  <c:v>非银金融(申万)</c:v>
                </c:pt>
                <c:pt idx="24">
                  <c:v>建筑材料(申万)</c:v>
                </c:pt>
                <c:pt idx="25">
                  <c:v>采掘(申万)</c:v>
                </c:pt>
                <c:pt idx="26">
                  <c:v>有色金属(申万)</c:v>
                </c:pt>
                <c:pt idx="27">
                  <c:v>钢铁(申万)</c:v>
                </c:pt>
              </c:strCache>
            </c:strRef>
          </c:cat>
          <c:val>
            <c:numRef>
              <c:f>'20170227-20170303'!$F$25:$F$52</c:f>
              <c:numCache>
                <c:formatCode>0.00%</c:formatCode>
                <c:ptCount val="28"/>
                <c:pt idx="0">
                  <c:v>3.0221987107897696E-2</c:v>
                </c:pt>
                <c:pt idx="1">
                  <c:v>1.4352512540163342E-2</c:v>
                </c:pt>
                <c:pt idx="2">
                  <c:v>8.4826731227322968E-2</c:v>
                </c:pt>
                <c:pt idx="3">
                  <c:v>4.677644538795489E-2</c:v>
                </c:pt>
                <c:pt idx="4">
                  <c:v>-8.6444383131353275E-3</c:v>
                </c:pt>
                <c:pt idx="5">
                  <c:v>2.1860232121625245E-2</c:v>
                </c:pt>
                <c:pt idx="6">
                  <c:v>7.829957253703923E-2</c:v>
                </c:pt>
                <c:pt idx="7">
                  <c:v>1.9054680002650315E-4</c:v>
                </c:pt>
                <c:pt idx="8">
                  <c:v>2.5802018207549127E-2</c:v>
                </c:pt>
                <c:pt idx="9">
                  <c:v>1.8899315152902219E-2</c:v>
                </c:pt>
                <c:pt idx="10">
                  <c:v>5.7470236744976644E-2</c:v>
                </c:pt>
                <c:pt idx="11">
                  <c:v>2.7226116552914181E-3</c:v>
                </c:pt>
                <c:pt idx="12">
                  <c:v>2.7882922230079155E-2</c:v>
                </c:pt>
                <c:pt idx="13">
                  <c:v>-9.6430454835891855E-3</c:v>
                </c:pt>
                <c:pt idx="14">
                  <c:v>2.691201556832401E-2</c:v>
                </c:pt>
                <c:pt idx="15">
                  <c:v>-1.5779562844134953E-2</c:v>
                </c:pt>
                <c:pt idx="16">
                  <c:v>3.8999447036675683E-2</c:v>
                </c:pt>
                <c:pt idx="17">
                  <c:v>7.2672180719701718E-3</c:v>
                </c:pt>
                <c:pt idx="18">
                  <c:v>8.0171228507845971E-3</c:v>
                </c:pt>
                <c:pt idx="19">
                  <c:v>-1.7162727159829472E-2</c:v>
                </c:pt>
                <c:pt idx="20">
                  <c:v>-4.9995802773293851E-3</c:v>
                </c:pt>
                <c:pt idx="21">
                  <c:v>3.9548353770007649E-2</c:v>
                </c:pt>
                <c:pt idx="22">
                  <c:v>4.4896435902220588E-2</c:v>
                </c:pt>
                <c:pt idx="23">
                  <c:v>8.955188356470245E-3</c:v>
                </c:pt>
                <c:pt idx="24">
                  <c:v>5.1357071933116449E-2</c:v>
                </c:pt>
                <c:pt idx="25">
                  <c:v>1.9139356341024261E-2</c:v>
                </c:pt>
                <c:pt idx="26">
                  <c:v>6.9215246948801212E-2</c:v>
                </c:pt>
                <c:pt idx="27">
                  <c:v>9.2294835884182636E-2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834816"/>
        <c:axId val="181570368"/>
      </c:barChart>
      <c:catAx>
        <c:axId val="180834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81570368"/>
        <c:crosses val="autoZero"/>
        <c:auto val="1"/>
        <c:lblAlgn val="ctr"/>
        <c:lblOffset val="100"/>
        <c:noMultiLvlLbl val="0"/>
      </c:catAx>
      <c:valAx>
        <c:axId val="18157036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80834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5259203529272581E-2"/>
          <c:y val="0.17938978316208778"/>
          <c:w val="0.77122383611887757"/>
          <c:h val="0.79803964338831768"/>
        </c:manualLayout>
      </c:layout>
      <c:barChart>
        <c:barDir val="col"/>
        <c:grouping val="clustered"/>
        <c:varyColors val="0"/>
        <c:ser>
          <c:idx val="0"/>
          <c:order val="0"/>
          <c:tx>
            <c:v>月涨跌幅</c:v>
          </c:tx>
          <c:invertIfNegative val="0"/>
          <c:cat>
            <c:strRef>
              <c:f>'20170605-20170609'!$B$25:$B$52</c:f>
              <c:strCache>
                <c:ptCount val="28"/>
                <c:pt idx="0">
                  <c:v>家用电器(申万)</c:v>
                </c:pt>
                <c:pt idx="1">
                  <c:v>建筑材料(申万)</c:v>
                </c:pt>
                <c:pt idx="2">
                  <c:v>建筑装饰(申万)</c:v>
                </c:pt>
                <c:pt idx="3">
                  <c:v>纺织服装(申万)</c:v>
                </c:pt>
                <c:pt idx="4">
                  <c:v>轻工制造(申万)</c:v>
                </c:pt>
                <c:pt idx="5">
                  <c:v>交通运输(申万)</c:v>
                </c:pt>
                <c:pt idx="6">
                  <c:v>食品饮料(申万)</c:v>
                </c:pt>
                <c:pt idx="7">
                  <c:v>商业贸易(申万)</c:v>
                </c:pt>
                <c:pt idx="8">
                  <c:v>电子(申万)</c:v>
                </c:pt>
                <c:pt idx="9">
                  <c:v>医药生物(申万)</c:v>
                </c:pt>
                <c:pt idx="10">
                  <c:v>电气设备(申万)</c:v>
                </c:pt>
                <c:pt idx="11">
                  <c:v>机械设备(申万)</c:v>
                </c:pt>
                <c:pt idx="12">
                  <c:v>计算机(申万)</c:v>
                </c:pt>
                <c:pt idx="13">
                  <c:v>钢铁(申万)</c:v>
                </c:pt>
                <c:pt idx="14">
                  <c:v>传媒(申万)</c:v>
                </c:pt>
                <c:pt idx="15">
                  <c:v>银行(申万)</c:v>
                </c:pt>
                <c:pt idx="16">
                  <c:v>通信(申万)</c:v>
                </c:pt>
                <c:pt idx="17">
                  <c:v>公用事业(申万)</c:v>
                </c:pt>
                <c:pt idx="18">
                  <c:v>汽车(申万)</c:v>
                </c:pt>
                <c:pt idx="19">
                  <c:v>化工(申万)</c:v>
                </c:pt>
                <c:pt idx="20">
                  <c:v>综合(申万)</c:v>
                </c:pt>
                <c:pt idx="21">
                  <c:v>房地产(申万)</c:v>
                </c:pt>
                <c:pt idx="22">
                  <c:v>农林牧渔(申万)</c:v>
                </c:pt>
                <c:pt idx="23">
                  <c:v>非银金融(申万)</c:v>
                </c:pt>
                <c:pt idx="24">
                  <c:v>有色金属(申万)</c:v>
                </c:pt>
                <c:pt idx="25">
                  <c:v>休闲服务(申万)</c:v>
                </c:pt>
                <c:pt idx="26">
                  <c:v>采掘(申万)</c:v>
                </c:pt>
                <c:pt idx="27">
                  <c:v>国防军工(申万)</c:v>
                </c:pt>
              </c:strCache>
            </c:strRef>
          </c:cat>
          <c:val>
            <c:numRef>
              <c:f>'20170605-20170609'!$E$25:$E$52</c:f>
              <c:numCache>
                <c:formatCode>0.00%</c:formatCode>
                <c:ptCount val="28"/>
                <c:pt idx="0">
                  <c:v>5.9949170023012366E-2</c:v>
                </c:pt>
                <c:pt idx="1">
                  <c:v>3.0705104696822083E-2</c:v>
                </c:pt>
                <c:pt idx="2">
                  <c:v>3.5415602908855703E-2</c:v>
                </c:pt>
                <c:pt idx="3">
                  <c:v>2.0724639585770088E-2</c:v>
                </c:pt>
                <c:pt idx="4">
                  <c:v>2.6548438502178806E-2</c:v>
                </c:pt>
                <c:pt idx="5">
                  <c:v>1.7837115003019655E-2</c:v>
                </c:pt>
                <c:pt idx="6">
                  <c:v>5.0332211569451779E-2</c:v>
                </c:pt>
                <c:pt idx="7">
                  <c:v>1.3020774870802443E-2</c:v>
                </c:pt>
                <c:pt idx="8">
                  <c:v>3.5815723132387234E-2</c:v>
                </c:pt>
                <c:pt idx="9">
                  <c:v>2.3888526448632152E-2</c:v>
                </c:pt>
                <c:pt idx="10">
                  <c:v>1.9939290824020794E-2</c:v>
                </c:pt>
                <c:pt idx="11">
                  <c:v>1.1618336292335885E-2</c:v>
                </c:pt>
                <c:pt idx="12">
                  <c:v>3.4079189380581409E-2</c:v>
                </c:pt>
                <c:pt idx="13">
                  <c:v>3.5508655716238735E-3</c:v>
                </c:pt>
                <c:pt idx="14">
                  <c:v>3.1251207542795312E-2</c:v>
                </c:pt>
                <c:pt idx="15">
                  <c:v>9.7531564760955369E-4</c:v>
                </c:pt>
                <c:pt idx="16">
                  <c:v>2.274541563024246E-2</c:v>
                </c:pt>
                <c:pt idx="17">
                  <c:v>1.5311756784357922E-2</c:v>
                </c:pt>
                <c:pt idx="18">
                  <c:v>2.9173503894724506E-2</c:v>
                </c:pt>
                <c:pt idx="19">
                  <c:v>1.5641592770709423E-2</c:v>
                </c:pt>
                <c:pt idx="20">
                  <c:v>1.7008759269911522E-2</c:v>
                </c:pt>
                <c:pt idx="21">
                  <c:v>2.1504801877155755E-2</c:v>
                </c:pt>
                <c:pt idx="22">
                  <c:v>1.1457304480560371E-2</c:v>
                </c:pt>
                <c:pt idx="23">
                  <c:v>2.0135120296363107E-2</c:v>
                </c:pt>
                <c:pt idx="24">
                  <c:v>1.1639285162486468E-2</c:v>
                </c:pt>
                <c:pt idx="25">
                  <c:v>3.4953432381917837E-2</c:v>
                </c:pt>
                <c:pt idx="26">
                  <c:v>1.2117460585427065E-2</c:v>
                </c:pt>
                <c:pt idx="27">
                  <c:v>2.8420230363925825E-2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3943296"/>
        <c:axId val="413718144"/>
      </c:barChart>
      <c:catAx>
        <c:axId val="413943296"/>
        <c:scaling>
          <c:orientation val="minMax"/>
        </c:scaling>
        <c:delete val="0"/>
        <c:axPos val="b"/>
        <c:majorTickMark val="out"/>
        <c:minorTickMark val="none"/>
        <c:tickLblPos val="nextTo"/>
        <c:crossAx val="413718144"/>
        <c:crosses val="autoZero"/>
        <c:auto val="1"/>
        <c:lblAlgn val="ctr"/>
        <c:lblOffset val="100"/>
        <c:noMultiLvlLbl val="0"/>
      </c:catAx>
      <c:valAx>
        <c:axId val="41371814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13943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5" Type="http://schemas.openxmlformats.org/officeDocument/2006/relationships/chart" Target="../charts/chart63.xml"/><Relationship Id="rId4" Type="http://schemas.openxmlformats.org/officeDocument/2006/relationships/chart" Target="../charts/chart62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6.xml"/><Relationship Id="rId2" Type="http://schemas.openxmlformats.org/officeDocument/2006/relationships/chart" Target="../charts/chart65.xml"/><Relationship Id="rId1" Type="http://schemas.openxmlformats.org/officeDocument/2006/relationships/chart" Target="../charts/chart64.xml"/><Relationship Id="rId5" Type="http://schemas.openxmlformats.org/officeDocument/2006/relationships/chart" Target="../charts/chart68.xml"/><Relationship Id="rId4" Type="http://schemas.openxmlformats.org/officeDocument/2006/relationships/chart" Target="../charts/chart67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1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6.xml"/><Relationship Id="rId2" Type="http://schemas.openxmlformats.org/officeDocument/2006/relationships/chart" Target="../charts/chart75.xml"/><Relationship Id="rId1" Type="http://schemas.openxmlformats.org/officeDocument/2006/relationships/chart" Target="../charts/chart74.xml"/><Relationship Id="rId5" Type="http://schemas.openxmlformats.org/officeDocument/2006/relationships/chart" Target="../charts/chart78.xml"/><Relationship Id="rId4" Type="http://schemas.openxmlformats.org/officeDocument/2006/relationships/chart" Target="../charts/chart77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1.xml"/><Relationship Id="rId2" Type="http://schemas.openxmlformats.org/officeDocument/2006/relationships/chart" Target="../charts/chart80.xml"/><Relationship Id="rId1" Type="http://schemas.openxmlformats.org/officeDocument/2006/relationships/chart" Target="../charts/chart79.xml"/><Relationship Id="rId5" Type="http://schemas.openxmlformats.org/officeDocument/2006/relationships/chart" Target="../charts/chart83.xml"/><Relationship Id="rId4" Type="http://schemas.openxmlformats.org/officeDocument/2006/relationships/chart" Target="../charts/chart8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5.xml"/><Relationship Id="rId1" Type="http://schemas.openxmlformats.org/officeDocument/2006/relationships/chart" Target="../charts/chart8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9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5" Type="http://schemas.openxmlformats.org/officeDocument/2006/relationships/chart" Target="../charts/chart41.xml"/><Relationship Id="rId4" Type="http://schemas.openxmlformats.org/officeDocument/2006/relationships/chart" Target="../charts/chart4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1</xdr:row>
      <xdr:rowOff>114300</xdr:rowOff>
    </xdr:from>
    <xdr:to>
      <xdr:col>12</xdr:col>
      <xdr:colOff>571500</xdr:colOff>
      <xdr:row>17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619125</xdr:colOff>
      <xdr:row>26</xdr:row>
      <xdr:rowOff>161925</xdr:rowOff>
    </xdr:from>
    <xdr:to>
      <xdr:col>14</xdr:col>
      <xdr:colOff>180976</xdr:colOff>
      <xdr:row>47</xdr:row>
      <xdr:rowOff>90488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161924</xdr:colOff>
      <xdr:row>25</xdr:row>
      <xdr:rowOff>23811</xdr:rowOff>
    </xdr:from>
    <xdr:to>
      <xdr:col>35</xdr:col>
      <xdr:colOff>333375</xdr:colOff>
      <xdr:row>43</xdr:row>
      <xdr:rowOff>28575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1</xdr:row>
      <xdr:rowOff>114300</xdr:rowOff>
    </xdr:from>
    <xdr:to>
      <xdr:col>12</xdr:col>
      <xdr:colOff>571500</xdr:colOff>
      <xdr:row>17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619125</xdr:colOff>
      <xdr:row>26</xdr:row>
      <xdr:rowOff>161925</xdr:rowOff>
    </xdr:from>
    <xdr:to>
      <xdr:col>14</xdr:col>
      <xdr:colOff>180976</xdr:colOff>
      <xdr:row>47</xdr:row>
      <xdr:rowOff>90488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1</xdr:row>
      <xdr:rowOff>114300</xdr:rowOff>
    </xdr:from>
    <xdr:to>
      <xdr:col>12</xdr:col>
      <xdr:colOff>571500</xdr:colOff>
      <xdr:row>17</xdr:row>
      <xdr:rowOff>114300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619125</xdr:colOff>
      <xdr:row>26</xdr:row>
      <xdr:rowOff>161925</xdr:rowOff>
    </xdr:from>
    <xdr:to>
      <xdr:col>14</xdr:col>
      <xdr:colOff>180976</xdr:colOff>
      <xdr:row>47</xdr:row>
      <xdr:rowOff>90488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800099</xdr:colOff>
      <xdr:row>23</xdr:row>
      <xdr:rowOff>71436</xdr:rowOff>
    </xdr:from>
    <xdr:to>
      <xdr:col>14</xdr:col>
      <xdr:colOff>361950</xdr:colOff>
      <xdr:row>43</xdr:row>
      <xdr:rowOff>171449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742950</xdr:colOff>
      <xdr:row>1</xdr:row>
      <xdr:rowOff>104775</xdr:rowOff>
    </xdr:from>
    <xdr:to>
      <xdr:col>13</xdr:col>
      <xdr:colOff>57150</xdr:colOff>
      <xdr:row>17</xdr:row>
      <xdr:rowOff>104775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800099</xdr:colOff>
      <xdr:row>23</xdr:row>
      <xdr:rowOff>71436</xdr:rowOff>
    </xdr:from>
    <xdr:to>
      <xdr:col>14</xdr:col>
      <xdr:colOff>361950</xdr:colOff>
      <xdr:row>43</xdr:row>
      <xdr:rowOff>171449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742950</xdr:colOff>
      <xdr:row>1</xdr:row>
      <xdr:rowOff>104775</xdr:rowOff>
    </xdr:from>
    <xdr:to>
      <xdr:col>13</xdr:col>
      <xdr:colOff>57150</xdr:colOff>
      <xdr:row>17</xdr:row>
      <xdr:rowOff>104775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109537</xdr:rowOff>
    </xdr:from>
    <xdr:to>
      <xdr:col>13</xdr:col>
      <xdr:colOff>133350</xdr:colOff>
      <xdr:row>16</xdr:row>
      <xdr:rowOff>109537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800099</xdr:colOff>
      <xdr:row>23</xdr:row>
      <xdr:rowOff>71436</xdr:rowOff>
    </xdr:from>
    <xdr:to>
      <xdr:col>14</xdr:col>
      <xdr:colOff>361950</xdr:colOff>
      <xdr:row>43</xdr:row>
      <xdr:rowOff>171449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0</xdr:row>
      <xdr:rowOff>109537</xdr:rowOff>
    </xdr:from>
    <xdr:to>
      <xdr:col>13</xdr:col>
      <xdr:colOff>133350</xdr:colOff>
      <xdr:row>16</xdr:row>
      <xdr:rowOff>109537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800099</xdr:colOff>
      <xdr:row>23</xdr:row>
      <xdr:rowOff>71436</xdr:rowOff>
    </xdr:from>
    <xdr:to>
      <xdr:col>14</xdr:col>
      <xdr:colOff>361950</xdr:colOff>
      <xdr:row>43</xdr:row>
      <xdr:rowOff>171449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828680</xdr:colOff>
      <xdr:row>2</xdr:row>
      <xdr:rowOff>80962</xdr:rowOff>
    </xdr:from>
    <xdr:to>
      <xdr:col>9</xdr:col>
      <xdr:colOff>85725</xdr:colOff>
      <xdr:row>20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257175</xdr:colOff>
      <xdr:row>27</xdr:row>
      <xdr:rowOff>76199</xdr:rowOff>
    </xdr:from>
    <xdr:to>
      <xdr:col>10</xdr:col>
      <xdr:colOff>914400</xdr:colOff>
      <xdr:row>50</xdr:row>
      <xdr:rowOff>161924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1</xdr:row>
      <xdr:rowOff>114300</xdr:rowOff>
    </xdr:from>
    <xdr:to>
      <xdr:col>12</xdr:col>
      <xdr:colOff>571500</xdr:colOff>
      <xdr:row>17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619125</xdr:colOff>
      <xdr:row>26</xdr:row>
      <xdr:rowOff>161925</xdr:rowOff>
    </xdr:from>
    <xdr:to>
      <xdr:col>14</xdr:col>
      <xdr:colOff>180976</xdr:colOff>
      <xdr:row>47</xdr:row>
      <xdr:rowOff>90488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161924</xdr:colOff>
      <xdr:row>25</xdr:row>
      <xdr:rowOff>23811</xdr:rowOff>
    </xdr:from>
    <xdr:to>
      <xdr:col>35</xdr:col>
      <xdr:colOff>333375</xdr:colOff>
      <xdr:row>43</xdr:row>
      <xdr:rowOff>28575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1</xdr:row>
      <xdr:rowOff>114300</xdr:rowOff>
    </xdr:from>
    <xdr:to>
      <xdr:col>12</xdr:col>
      <xdr:colOff>571500</xdr:colOff>
      <xdr:row>17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619125</xdr:colOff>
      <xdr:row>26</xdr:row>
      <xdr:rowOff>161925</xdr:rowOff>
    </xdr:from>
    <xdr:to>
      <xdr:col>14</xdr:col>
      <xdr:colOff>180976</xdr:colOff>
      <xdr:row>47</xdr:row>
      <xdr:rowOff>90488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161924</xdr:colOff>
      <xdr:row>25</xdr:row>
      <xdr:rowOff>23811</xdr:rowOff>
    </xdr:from>
    <xdr:to>
      <xdr:col>35</xdr:col>
      <xdr:colOff>333375</xdr:colOff>
      <xdr:row>43</xdr:row>
      <xdr:rowOff>28575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1</xdr:row>
      <xdr:rowOff>114300</xdr:rowOff>
    </xdr:from>
    <xdr:to>
      <xdr:col>12</xdr:col>
      <xdr:colOff>571500</xdr:colOff>
      <xdr:row>17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619125</xdr:colOff>
      <xdr:row>26</xdr:row>
      <xdr:rowOff>161925</xdr:rowOff>
    </xdr:from>
    <xdr:to>
      <xdr:col>14</xdr:col>
      <xdr:colOff>180976</xdr:colOff>
      <xdr:row>47</xdr:row>
      <xdr:rowOff>90488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161924</xdr:colOff>
      <xdr:row>25</xdr:row>
      <xdr:rowOff>23811</xdr:rowOff>
    </xdr:from>
    <xdr:to>
      <xdr:col>35</xdr:col>
      <xdr:colOff>333375</xdr:colOff>
      <xdr:row>43</xdr:row>
      <xdr:rowOff>28575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1</xdr:row>
      <xdr:rowOff>114300</xdr:rowOff>
    </xdr:from>
    <xdr:to>
      <xdr:col>12</xdr:col>
      <xdr:colOff>571500</xdr:colOff>
      <xdr:row>17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619125</xdr:colOff>
      <xdr:row>26</xdr:row>
      <xdr:rowOff>161925</xdr:rowOff>
    </xdr:from>
    <xdr:to>
      <xdr:col>14</xdr:col>
      <xdr:colOff>180976</xdr:colOff>
      <xdr:row>47</xdr:row>
      <xdr:rowOff>90488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161924</xdr:colOff>
      <xdr:row>25</xdr:row>
      <xdr:rowOff>23811</xdr:rowOff>
    </xdr:from>
    <xdr:to>
      <xdr:col>35</xdr:col>
      <xdr:colOff>333375</xdr:colOff>
      <xdr:row>43</xdr:row>
      <xdr:rowOff>28575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1</xdr:row>
      <xdr:rowOff>114300</xdr:rowOff>
    </xdr:from>
    <xdr:to>
      <xdr:col>12</xdr:col>
      <xdr:colOff>571500</xdr:colOff>
      <xdr:row>17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619125</xdr:colOff>
      <xdr:row>26</xdr:row>
      <xdr:rowOff>161925</xdr:rowOff>
    </xdr:from>
    <xdr:to>
      <xdr:col>14</xdr:col>
      <xdr:colOff>180976</xdr:colOff>
      <xdr:row>47</xdr:row>
      <xdr:rowOff>90488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161924</xdr:colOff>
      <xdr:row>25</xdr:row>
      <xdr:rowOff>23811</xdr:rowOff>
    </xdr:from>
    <xdr:to>
      <xdr:col>35</xdr:col>
      <xdr:colOff>333375</xdr:colOff>
      <xdr:row>43</xdr:row>
      <xdr:rowOff>28575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1</xdr:row>
      <xdr:rowOff>114300</xdr:rowOff>
    </xdr:from>
    <xdr:to>
      <xdr:col>12</xdr:col>
      <xdr:colOff>571500</xdr:colOff>
      <xdr:row>17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619125</xdr:colOff>
      <xdr:row>26</xdr:row>
      <xdr:rowOff>161925</xdr:rowOff>
    </xdr:from>
    <xdr:to>
      <xdr:col>14</xdr:col>
      <xdr:colOff>180976</xdr:colOff>
      <xdr:row>47</xdr:row>
      <xdr:rowOff>90488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161924</xdr:colOff>
      <xdr:row>25</xdr:row>
      <xdr:rowOff>23811</xdr:rowOff>
    </xdr:from>
    <xdr:to>
      <xdr:col>35</xdr:col>
      <xdr:colOff>333375</xdr:colOff>
      <xdr:row>43</xdr:row>
      <xdr:rowOff>28575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1</xdr:row>
      <xdr:rowOff>114300</xdr:rowOff>
    </xdr:from>
    <xdr:to>
      <xdr:col>12</xdr:col>
      <xdr:colOff>571500</xdr:colOff>
      <xdr:row>17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619125</xdr:colOff>
      <xdr:row>26</xdr:row>
      <xdr:rowOff>161925</xdr:rowOff>
    </xdr:from>
    <xdr:to>
      <xdr:col>14</xdr:col>
      <xdr:colOff>180976</xdr:colOff>
      <xdr:row>47</xdr:row>
      <xdr:rowOff>90488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161924</xdr:colOff>
      <xdr:row>25</xdr:row>
      <xdr:rowOff>23811</xdr:rowOff>
    </xdr:from>
    <xdr:to>
      <xdr:col>35</xdr:col>
      <xdr:colOff>333375</xdr:colOff>
      <xdr:row>43</xdr:row>
      <xdr:rowOff>28575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</xdr:colOff>
      <xdr:row>1</xdr:row>
      <xdr:rowOff>14287</xdr:rowOff>
    </xdr:from>
    <xdr:to>
      <xdr:col>20</xdr:col>
      <xdr:colOff>476250</xdr:colOff>
      <xdr:row>17</xdr:row>
      <xdr:rowOff>14287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352425</xdr:colOff>
      <xdr:row>1</xdr:row>
      <xdr:rowOff>23812</xdr:rowOff>
    </xdr:from>
    <xdr:to>
      <xdr:col>28</xdr:col>
      <xdr:colOff>123825</xdr:colOff>
      <xdr:row>17</xdr:row>
      <xdr:rowOff>23812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276224</xdr:colOff>
      <xdr:row>23</xdr:row>
      <xdr:rowOff>80961</xdr:rowOff>
    </xdr:from>
    <xdr:to>
      <xdr:col>24</xdr:col>
      <xdr:colOff>638175</xdr:colOff>
      <xdr:row>43</xdr:row>
      <xdr:rowOff>85724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571500</xdr:colOff>
      <xdr:row>1</xdr:row>
      <xdr:rowOff>114300</xdr:rowOff>
    </xdr:from>
    <xdr:to>
      <xdr:col>12</xdr:col>
      <xdr:colOff>571500</xdr:colOff>
      <xdr:row>17</xdr:row>
      <xdr:rowOff>114300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619125</xdr:colOff>
      <xdr:row>26</xdr:row>
      <xdr:rowOff>161925</xdr:rowOff>
    </xdr:from>
    <xdr:to>
      <xdr:col>14</xdr:col>
      <xdr:colOff>180976</xdr:colOff>
      <xdr:row>47</xdr:row>
      <xdr:rowOff>90488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dq_amount"/>
      <definedName name="i_dq_close"/>
      <definedName name="i_pq_avgamount"/>
      <definedName name="i_pq_pctchange"/>
      <definedName name="s_dq_oi"/>
      <definedName name="s_pq_avgaoi"/>
      <definedName name="S_PQ_avgVolume"/>
      <definedName name="s_pq_oichange"/>
      <definedName name="s_pq_pctchange_settlemen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2"/>
  <sheetViews>
    <sheetView tabSelected="1" workbookViewId="0">
      <selection activeCell="D392" sqref="A278:D392"/>
    </sheetView>
  </sheetViews>
  <sheetFormatPr defaultRowHeight="13.5" x14ac:dyDescent="0.15"/>
  <cols>
    <col min="1" max="1" width="15.625" customWidth="1"/>
    <col min="2" max="2" width="14.625" customWidth="1"/>
    <col min="3" max="3" width="23.6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20170616</v>
      </c>
    </row>
    <row r="2" spans="1:8" x14ac:dyDescent="0.15">
      <c r="A2" s="4" t="s">
        <v>25</v>
      </c>
      <c r="B2" s="4">
        <v>20170612</v>
      </c>
    </row>
    <row r="3" spans="1:8" x14ac:dyDescent="0.15">
      <c r="A3" s="4" t="s">
        <v>26</v>
      </c>
      <c r="B3" s="4">
        <v>20170601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>
        <v>399006</v>
      </c>
      <c r="B11" s="8" t="s">
        <v>7</v>
      </c>
      <c r="C11" s="5">
        <f>[1]!i_dq_close(A11,"")</f>
        <v>1810.0526</v>
      </c>
      <c r="D11" s="6">
        <f>[1]!i_pq_pctchange(A11,$B$2,$B$1)/100</f>
        <v>7.7487502608377667E-3</v>
      </c>
      <c r="E11" s="6">
        <f>[1]!i_pq_pctchange(A11,$B$3,$B$1)/100</f>
        <v>2.6264462821163237E-2</v>
      </c>
      <c r="F11" s="6">
        <f>[1]!i_pq_pctchange(A11,$B$4,$B$1)/100</f>
        <v>-7.7472758587701862E-2</v>
      </c>
      <c r="G11" s="5">
        <f>[1]!i_dq_amount(A11,$B$1)/100000000</f>
        <v>623.71310000000005</v>
      </c>
      <c r="H11" s="14">
        <f>[1]!i_pq_avgamount(A11,$B$2,$B$1)/100000000</f>
        <v>601.12231799999995</v>
      </c>
    </row>
    <row r="12" spans="1:8" x14ac:dyDescent="0.15">
      <c r="A12" s="7" t="s">
        <v>17</v>
      </c>
      <c r="B12" s="8" t="s">
        <v>10</v>
      </c>
      <c r="C12" s="5">
        <f>[1]!i_dq_close(A12,"")</f>
        <v>2452.7899000000002</v>
      </c>
      <c r="D12" s="6">
        <f>[1]!i_pq_pctchange(A12,$B$2,$B$1)/100</f>
        <v>-2.6389834432797188E-2</v>
      </c>
      <c r="E12" s="6">
        <f>[1]!i_pq_pctchange(A12,$B$3,$B$1)/100</f>
        <v>-1.0603982609663665E-2</v>
      </c>
      <c r="F12" s="6">
        <f>[1]!i_pq_pctchange(A12,$B$4,$B$1)/100</f>
        <v>7.2539951927903745E-2</v>
      </c>
      <c r="G12" s="5">
        <f>[1]!i_dq_amount(A12,$B$1)/100000000</f>
        <v>232.51565457000001</v>
      </c>
      <c r="H12" s="14">
        <f>[1]!i_pq_avgamount(A12,$B$2,$B$1)/100000000</f>
        <v>280.11460454400003</v>
      </c>
    </row>
    <row r="13" spans="1:8" x14ac:dyDescent="0.15">
      <c r="A13" s="7" t="s">
        <v>16</v>
      </c>
      <c r="B13" s="8" t="s">
        <v>9</v>
      </c>
      <c r="C13" s="5">
        <f>[1]!i_dq_close(A13,"")</f>
        <v>3446.6667000000002</v>
      </c>
      <c r="D13" s="6">
        <f>[1]!i_pq_pctchange(A13,$B$2,$B$1)/100</f>
        <v>-2.2325333174787354E-2</v>
      </c>
      <c r="E13" s="6">
        <f>[1]!i_pq_pctchange(A13,$B$3,$B$1)/100</f>
        <v>3.1565085822582439E-4</v>
      </c>
      <c r="F13" s="6">
        <f>[1]!i_pq_pctchange(A13,$B$4,$B$1)/100</f>
        <v>9.9609532274603119E-2</v>
      </c>
      <c r="G13" s="5">
        <f>[1]!i_dq_amount(A13,$B$1)/100000000</f>
        <v>473.30416198</v>
      </c>
      <c r="H13" s="14">
        <f>[1]!i_pq_avgamount(A13,$B$2,$B$1)/100000000</f>
        <v>544.19006024999999</v>
      </c>
    </row>
    <row r="14" spans="1:8" x14ac:dyDescent="0.15">
      <c r="A14" s="7" t="s">
        <v>14</v>
      </c>
      <c r="B14" s="8" t="s">
        <v>5</v>
      </c>
      <c r="C14" s="5">
        <f>[1]!i_dq_close(A14,"")</f>
        <v>3123.1662000000001</v>
      </c>
      <c r="D14" s="6">
        <f>[1]!i_pq_pctchange(A14,$B$2,$B$1)/100</f>
        <v>-1.1155710339955549E-2</v>
      </c>
      <c r="E14" s="6">
        <f>[1]!i_pq_pctchange(A14,$B$3,$B$1)/100</f>
        <v>1.9210967048464145E-3</v>
      </c>
      <c r="F14" s="6">
        <f>[1]!i_pq_pctchange(A14,$B$4,$B$1)/100</f>
        <v>6.2922623078411899E-3</v>
      </c>
      <c r="G14" s="5">
        <f>[1]!i_dq_amount(A14,$B$1)/100000000</f>
        <v>1492.1547760000001</v>
      </c>
      <c r="H14" s="14">
        <f>[1]!i_pq_avgamount(A14,$B$2,$B$1)/100000000</f>
        <v>1597.6640499020002</v>
      </c>
    </row>
    <row r="15" spans="1:8" x14ac:dyDescent="0.15">
      <c r="A15" s="7">
        <v>399106</v>
      </c>
      <c r="B15" s="8" t="s">
        <v>23</v>
      </c>
      <c r="C15" s="5">
        <f>[1]!i_dq_close(A15,"")</f>
        <v>1866.0522000000001</v>
      </c>
      <c r="D15" s="6">
        <f>[1]!i_pq_pctchange(A15,$B$2,$B$1)/100</f>
        <v>4.7851960189004838E-3</v>
      </c>
      <c r="E15" s="6">
        <f>[1]!i_pq_pctchange(A15,$B$3,$B$1)/100</f>
        <v>3.1936204900299137E-2</v>
      </c>
      <c r="F15" s="6">
        <f>[1]!i_pq_pctchange(A15,$B$4,$B$1)/100</f>
        <v>-5.2337970704045889E-2</v>
      </c>
      <c r="G15" s="5">
        <f>[1]!i_dq_amount(A15,$B$1)/100000000</f>
        <v>2140.2399049999999</v>
      </c>
      <c r="H15" s="14">
        <f>[1]!i_pq_avgamount(A15,$B$2,$B$1)/100000000</f>
        <v>2206.9925871999999</v>
      </c>
    </row>
    <row r="16" spans="1:8" x14ac:dyDescent="0.15">
      <c r="A16" s="7" t="s">
        <v>276</v>
      </c>
      <c r="B16" s="8" t="s">
        <v>6</v>
      </c>
      <c r="C16" s="5">
        <f>[1]!i_dq_close(A16,"")</f>
        <v>6704.9480000000003</v>
      </c>
      <c r="D16" s="6">
        <f>[1]!i_pq_pctchange(A16,$B$2,$B$1)/100</f>
        <v>1.4430001929568448E-3</v>
      </c>
      <c r="E16" s="6">
        <f>[1]!i_pq_pctchange(A16,$B$3,$B$1)/100</f>
        <v>4.0373363026538378E-2</v>
      </c>
      <c r="F16" s="6">
        <f>[1]!i_pq_pctchange(A16,$B$4,$B$1)/100</f>
        <v>3.5956001827128548E-2</v>
      </c>
      <c r="G16" s="5">
        <f>[1]!i_dq_amount(A16,$B$1)/100000000</f>
        <v>895.72390099999996</v>
      </c>
      <c r="H16" s="14">
        <f>[1]!i_pq_avgamount(A16,$B$2,$B$1)/100000000</f>
        <v>945.75230539999995</v>
      </c>
    </row>
    <row r="17" spans="1:11" x14ac:dyDescent="0.15">
      <c r="A17" s="7" t="s">
        <v>15</v>
      </c>
      <c r="B17" s="8" t="s">
        <v>8</v>
      </c>
      <c r="C17" s="5">
        <f>[1]!i_dq_close(A17,"")</f>
        <v>3518.7611000000002</v>
      </c>
      <c r="D17" s="6">
        <f>[1]!i_pq_pctchange(A17,$B$2,$B$1)/100</f>
        <v>-1.6053262340442798E-2</v>
      </c>
      <c r="E17" s="6">
        <f>[1]!i_pq_pctchange(A17,$B$3,$B$1)/100</f>
        <v>7.408375513132448E-3</v>
      </c>
      <c r="F17" s="6">
        <f>[1]!i_pq_pctchange(A17,$B$4,$B$1)/100</f>
        <v>6.3043868898910338E-2</v>
      </c>
      <c r="G17" s="5">
        <f>[1]!i_dq_amount(A17,$B$1)/100000000</f>
        <v>914.62286376999998</v>
      </c>
      <c r="H17" s="14">
        <f>[1]!i_pq_avgamount(A17,$B$2,$B$1)/100000000</f>
        <v>1031.0707888460001</v>
      </c>
    </row>
    <row r="18" spans="1:11" x14ac:dyDescent="0.15">
      <c r="A18" s="7" t="s">
        <v>21</v>
      </c>
      <c r="B18" s="8" t="s">
        <v>12</v>
      </c>
      <c r="C18" s="5">
        <f>[1]!i_dq_close(A18,"")</f>
        <v>1398.9528</v>
      </c>
      <c r="D18" s="6">
        <f>[1]!i_pq_pctchange(A18,$B$2,$B$1)/100</f>
        <v>3.7168191879821677E-3</v>
      </c>
      <c r="E18" s="6">
        <f>[1]!i_pq_pctchange(A18,$B$3,$B$1)/100</f>
        <v>3.6633292716290233E-2</v>
      </c>
      <c r="F18" s="6">
        <f>[1]!i_pq_pctchange(A18,$B$4,$B$1)/100</f>
        <v>-1.5809766141756776E-2</v>
      </c>
      <c r="G18" s="5">
        <f>[1]!i_dq_amount(A18,$B$1)/100000000</f>
        <v>400.02294499999999</v>
      </c>
      <c r="H18" s="14">
        <f>[1]!i_pq_avgamount(A18,$B$2,$B$1)/100000000</f>
        <v>450.78606139999999</v>
      </c>
    </row>
    <row r="19" spans="1:11" x14ac:dyDescent="0.15">
      <c r="A19" s="7" t="s">
        <v>20</v>
      </c>
      <c r="B19" s="8" t="s">
        <v>11</v>
      </c>
      <c r="C19" s="5">
        <f>[1]!i_dq_close(A19,"")</f>
        <v>7442.9531999999999</v>
      </c>
      <c r="D19" s="6">
        <f>[1]!i_pq_pctchange(A19,$B$2,$B$1)/100</f>
        <v>1.2850531769604601E-2</v>
      </c>
      <c r="E19" s="6">
        <f>[1]!i_pq_pctchange(A19,$B$3,$B$1)/100</f>
        <v>3.1923902849195329E-2</v>
      </c>
      <c r="F19" s="6">
        <f>[1]!i_pq_pctchange(A19,$B$4,$B$1)/100</f>
        <v>-0.12341597485324553</v>
      </c>
      <c r="G19" s="5">
        <f>[1]!i_dq_amount(A19,$B$1)/100000000</f>
        <v>942.80619568999998</v>
      </c>
      <c r="H19" s="14">
        <f>[1]!i_pq_avgamount(A19,$B$2,$B$1)/100000000</f>
        <v>944.07476326000005</v>
      </c>
    </row>
    <row r="20" spans="1:11" x14ac:dyDescent="0.15">
      <c r="A20" s="7" t="s">
        <v>22</v>
      </c>
      <c r="B20" s="8" t="s">
        <v>13</v>
      </c>
      <c r="C20" s="5">
        <f>[1]!i_dq_close(A20,"")</f>
        <v>6012.9996000000001</v>
      </c>
      <c r="D20" s="6">
        <f>[1]!i_pq_pctchange(A20,$B$2,$B$1)/100</f>
        <v>7.325095022860495E-3</v>
      </c>
      <c r="E20" s="6">
        <f>[1]!i_pq_pctchange(A20,$B$3,$B$1)/100</f>
        <v>3.2433382630757235E-2</v>
      </c>
      <c r="F20" s="6">
        <f>[1]!i_pq_pctchange(A20,$B$4,$B$1)/100</f>
        <v>-4.0012927975771717E-2</v>
      </c>
      <c r="G20" s="5">
        <f>[1]!i_dq_amount(A20,$B$1)/100000000</f>
        <v>662.87703873999999</v>
      </c>
      <c r="H20" s="14">
        <f>[1]!i_pq_avgamount(A20,$B$2,$B$1)/100000000</f>
        <v>704.01812381800005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6094.12</v>
      </c>
      <c r="D25" s="6">
        <f>[1]!i_pq_pctchange(A25,$B$2,$B$1)/100</f>
        <v>-1.335522236307618E-2</v>
      </c>
      <c r="E25" s="6">
        <f>[1]!i_pq_pctchange(A25,$B$3,$B$1)/100</f>
        <v>4.5793313163797089E-2</v>
      </c>
      <c r="F25" s="6">
        <f>[1]!i_pq_pctchange(A25,$B$4,$B$1)/100</f>
        <v>0.20658201883688102</v>
      </c>
      <c r="G25" s="5">
        <f>[1]!i_dq_amount(A25,$B$1)/100000000</f>
        <v>92.168899999999994</v>
      </c>
      <c r="H25" s="14">
        <f>[1]!i_pq_avgamount(A25,$B$2,$B$1)/100000000</f>
        <v>107.07576</v>
      </c>
      <c r="J25" s="9"/>
    </row>
    <row r="26" spans="1:11" x14ac:dyDescent="0.15">
      <c r="A26" s="7" t="s">
        <v>74</v>
      </c>
      <c r="B26" s="8" t="s">
        <v>46</v>
      </c>
      <c r="C26" s="5">
        <f>[1]!i_dq_close(A26,"")</f>
        <v>5765.88</v>
      </c>
      <c r="D26" s="6">
        <f>[1]!i_pq_pctchange(A26,$B$2,$B$1)/100</f>
        <v>7.4458612987049477E-4</v>
      </c>
      <c r="E26" s="6">
        <f>[1]!i_pq_pctchange(A26,$B$3,$B$1)/100</f>
        <v>3.1472553421765914E-2</v>
      </c>
      <c r="F26" s="6">
        <f>[1]!i_pq_pctchange(A26,$B$4,$B$1)/100</f>
        <v>1.8710313464005202E-2</v>
      </c>
      <c r="G26" s="5">
        <f>[1]!i_dq_amount(A26,$B$1)/100000000</f>
        <v>142.5607</v>
      </c>
      <c r="H26" s="14">
        <f>[1]!i_pq_avgamount(A26,$B$2,$B$1)/100000000</f>
        <v>125.39236</v>
      </c>
      <c r="J26" s="9"/>
    </row>
    <row r="27" spans="1:11" x14ac:dyDescent="0.15">
      <c r="A27" s="7" t="s">
        <v>75</v>
      </c>
      <c r="B27" s="8" t="s">
        <v>47</v>
      </c>
      <c r="C27" s="5">
        <f>[1]!i_dq_close(A27,"")</f>
        <v>3203.57</v>
      </c>
      <c r="D27" s="6">
        <f>[1]!i_pq_pctchange(A27,$B$2,$B$1)/100</f>
        <v>-1.8754594462141672E-2</v>
      </c>
      <c r="E27" s="6">
        <f>[1]!i_pq_pctchange(A27,$B$3,$B$1)/100</f>
        <v>1.5996803176526297E-2</v>
      </c>
      <c r="F27" s="6">
        <f>[1]!i_pq_pctchange(A27,$B$4,$B$1)/100</f>
        <v>-4.7995973929952918E-3</v>
      </c>
      <c r="G27" s="5">
        <f>[1]!i_dq_amount(A27,$B$1)/100000000</f>
        <v>179.9812</v>
      </c>
      <c r="H27" s="14">
        <f>[1]!i_pq_avgamount(A27,$B$2,$B$1)/100000000</f>
        <v>202.73954000000001</v>
      </c>
    </row>
    <row r="28" spans="1:11" x14ac:dyDescent="0.15">
      <c r="A28" s="7" t="s">
        <v>65</v>
      </c>
      <c r="B28" s="8" t="s">
        <v>37</v>
      </c>
      <c r="C28" s="5">
        <f>[1]!i_dq_close(A28,"")</f>
        <v>3106.23</v>
      </c>
      <c r="D28" s="6">
        <f>[1]!i_pq_pctchange(A28,$B$2,$B$1)/100</f>
        <v>-1.8346852066442043E-4</v>
      </c>
      <c r="E28" s="6">
        <f>[1]!i_pq_pctchange(A28,$B$3,$B$1)/100</f>
        <v>2.053736874613965E-2</v>
      </c>
      <c r="F28" s="6">
        <f>[1]!i_pq_pctchange(A28,$B$4,$B$1)/100</f>
        <v>-0.13328943366639412</v>
      </c>
      <c r="G28" s="5">
        <f>[1]!i_dq_amount(A28,$B$1)/100000000</f>
        <v>72.537599999999998</v>
      </c>
      <c r="H28" s="14">
        <f>[1]!i_pq_avgamount(A28,$B$2,$B$1)/100000000</f>
        <v>76.919060000000002</v>
      </c>
      <c r="J28" s="10"/>
      <c r="K28" s="10"/>
    </row>
    <row r="29" spans="1:11" x14ac:dyDescent="0.15">
      <c r="A29" s="7" t="s">
        <v>66</v>
      </c>
      <c r="B29" s="8" t="s">
        <v>38</v>
      </c>
      <c r="C29" s="5">
        <f>[1]!i_dq_close(A29,"")</f>
        <v>3104.28</v>
      </c>
      <c r="D29" s="6">
        <f>[1]!i_pq_pctchange(A29,$B$2,$B$1)/100</f>
        <v>-2.1900443161904093E-4</v>
      </c>
      <c r="E29" s="6">
        <f>[1]!i_pq_pctchange(A29,$B$3,$B$1)/100</f>
        <v>2.6323619844875301E-2</v>
      </c>
      <c r="F29" s="6">
        <f>[1]!i_pq_pctchange(A29,$B$4,$B$1)/100</f>
        <v>-8.91357546522068E-2</v>
      </c>
      <c r="G29" s="5">
        <f>[1]!i_dq_amount(A29,$B$1)/100000000</f>
        <v>83.153000000000006</v>
      </c>
      <c r="H29" s="14">
        <f>[1]!i_pq_avgamount(A29,$B$2,$B$1)/100000000</f>
        <v>91.14228</v>
      </c>
      <c r="J29" s="10"/>
      <c r="K29" s="10"/>
    </row>
    <row r="30" spans="1:11" x14ac:dyDescent="0.15">
      <c r="A30" s="7" t="s">
        <v>69</v>
      </c>
      <c r="B30" s="8" t="s">
        <v>41</v>
      </c>
      <c r="C30" s="5">
        <f>[1]!i_dq_close(A30,"")</f>
        <v>2815.48</v>
      </c>
      <c r="D30" s="6">
        <f>[1]!i_pq_pctchange(A30,$B$2,$B$1)/100</f>
        <v>-5.6437315024757684E-3</v>
      </c>
      <c r="E30" s="6">
        <f>[1]!i_pq_pctchange(A30,$B$3,$B$1)/100</f>
        <v>1.2092715612687988E-2</v>
      </c>
      <c r="F30" s="6">
        <f>[1]!i_pq_pctchange(A30,$B$4,$B$1)/100</f>
        <v>3.1473821884032915E-2</v>
      </c>
      <c r="G30" s="5">
        <f>[1]!i_dq_amount(A30,$B$1)/100000000</f>
        <v>140.80840000000001</v>
      </c>
      <c r="H30" s="14">
        <f>[1]!i_pq_avgamount(A30,$B$2,$B$1)/100000000</f>
        <v>145.99672000000001</v>
      </c>
      <c r="J30" s="10"/>
      <c r="K30" s="10"/>
    </row>
    <row r="31" spans="1:11" x14ac:dyDescent="0.15">
      <c r="A31" s="7" t="s">
        <v>64</v>
      </c>
      <c r="B31" s="8" t="s">
        <v>36</v>
      </c>
      <c r="C31" s="5">
        <f>[1]!i_dq_close(A31,"")</f>
        <v>8546.3700000000008</v>
      </c>
      <c r="D31" s="6">
        <f>[1]!i_pq_pctchange(A31,$B$2,$B$1)/100</f>
        <v>-1.0379793446278929E-2</v>
      </c>
      <c r="E31" s="6">
        <f>[1]!i_pq_pctchange(A31,$B$3,$B$1)/100</f>
        <v>3.9429980163387723E-2</v>
      </c>
      <c r="F31" s="6">
        <f>[1]!i_pq_pctchange(A31,$B$4,$B$1)/100</f>
        <v>0.14040703803238275</v>
      </c>
      <c r="G31" s="5">
        <f>[1]!i_dq_amount(A31,$B$1)/100000000</f>
        <v>105.7765</v>
      </c>
      <c r="H31" s="14">
        <f>[1]!i_pq_avgamount(A31,$B$2,$B$1)/100000000</f>
        <v>129.84139999999999</v>
      </c>
      <c r="J31" s="10"/>
      <c r="K31" s="10"/>
    </row>
    <row r="32" spans="1:11" x14ac:dyDescent="0.15">
      <c r="A32" s="7" t="s">
        <v>71</v>
      </c>
      <c r="B32" s="8" t="s">
        <v>43</v>
      </c>
      <c r="C32" s="5">
        <f>[1]!i_dq_close(A32,"")</f>
        <v>4540.46</v>
      </c>
      <c r="D32" s="6">
        <f>[1]!i_pq_pctchange(A32,$B$2,$B$1)/100</f>
        <v>6.2139605799105269E-3</v>
      </c>
      <c r="E32" s="6">
        <f>[1]!i_pq_pctchange(A32,$B$3,$B$1)/100</f>
        <v>1.9315646032480149E-2</v>
      </c>
      <c r="F32" s="6">
        <f>[1]!i_pq_pctchange(A32,$B$4,$B$1)/100</f>
        <v>-0.11361209425995089</v>
      </c>
      <c r="G32" s="5">
        <f>[1]!i_dq_amount(A32,$B$1)/100000000</f>
        <v>70.846999999999994</v>
      </c>
      <c r="H32" s="14">
        <f>[1]!i_pq_avgamount(A32,$B$2,$B$1)/100000000</f>
        <v>78.148020000000002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3112.54</v>
      </c>
      <c r="D33" s="6">
        <f>[1]!i_pq_pctchange(A33,$B$2,$B$1)/100</f>
        <v>-6.1968810102519534E-4</v>
      </c>
      <c r="E33" s="6">
        <f>[1]!i_pq_pctchange(A33,$B$3,$B$1)/100</f>
        <v>3.5173840453907479E-2</v>
      </c>
      <c r="F33" s="6">
        <f>[1]!i_pq_pctchange(A33,$B$4,$B$1)/100</f>
        <v>1.6392693169275718E-2</v>
      </c>
      <c r="G33" s="5">
        <f>[1]!i_dq_amount(A33,$B$1)/100000000</f>
        <v>220.35409999999999</v>
      </c>
      <c r="H33" s="14">
        <f>[1]!i_pq_avgamount(A33,$B$2,$B$1)/100000000</f>
        <v>227.10112000000001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7653.21</v>
      </c>
      <c r="D34" s="6">
        <f>[1]!i_pq_pctchange(A34,$B$2,$B$1)/100</f>
        <v>-7.3640298478239163E-4</v>
      </c>
      <c r="E34" s="6">
        <f>[1]!i_pq_pctchange(A34,$B$3,$B$1)/100</f>
        <v>2.3134531881670917E-2</v>
      </c>
      <c r="F34" s="6">
        <f>[1]!i_pq_pctchange(A34,$B$4,$B$1)/100</f>
        <v>-1.8524788205692477E-2</v>
      </c>
      <c r="G34" s="5">
        <f>[1]!i_dq_amount(A34,$B$1)/100000000</f>
        <v>156.72399999999999</v>
      </c>
      <c r="H34" s="14">
        <f>[1]!i_pq_avgamount(A34,$B$2,$B$1)/100000000</f>
        <v>186.07874000000001</v>
      </c>
      <c r="J34" s="10"/>
      <c r="K34" s="10"/>
    </row>
    <row r="35" spans="1:11" x14ac:dyDescent="0.15">
      <c r="A35" s="7" t="s">
        <v>76</v>
      </c>
      <c r="B35" s="8" t="s">
        <v>48</v>
      </c>
      <c r="C35" s="5">
        <f>[1]!i_dq_close(A35,"")</f>
        <v>5315.64</v>
      </c>
      <c r="D35" s="6">
        <f>[1]!i_pq_pctchange(A35,$B$2,$B$1)/100</f>
        <v>7.6412281316999842E-3</v>
      </c>
      <c r="E35" s="6">
        <f>[1]!i_pq_pctchange(A35,$B$3,$B$1)/100</f>
        <v>2.7732879625691265E-2</v>
      </c>
      <c r="F35" s="6">
        <f>[1]!i_pq_pctchange(A35,$B$4,$B$1)/100</f>
        <v>-9.5842738101515224E-2</v>
      </c>
      <c r="G35" s="5">
        <f>[1]!i_dq_amount(A35,$B$1)/100000000</f>
        <v>161.75800000000001</v>
      </c>
      <c r="H35" s="14">
        <f>[1]!i_pq_avgamount(A35,$B$2,$B$1)/100000000</f>
        <v>185.167</v>
      </c>
      <c r="J35" s="10"/>
      <c r="K35" s="10"/>
    </row>
    <row r="36" spans="1:11" x14ac:dyDescent="0.15">
      <c r="A36" s="7" t="s">
        <v>84</v>
      </c>
      <c r="B36" s="8" t="s">
        <v>56</v>
      </c>
      <c r="C36" s="5">
        <f>[1]!i_dq_close(A36,"")</f>
        <v>1494.63</v>
      </c>
      <c r="D36" s="6">
        <f>[1]!i_pq_pctchange(A36,$B$2,$B$1)/100</f>
        <v>5.0162388966963345E-3</v>
      </c>
      <c r="E36" s="6">
        <f>[1]!i_pq_pctchange(A36,$B$3,$B$1)/100</f>
        <v>1.6692855539456986E-2</v>
      </c>
      <c r="F36" s="6">
        <f>[1]!i_pq_pctchange(A36,$B$4,$B$1)/100</f>
        <v>-7.9553642359635579E-2</v>
      </c>
      <c r="G36" s="5">
        <f>[1]!i_dq_amount(A36,$B$1)/100000000</f>
        <v>256</v>
      </c>
      <c r="H36" s="14">
        <f>[1]!i_pq_avgamount(A36,$B$2,$B$1)/100000000</f>
        <v>269.47402</v>
      </c>
      <c r="J36" s="10"/>
      <c r="K36" s="10"/>
    </row>
    <row r="37" spans="1:11" x14ac:dyDescent="0.15">
      <c r="A37" s="7" t="s">
        <v>78</v>
      </c>
      <c r="B37" s="8" t="s">
        <v>50</v>
      </c>
      <c r="C37" s="5">
        <f>[1]!i_dq_close(A37,"")</f>
        <v>4361.7700000000004</v>
      </c>
      <c r="D37" s="6">
        <f>[1]!i_pq_pctchange(A37,$B$2,$B$1)/100</f>
        <v>2.3485884340064267E-3</v>
      </c>
      <c r="E37" s="6">
        <f>[1]!i_pq_pctchange(A37,$B$3,$B$1)/100</f>
        <v>3.6507815804607269E-2</v>
      </c>
      <c r="F37" s="6">
        <f>[1]!i_pq_pctchange(A37,$B$4,$B$1)/100</f>
        <v>-7.4268310800772452E-2</v>
      </c>
      <c r="G37" s="5">
        <f>[1]!i_dq_amount(A37,$B$1)/100000000</f>
        <v>201.7987</v>
      </c>
      <c r="H37" s="14">
        <f>[1]!i_pq_avgamount(A37,$B$2,$B$1)/100000000</f>
        <v>206.59064000000001</v>
      </c>
      <c r="J37" s="10"/>
      <c r="K37" s="10"/>
    </row>
    <row r="38" spans="1:11" x14ac:dyDescent="0.15">
      <c r="A38" s="7" t="s">
        <v>60</v>
      </c>
      <c r="B38" s="8" t="s">
        <v>32</v>
      </c>
      <c r="C38" s="5">
        <f>[1]!i_dq_close(A38,"")</f>
        <v>2602.3200000000002</v>
      </c>
      <c r="D38" s="6">
        <f>[1]!i_pq_pctchange(A38,$B$2,$B$1)/100</f>
        <v>-1.3239848490080863E-3</v>
      </c>
      <c r="E38" s="6">
        <f>[1]!i_pq_pctchange(A38,$B$3,$B$1)/100</f>
        <v>2.2221794303980413E-3</v>
      </c>
      <c r="F38" s="6">
        <f>[1]!i_pq_pctchange(A38,$B$4,$B$1)/100</f>
        <v>6.7936674971758038E-3</v>
      </c>
      <c r="G38" s="5">
        <f>[1]!i_dq_amount(A38,$B$1)/100000000</f>
        <v>39.388500000000001</v>
      </c>
      <c r="H38" s="14">
        <f>[1]!i_pq_avgamount(A38,$B$2,$B$1)/100000000</f>
        <v>42.098880000000001</v>
      </c>
      <c r="J38" s="10"/>
      <c r="K38" s="10"/>
    </row>
    <row r="39" spans="1:11" x14ac:dyDescent="0.15">
      <c r="A39" s="7" t="s">
        <v>79</v>
      </c>
      <c r="B39" s="8" t="s">
        <v>51</v>
      </c>
      <c r="C39" s="5">
        <f>[1]!i_dq_close(A39,"")</f>
        <v>1076.07</v>
      </c>
      <c r="D39" s="6">
        <f>[1]!i_pq_pctchange(A39,$B$2,$B$1)/100</f>
        <v>8.0186602467424706E-3</v>
      </c>
      <c r="E39" s="6">
        <f>[1]!i_pq_pctchange(A39,$B$3,$B$1)/100</f>
        <v>3.9520460605123597E-2</v>
      </c>
      <c r="F39" s="6">
        <f>[1]!i_pq_pctchange(A39,$B$4,$B$1)/100</f>
        <v>-0.1091029515254377</v>
      </c>
      <c r="G39" s="5">
        <f>[1]!i_dq_amount(A39,$B$1)/100000000</f>
        <v>152.05369999999999</v>
      </c>
      <c r="H39" s="14">
        <f>[1]!i_pq_avgamount(A39,$B$2,$B$1)/100000000</f>
        <v>142.88638</v>
      </c>
      <c r="J39" s="10"/>
      <c r="K39" s="10"/>
    </row>
    <row r="40" spans="1:11" x14ac:dyDescent="0.15">
      <c r="A40" s="7" t="s">
        <v>81</v>
      </c>
      <c r="B40" s="8" t="s">
        <v>53</v>
      </c>
      <c r="C40" s="5">
        <f>[1]!i_dq_close(A40,"")</f>
        <v>3281.03</v>
      </c>
      <c r="D40" s="6">
        <f>[1]!i_pq_pctchange(A40,$B$2,$B$1)/100</f>
        <v>-3.1235790505547922E-2</v>
      </c>
      <c r="E40" s="6">
        <f>[1]!i_pq_pctchange(A40,$B$3,$B$1)/100</f>
        <v>-3.0290939613183854E-2</v>
      </c>
      <c r="F40" s="6">
        <f>[1]!i_pq_pctchange(A40,$B$4,$B$1)/100</f>
        <v>2.0411146358151333E-2</v>
      </c>
      <c r="G40" s="5">
        <f>[1]!i_dq_amount(A40,$B$1)/100000000</f>
        <v>85.683300000000003</v>
      </c>
      <c r="H40" s="14">
        <f>[1]!i_pq_avgamount(A40,$B$2,$B$1)/100000000</f>
        <v>104.26403999999999</v>
      </c>
      <c r="J40" s="10"/>
      <c r="K40" s="10"/>
    </row>
    <row r="41" spans="1:11" x14ac:dyDescent="0.15">
      <c r="A41" s="7" t="s">
        <v>80</v>
      </c>
      <c r="B41" s="8" t="s">
        <v>52</v>
      </c>
      <c r="C41" s="5">
        <f>[1]!i_dq_close(A41,"")</f>
        <v>2680.98</v>
      </c>
      <c r="D41" s="6">
        <f>[1]!i_pq_pctchange(A41,$B$2,$B$1)/100</f>
        <v>1.0916166106718084E-2</v>
      </c>
      <c r="E41" s="6">
        <f>[1]!i_pq_pctchange(A41,$B$3,$B$1)/100</f>
        <v>3.3909874472146662E-2</v>
      </c>
      <c r="F41" s="6">
        <f>[1]!i_pq_pctchange(A41,$B$4,$B$1)/100</f>
        <v>-7.1177891028017304E-2</v>
      </c>
      <c r="G41" s="5">
        <f>[1]!i_dq_amount(A41,$B$1)/100000000</f>
        <v>103.5406</v>
      </c>
      <c r="H41" s="14">
        <f>[1]!i_pq_avgamount(A41,$B$2,$B$1)/100000000</f>
        <v>91.703940000000003</v>
      </c>
      <c r="J41" s="10"/>
      <c r="K41" s="10"/>
    </row>
    <row r="42" spans="1:11" x14ac:dyDescent="0.15">
      <c r="A42" s="7" t="s">
        <v>68</v>
      </c>
      <c r="B42" s="8" t="s">
        <v>40</v>
      </c>
      <c r="C42" s="5">
        <f>[1]!i_dq_close(A42,"")</f>
        <v>2915.12</v>
      </c>
      <c r="D42" s="6">
        <f>[1]!i_pq_pctchange(A42,$B$2,$B$1)/100</f>
        <v>-6.0487033134892787E-3</v>
      </c>
      <c r="E42" s="6">
        <f>[1]!i_pq_pctchange(A42,$B$3,$B$1)/100</f>
        <v>9.1704371968717169E-3</v>
      </c>
      <c r="F42" s="6">
        <f>[1]!i_pq_pctchange(A42,$B$4,$B$1)/100</f>
        <v>1.046822788846824E-2</v>
      </c>
      <c r="G42" s="5">
        <f>[1]!i_dq_amount(A42,$B$1)/100000000</f>
        <v>203.8622</v>
      </c>
      <c r="H42" s="14">
        <f>[1]!i_pq_avgamount(A42,$B$2,$B$1)/100000000</f>
        <v>182.1534</v>
      </c>
      <c r="J42" s="10"/>
      <c r="K42" s="10"/>
    </row>
    <row r="43" spans="1:11" x14ac:dyDescent="0.15">
      <c r="A43" s="7" t="s">
        <v>83</v>
      </c>
      <c r="B43" s="8" t="s">
        <v>55</v>
      </c>
      <c r="C43" s="5">
        <f>[1]!i_dq_close(A43,"")</f>
        <v>5164.8900000000003</v>
      </c>
      <c r="D43" s="6">
        <f>[1]!i_pq_pctchange(A43,$B$2,$B$1)/100</f>
        <v>1.8252422664817303E-3</v>
      </c>
      <c r="E43" s="6">
        <f>[1]!i_pq_pctchange(A43,$B$3,$B$1)/100</f>
        <v>3.1051994873576128E-2</v>
      </c>
      <c r="F43" s="6">
        <f>[1]!i_pq_pctchange(A43,$B$4,$B$1)/100</f>
        <v>-1.2203798267255594E-2</v>
      </c>
      <c r="G43" s="5">
        <f>[1]!i_dq_amount(A43,$B$1)/100000000</f>
        <v>151.69200000000001</v>
      </c>
      <c r="H43" s="14">
        <f>[1]!i_pq_avgamount(A43,$B$2,$B$1)/100000000</f>
        <v>180.81172000000001</v>
      </c>
      <c r="J43" s="10"/>
      <c r="K43" s="10"/>
    </row>
    <row r="44" spans="1:11" x14ac:dyDescent="0.15">
      <c r="A44" s="7" t="s">
        <v>59</v>
      </c>
      <c r="B44" s="8" t="s">
        <v>31</v>
      </c>
      <c r="C44" s="5">
        <f>[1]!i_dq_close(A44,"")</f>
        <v>3034.76</v>
      </c>
      <c r="D44" s="6">
        <f>[1]!i_pq_pctchange(A44,$B$2,$B$1)/100</f>
        <v>1.0539074492775802E-2</v>
      </c>
      <c r="E44" s="6">
        <f>[1]!i_pq_pctchange(A44,$B$3,$B$1)/100</f>
        <v>2.6345515174881484E-2</v>
      </c>
      <c r="F44" s="6">
        <f>[1]!i_pq_pctchange(A44,$B$4,$B$1)/100</f>
        <v>-8.4199916711429235E-2</v>
      </c>
      <c r="G44" s="5">
        <f>[1]!i_dq_amount(A44,$B$1)/100000000</f>
        <v>257.51170000000002</v>
      </c>
      <c r="H44" s="14">
        <f>[1]!i_pq_avgamount(A44,$B$2,$B$1)/100000000</f>
        <v>268.75785999999999</v>
      </c>
      <c r="J44" s="10"/>
      <c r="K44" s="10"/>
    </row>
    <row r="45" spans="1:11" x14ac:dyDescent="0.15">
      <c r="A45" s="7" t="s">
        <v>73</v>
      </c>
      <c r="B45" s="8" t="s">
        <v>45</v>
      </c>
      <c r="C45" s="5">
        <f>[1]!i_dq_close(A45,"")</f>
        <v>2998.62</v>
      </c>
      <c r="D45" s="6">
        <f>[1]!i_pq_pctchange(A45,$B$2,$B$1)/100</f>
        <v>1.5589702600089961E-2</v>
      </c>
      <c r="E45" s="6">
        <f>[1]!i_pq_pctchange(A45,$B$3,$B$1)/100</f>
        <v>3.2863623368616146E-2</v>
      </c>
      <c r="F45" s="6">
        <f>[1]!i_pq_pctchange(A45,$B$4,$B$1)/100</f>
        <v>-0.14991849636422916</v>
      </c>
      <c r="G45" s="5">
        <f>[1]!i_dq_amount(A45,$B$1)/100000000</f>
        <v>34.659799999999997</v>
      </c>
      <c r="H45" s="14">
        <f>[1]!i_pq_avgamount(A45,$B$2,$B$1)/100000000</f>
        <v>36.655720000000002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4717.43</v>
      </c>
      <c r="D46" s="6">
        <f>[1]!i_pq_pctchange(A46,$B$2,$B$1)/100</f>
        <v>-1.310028137780983E-2</v>
      </c>
      <c r="E46" s="6">
        <f>[1]!i_pq_pctchange(A46,$B$3,$B$1)/100</f>
        <v>8.1228015437810885E-3</v>
      </c>
      <c r="F46" s="6">
        <f>[1]!i_pq_pctchange(A46,$B$4,$B$1)/100</f>
        <v>-3.1565182224466581E-2</v>
      </c>
      <c r="G46" s="5">
        <f>[1]!i_dq_amount(A46,$B$1)/100000000</f>
        <v>144.5471</v>
      </c>
      <c r="H46" s="14">
        <f>[1]!i_pq_avgamount(A46,$B$2,$B$1)/100000000</f>
        <v>173.88195999999999</v>
      </c>
      <c r="J46" s="10"/>
      <c r="K46" s="10"/>
    </row>
    <row r="47" spans="1:11" x14ac:dyDescent="0.15">
      <c r="A47" s="7" t="s">
        <v>57</v>
      </c>
      <c r="B47" s="8" t="s">
        <v>29</v>
      </c>
      <c r="C47" s="5">
        <f>[1]!i_dq_close(A47,"")</f>
        <v>2833.38</v>
      </c>
      <c r="D47" s="6">
        <f>[1]!i_pq_pctchange(A47,$B$2,$B$1)/100</f>
        <v>6.1182820517373671E-3</v>
      </c>
      <c r="E47" s="6">
        <f>[1]!i_pq_pctchange(A47,$B$3,$B$1)/100</f>
        <v>1.7645685552662327E-2</v>
      </c>
      <c r="F47" s="6">
        <f>[1]!i_pq_pctchange(A47,$B$4,$B$1)/100</f>
        <v>-0.15578742878935947</v>
      </c>
      <c r="G47" s="5">
        <f>[1]!i_dq_amount(A47,$B$1)/100000000</f>
        <v>50.847900000000003</v>
      </c>
      <c r="H47" s="14">
        <f>[1]!i_pq_avgamount(A47,$B$2,$B$1)/100000000</f>
        <v>62.227440000000001</v>
      </c>
      <c r="J47" s="10"/>
      <c r="K47" s="10"/>
    </row>
    <row r="48" spans="1:11" x14ac:dyDescent="0.15">
      <c r="A48" s="7" t="s">
        <v>82</v>
      </c>
      <c r="B48" s="8" t="s">
        <v>54</v>
      </c>
      <c r="C48" s="5">
        <f>[1]!i_dq_close(A48,"")</f>
        <v>1743.63</v>
      </c>
      <c r="D48" s="6">
        <f>[1]!i_pq_pctchange(A48,$B$2,$B$1)/100</f>
        <v>-1.2191598447723995E-2</v>
      </c>
      <c r="E48" s="6">
        <f>[1]!i_pq_pctchange(A48,$B$3,$B$1)/100</f>
        <v>7.69804254728923E-3</v>
      </c>
      <c r="F48" s="6">
        <f>[1]!i_pq_pctchange(A48,$B$4,$B$1)/100</f>
        <v>3.7510636145639431E-2</v>
      </c>
      <c r="G48" s="5">
        <f>[1]!i_dq_amount(A48,$B$1)/100000000</f>
        <v>152.26310000000001</v>
      </c>
      <c r="H48" s="14">
        <f>[1]!i_pq_avgamount(A48,$B$2,$B$1)/100000000</f>
        <v>155.73215999999999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3445.62</v>
      </c>
      <c r="D49" s="6">
        <f>[1]!i_pq_pctchange(A49,$B$2,$B$1)/100</f>
        <v>3.1835918198669821E-2</v>
      </c>
      <c r="E49" s="6">
        <f>[1]!i_pq_pctchange(A49,$B$3,$B$1)/100</f>
        <v>4.3845750691480223E-2</v>
      </c>
      <c r="F49" s="6">
        <f>[1]!i_pq_pctchange(A49,$B$4,$B$1)/100</f>
        <v>-4.0978610295447915E-2</v>
      </c>
      <c r="G49" s="5">
        <f>[1]!i_dq_amount(A49,$B$1)/100000000</f>
        <v>236.9966</v>
      </c>
      <c r="H49" s="14">
        <f>[1]!i_pq_avgamount(A49,$B$2,$B$1)/100000000</f>
        <v>200.29826</v>
      </c>
      <c r="J49" s="10"/>
      <c r="K49" s="10"/>
    </row>
    <row r="50" spans="1:11" x14ac:dyDescent="0.15">
      <c r="A50" s="7" t="s">
        <v>72</v>
      </c>
      <c r="B50" s="8" t="s">
        <v>44</v>
      </c>
      <c r="C50" s="5">
        <f>[1]!i_dq_close(A50,"")</f>
        <v>5179.62</v>
      </c>
      <c r="D50" s="6">
        <f>[1]!i_pq_pctchange(A50,$B$2,$B$1)/100</f>
        <v>-9.1137613204623769E-3</v>
      </c>
      <c r="E50" s="6">
        <f>[1]!i_pq_pctchange(A50,$B$3,$B$1)/100</f>
        <v>2.5521113821395769E-2</v>
      </c>
      <c r="F50" s="6">
        <f>[1]!i_pq_pctchange(A50,$B$4,$B$1)/100</f>
        <v>-8.0279061673766319E-2</v>
      </c>
      <c r="G50" s="5">
        <f>[1]!i_dq_amount(A50,$B$1)/100000000</f>
        <v>13.729100000000001</v>
      </c>
      <c r="H50" s="14">
        <f>[1]!i_pq_avgamount(A50,$B$2,$B$1)/100000000</f>
        <v>14.862120000000001</v>
      </c>
      <c r="J50" s="10"/>
      <c r="K50" s="10"/>
    </row>
    <row r="51" spans="1:11" x14ac:dyDescent="0.15">
      <c r="A51" s="7" t="s">
        <v>58</v>
      </c>
      <c r="B51" s="8" t="s">
        <v>30</v>
      </c>
      <c r="C51" s="5">
        <f>[1]!i_dq_close(A51,"")</f>
        <v>3262.97</v>
      </c>
      <c r="D51" s="6">
        <f>[1]!i_pq_pctchange(A51,$B$2,$B$1)/100</f>
        <v>7.88274722389537E-3</v>
      </c>
      <c r="E51" s="6">
        <f>[1]!i_pq_pctchange(A51,$B$3,$B$1)/100</f>
        <v>2.0095726688112769E-2</v>
      </c>
      <c r="F51" s="6">
        <f>[1]!i_pq_pctchange(A51,$B$4,$B$1)/100</f>
        <v>-4.785568592663491E-2</v>
      </c>
      <c r="G51" s="5">
        <f>[1]!i_dq_amount(A51,$B$1)/100000000</f>
        <v>57.183900000000001</v>
      </c>
      <c r="H51" s="14">
        <f>[1]!i_pq_avgamount(A51,$B$2,$B$1)/100000000</f>
        <v>63.700740000000003</v>
      </c>
      <c r="J51" s="10"/>
      <c r="K51" s="10"/>
    </row>
    <row r="52" spans="1:11" x14ac:dyDescent="0.15">
      <c r="A52" s="7" t="s">
        <v>77</v>
      </c>
      <c r="B52" s="8" t="s">
        <v>49</v>
      </c>
      <c r="C52" s="5">
        <f>[1]!i_dq_close(A52,"")</f>
        <v>1366.64</v>
      </c>
      <c r="D52" s="6">
        <f>[1]!i_pq_pctchange(A52,$B$2,$B$1)/100</f>
        <v>1.7700894353139374E-2</v>
      </c>
      <c r="E52" s="6">
        <f>[1]!i_pq_pctchange(A52,$B$3,$B$1)/100</f>
        <v>4.6624188212228912E-2</v>
      </c>
      <c r="F52" s="6">
        <f>[1]!i_pq_pctchange(A52,$B$4,$B$1)/100</f>
        <v>-0.11295734972447047</v>
      </c>
      <c r="G52" s="5">
        <f>[1]!i_dq_amount(A52,$B$1)/100000000</f>
        <v>61.202599999999997</v>
      </c>
      <c r="H52" s="14">
        <f>[1]!i_pq_avgamount(A52,$B$2,$B$1)/100000000</f>
        <v>51.677399999999999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8" t="s">
        <v>300</v>
      </c>
      <c r="B60" s="8" t="s">
        <v>301</v>
      </c>
      <c r="C60" s="14">
        <f>[1]!i_dq_close(A60,"")</f>
        <v>1776.4106999999999</v>
      </c>
      <c r="D60" s="6">
        <f>[1]!i_pq_pctchange(A60,$B$2,$B$1)/100</f>
        <v>2.1628964115969485E-3</v>
      </c>
      <c r="E60" s="6">
        <f>[1]!i_pq_pctchange(A60,$B$3,$B$1)/100</f>
        <v>2.7987015174001373E-2</v>
      </c>
      <c r="F60" s="6">
        <f>[1]!i_pq_pctchange(A60,$B$4,$B$1)/100</f>
        <v>-0.12627253256722792</v>
      </c>
      <c r="G60" s="5">
        <f>[1]!i_dq_amount(A60,$B$1)/100000000</f>
        <v>19.781063140000001</v>
      </c>
      <c r="H60" s="14">
        <f>[1]!i_pq_avgamount(A60,$B$2,$B$1)/100000000</f>
        <v>22.253333944000001</v>
      </c>
    </row>
    <row r="61" spans="1:11" x14ac:dyDescent="0.15">
      <c r="A61" s="8" t="s">
        <v>302</v>
      </c>
      <c r="B61" s="8" t="s">
        <v>303</v>
      </c>
      <c r="C61" s="14">
        <f>[1]!i_dq_close(A61,"")</f>
        <v>2822.9677999999999</v>
      </c>
      <c r="D61" s="6">
        <f>[1]!i_pq_pctchange(A61,$B$2,$B$1)/100</f>
        <v>4.9384942503369889E-3</v>
      </c>
      <c r="E61" s="6">
        <f>[1]!i_pq_pctchange(A61,$B$3,$B$1)/100</f>
        <v>2.3726798253022707E-2</v>
      </c>
      <c r="F61" s="6">
        <f>[1]!i_pq_pctchange(A61,$B$4,$B$1)/100</f>
        <v>-0.11589158684049605</v>
      </c>
      <c r="G61" s="5">
        <f>[1]!i_dq_amount(A61,$B$1)/100000000</f>
        <v>42.05723914</v>
      </c>
      <c r="H61" s="14">
        <f>[1]!i_pq_avgamount(A61,$B$2,$B$1)/100000000</f>
        <v>54.085589868</v>
      </c>
    </row>
    <row r="62" spans="1:11" x14ac:dyDescent="0.15">
      <c r="A62" s="8" t="s">
        <v>304</v>
      </c>
      <c r="B62" s="8" t="s">
        <v>305</v>
      </c>
      <c r="C62" s="14">
        <f>[1]!i_dq_close(A62,"")</f>
        <v>3175.6812</v>
      </c>
      <c r="D62" s="6">
        <f>[1]!i_pq_pctchange(A62,$B$2,$B$1)/100</f>
        <v>1.2440689281174588E-2</v>
      </c>
      <c r="E62" s="6">
        <f>[1]!i_pq_pctchange(A62,$B$3,$B$1)/100</f>
        <v>2.8270498813711242E-2</v>
      </c>
      <c r="F62" s="6">
        <f>[1]!i_pq_pctchange(A62,$B$4,$B$1)/100</f>
        <v>-8.2138153000270164E-2</v>
      </c>
      <c r="G62" s="5">
        <f>[1]!i_dq_amount(A62,$B$1)/100000000</f>
        <v>38.866800730000001</v>
      </c>
      <c r="H62" s="14">
        <f>[1]!i_pq_avgamount(A62,$B$2,$B$1)/100000000</f>
        <v>39.577313291999999</v>
      </c>
    </row>
    <row r="63" spans="1:11" x14ac:dyDescent="0.15">
      <c r="A63" s="8" t="s">
        <v>306</v>
      </c>
      <c r="B63" s="8" t="s">
        <v>307</v>
      </c>
      <c r="C63" s="14">
        <f>[1]!i_dq_close(A63,"")</f>
        <v>3808.0057999999999</v>
      </c>
      <c r="D63" s="6">
        <f>[1]!i_pq_pctchange(A63,$B$2,$B$1)/100</f>
        <v>7.4262652664662809E-3</v>
      </c>
      <c r="E63" s="6">
        <f>[1]!i_pq_pctchange(A63,$B$3,$B$1)/100</f>
        <v>2.8182082345270976E-2</v>
      </c>
      <c r="F63" s="6">
        <f>[1]!i_pq_pctchange(A63,$B$4,$B$1)/100</f>
        <v>-0.17987551097791388</v>
      </c>
      <c r="G63" s="5">
        <f>[1]!i_dq_amount(A63,$B$1)/100000000</f>
        <v>173.88070833</v>
      </c>
      <c r="H63" s="14">
        <f>[1]!i_pq_avgamount(A63,$B$2,$B$1)/100000000</f>
        <v>178.91918608200001</v>
      </c>
      <c r="J63" s="9"/>
    </row>
    <row r="64" spans="1:11" x14ac:dyDescent="0.15">
      <c r="A64" s="8" t="s">
        <v>308</v>
      </c>
      <c r="B64" s="8" t="s">
        <v>309</v>
      </c>
      <c r="C64" s="14">
        <f>[1]!i_dq_close(A64,"")</f>
        <v>1767.3860999999999</v>
      </c>
      <c r="D64" s="6">
        <f>[1]!i_pq_pctchange(A64,$B$2,$B$1)/100</f>
        <v>-7.4200344580827027E-3</v>
      </c>
      <c r="E64" s="6">
        <f>[1]!i_pq_pctchange(A64,$B$3,$B$1)/100</f>
        <v>1.4676410178213306E-2</v>
      </c>
      <c r="F64" s="6">
        <f>[1]!i_pq_pctchange(A64,$B$4,$B$1)/100</f>
        <v>-0.10451370896730117</v>
      </c>
      <c r="G64" s="5">
        <f>[1]!i_dq_amount(A64,$B$1)/100000000</f>
        <v>17.955320480000001</v>
      </c>
      <c r="H64" s="14">
        <f>[1]!i_pq_avgamount(A64,$B$2,$B$1)/100000000</f>
        <v>22.028327908000001</v>
      </c>
      <c r="J64" s="9"/>
    </row>
    <row r="65" spans="1:11" x14ac:dyDescent="0.15">
      <c r="A65" s="8" t="s">
        <v>310</v>
      </c>
      <c r="B65" s="8" t="s">
        <v>311</v>
      </c>
      <c r="C65" s="14">
        <f>[1]!i_dq_close(A65,"")</f>
        <v>4627.2745000000004</v>
      </c>
      <c r="D65" s="6">
        <f>[1]!i_pq_pctchange(A65,$B$2,$B$1)/100</f>
        <v>1.4882266751765627E-3</v>
      </c>
      <c r="E65" s="6">
        <f>[1]!i_pq_pctchange(A65,$B$3,$B$1)/100</f>
        <v>1.9670069148128189E-2</v>
      </c>
      <c r="F65" s="6">
        <f>[1]!i_pq_pctchange(A65,$B$4,$B$1)/100</f>
        <v>3.6248820852613273E-2</v>
      </c>
      <c r="G65" s="5">
        <f>[1]!i_dq_amount(A65,$B$1)/100000000</f>
        <v>127.78486945</v>
      </c>
      <c r="H65" s="14">
        <f>[1]!i_pq_avgamount(A65,$B$2,$B$1)/100000000</f>
        <v>100.37974565799999</v>
      </c>
      <c r="J65" s="9"/>
    </row>
    <row r="66" spans="1:11" x14ac:dyDescent="0.15">
      <c r="A66" s="8" t="s">
        <v>312</v>
      </c>
      <c r="B66" s="8" t="s">
        <v>313</v>
      </c>
      <c r="C66" s="14">
        <f>[1]!i_dq_close(A66,"")</f>
        <v>1380.4501</v>
      </c>
      <c r="D66" s="6">
        <f>[1]!i_pq_pctchange(A66,$B$2,$B$1)/100</f>
        <v>6.1781058662997435E-3</v>
      </c>
      <c r="E66" s="6">
        <f>[1]!i_pq_pctchange(A66,$B$3,$B$1)/100</f>
        <v>3.195567565862345E-2</v>
      </c>
      <c r="F66" s="6">
        <f>[1]!i_pq_pctchange(A66,$B$4,$B$1)/100</f>
        <v>-0.14814353371597611</v>
      </c>
      <c r="G66" s="5">
        <f>[1]!i_dq_amount(A66,$B$1)/100000000</f>
        <v>14.81872201</v>
      </c>
      <c r="H66" s="14">
        <f>[1]!i_pq_avgamount(A66,$B$2,$B$1)/100000000</f>
        <v>14.959171319999999</v>
      </c>
      <c r="J66" s="9"/>
    </row>
    <row r="67" spans="1:11" x14ac:dyDescent="0.15">
      <c r="A67" s="8" t="s">
        <v>314</v>
      </c>
      <c r="B67" s="8" t="s">
        <v>315</v>
      </c>
      <c r="C67" s="14">
        <f>[1]!i_dq_close(A67,"")</f>
        <v>1734.0861</v>
      </c>
      <c r="D67" s="6">
        <f>[1]!i_pq_pctchange(A67,$B$2,$B$1)/100</f>
        <v>6.9589369875340257E-3</v>
      </c>
      <c r="E67" s="6">
        <f>[1]!i_pq_pctchange(A67,$B$3,$B$1)/100</f>
        <v>2.9604101254576243E-2</v>
      </c>
      <c r="F67" s="6">
        <f>[1]!i_pq_pctchange(A67,$B$4,$B$1)/100</f>
        <v>-0.16112141758216716</v>
      </c>
      <c r="G67" s="5">
        <f>[1]!i_dq_amount(A67,$B$1)/100000000</f>
        <v>10.43285096</v>
      </c>
      <c r="H67" s="14">
        <f>[1]!i_pq_avgamount(A67,$B$2,$B$1)/100000000</f>
        <v>11.427594215999999</v>
      </c>
      <c r="J67" s="9"/>
    </row>
    <row r="68" spans="1:11" x14ac:dyDescent="0.15">
      <c r="A68" s="8" t="s">
        <v>316</v>
      </c>
      <c r="B68" s="8" t="s">
        <v>317</v>
      </c>
      <c r="C68" s="14">
        <f>[1]!i_dq_close(A68,"")</f>
        <v>4323.4198999999999</v>
      </c>
      <c r="D68" s="6">
        <f>[1]!i_pq_pctchange(A68,$B$2,$B$1)/100</f>
        <v>3.9712961280020886E-2</v>
      </c>
      <c r="E68" s="6">
        <f>[1]!i_pq_pctchange(A68,$B$3,$B$1)/100</f>
        <v>5.6027865485228867E-2</v>
      </c>
      <c r="F68" s="6">
        <f>[1]!i_pq_pctchange(A68,$B$4,$B$1)/100</f>
        <v>1.2621358131801097E-2</v>
      </c>
      <c r="G68" s="5">
        <f>[1]!i_dq_amount(A68,$B$1)/100000000</f>
        <v>141.13357176</v>
      </c>
      <c r="H68" s="14">
        <f>[1]!i_pq_avgamount(A68,$B$2,$B$1)/100000000</f>
        <v>143.01681969200001</v>
      </c>
      <c r="J68" s="10"/>
      <c r="K68" s="10"/>
    </row>
    <row r="69" spans="1:11" x14ac:dyDescent="0.15">
      <c r="A69" s="8" t="s">
        <v>318</v>
      </c>
      <c r="B69" s="8" t="s">
        <v>319</v>
      </c>
      <c r="C69" s="14">
        <f>[1]!i_dq_close(A69,"")</f>
        <v>2529.8798999999999</v>
      </c>
      <c r="D69" s="6">
        <f>[1]!i_pq_pctchange(A69,$B$2,$B$1)/100</f>
        <v>3.1069640339342897E-3</v>
      </c>
      <c r="E69" s="6">
        <f>[1]!i_pq_pctchange(A69,$B$3,$B$1)/100</f>
        <v>1.5810699789074789E-2</v>
      </c>
      <c r="F69" s="6">
        <f>[1]!i_pq_pctchange(A69,$B$4,$B$1)/100</f>
        <v>-2.0802054601895437E-2</v>
      </c>
      <c r="G69" s="5">
        <f>[1]!i_dq_amount(A69,$B$1)/100000000</f>
        <v>17.83129349</v>
      </c>
      <c r="H69" s="14">
        <f>[1]!i_pq_avgamount(A69,$B$2,$B$1)/100000000</f>
        <v>18.104437924000003</v>
      </c>
      <c r="J69" s="10"/>
      <c r="K69" s="10"/>
    </row>
    <row r="70" spans="1:11" x14ac:dyDescent="0.15">
      <c r="A70" s="8" t="s">
        <v>320</v>
      </c>
      <c r="B70" s="8" t="s">
        <v>321</v>
      </c>
      <c r="C70" s="14">
        <f>[1]!i_dq_close(A70,"")</f>
        <v>2923.3669</v>
      </c>
      <c r="D70" s="6">
        <f>[1]!i_pq_pctchange(A70,$B$2,$B$1)/100</f>
        <v>8.5910964141409085E-3</v>
      </c>
      <c r="E70" s="6">
        <f>[1]!i_pq_pctchange(A70,$B$3,$B$1)/100</f>
        <v>3.145791738829673E-2</v>
      </c>
      <c r="F70" s="6">
        <f>[1]!i_pq_pctchange(A70,$B$4,$B$1)/100</f>
        <v>-7.8762564386745781E-2</v>
      </c>
      <c r="G70" s="5">
        <f>[1]!i_dq_amount(A70,$B$1)/100000000</f>
        <v>21.69140573</v>
      </c>
      <c r="H70" s="14">
        <f>[1]!i_pq_avgamount(A70,$B$2,$B$1)/100000000</f>
        <v>25.081317771999998</v>
      </c>
      <c r="J70" s="10"/>
      <c r="K70" s="10"/>
    </row>
    <row r="71" spans="1:11" x14ac:dyDescent="0.15">
      <c r="A71" s="8" t="s">
        <v>322</v>
      </c>
      <c r="B71" s="8" t="s">
        <v>323</v>
      </c>
      <c r="C71" s="14">
        <f>[1]!i_dq_close(A71,"")</f>
        <v>2263.5037000000002</v>
      </c>
      <c r="D71" s="6">
        <f>[1]!i_pq_pctchange(A71,$B$2,$B$1)/100</f>
        <v>7.5916688797887932E-3</v>
      </c>
      <c r="E71" s="6">
        <f>[1]!i_pq_pctchange(A71,$B$3,$B$1)/100</f>
        <v>2.3706535226007741E-2</v>
      </c>
      <c r="F71" s="6">
        <f>[1]!i_pq_pctchange(A71,$B$4,$B$1)/100</f>
        <v>-0.15228396833970237</v>
      </c>
      <c r="G71" s="5">
        <f>[1]!i_dq_amount(A71,$B$1)/100000000</f>
        <v>23.242148270000001</v>
      </c>
      <c r="H71" s="14">
        <f>[1]!i_pq_avgamount(A71,$B$2,$B$1)/100000000</f>
        <v>27.943831755999998</v>
      </c>
      <c r="J71" s="10"/>
      <c r="K71" s="10"/>
    </row>
    <row r="72" spans="1:11" x14ac:dyDescent="0.15">
      <c r="A72" s="8" t="s">
        <v>324</v>
      </c>
      <c r="B72" s="8" t="s">
        <v>325</v>
      </c>
      <c r="C72" s="14">
        <f>[1]!i_dq_close(A72,"")</f>
        <v>1561.2273</v>
      </c>
      <c r="D72" s="6">
        <f>[1]!i_pq_pctchange(A72,$B$2,$B$1)/100</f>
        <v>2.6138659997763103E-3</v>
      </c>
      <c r="E72" s="6">
        <f>[1]!i_pq_pctchange(A72,$B$3,$B$1)/100</f>
        <v>9.0758359712956871E-3</v>
      </c>
      <c r="F72" s="6">
        <f>[1]!i_pq_pctchange(A72,$B$4,$B$1)/100</f>
        <v>-0.13852294473002891</v>
      </c>
      <c r="G72" s="5">
        <f>[1]!i_dq_amount(A72,$B$1)/100000000</f>
        <v>28.458481379999998</v>
      </c>
      <c r="H72" s="14">
        <f>[1]!i_pq_avgamount(A72,$B$2,$B$1)/100000000</f>
        <v>30.501984915999998</v>
      </c>
      <c r="J72" s="10"/>
      <c r="K72" s="10"/>
    </row>
    <row r="73" spans="1:11" x14ac:dyDescent="0.15">
      <c r="A73" s="8" t="s">
        <v>326</v>
      </c>
      <c r="B73" s="8" t="s">
        <v>327</v>
      </c>
      <c r="C73" s="14">
        <f>[1]!i_dq_close(A73,"")</f>
        <v>2271.2851999999998</v>
      </c>
      <c r="D73" s="6">
        <f>[1]!i_pq_pctchange(A73,$B$2,$B$1)/100</f>
        <v>1.1604150165025251E-2</v>
      </c>
      <c r="E73" s="6">
        <f>[1]!i_pq_pctchange(A73,$B$3,$B$1)/100</f>
        <v>4.8752849596834791E-2</v>
      </c>
      <c r="F73" s="6">
        <f>[1]!i_pq_pctchange(A73,$B$4,$B$1)/100</f>
        <v>-8.9268032654563068E-2</v>
      </c>
      <c r="G73" s="5">
        <f>[1]!i_dq_amount(A73,$B$1)/100000000</f>
        <v>13.052977220000001</v>
      </c>
      <c r="H73" s="14">
        <f>[1]!i_pq_avgamount(A73,$B$2,$B$1)/100000000</f>
        <v>16.799250491999999</v>
      </c>
      <c r="J73" s="10"/>
      <c r="K73" s="10"/>
    </row>
    <row r="74" spans="1:11" x14ac:dyDescent="0.15">
      <c r="A74" s="8" t="s">
        <v>328</v>
      </c>
      <c r="B74" s="8" t="s">
        <v>329</v>
      </c>
      <c r="C74" s="14">
        <f>[1]!i_dq_close(A74,"")</f>
        <v>3001.6581000000001</v>
      </c>
      <c r="D74" s="6">
        <f>[1]!i_pq_pctchange(A74,$B$2,$B$1)/100</f>
        <v>1.5943292670213882E-2</v>
      </c>
      <c r="E74" s="6">
        <f>[1]!i_pq_pctchange(A74,$B$3,$B$1)/100</f>
        <v>2.9288443381555895E-2</v>
      </c>
      <c r="F74" s="6">
        <f>[1]!i_pq_pctchange(A74,$B$4,$B$1)/100</f>
        <v>-0.15657764400246177</v>
      </c>
      <c r="G74" s="5">
        <f>[1]!i_dq_amount(A74,$B$1)/100000000</f>
        <v>20.971700989999999</v>
      </c>
      <c r="H74" s="14">
        <f>[1]!i_pq_avgamount(A74,$B$2,$B$1)/100000000</f>
        <v>20.745627769999999</v>
      </c>
      <c r="J74" s="10"/>
      <c r="K74" s="10"/>
    </row>
    <row r="75" spans="1:11" x14ac:dyDescent="0.15">
      <c r="A75" s="8" t="s">
        <v>330</v>
      </c>
      <c r="B75" s="8" t="s">
        <v>331</v>
      </c>
      <c r="C75" s="14">
        <f>[1]!i_dq_close(A75,"")</f>
        <v>2129.0927999999999</v>
      </c>
      <c r="D75" s="6">
        <f>[1]!i_pq_pctchange(A75,$B$2,$B$1)/100</f>
        <v>6.2567632252954475E-3</v>
      </c>
      <c r="E75" s="6">
        <f>[1]!i_pq_pctchange(A75,$B$3,$B$1)/100</f>
        <v>3.3793172397187154E-2</v>
      </c>
      <c r="F75" s="6">
        <f>[1]!i_pq_pctchange(A75,$B$4,$B$1)/100</f>
        <v>-0.21242632771032466</v>
      </c>
      <c r="G75" s="5">
        <f>[1]!i_dq_amount(A75,$B$1)/100000000</f>
        <v>7.2764036499999998</v>
      </c>
      <c r="H75" s="14">
        <f>[1]!i_pq_avgamount(A75,$B$2,$B$1)/100000000</f>
        <v>10.111983862000001</v>
      </c>
      <c r="J75" s="10"/>
      <c r="K75" s="10"/>
    </row>
    <row r="76" spans="1:11" x14ac:dyDescent="0.15">
      <c r="A76" s="8" t="s">
        <v>332</v>
      </c>
      <c r="B76" s="8" t="s">
        <v>333</v>
      </c>
      <c r="C76" s="14">
        <f>[1]!i_dq_close(A76,"")</f>
        <v>2796.4735000000001</v>
      </c>
      <c r="D76" s="6">
        <f>[1]!i_pq_pctchange(A76,$B$2,$B$1)/100</f>
        <v>1.737669670499975E-2</v>
      </c>
      <c r="E76" s="6">
        <f>[1]!i_pq_pctchange(A76,$B$3,$B$1)/100</f>
        <v>3.532565345069183E-2</v>
      </c>
      <c r="F76" s="6">
        <f>[1]!i_pq_pctchange(A76,$B$4,$B$1)/100</f>
        <v>-0.16570741253240162</v>
      </c>
      <c r="G76" s="5">
        <f>[1]!i_dq_amount(A76,$B$1)/100000000</f>
        <v>25.641121309999999</v>
      </c>
      <c r="H76" s="14">
        <f>[1]!i_pq_avgamount(A76,$B$2,$B$1)/100000000</f>
        <v>24.050332879999999</v>
      </c>
      <c r="J76" s="10"/>
      <c r="K76" s="10"/>
    </row>
    <row r="77" spans="1:11" x14ac:dyDescent="0.15">
      <c r="A77" s="8" t="s">
        <v>334</v>
      </c>
      <c r="B77" s="8" t="s">
        <v>335</v>
      </c>
      <c r="C77" s="14">
        <f>[1]!i_dq_close(A77,"")</f>
        <v>1284.3981000000001</v>
      </c>
      <c r="D77" s="6">
        <f>[1]!i_pq_pctchange(A77,$B$2,$B$1)/100</f>
        <v>4.3735626672994465E-2</v>
      </c>
      <c r="E77" s="6">
        <f>[1]!i_pq_pctchange(A77,$B$3,$B$1)/100</f>
        <v>4.3862018856837715E-2</v>
      </c>
      <c r="F77" s="6">
        <f>[1]!i_pq_pctchange(A77,$B$4,$B$1)/100</f>
        <v>2.8447867769145763E-2</v>
      </c>
      <c r="G77" s="5">
        <f>[1]!i_dq_amount(A77,$B$1)/100000000</f>
        <v>72.185381489999997</v>
      </c>
      <c r="H77" s="14">
        <f>[1]!i_pq_avgamount(A77,$B$2,$B$1)/100000000</f>
        <v>48.66804655</v>
      </c>
      <c r="J77" s="10"/>
      <c r="K77" s="10"/>
    </row>
    <row r="78" spans="1:11" x14ac:dyDescent="0.15">
      <c r="A78" s="8" t="s">
        <v>336</v>
      </c>
      <c r="B78" s="8" t="s">
        <v>337</v>
      </c>
      <c r="C78" s="14">
        <f>[1]!i_dq_close(A78,"")</f>
        <v>2798.9549999999999</v>
      </c>
      <c r="D78" s="6">
        <f>[1]!i_pq_pctchange(A78,$B$2,$B$1)/100</f>
        <v>2.4962522190750125E-3</v>
      </c>
      <c r="E78" s="6">
        <f>[1]!i_pq_pctchange(A78,$B$3,$B$1)/100</f>
        <v>1.4818362902343063E-2</v>
      </c>
      <c r="F78" s="6">
        <f>[1]!i_pq_pctchange(A78,$B$4,$B$1)/100</f>
        <v>-0.12640921448037934</v>
      </c>
      <c r="G78" s="5">
        <f>[1]!i_dq_amount(A78,$B$1)/100000000</f>
        <v>32.616099439999999</v>
      </c>
      <c r="H78" s="14">
        <f>[1]!i_pq_avgamount(A78,$B$2,$B$1)/100000000</f>
        <v>39.433409334000004</v>
      </c>
      <c r="J78" s="10"/>
      <c r="K78" s="10"/>
    </row>
    <row r="79" spans="1:11" x14ac:dyDescent="0.15">
      <c r="A79" s="8" t="s">
        <v>338</v>
      </c>
      <c r="B79" s="8" t="s">
        <v>339</v>
      </c>
      <c r="C79" s="14">
        <f>[1]!i_dq_close(A79,"")</f>
        <v>2777.2028</v>
      </c>
      <c r="D79" s="6">
        <f>[1]!i_pq_pctchange(A79,$B$2,$B$1)/100</f>
        <v>3.3544037613938871E-2</v>
      </c>
      <c r="E79" s="6">
        <f>[1]!i_pq_pctchange(A79,$B$3,$B$1)/100</f>
        <v>4.4329666400708456E-2</v>
      </c>
      <c r="F79" s="6">
        <f>[1]!i_pq_pctchange(A79,$B$4,$B$1)/100</f>
        <v>-0.11694451153522667</v>
      </c>
      <c r="G79" s="5">
        <f>[1]!i_dq_amount(A79,$B$1)/100000000</f>
        <v>84.483789419999994</v>
      </c>
      <c r="H79" s="14">
        <f>[1]!i_pq_avgamount(A79,$B$2,$B$1)/100000000</f>
        <v>93.181779957999993</v>
      </c>
      <c r="J79" s="10"/>
      <c r="K79" s="10"/>
    </row>
    <row r="80" spans="1:11" x14ac:dyDescent="0.15">
      <c r="A80" s="8" t="s">
        <v>340</v>
      </c>
      <c r="B80" s="8" t="s">
        <v>341</v>
      </c>
      <c r="C80" s="14">
        <f>[1]!i_dq_close(A80,"")</f>
        <v>2515.3962000000001</v>
      </c>
      <c r="D80" s="6">
        <f>[1]!i_pq_pctchange(A80,$B$2,$B$1)/100</f>
        <v>1.7864738787851442E-2</v>
      </c>
      <c r="E80" s="6">
        <f>[1]!i_pq_pctchange(A80,$B$3,$B$1)/100</f>
        <v>2.6580534005521406E-2</v>
      </c>
      <c r="F80" s="6">
        <f>[1]!i_pq_pctchange(A80,$B$4,$B$1)/100</f>
        <v>-0.19499614171059185</v>
      </c>
      <c r="G80" s="5">
        <f>[1]!i_dq_amount(A80,$B$1)/100000000</f>
        <v>36.272513519999997</v>
      </c>
      <c r="H80" s="14">
        <f>[1]!i_pq_avgamount(A80,$B$2,$B$1)/100000000</f>
        <v>29.615742358000002</v>
      </c>
      <c r="J80" s="10"/>
      <c r="K80" s="10"/>
    </row>
    <row r="81" spans="1:11" x14ac:dyDescent="0.15">
      <c r="A81" s="8" t="s">
        <v>342</v>
      </c>
      <c r="B81" s="8" t="s">
        <v>343</v>
      </c>
      <c r="C81" s="14">
        <f>[1]!i_dq_close(A81,"")</f>
        <v>3090.6774</v>
      </c>
      <c r="D81" s="6">
        <f>[1]!i_pq_pctchange(A81,$B$2,$B$1)/100</f>
        <v>8.2327485473212558E-3</v>
      </c>
      <c r="E81" s="6">
        <f>[1]!i_pq_pctchange(A81,$B$3,$B$1)/100</f>
        <v>3.1447343088419677E-2</v>
      </c>
      <c r="F81" s="6">
        <f>[1]!i_pq_pctchange(A81,$B$4,$B$1)/100</f>
        <v>1.4784167583274499E-2</v>
      </c>
      <c r="G81" s="5">
        <f>[1]!i_dq_amount(A81,$B$1)/100000000</f>
        <v>29.084358330000001</v>
      </c>
      <c r="H81" s="14">
        <f>[1]!i_pq_avgamount(A81,$B$2,$B$1)/100000000</f>
        <v>31.890392128000002</v>
      </c>
      <c r="J81" s="10"/>
      <c r="K81" s="10"/>
    </row>
    <row r="82" spans="1:11" x14ac:dyDescent="0.15">
      <c r="A82" s="8" t="s">
        <v>344</v>
      </c>
      <c r="B82" s="8" t="s">
        <v>345</v>
      </c>
      <c r="C82" s="14">
        <f>[1]!i_dq_close(A82,"")</f>
        <v>8434.3217999999997</v>
      </c>
      <c r="D82" s="6">
        <f>[1]!i_pq_pctchange(A82,$B$2,$B$1)/100</f>
        <v>1.5630161345372207E-2</v>
      </c>
      <c r="E82" s="6">
        <f>[1]!i_pq_pctchange(A82,$B$3,$B$1)/100</f>
        <v>4.0949070393525355E-2</v>
      </c>
      <c r="F82" s="6">
        <f>[1]!i_pq_pctchange(A82,$B$4,$B$1)/100</f>
        <v>-0.10875134011093944</v>
      </c>
      <c r="G82" s="5">
        <f>[1]!i_dq_amount(A82,$B$1)/100000000</f>
        <v>74.008595709999994</v>
      </c>
      <c r="H82" s="14">
        <f>[1]!i_pq_avgamount(A82,$B$2,$B$1)/100000000</f>
        <v>68.125005397999999</v>
      </c>
      <c r="J82" s="10"/>
      <c r="K82" s="10"/>
    </row>
    <row r="83" spans="1:11" x14ac:dyDescent="0.15">
      <c r="A83" s="8" t="s">
        <v>346</v>
      </c>
      <c r="B83" s="8" t="s">
        <v>347</v>
      </c>
      <c r="C83" s="14">
        <f>[1]!i_dq_close(A83,"")</f>
        <v>2072.1255999999998</v>
      </c>
      <c r="D83" s="6">
        <f>[1]!i_pq_pctchange(A83,$B$2,$B$1)/100</f>
        <v>-8.2764260729617511E-4</v>
      </c>
      <c r="E83" s="6">
        <f>[1]!i_pq_pctchange(A83,$B$3,$B$1)/100</f>
        <v>3.6678431486538265E-2</v>
      </c>
      <c r="F83" s="6">
        <f>[1]!i_pq_pctchange(A83,$B$4,$B$1)/100</f>
        <v>-0.15192859475146026</v>
      </c>
      <c r="G83" s="5">
        <f>[1]!i_dq_amount(A83,$B$1)/100000000</f>
        <v>10.778505279999999</v>
      </c>
      <c r="H83" s="14">
        <f>[1]!i_pq_avgamount(A83,$B$2,$B$1)/100000000</f>
        <v>11.917831704000001</v>
      </c>
      <c r="J83" s="10"/>
      <c r="K83" s="10"/>
    </row>
    <row r="84" spans="1:11" x14ac:dyDescent="0.15">
      <c r="A84" s="8" t="s">
        <v>348</v>
      </c>
      <c r="B84" s="8" t="s">
        <v>349</v>
      </c>
      <c r="C84" s="14">
        <f>[1]!i_dq_close(A84,"")</f>
        <v>2906.4036999999998</v>
      </c>
      <c r="D84" s="6">
        <f>[1]!i_pq_pctchange(A84,$B$2,$B$1)/100</f>
        <v>1.9492328964892724E-2</v>
      </c>
      <c r="E84" s="6">
        <f>[1]!i_pq_pctchange(A84,$B$3,$B$1)/100</f>
        <v>2.0333947601860025E-2</v>
      </c>
      <c r="F84" s="6">
        <f>[1]!i_pq_pctchange(A84,$B$4,$B$1)/100</f>
        <v>-0.13521365408542607</v>
      </c>
      <c r="G84" s="5">
        <f>[1]!i_dq_amount(A84,$B$1)/100000000</f>
        <v>24.341031959999999</v>
      </c>
      <c r="H84" s="14">
        <f>[1]!i_pq_avgamount(A84,$B$2,$B$1)/100000000</f>
        <v>21.615037294</v>
      </c>
      <c r="J84" s="10"/>
      <c r="K84" s="10"/>
    </row>
    <row r="85" spans="1:11" x14ac:dyDescent="0.15">
      <c r="A85" s="8" t="s">
        <v>350</v>
      </c>
      <c r="B85" s="8" t="s">
        <v>351</v>
      </c>
      <c r="C85" s="14">
        <f>[1]!i_dq_close(A85,"")</f>
        <v>4172.6500999999998</v>
      </c>
      <c r="D85" s="6">
        <f>[1]!i_pq_pctchange(A85,$B$2,$B$1)/100</f>
        <v>1.1913154225610789E-2</v>
      </c>
      <c r="E85" s="6">
        <f>[1]!i_pq_pctchange(A85,$B$3,$B$1)/100</f>
        <v>3.675931801903376E-2</v>
      </c>
      <c r="F85" s="6">
        <f>[1]!i_pq_pctchange(A85,$B$4,$B$1)/100</f>
        <v>-8.8034337195287971E-2</v>
      </c>
      <c r="G85" s="5">
        <f>[1]!i_dq_amount(A85,$B$1)/100000000</f>
        <v>31.854787590000001</v>
      </c>
      <c r="H85" s="14">
        <f>[1]!i_pq_avgamount(A85,$B$2,$B$1)/100000000</f>
        <v>27.945825121999999</v>
      </c>
      <c r="J85" s="10"/>
      <c r="K85" s="10"/>
    </row>
    <row r="86" spans="1:11" x14ac:dyDescent="0.15">
      <c r="A86" s="8" t="s">
        <v>352</v>
      </c>
      <c r="B86" s="8" t="s">
        <v>353</v>
      </c>
      <c r="C86" s="14">
        <f>[1]!i_dq_close(A86,"")</f>
        <v>2738.2754</v>
      </c>
      <c r="D86" s="6">
        <f>[1]!i_pq_pctchange(A86,$B$2,$B$1)/100</f>
        <v>9.0704020774294847E-3</v>
      </c>
      <c r="E86" s="6">
        <f>[1]!i_pq_pctchange(A86,$B$3,$B$1)/100</f>
        <v>3.1406949574960263E-2</v>
      </c>
      <c r="F86" s="6">
        <f>[1]!i_pq_pctchange(A86,$B$4,$B$1)/100</f>
        <v>-0.1323595592842528</v>
      </c>
      <c r="G86" s="5">
        <f>[1]!i_dq_amount(A86,$B$1)/100000000</f>
        <v>25.113940070000002</v>
      </c>
      <c r="H86" s="14">
        <f>[1]!i_pq_avgamount(A86,$B$2,$B$1)/100000000</f>
        <v>25.504607086</v>
      </c>
      <c r="J86" s="10"/>
      <c r="K86" s="10"/>
    </row>
    <row r="87" spans="1:11" x14ac:dyDescent="0.15">
      <c r="A87" s="8" t="s">
        <v>354</v>
      </c>
      <c r="B87" s="8" t="s">
        <v>355</v>
      </c>
      <c r="C87" s="14">
        <f>[1]!i_dq_close(A87,"")</f>
        <v>4830.1104999999998</v>
      </c>
      <c r="D87" s="6">
        <f>[1]!i_pq_pctchange(A87,$B$2,$B$1)/100</f>
        <v>3.8881172960103516E-3</v>
      </c>
      <c r="E87" s="6">
        <f>[1]!i_pq_pctchange(A87,$B$3,$B$1)/100</f>
        <v>6.7762103624494197E-2</v>
      </c>
      <c r="F87" s="6">
        <f>[1]!i_pq_pctchange(A87,$B$4,$B$1)/100</f>
        <v>-8.7452025021379609E-2</v>
      </c>
      <c r="G87" s="5">
        <f>[1]!i_dq_amount(A87,$B$1)/100000000</f>
        <v>75.788091069999993</v>
      </c>
      <c r="H87" s="14">
        <f>[1]!i_pq_avgamount(A87,$B$2,$B$1)/100000000</f>
        <v>93.223754420000006</v>
      </c>
      <c r="J87" s="10"/>
      <c r="K87" s="10"/>
    </row>
    <row r="88" spans="1:11" x14ac:dyDescent="0.15">
      <c r="A88" s="8" t="s">
        <v>356</v>
      </c>
      <c r="B88" s="8" t="s">
        <v>357</v>
      </c>
      <c r="C88" s="14">
        <f>[1]!i_dq_close(A88,"")</f>
        <v>3175.1046000000001</v>
      </c>
      <c r="D88" s="6">
        <f>[1]!i_pq_pctchange(A88,$B$2,$B$1)/100</f>
        <v>1.5967832350287647E-2</v>
      </c>
      <c r="E88" s="6">
        <f>[1]!i_pq_pctchange(A88,$B$3,$B$1)/100</f>
        <v>2.290826661130585E-2</v>
      </c>
      <c r="F88" s="6">
        <f>[1]!i_pq_pctchange(A88,$B$4,$B$1)/100</f>
        <v>-1.3088256562987732E-2</v>
      </c>
      <c r="G88" s="5">
        <f>[1]!i_dq_amount(A88,$B$1)/100000000</f>
        <v>20.454432539999999</v>
      </c>
      <c r="H88" s="14">
        <f>[1]!i_pq_avgamount(A88,$B$2,$B$1)/100000000</f>
        <v>21.108068412000002</v>
      </c>
      <c r="J88" s="10"/>
      <c r="K88" s="10"/>
    </row>
    <row r="89" spans="1:11" x14ac:dyDescent="0.15">
      <c r="A89" s="8" t="s">
        <v>358</v>
      </c>
      <c r="B89" s="8" t="s">
        <v>359</v>
      </c>
      <c r="C89" s="14">
        <f>[1]!i_dq_close(A89,"")</f>
        <v>4406.7092000000002</v>
      </c>
      <c r="D89" s="6">
        <f>[1]!i_pq_pctchange(A89,$B$2,$B$1)/100</f>
        <v>1.2888250320855388E-2</v>
      </c>
      <c r="E89" s="6">
        <f>[1]!i_pq_pctchange(A89,$B$3,$B$1)/100</f>
        <v>2.0080523391629024E-2</v>
      </c>
      <c r="F89" s="6">
        <f>[1]!i_pq_pctchange(A89,$B$4,$B$1)/100</f>
        <v>-0.12945032944389712</v>
      </c>
      <c r="G89" s="5">
        <f>[1]!i_dq_amount(A89,$B$1)/100000000</f>
        <v>49.434644400000003</v>
      </c>
      <c r="H89" s="14">
        <f>[1]!i_pq_avgamount(A89,$B$2,$B$1)/100000000</f>
        <v>45.932579079999996</v>
      </c>
      <c r="J89" s="10"/>
      <c r="K89" s="10"/>
    </row>
    <row r="90" spans="1:11" x14ac:dyDescent="0.15">
      <c r="A90" s="8" t="s">
        <v>360</v>
      </c>
      <c r="B90" s="8" t="s">
        <v>361</v>
      </c>
      <c r="C90" s="14">
        <f>[1]!i_dq_close(A90,"")</f>
        <v>1422.1527000000001</v>
      </c>
      <c r="D90" s="6">
        <f>[1]!i_pq_pctchange(A90,$B$2,$B$1)/100</f>
        <v>7.5560003188126501E-3</v>
      </c>
      <c r="E90" s="6">
        <f>[1]!i_pq_pctchange(A90,$B$3,$B$1)/100</f>
        <v>3.4698549809601742E-2</v>
      </c>
      <c r="F90" s="6">
        <f>[1]!i_pq_pctchange(A90,$B$4,$B$1)/100</f>
        <v>-9.5321386284470955E-2</v>
      </c>
      <c r="G90" s="5">
        <f>[1]!i_dq_amount(A90,$B$1)/100000000</f>
        <v>59.13332218</v>
      </c>
      <c r="H90" s="14">
        <f>[1]!i_pq_avgamount(A90,$B$2,$B$1)/100000000</f>
        <v>59.700314079999998</v>
      </c>
      <c r="J90" s="10"/>
      <c r="K90" s="10"/>
    </row>
    <row r="91" spans="1:11" x14ac:dyDescent="0.15">
      <c r="A91" s="8" t="s">
        <v>362</v>
      </c>
      <c r="B91" s="8" t="s">
        <v>363</v>
      </c>
      <c r="C91" s="14">
        <f>[1]!i_dq_close(A91,"")</f>
        <v>4436.4111000000003</v>
      </c>
      <c r="D91" s="6">
        <f>[1]!i_pq_pctchange(A91,$B$2,$B$1)/100</f>
        <v>-5.6440385355676082E-3</v>
      </c>
      <c r="E91" s="6">
        <f>[1]!i_pq_pctchange(A91,$B$3,$B$1)/100</f>
        <v>8.3619379545840644E-4</v>
      </c>
      <c r="F91" s="6">
        <f>[1]!i_pq_pctchange(A91,$B$4,$B$1)/100</f>
        <v>-4.692652727203539E-2</v>
      </c>
      <c r="G91" s="5">
        <f>[1]!i_dq_amount(A91,$B$1)/100000000</f>
        <v>44.781535859999998</v>
      </c>
      <c r="H91" s="14">
        <f>[1]!i_pq_avgamount(A91,$B$2,$B$1)/100000000</f>
        <v>48.942378779999999</v>
      </c>
      <c r="J91" s="10"/>
      <c r="K91" s="10"/>
    </row>
    <row r="92" spans="1:11" x14ac:dyDescent="0.15">
      <c r="A92" s="8" t="s">
        <v>364</v>
      </c>
      <c r="B92" s="8" t="s">
        <v>365</v>
      </c>
      <c r="C92" s="14">
        <f>[1]!i_dq_close(A92,"")</f>
        <v>3509.2404000000001</v>
      </c>
      <c r="D92" s="6">
        <f>[1]!i_pq_pctchange(A92,$B$2,$B$1)/100</f>
        <v>-6.2212124074905173E-3</v>
      </c>
      <c r="E92" s="6">
        <f>[1]!i_pq_pctchange(A92,$B$3,$B$1)/100</f>
        <v>7.3977661071049639E-3</v>
      </c>
      <c r="F92" s="6">
        <f>[1]!i_pq_pctchange(A92,$B$4,$B$1)/100</f>
        <v>6.9496863232316741E-3</v>
      </c>
      <c r="G92" s="5">
        <f>[1]!i_dq_amount(A92,$B$1)/100000000</f>
        <v>46.576729780000001</v>
      </c>
      <c r="H92" s="14">
        <f>[1]!i_pq_avgamount(A92,$B$2,$B$1)/100000000</f>
        <v>42.149572579999997</v>
      </c>
      <c r="J92" s="10"/>
      <c r="K92" s="10"/>
    </row>
    <row r="93" spans="1:11" x14ac:dyDescent="0.15">
      <c r="A93" s="8" t="s">
        <v>366</v>
      </c>
      <c r="B93" s="8" t="s">
        <v>367</v>
      </c>
      <c r="C93" s="14">
        <f>[1]!i_dq_close(A93,"")</f>
        <v>2753.6165000000001</v>
      </c>
      <c r="D93" s="6">
        <f>[1]!i_pq_pctchange(A93,$B$2,$B$1)/100</f>
        <v>2.7177515809788444E-2</v>
      </c>
      <c r="E93" s="6">
        <f>[1]!i_pq_pctchange(A93,$B$3,$B$1)/100</f>
        <v>5.6131260496382618E-2</v>
      </c>
      <c r="F93" s="6">
        <f>[1]!i_pq_pctchange(A93,$B$4,$B$1)/100</f>
        <v>-0.1150290758578737</v>
      </c>
      <c r="G93" s="5">
        <f>[1]!i_dq_amount(A93,$B$1)/100000000</f>
        <v>25.615658979999999</v>
      </c>
      <c r="H93" s="14">
        <f>[1]!i_pq_avgamount(A93,$B$2,$B$1)/100000000</f>
        <v>20.725989792</v>
      </c>
      <c r="J93" s="10"/>
      <c r="K93" s="10"/>
    </row>
    <row r="94" spans="1:11" x14ac:dyDescent="0.15">
      <c r="A94" s="8" t="s">
        <v>368</v>
      </c>
      <c r="B94" s="8" t="s">
        <v>369</v>
      </c>
      <c r="C94" s="14">
        <f>[1]!i_dq_close(A94,"")</f>
        <v>4129.6045999999997</v>
      </c>
      <c r="D94" s="6">
        <f>[1]!i_pq_pctchange(A94,$B$2,$B$1)/100</f>
        <v>8.2885100480929452E-3</v>
      </c>
      <c r="E94" s="6">
        <f>[1]!i_pq_pctchange(A94,$B$3,$B$1)/100</f>
        <v>1.1925991281312553E-2</v>
      </c>
      <c r="F94" s="6">
        <f>[1]!i_pq_pctchange(A94,$B$4,$B$1)/100</f>
        <v>-0.10968594042681057</v>
      </c>
      <c r="G94" s="5">
        <f>[1]!i_dq_amount(A94,$B$1)/100000000</f>
        <v>45.20600048</v>
      </c>
      <c r="H94" s="14">
        <f>[1]!i_pq_avgamount(A94,$B$2,$B$1)/100000000</f>
        <v>36.787925041999998</v>
      </c>
      <c r="J94" s="10"/>
      <c r="K94" s="10"/>
    </row>
    <row r="95" spans="1:11" x14ac:dyDescent="0.15">
      <c r="A95" s="8" t="s">
        <v>370</v>
      </c>
      <c r="B95" s="8" t="s">
        <v>371</v>
      </c>
      <c r="C95" s="14">
        <f>[1]!i_dq_close(A95,"")</f>
        <v>2456.9931999999999</v>
      </c>
      <c r="D95" s="6">
        <f>[1]!i_pq_pctchange(A95,$B$2,$B$1)/100</f>
        <v>4.438346120028358E-3</v>
      </c>
      <c r="E95" s="6">
        <f>[1]!i_pq_pctchange(A95,$B$3,$B$1)/100</f>
        <v>4.0456155534778437E-2</v>
      </c>
      <c r="F95" s="6">
        <f>[1]!i_pq_pctchange(A95,$B$4,$B$1)/100</f>
        <v>-3.1380175896643103E-2</v>
      </c>
      <c r="G95" s="5">
        <f>[1]!i_dq_amount(A95,$B$1)/100000000</f>
        <v>24.545190779999999</v>
      </c>
      <c r="H95" s="14">
        <f>[1]!i_pq_avgamount(A95,$B$2,$B$1)/100000000</f>
        <v>28.524527428000003</v>
      </c>
      <c r="J95" s="10"/>
      <c r="K95" s="10"/>
    </row>
    <row r="96" spans="1:11" x14ac:dyDescent="0.15">
      <c r="A96" s="8" t="s">
        <v>372</v>
      </c>
      <c r="B96" s="8" t="s">
        <v>373</v>
      </c>
      <c r="C96" s="14">
        <f>[1]!i_dq_close(A96,"")</f>
        <v>2740.5054</v>
      </c>
      <c r="D96" s="6">
        <f>[1]!i_pq_pctchange(A96,$B$2,$B$1)/100</f>
        <v>-1.614390538973387E-3</v>
      </c>
      <c r="E96" s="6">
        <f>[1]!i_pq_pctchange(A96,$B$3,$B$1)/100</f>
        <v>2.2760624215274028E-2</v>
      </c>
      <c r="F96" s="6">
        <f>[1]!i_pq_pctchange(A96,$B$4,$B$1)/100</f>
        <v>-9.504782615759344E-2</v>
      </c>
      <c r="G96" s="5">
        <f>[1]!i_dq_amount(A96,$B$1)/100000000</f>
        <v>26.517661610000001</v>
      </c>
      <c r="H96" s="14">
        <f>[1]!i_pq_avgamount(A96,$B$2,$B$1)/100000000</f>
        <v>25.338275941999999</v>
      </c>
      <c r="J96" s="10"/>
      <c r="K96" s="10"/>
    </row>
    <row r="97" spans="1:11" x14ac:dyDescent="0.15">
      <c r="A97" s="8" t="s">
        <v>374</v>
      </c>
      <c r="B97" s="8" t="s">
        <v>375</v>
      </c>
      <c r="C97" s="14">
        <f>[1]!i_dq_close(A97,"")</f>
        <v>1570.8415</v>
      </c>
      <c r="D97" s="6">
        <f>[1]!i_pq_pctchange(A97,$B$2,$B$1)/100</f>
        <v>1.5908757402702589E-2</v>
      </c>
      <c r="E97" s="6">
        <f>[1]!i_pq_pctchange(A97,$B$3,$B$1)/100</f>
        <v>6.7220054336429857E-3</v>
      </c>
      <c r="F97" s="6">
        <f>[1]!i_pq_pctchange(A97,$B$4,$B$1)/100</f>
        <v>-0.20217352704137725</v>
      </c>
      <c r="G97" s="5">
        <f>[1]!i_dq_amount(A97,$B$1)/100000000</f>
        <v>28.512967310000001</v>
      </c>
      <c r="H97" s="14">
        <f>[1]!i_pq_avgamount(A97,$B$2,$B$1)/100000000</f>
        <v>24.557350694</v>
      </c>
      <c r="J97" s="10"/>
      <c r="K97" s="10"/>
    </row>
    <row r="98" spans="1:11" x14ac:dyDescent="0.15">
      <c r="A98" s="8" t="s">
        <v>376</v>
      </c>
      <c r="B98" s="8" t="s">
        <v>377</v>
      </c>
      <c r="C98" s="14">
        <f>[1]!i_dq_close(A98,"")</f>
        <v>2620.143</v>
      </c>
      <c r="D98" s="6">
        <f>[1]!i_pq_pctchange(A98,$B$2,$B$1)/100</f>
        <v>2.6908673099075298E-2</v>
      </c>
      <c r="E98" s="6">
        <f>[1]!i_pq_pctchange(A98,$B$3,$B$1)/100</f>
        <v>5.6387619232236785E-2</v>
      </c>
      <c r="F98" s="6">
        <f>[1]!i_pq_pctchange(A98,$B$4,$B$1)/100</f>
        <v>-8.1760264825511908E-2</v>
      </c>
      <c r="G98" s="5">
        <f>[1]!i_dq_amount(A98,$B$1)/100000000</f>
        <v>50.499269849999997</v>
      </c>
      <c r="H98" s="14">
        <f>[1]!i_pq_avgamount(A98,$B$2,$B$1)/100000000</f>
        <v>42.097659221999997</v>
      </c>
      <c r="J98" s="10"/>
      <c r="K98" s="10"/>
    </row>
    <row r="99" spans="1:11" x14ac:dyDescent="0.15">
      <c r="A99" s="8" t="s">
        <v>378</v>
      </c>
      <c r="B99" s="8" t="s">
        <v>379</v>
      </c>
      <c r="C99" s="14">
        <f>[1]!i_dq_close(A99,"")</f>
        <v>2095.8195999999998</v>
      </c>
      <c r="D99" s="6">
        <f>[1]!i_pq_pctchange(A99,$B$2,$B$1)/100</f>
        <v>-3.0379833781424281E-4</v>
      </c>
      <c r="E99" s="6">
        <f>[1]!i_pq_pctchange(A99,$B$3,$B$1)/100</f>
        <v>2.2229852754039436E-2</v>
      </c>
      <c r="F99" s="6">
        <f>[1]!i_pq_pctchange(A99,$B$4,$B$1)/100</f>
        <v>-0.12771454065618426</v>
      </c>
      <c r="G99" s="5">
        <f>[1]!i_dq_amount(A99,$B$1)/100000000</f>
        <v>87.710460370000007</v>
      </c>
      <c r="H99" s="14">
        <f>[1]!i_pq_avgamount(A99,$B$2,$B$1)/100000000</f>
        <v>98.445485072000011</v>
      </c>
      <c r="J99" s="10"/>
      <c r="K99" s="10"/>
    </row>
    <row r="100" spans="1:11" x14ac:dyDescent="0.15">
      <c r="A100" s="8" t="s">
        <v>380</v>
      </c>
      <c r="B100" s="8" t="s">
        <v>381</v>
      </c>
      <c r="C100" s="14">
        <f>[1]!i_dq_close(A100,"")</f>
        <v>1845.4872</v>
      </c>
      <c r="D100" s="6">
        <f>[1]!i_pq_pctchange(A100,$B$2,$B$1)/100</f>
        <v>7.4753497104669275E-3</v>
      </c>
      <c r="E100" s="6">
        <f>[1]!i_pq_pctchange(A100,$B$3,$B$1)/100</f>
        <v>2.048594821745775E-2</v>
      </c>
      <c r="F100" s="6">
        <f>[1]!i_pq_pctchange(A100,$B$4,$B$1)/100</f>
        <v>-0.13874830676882732</v>
      </c>
      <c r="G100" s="5">
        <f>[1]!i_dq_amount(A100,$B$1)/100000000</f>
        <v>21.681273390000001</v>
      </c>
      <c r="H100" s="14">
        <f>[1]!i_pq_avgamount(A100,$B$2,$B$1)/100000000</f>
        <v>24.560065498</v>
      </c>
      <c r="J100" s="10"/>
      <c r="K100" s="10"/>
    </row>
    <row r="101" spans="1:11" x14ac:dyDescent="0.15">
      <c r="A101" s="8" t="s">
        <v>382</v>
      </c>
      <c r="B101" s="8" t="s">
        <v>383</v>
      </c>
      <c r="C101" s="14">
        <f>[1]!i_dq_close(A101,"")</f>
        <v>2019.5954999999999</v>
      </c>
      <c r="D101" s="6">
        <f>[1]!i_pq_pctchange(A101,$B$2,$B$1)/100</f>
        <v>2.8454898898166547E-2</v>
      </c>
      <c r="E101" s="6">
        <f>[1]!i_pq_pctchange(A101,$B$3,$B$1)/100</f>
        <v>4.9847271209745747E-2</v>
      </c>
      <c r="F101" s="6">
        <f>[1]!i_pq_pctchange(A101,$B$4,$B$1)/100</f>
        <v>-0.10353381843643017</v>
      </c>
      <c r="G101" s="5">
        <f>[1]!i_dq_amount(A101,$B$1)/100000000</f>
        <v>39.56452341</v>
      </c>
      <c r="H101" s="14">
        <f>[1]!i_pq_avgamount(A101,$B$2,$B$1)/100000000</f>
        <v>46.481405596000002</v>
      </c>
      <c r="J101" s="10"/>
      <c r="K101" s="10"/>
    </row>
    <row r="102" spans="1:11" x14ac:dyDescent="0.15">
      <c r="A102" s="8" t="s">
        <v>384</v>
      </c>
      <c r="B102" s="8" t="s">
        <v>385</v>
      </c>
      <c r="C102" s="14">
        <f>[1]!i_dq_close(A102,"")</f>
        <v>5515.7718999999997</v>
      </c>
      <c r="D102" s="6">
        <f>[1]!i_pq_pctchange(A102,$B$2,$B$1)/100</f>
        <v>1.3667936732155272E-2</v>
      </c>
      <c r="E102" s="6">
        <f>[1]!i_pq_pctchange(A102,$B$3,$B$1)/100</f>
        <v>4.3305395513552059E-2</v>
      </c>
      <c r="F102" s="6">
        <f>[1]!i_pq_pctchange(A102,$B$4,$B$1)/100</f>
        <v>-0.14829890453831707</v>
      </c>
      <c r="G102" s="5">
        <f>[1]!i_dq_amount(A102,$B$1)/100000000</f>
        <v>49.591128169999998</v>
      </c>
      <c r="H102" s="14">
        <f>[1]!i_pq_avgamount(A102,$B$2,$B$1)/100000000</f>
        <v>47.197814096000002</v>
      </c>
      <c r="J102" s="10"/>
      <c r="K102" s="10"/>
    </row>
    <row r="103" spans="1:11" x14ac:dyDescent="0.15">
      <c r="A103" s="8" t="s">
        <v>386</v>
      </c>
      <c r="B103" s="8" t="s">
        <v>387</v>
      </c>
      <c r="C103" s="14">
        <f>[1]!i_dq_close(A103,"")</f>
        <v>6012.4603999999999</v>
      </c>
      <c r="D103" s="6">
        <f>[1]!i_pq_pctchange(A103,$B$2,$B$1)/100</f>
        <v>8.1789379913133065E-3</v>
      </c>
      <c r="E103" s="6">
        <f>[1]!i_pq_pctchange(A103,$B$3,$B$1)/100</f>
        <v>2.7894197713165259E-2</v>
      </c>
      <c r="F103" s="6">
        <f>[1]!i_pq_pctchange(A103,$B$4,$B$1)/100</f>
        <v>-0.15324834242606256</v>
      </c>
      <c r="G103" s="5">
        <f>[1]!i_dq_amount(A103,$B$1)/100000000</f>
        <v>109.65206946000001</v>
      </c>
      <c r="H103" s="14">
        <f>[1]!i_pq_avgamount(A103,$B$2,$B$1)/100000000</f>
        <v>108.64883502799999</v>
      </c>
      <c r="J103" s="10"/>
      <c r="K103" s="10"/>
    </row>
    <row r="104" spans="1:11" x14ac:dyDescent="0.15">
      <c r="A104" s="8" t="s">
        <v>388</v>
      </c>
      <c r="B104" s="8" t="s">
        <v>389</v>
      </c>
      <c r="C104" s="14">
        <f>[1]!i_dq_close(A104,"")</f>
        <v>2860.4398999999999</v>
      </c>
      <c r="D104" s="6">
        <f>[1]!i_pq_pctchange(A104,$B$2,$B$1)/100</f>
        <v>2.2771216521550786E-2</v>
      </c>
      <c r="E104" s="6">
        <f>[1]!i_pq_pctchange(A104,$B$3,$B$1)/100</f>
        <v>5.9135943889534692E-2</v>
      </c>
      <c r="F104" s="6">
        <f>[1]!i_pq_pctchange(A104,$B$4,$B$1)/100</f>
        <v>-0.11516935358615743</v>
      </c>
      <c r="G104" s="5">
        <f>[1]!i_dq_amount(A104,$B$1)/100000000</f>
        <v>56.328004759999999</v>
      </c>
      <c r="H104" s="14">
        <f>[1]!i_pq_avgamount(A104,$B$2,$B$1)/100000000</f>
        <v>49.039259988000005</v>
      </c>
      <c r="J104" s="10"/>
      <c r="K104" s="10"/>
    </row>
    <row r="105" spans="1:11" x14ac:dyDescent="0.15">
      <c r="A105" s="8" t="s">
        <v>390</v>
      </c>
      <c r="B105" s="8" t="s">
        <v>391</v>
      </c>
      <c r="C105" s="14">
        <f>[1]!i_dq_close(A105,"")</f>
        <v>3815.1487999999999</v>
      </c>
      <c r="D105" s="6">
        <f>[1]!i_pq_pctchange(A105,$B$2,$B$1)/100</f>
        <v>1.7420275896549597E-2</v>
      </c>
      <c r="E105" s="6">
        <f>[1]!i_pq_pctchange(A105,$B$3,$B$1)/100</f>
        <v>3.7558196177931658E-2</v>
      </c>
      <c r="F105" s="6">
        <f>[1]!i_pq_pctchange(A105,$B$4,$B$1)/100</f>
        <v>-0.10970187353891203</v>
      </c>
      <c r="G105" s="5">
        <f>[1]!i_dq_amount(A105,$B$1)/100000000</f>
        <v>16.35660274</v>
      </c>
      <c r="H105" s="14">
        <f>[1]!i_pq_avgamount(A105,$B$2,$B$1)/100000000</f>
        <v>11.860817002000001</v>
      </c>
      <c r="J105" s="10"/>
      <c r="K105" s="10"/>
    </row>
    <row r="106" spans="1:11" x14ac:dyDescent="0.15">
      <c r="A106" s="8" t="s">
        <v>392</v>
      </c>
      <c r="B106" s="8" t="s">
        <v>393</v>
      </c>
      <c r="C106" s="14">
        <f>[1]!i_dq_close(A106,"")</f>
        <v>3452.3744999999999</v>
      </c>
      <c r="D106" s="6">
        <f>[1]!i_pq_pctchange(A106,$B$2,$B$1)/100</f>
        <v>1.438206593109026E-2</v>
      </c>
      <c r="E106" s="6">
        <f>[1]!i_pq_pctchange(A106,$B$3,$B$1)/100</f>
        <v>3.9398065935788873E-2</v>
      </c>
      <c r="F106" s="6">
        <f>[1]!i_pq_pctchange(A106,$B$4,$B$1)/100</f>
        <v>-0.17963091007415641</v>
      </c>
      <c r="G106" s="5">
        <f>[1]!i_dq_amount(A106,$B$1)/100000000</f>
        <v>28.821535879999999</v>
      </c>
      <c r="H106" s="14">
        <f>[1]!i_pq_avgamount(A106,$B$2,$B$1)/100000000</f>
        <v>30.580287259999999</v>
      </c>
      <c r="J106" s="10"/>
      <c r="K106" s="10"/>
    </row>
    <row r="107" spans="1:11" x14ac:dyDescent="0.15">
      <c r="A107" s="8" t="s">
        <v>394</v>
      </c>
      <c r="B107" s="8" t="s">
        <v>395</v>
      </c>
      <c r="C107" s="14">
        <f>[1]!i_dq_close(A107,"")</f>
        <v>2146.0268000000001</v>
      </c>
      <c r="D107" s="6">
        <f>[1]!i_pq_pctchange(A107,$B$2,$B$1)/100</f>
        <v>1.1149313272808881E-2</v>
      </c>
      <c r="E107" s="6">
        <f>[1]!i_pq_pctchange(A107,$B$3,$B$1)/100</f>
        <v>1.0968922939597059E-2</v>
      </c>
      <c r="F107" s="6">
        <f>[1]!i_pq_pctchange(A107,$B$4,$B$1)/100</f>
        <v>-0.10516718633176204</v>
      </c>
      <c r="G107" s="5">
        <f>[1]!i_dq_amount(A107,$B$1)/100000000</f>
        <v>14.88779195</v>
      </c>
      <c r="H107" s="14">
        <f>[1]!i_pq_avgamount(A107,$B$2,$B$1)/100000000</f>
        <v>16.221067607999998</v>
      </c>
      <c r="J107" s="10"/>
      <c r="K107" s="10"/>
    </row>
    <row r="108" spans="1:11" x14ac:dyDescent="0.15">
      <c r="A108" s="8" t="s">
        <v>396</v>
      </c>
      <c r="B108" s="8" t="s">
        <v>397</v>
      </c>
      <c r="C108" s="14">
        <f>[1]!i_dq_close(A108,"")</f>
        <v>9780.4639000000006</v>
      </c>
      <c r="D108" s="6">
        <f>[1]!i_pq_pctchange(A108,$B$2,$B$1)/100</f>
        <v>1.9629710941426737E-4</v>
      </c>
      <c r="E108" s="6">
        <f>[1]!i_pq_pctchange(A108,$B$3,$B$1)/100</f>
        <v>4.5803832032709435E-2</v>
      </c>
      <c r="F108" s="6">
        <f>[1]!i_pq_pctchange(A108,$B$4,$B$1)/100</f>
        <v>9.6224216849675623E-2</v>
      </c>
      <c r="G108" s="5">
        <f>[1]!i_dq_amount(A108,$B$1)/100000000</f>
        <v>49.838495299999998</v>
      </c>
      <c r="H108" s="14">
        <f>[1]!i_pq_avgamount(A108,$B$2,$B$1)/100000000</f>
        <v>40.639579118</v>
      </c>
      <c r="J108" s="10"/>
      <c r="K108" s="10"/>
    </row>
    <row r="109" spans="1:11" x14ac:dyDescent="0.15">
      <c r="A109" s="8" t="s">
        <v>398</v>
      </c>
      <c r="B109" s="8" t="s">
        <v>399</v>
      </c>
      <c r="C109" s="14">
        <f>[1]!i_dq_close(A109,"")</f>
        <v>3273.9616000000001</v>
      </c>
      <c r="D109" s="6">
        <f>[1]!i_pq_pctchange(A109,$B$2,$B$1)/100</f>
        <v>5.2085704830029389E-3</v>
      </c>
      <c r="E109" s="6">
        <f>[1]!i_pq_pctchange(A109,$B$3,$B$1)/100</f>
        <v>3.5959250821175015E-2</v>
      </c>
      <c r="F109" s="6">
        <f>[1]!i_pq_pctchange(A109,$B$4,$B$1)/100</f>
        <v>-0.13383737322864164</v>
      </c>
      <c r="G109" s="5">
        <f>[1]!i_dq_amount(A109,$B$1)/100000000</f>
        <v>13.92345506</v>
      </c>
      <c r="H109" s="14">
        <f>[1]!i_pq_avgamount(A109,$B$2,$B$1)/100000000</f>
        <v>15.898624774000002</v>
      </c>
      <c r="J109" s="10"/>
      <c r="K109" s="10"/>
    </row>
    <row r="110" spans="1:11" x14ac:dyDescent="0.15">
      <c r="A110" s="8" t="s">
        <v>400</v>
      </c>
      <c r="B110" s="8" t="s">
        <v>401</v>
      </c>
      <c r="C110" s="14">
        <f>[1]!i_dq_close(A110,"")</f>
        <v>3070.8508000000002</v>
      </c>
      <c r="D110" s="6">
        <f>[1]!i_pq_pctchange(A110,$B$2,$B$1)/100</f>
        <v>1.4781467874889209E-2</v>
      </c>
      <c r="E110" s="6">
        <f>[1]!i_pq_pctchange(A110,$B$3,$B$1)/100</f>
        <v>3.5070785125010051E-2</v>
      </c>
      <c r="F110" s="6">
        <f>[1]!i_pq_pctchange(A110,$B$4,$B$1)/100</f>
        <v>-8.1558103663600723E-2</v>
      </c>
      <c r="G110" s="5">
        <f>[1]!i_dq_amount(A110,$B$1)/100000000</f>
        <v>12.837531569999999</v>
      </c>
      <c r="H110" s="14">
        <f>[1]!i_pq_avgamount(A110,$B$2,$B$1)/100000000</f>
        <v>15.843730205999998</v>
      </c>
      <c r="J110" s="10"/>
      <c r="K110" s="10"/>
    </row>
    <row r="111" spans="1:11" x14ac:dyDescent="0.15">
      <c r="A111" s="8" t="s">
        <v>402</v>
      </c>
      <c r="B111" s="8" t="s">
        <v>403</v>
      </c>
      <c r="C111" s="14">
        <f>[1]!i_dq_close(A111,"")</f>
        <v>2490.0506999999998</v>
      </c>
      <c r="D111" s="6">
        <f>[1]!i_pq_pctchange(A111,$B$2,$B$1)/100</f>
        <v>1.5151790028811396E-2</v>
      </c>
      <c r="E111" s="6">
        <f>[1]!i_pq_pctchange(A111,$B$3,$B$1)/100</f>
        <v>3.6180825102729353E-2</v>
      </c>
      <c r="F111" s="6">
        <f>[1]!i_pq_pctchange(A111,$B$4,$B$1)/100</f>
        <v>-0.1453853826740471</v>
      </c>
      <c r="G111" s="5">
        <f>[1]!i_dq_amount(A111,$B$1)/100000000</f>
        <v>13.120546969999999</v>
      </c>
      <c r="H111" s="14">
        <f>[1]!i_pq_avgamount(A111,$B$2,$B$1)/100000000</f>
        <v>13.884219784000001</v>
      </c>
      <c r="J111" s="10"/>
      <c r="K111" s="10"/>
    </row>
    <row r="112" spans="1:11" x14ac:dyDescent="0.15">
      <c r="A112" s="8" t="s">
        <v>404</v>
      </c>
      <c r="B112" s="8" t="s">
        <v>405</v>
      </c>
      <c r="C112" s="14">
        <f>[1]!i_dq_close(A112,"")</f>
        <v>4150.2722000000003</v>
      </c>
      <c r="D112" s="6">
        <f>[1]!i_pq_pctchange(A112,$B$2,$B$1)/100</f>
        <v>-7.1471625265743244E-3</v>
      </c>
      <c r="E112" s="6">
        <f>[1]!i_pq_pctchange(A112,$B$3,$B$1)/100</f>
        <v>2.8959747032333949E-2</v>
      </c>
      <c r="F112" s="6">
        <f>[1]!i_pq_pctchange(A112,$B$4,$B$1)/100</f>
        <v>8.9670134157557868E-3</v>
      </c>
      <c r="G112" s="5">
        <f>[1]!i_dq_amount(A112,$B$1)/100000000</f>
        <v>44.764110580000001</v>
      </c>
      <c r="H112" s="14">
        <f>[1]!i_pq_avgamount(A112,$B$2,$B$1)/100000000</f>
        <v>35.721080854</v>
      </c>
      <c r="J112" s="10"/>
      <c r="K112" s="10"/>
    </row>
    <row r="113" spans="1:11" x14ac:dyDescent="0.15">
      <c r="A113" s="8" t="s">
        <v>406</v>
      </c>
      <c r="B113" s="8" t="s">
        <v>407</v>
      </c>
      <c r="C113" s="14">
        <f>[1]!i_dq_close(A113,"")</f>
        <v>5025.1651000000002</v>
      </c>
      <c r="D113" s="6">
        <f>[1]!i_pq_pctchange(A113,$B$2,$B$1)/100</f>
        <v>1.0562758782291182E-2</v>
      </c>
      <c r="E113" s="6">
        <f>[1]!i_pq_pctchange(A113,$B$3,$B$1)/100</f>
        <v>2.3898993777730748E-2</v>
      </c>
      <c r="F113" s="6">
        <f>[1]!i_pq_pctchange(A113,$B$4,$B$1)/100</f>
        <v>5.1081730454982655E-2</v>
      </c>
      <c r="G113" s="5">
        <f>[1]!i_dq_amount(A113,$B$1)/100000000</f>
        <v>102.56329942000001</v>
      </c>
      <c r="H113" s="14">
        <f>[1]!i_pq_avgamount(A113,$B$2,$B$1)/100000000</f>
        <v>78.490140122</v>
      </c>
      <c r="J113" s="10"/>
      <c r="K113" s="10"/>
    </row>
    <row r="114" spans="1:11" x14ac:dyDescent="0.15">
      <c r="A114" s="8" t="s">
        <v>408</v>
      </c>
      <c r="B114" s="8" t="s">
        <v>409</v>
      </c>
      <c r="C114" s="14">
        <f>[1]!i_dq_close(A114,"")</f>
        <v>4580.5185000000001</v>
      </c>
      <c r="D114" s="6">
        <f>[1]!i_pq_pctchange(A114,$B$2,$B$1)/100</f>
        <v>6.8345557148628E-3</v>
      </c>
      <c r="E114" s="6">
        <f>[1]!i_pq_pctchange(A114,$B$3,$B$1)/100</f>
        <v>2.6848280769696586E-2</v>
      </c>
      <c r="F114" s="6">
        <f>[1]!i_pq_pctchange(A114,$B$4,$B$1)/100</f>
        <v>-0.12760835572789786</v>
      </c>
      <c r="G114" s="5">
        <f>[1]!i_dq_amount(A114,$B$1)/100000000</f>
        <v>59.331142970000002</v>
      </c>
      <c r="H114" s="14">
        <f>[1]!i_pq_avgamount(A114,$B$2,$B$1)/100000000</f>
        <v>66.792029077999999</v>
      </c>
      <c r="J114" s="10"/>
      <c r="K114" s="10"/>
    </row>
    <row r="115" spans="1:11" x14ac:dyDescent="0.15">
      <c r="A115" s="8" t="s">
        <v>410</v>
      </c>
      <c r="B115" s="8" t="s">
        <v>411</v>
      </c>
      <c r="C115" s="14">
        <f>[1]!i_dq_close(A115,"")</f>
        <v>2459.7456000000002</v>
      </c>
      <c r="D115" s="6">
        <f>[1]!i_pq_pctchange(A115,$B$2,$B$1)/100</f>
        <v>6.9316813797601906E-3</v>
      </c>
      <c r="E115" s="6">
        <f>[1]!i_pq_pctchange(A115,$B$3,$B$1)/100</f>
        <v>2.7749816981027076E-2</v>
      </c>
      <c r="F115" s="6">
        <f>[1]!i_pq_pctchange(A115,$B$4,$B$1)/100</f>
        <v>-0.17507992742769651</v>
      </c>
      <c r="G115" s="5">
        <f>[1]!i_dq_amount(A115,$B$1)/100000000</f>
        <v>5.7420768999999998</v>
      </c>
      <c r="H115" s="14">
        <f>[1]!i_pq_avgamount(A115,$B$2,$B$1)/100000000</f>
        <v>6.8226067459999999</v>
      </c>
      <c r="J115" s="10"/>
      <c r="K115" s="10"/>
    </row>
    <row r="116" spans="1:11" x14ac:dyDescent="0.15">
      <c r="A116" s="8" t="s">
        <v>412</v>
      </c>
      <c r="B116" s="8" t="s">
        <v>413</v>
      </c>
      <c r="C116" s="14">
        <f>[1]!i_dq_close(A116,"")</f>
        <v>2207.4573999999998</v>
      </c>
      <c r="D116" s="6">
        <f>[1]!i_pq_pctchange(A116,$B$2,$B$1)/100</f>
        <v>1.2548829762234925E-2</v>
      </c>
      <c r="E116" s="6">
        <f>[1]!i_pq_pctchange(A116,$B$3,$B$1)/100</f>
        <v>2.3728324018423841E-2</v>
      </c>
      <c r="F116" s="6">
        <f>[1]!i_pq_pctchange(A116,$B$4,$B$1)/100</f>
        <v>-0.14375078450620993</v>
      </c>
      <c r="G116" s="5">
        <f>[1]!i_dq_amount(A116,$B$1)/100000000</f>
        <v>30.784540150000002</v>
      </c>
      <c r="H116" s="14">
        <f>[1]!i_pq_avgamount(A116,$B$2,$B$1)/100000000</f>
        <v>25.654441821999999</v>
      </c>
      <c r="J116" s="10"/>
      <c r="K116" s="10"/>
    </row>
    <row r="117" spans="1:11" x14ac:dyDescent="0.15">
      <c r="A117" s="8" t="s">
        <v>414</v>
      </c>
      <c r="B117" s="8" t="s">
        <v>415</v>
      </c>
      <c r="C117" s="14">
        <f>[1]!i_dq_close(A117,"")</f>
        <v>3026.0104999999999</v>
      </c>
      <c r="D117" s="6">
        <f>[1]!i_pq_pctchange(A117,$B$2,$B$1)/100</f>
        <v>1.2956243930122291E-3</v>
      </c>
      <c r="E117" s="6">
        <f>[1]!i_pq_pctchange(A117,$B$3,$B$1)/100</f>
        <v>2.3905054757413113E-2</v>
      </c>
      <c r="F117" s="6">
        <f>[1]!i_pq_pctchange(A117,$B$4,$B$1)/100</f>
        <v>-0.1025779234579326</v>
      </c>
      <c r="G117" s="5">
        <f>[1]!i_dq_amount(A117,$B$1)/100000000</f>
        <v>31.294301189999999</v>
      </c>
      <c r="H117" s="14">
        <f>[1]!i_pq_avgamount(A117,$B$2,$B$1)/100000000</f>
        <v>38.273900535999999</v>
      </c>
      <c r="J117" s="10"/>
      <c r="K117" s="10"/>
    </row>
    <row r="118" spans="1:11" x14ac:dyDescent="0.15">
      <c r="A118" s="8" t="s">
        <v>416</v>
      </c>
      <c r="B118" s="8" t="s">
        <v>417</v>
      </c>
      <c r="C118" s="14">
        <f>[1]!i_dq_close(A118,"")</f>
        <v>3508.9402</v>
      </c>
      <c r="D118" s="6">
        <f>[1]!i_pq_pctchange(A118,$B$2,$B$1)/100</f>
        <v>1.3814754367769799E-2</v>
      </c>
      <c r="E118" s="6">
        <f>[1]!i_pq_pctchange(A118,$B$3,$B$1)/100</f>
        <v>1.7298308838127552E-2</v>
      </c>
      <c r="F118" s="6">
        <f>[1]!i_pq_pctchange(A118,$B$4,$B$1)/100</f>
        <v>-0.12083280425390874</v>
      </c>
      <c r="G118" s="5">
        <f>[1]!i_dq_amount(A118,$B$1)/100000000</f>
        <v>24.788648609999999</v>
      </c>
      <c r="H118" s="14">
        <f>[1]!i_pq_avgamount(A118,$B$2,$B$1)/100000000</f>
        <v>26.883712729999999</v>
      </c>
      <c r="J118" s="10"/>
      <c r="K118" s="10"/>
    </row>
    <row r="119" spans="1:11" x14ac:dyDescent="0.15">
      <c r="A119" s="8" t="s">
        <v>418</v>
      </c>
      <c r="B119" s="8" t="s">
        <v>419</v>
      </c>
      <c r="C119" s="14">
        <f>[1]!i_dq_close(A119,"")</f>
        <v>14747.621499999999</v>
      </c>
      <c r="D119" s="6">
        <f>[1]!i_pq_pctchange(A119,$B$2,$B$1)/100</f>
        <v>1.7158500046117409E-2</v>
      </c>
      <c r="E119" s="6">
        <f>[1]!i_pq_pctchange(A119,$B$3,$B$1)/100</f>
        <v>4.6075309921418617E-2</v>
      </c>
      <c r="F119" s="6">
        <f>[1]!i_pq_pctchange(A119,$B$4,$B$1)/100</f>
        <v>-0.18429575823184552</v>
      </c>
      <c r="G119" s="5">
        <f>[1]!i_dq_amount(A119,$B$1)/100000000</f>
        <v>32.100325949999998</v>
      </c>
      <c r="H119" s="14">
        <f>[1]!i_pq_avgamount(A119,$B$2,$B$1)/100000000</f>
        <v>34.254537928000005</v>
      </c>
      <c r="J119" s="10"/>
      <c r="K119" s="10"/>
    </row>
    <row r="120" spans="1:11" x14ac:dyDescent="0.15">
      <c r="A120" s="8" t="s">
        <v>420</v>
      </c>
      <c r="B120" s="8" t="s">
        <v>421</v>
      </c>
      <c r="C120" s="14">
        <f>[1]!i_dq_close(A120,"")</f>
        <v>3427.0331000000001</v>
      </c>
      <c r="D120" s="6">
        <f>[1]!i_pq_pctchange(A120,$B$2,$B$1)/100</f>
        <v>1.0266144631098983E-2</v>
      </c>
      <c r="E120" s="6">
        <f>[1]!i_pq_pctchange(A120,$B$3,$B$1)/100</f>
        <v>3.4677576960081558E-2</v>
      </c>
      <c r="F120" s="6">
        <f>[1]!i_pq_pctchange(A120,$B$4,$B$1)/100</f>
        <v>-0.13326464768597801</v>
      </c>
      <c r="G120" s="5">
        <f>[1]!i_dq_amount(A120,$B$1)/100000000</f>
        <v>18.959601159999998</v>
      </c>
      <c r="H120" s="14">
        <f>[1]!i_pq_avgamount(A120,$B$2,$B$1)/100000000</f>
        <v>18.536626028000001</v>
      </c>
      <c r="J120" s="10"/>
      <c r="K120" s="10"/>
    </row>
    <row r="121" spans="1:11" x14ac:dyDescent="0.15">
      <c r="A121" s="8" t="s">
        <v>422</v>
      </c>
      <c r="B121" s="8" t="s">
        <v>423</v>
      </c>
      <c r="C121" s="14">
        <f>[1]!i_dq_close(A121,"")</f>
        <v>11881.9534</v>
      </c>
      <c r="D121" s="6">
        <f>[1]!i_pq_pctchange(A121,$B$2,$B$1)/100</f>
        <v>2.0183633602521622E-2</v>
      </c>
      <c r="E121" s="6">
        <f>[1]!i_pq_pctchange(A121,$B$3,$B$1)/100</f>
        <v>2.8093825238385106E-2</v>
      </c>
      <c r="F121" s="6">
        <f>[1]!i_pq_pctchange(A121,$B$4,$B$1)/100</f>
        <v>-0.17124731945548211</v>
      </c>
      <c r="G121" s="5">
        <f>[1]!i_dq_amount(A121,$B$1)/100000000</f>
        <v>31.18770627</v>
      </c>
      <c r="H121" s="14">
        <f>[1]!i_pq_avgamount(A121,$B$2,$B$1)/100000000</f>
        <v>29.749125244000002</v>
      </c>
      <c r="J121" s="10"/>
      <c r="K121" s="10"/>
    </row>
    <row r="122" spans="1:11" x14ac:dyDescent="0.15">
      <c r="A122" s="8" t="s">
        <v>424</v>
      </c>
      <c r="B122" s="8" t="s">
        <v>425</v>
      </c>
      <c r="C122" s="14">
        <f>[1]!i_dq_close(A122,"")</f>
        <v>8432.9974000000002</v>
      </c>
      <c r="D122" s="6">
        <f>[1]!i_pq_pctchange(A122,$B$2,$B$1)/100</f>
        <v>8.2965988876642083E-3</v>
      </c>
      <c r="E122" s="6">
        <f>[1]!i_pq_pctchange(A122,$B$3,$B$1)/100</f>
        <v>3.9936778532847272E-2</v>
      </c>
      <c r="F122" s="6">
        <f>[1]!i_pq_pctchange(A122,$B$4,$B$1)/100</f>
        <v>-5.1240435166321256E-2</v>
      </c>
      <c r="G122" s="5">
        <f>[1]!i_dq_amount(A122,$B$1)/100000000</f>
        <v>55.151373530000001</v>
      </c>
      <c r="H122" s="14">
        <f>[1]!i_pq_avgamount(A122,$B$2,$B$1)/100000000</f>
        <v>49.519875506000005</v>
      </c>
      <c r="J122" s="10"/>
      <c r="K122" s="10"/>
    </row>
    <row r="123" spans="1:11" x14ac:dyDescent="0.15">
      <c r="A123" s="8" t="s">
        <v>426</v>
      </c>
      <c r="B123" s="8" t="s">
        <v>427</v>
      </c>
      <c r="C123" s="14">
        <f>[1]!i_dq_close(A123,"")</f>
        <v>3943.1233000000002</v>
      </c>
      <c r="D123" s="6">
        <f>[1]!i_pq_pctchange(A123,$B$2,$B$1)/100</f>
        <v>9.540098841203104E-3</v>
      </c>
      <c r="E123" s="6">
        <f>[1]!i_pq_pctchange(A123,$B$3,$B$1)/100</f>
        <v>2.7044895617551745E-2</v>
      </c>
      <c r="F123" s="6">
        <f>[1]!i_pq_pctchange(A123,$B$4,$B$1)/100</f>
        <v>-0.12885143658797926</v>
      </c>
      <c r="G123" s="5">
        <f>[1]!i_dq_amount(A123,$B$1)/100000000</f>
        <v>31.047986640000001</v>
      </c>
      <c r="H123" s="14">
        <f>[1]!i_pq_avgamount(A123,$B$2,$B$1)/100000000</f>
        <v>39.038517118000001</v>
      </c>
      <c r="J123" s="10"/>
      <c r="K123" s="10"/>
    </row>
    <row r="124" spans="1:11" x14ac:dyDescent="0.15">
      <c r="A124" s="8" t="s">
        <v>428</v>
      </c>
      <c r="B124" s="8" t="s">
        <v>429</v>
      </c>
      <c r="C124" s="14">
        <f>[1]!i_dq_close(A124,"")</f>
        <v>5264.9579999999996</v>
      </c>
      <c r="D124" s="6">
        <f>[1]!i_pq_pctchange(A124,$B$2,$B$1)/100</f>
        <v>1.1735611794198686E-2</v>
      </c>
      <c r="E124" s="6">
        <f>[1]!i_pq_pctchange(A124,$B$3,$B$1)/100</f>
        <v>3.8676416216998799E-2</v>
      </c>
      <c r="F124" s="6">
        <f>[1]!i_pq_pctchange(A124,$B$4,$B$1)/100</f>
        <v>-0.14551991462466762</v>
      </c>
      <c r="G124" s="5">
        <f>[1]!i_dq_amount(A124,$B$1)/100000000</f>
        <v>56.924192560000002</v>
      </c>
      <c r="H124" s="14">
        <f>[1]!i_pq_avgamount(A124,$B$2,$B$1)/100000000</f>
        <v>69.161531322000002</v>
      </c>
      <c r="J124" s="10"/>
      <c r="K124" s="10"/>
    </row>
    <row r="125" spans="1:11" x14ac:dyDescent="0.15">
      <c r="A125" s="8" t="s">
        <v>430</v>
      </c>
      <c r="B125" s="8" t="s">
        <v>431</v>
      </c>
      <c r="C125" s="14">
        <f>[1]!i_dq_close(A125,"")</f>
        <v>8603.3719000000001</v>
      </c>
      <c r="D125" s="6">
        <f>[1]!i_pq_pctchange(A125,$B$2,$B$1)/100</f>
        <v>2.5615545385013094E-2</v>
      </c>
      <c r="E125" s="6">
        <f>[1]!i_pq_pctchange(A125,$B$3,$B$1)/100</f>
        <v>3.391502069014507E-2</v>
      </c>
      <c r="F125" s="6">
        <f>[1]!i_pq_pctchange(A125,$B$4,$B$1)/100</f>
        <v>-0.14928562313815386</v>
      </c>
      <c r="G125" s="5">
        <f>[1]!i_dq_amount(A125,$B$1)/100000000</f>
        <v>30.822492230000002</v>
      </c>
      <c r="H125" s="14">
        <f>[1]!i_pq_avgamount(A125,$B$2,$B$1)/100000000</f>
        <v>29.887067094000002</v>
      </c>
      <c r="J125" s="10"/>
      <c r="K125" s="10"/>
    </row>
    <row r="126" spans="1:11" x14ac:dyDescent="0.15">
      <c r="A126" s="8" t="s">
        <v>432</v>
      </c>
      <c r="B126" s="8" t="s">
        <v>433</v>
      </c>
      <c r="C126" s="14">
        <f>[1]!i_dq_close(A126,"")</f>
        <v>2398.8995</v>
      </c>
      <c r="D126" s="6">
        <f>[1]!i_pq_pctchange(A126,$B$2,$B$1)/100</f>
        <v>4.609714342189708E-3</v>
      </c>
      <c r="E126" s="6">
        <f>[1]!i_pq_pctchange(A126,$B$3,$B$1)/100</f>
        <v>2.8600140905685301E-2</v>
      </c>
      <c r="F126" s="6">
        <f>[1]!i_pq_pctchange(A126,$B$4,$B$1)/100</f>
        <v>-9.9124322671961251E-2</v>
      </c>
      <c r="G126" s="5">
        <f>[1]!i_dq_amount(A126,$B$1)/100000000</f>
        <v>15.160576349999999</v>
      </c>
      <c r="H126" s="14">
        <f>[1]!i_pq_avgamount(A126,$B$2,$B$1)/100000000</f>
        <v>14.330726909999999</v>
      </c>
      <c r="J126" s="10"/>
      <c r="K126" s="10"/>
    </row>
    <row r="127" spans="1:11" x14ac:dyDescent="0.15">
      <c r="A127" s="8" t="s">
        <v>434</v>
      </c>
      <c r="B127" s="8" t="s">
        <v>435</v>
      </c>
      <c r="C127" s="14">
        <f>[1]!i_dq_close(A127,"")</f>
        <v>1660.7449999999999</v>
      </c>
      <c r="D127" s="6">
        <f>[1]!i_pq_pctchange(A127,$B$2,$B$1)/100</f>
        <v>2.847887160835505E-2</v>
      </c>
      <c r="E127" s="6">
        <f>[1]!i_pq_pctchange(A127,$B$3,$B$1)/100</f>
        <v>4.1346094760114971E-2</v>
      </c>
      <c r="F127" s="6">
        <f>[1]!i_pq_pctchange(A127,$B$4,$B$1)/100</f>
        <v>-0.1474105536901692</v>
      </c>
      <c r="G127" s="5">
        <f>[1]!i_dq_amount(A127,$B$1)/100000000</f>
        <v>11.20424394</v>
      </c>
      <c r="H127" s="14">
        <f>[1]!i_pq_avgamount(A127,$B$2,$B$1)/100000000</f>
        <v>14.870140736</v>
      </c>
      <c r="J127" s="10"/>
      <c r="K127" s="10"/>
    </row>
    <row r="128" spans="1:11" x14ac:dyDescent="0.15">
      <c r="A128" s="8" t="s">
        <v>436</v>
      </c>
      <c r="B128" s="8" t="s">
        <v>437</v>
      </c>
      <c r="C128" s="14">
        <f>[1]!i_dq_close(A128,"")</f>
        <v>3904.3209000000002</v>
      </c>
      <c r="D128" s="6">
        <f>[1]!i_pq_pctchange(A128,$B$2,$B$1)/100</f>
        <v>-6.6088666051259404E-3</v>
      </c>
      <c r="E128" s="6">
        <f>[1]!i_pq_pctchange(A128,$B$3,$B$1)/100</f>
        <v>1.4558866485802069E-2</v>
      </c>
      <c r="F128" s="6">
        <f>[1]!i_pq_pctchange(A128,$B$4,$B$1)/100</f>
        <v>-0.19150642525619099</v>
      </c>
      <c r="G128" s="5">
        <f>[1]!i_dq_amount(A128,$B$1)/100000000</f>
        <v>25.92806586</v>
      </c>
      <c r="H128" s="14">
        <f>[1]!i_pq_avgamount(A128,$B$2,$B$1)/100000000</f>
        <v>32.271994767999999</v>
      </c>
      <c r="J128" s="10"/>
      <c r="K128" s="10"/>
    </row>
    <row r="129" spans="1:11" x14ac:dyDescent="0.15">
      <c r="A129" s="8" t="s">
        <v>438</v>
      </c>
      <c r="B129" s="8" t="s">
        <v>439</v>
      </c>
      <c r="C129" s="14">
        <f>[1]!i_dq_close(A129,"")</f>
        <v>2092.2750999999998</v>
      </c>
      <c r="D129" s="6">
        <f>[1]!i_pq_pctchange(A129,$B$2,$B$1)/100</f>
        <v>8.8996199234174789E-3</v>
      </c>
      <c r="E129" s="6">
        <f>[1]!i_pq_pctchange(A129,$B$3,$B$1)/100</f>
        <v>4.1905174893805075E-2</v>
      </c>
      <c r="F129" s="6">
        <f>[1]!i_pq_pctchange(A129,$B$4,$B$1)/100</f>
        <v>-5.1519088025860589E-2</v>
      </c>
      <c r="G129" s="5">
        <f>[1]!i_dq_amount(A129,$B$1)/100000000</f>
        <v>29.411642659999998</v>
      </c>
      <c r="H129" s="14">
        <f>[1]!i_pq_avgamount(A129,$B$2,$B$1)/100000000</f>
        <v>34.582349180000001</v>
      </c>
      <c r="J129" s="10"/>
      <c r="K129" s="10"/>
    </row>
    <row r="130" spans="1:11" x14ac:dyDescent="0.15">
      <c r="A130" s="8" t="s">
        <v>440</v>
      </c>
      <c r="B130" s="8" t="s">
        <v>441</v>
      </c>
      <c r="C130" s="14">
        <f>[1]!i_dq_close(A130,"")</f>
        <v>2653.8310000000001</v>
      </c>
      <c r="D130" s="6">
        <f>[1]!i_pq_pctchange(A130,$B$2,$B$1)/100</f>
        <v>8.5291504956985786E-3</v>
      </c>
      <c r="E130" s="6">
        <f>[1]!i_pq_pctchange(A130,$B$3,$B$1)/100</f>
        <v>2.2653408165193678E-2</v>
      </c>
      <c r="F130" s="6">
        <f>[1]!i_pq_pctchange(A130,$B$4,$B$1)/100</f>
        <v>-0.12393749612324247</v>
      </c>
      <c r="G130" s="5">
        <f>[1]!i_dq_amount(A130,$B$1)/100000000</f>
        <v>10.99549358</v>
      </c>
      <c r="H130" s="14">
        <f>[1]!i_pq_avgamount(A130,$B$2,$B$1)/100000000</f>
        <v>12.617078624000001</v>
      </c>
      <c r="J130" s="10"/>
      <c r="K130" s="10"/>
    </row>
    <row r="131" spans="1:11" x14ac:dyDescent="0.15">
      <c r="A131" s="8" t="s">
        <v>442</v>
      </c>
      <c r="B131" s="8" t="s">
        <v>443</v>
      </c>
      <c r="C131" s="14">
        <f>[1]!i_dq_close(A131,"")</f>
        <v>3374.0554999999999</v>
      </c>
      <c r="D131" s="6">
        <f>[1]!i_pq_pctchange(A131,$B$2,$B$1)/100</f>
        <v>2.7871429961020988E-2</v>
      </c>
      <c r="E131" s="6">
        <f>[1]!i_pq_pctchange(A131,$B$3,$B$1)/100</f>
        <v>6.0718535389974182E-2</v>
      </c>
      <c r="F131" s="6">
        <f>[1]!i_pq_pctchange(A131,$B$4,$B$1)/100</f>
        <v>-0.20519703545726375</v>
      </c>
      <c r="G131" s="5">
        <f>[1]!i_dq_amount(A131,$B$1)/100000000</f>
        <v>19.703073119999999</v>
      </c>
      <c r="H131" s="14">
        <f>[1]!i_pq_avgamount(A131,$B$2,$B$1)/100000000</f>
        <v>16.972650498</v>
      </c>
      <c r="J131" s="10"/>
      <c r="K131" s="10"/>
    </row>
    <row r="132" spans="1:11" x14ac:dyDescent="0.15">
      <c r="A132" s="8" t="s">
        <v>444</v>
      </c>
      <c r="B132" s="8" t="s">
        <v>445</v>
      </c>
      <c r="C132" s="14">
        <f>[1]!i_dq_close(A132,"")</f>
        <v>1897.5201</v>
      </c>
      <c r="D132" s="6">
        <f>[1]!i_pq_pctchange(A132,$B$2,$B$1)/100</f>
        <v>3.0259162345203094E-4</v>
      </c>
      <c r="E132" s="6">
        <f>[1]!i_pq_pctchange(A132,$B$3,$B$1)/100</f>
        <v>2.2520265086176883E-2</v>
      </c>
      <c r="F132" s="6">
        <f>[1]!i_pq_pctchange(A132,$B$4,$B$1)/100</f>
        <v>-0.1528077150606646</v>
      </c>
      <c r="G132" s="5">
        <f>[1]!i_dq_amount(A132,$B$1)/100000000</f>
        <v>22.722921240000002</v>
      </c>
      <c r="H132" s="14">
        <f>[1]!i_pq_avgamount(A132,$B$2,$B$1)/100000000</f>
        <v>31.644811506</v>
      </c>
      <c r="J132" s="10"/>
      <c r="K132" s="10"/>
    </row>
    <row r="133" spans="1:11" x14ac:dyDescent="0.15">
      <c r="A133" s="8" t="s">
        <v>446</v>
      </c>
      <c r="B133" s="8" t="s">
        <v>447</v>
      </c>
      <c r="C133" s="14">
        <f>[1]!i_dq_close(A133,"")</f>
        <v>4204.9561000000003</v>
      </c>
      <c r="D133" s="6">
        <f>[1]!i_pq_pctchange(A133,$B$2,$B$1)/100</f>
        <v>1.6644837788693856E-2</v>
      </c>
      <c r="E133" s="6">
        <f>[1]!i_pq_pctchange(A133,$B$3,$B$1)/100</f>
        <v>4.1507336672235162E-2</v>
      </c>
      <c r="F133" s="6">
        <f>[1]!i_pq_pctchange(A133,$B$4,$B$1)/100</f>
        <v>-0.13424024176135529</v>
      </c>
      <c r="G133" s="5">
        <f>[1]!i_dq_amount(A133,$B$1)/100000000</f>
        <v>29.584180620000001</v>
      </c>
      <c r="H133" s="14">
        <f>[1]!i_pq_avgamount(A133,$B$2,$B$1)/100000000</f>
        <v>34.118292408000002</v>
      </c>
      <c r="J133" s="10"/>
      <c r="K133" s="10"/>
    </row>
    <row r="134" spans="1:11" x14ac:dyDescent="0.15">
      <c r="A134" s="8" t="s">
        <v>448</v>
      </c>
      <c r="B134" s="8" t="s">
        <v>449</v>
      </c>
      <c r="C134" s="14">
        <f>[1]!i_dq_close(A134,"")</f>
        <v>3665.3872000000001</v>
      </c>
      <c r="D134" s="6">
        <f>[1]!i_pq_pctchange(A134,$B$2,$B$1)/100</f>
        <v>7.3445662510964738E-3</v>
      </c>
      <c r="E134" s="6">
        <f>[1]!i_pq_pctchange(A134,$B$3,$B$1)/100</f>
        <v>1.9137123107156206E-2</v>
      </c>
      <c r="F134" s="6">
        <f>[1]!i_pq_pctchange(A134,$B$4,$B$1)/100</f>
        <v>-9.0881397457132737E-2</v>
      </c>
      <c r="G134" s="5">
        <f>[1]!i_dq_amount(A134,$B$1)/100000000</f>
        <v>25.848892150000001</v>
      </c>
      <c r="H134" s="14">
        <f>[1]!i_pq_avgamount(A134,$B$2,$B$1)/100000000</f>
        <v>29.954215298000001</v>
      </c>
      <c r="J134" s="10"/>
      <c r="K134" s="10"/>
    </row>
    <row r="135" spans="1:11" x14ac:dyDescent="0.15">
      <c r="A135" s="8" t="s">
        <v>450</v>
      </c>
      <c r="B135" s="8" t="s">
        <v>451</v>
      </c>
      <c r="C135" s="14">
        <f>[1]!i_dq_close(A135,"")</f>
        <v>1707.1386</v>
      </c>
      <c r="D135" s="6">
        <f>[1]!i_pq_pctchange(A135,$B$2,$B$1)/100</f>
        <v>6.9650325120829137E-4</v>
      </c>
      <c r="E135" s="6">
        <f>[1]!i_pq_pctchange(A135,$B$3,$B$1)/100</f>
        <v>-1.2337203631202942E-2</v>
      </c>
      <c r="F135" s="6">
        <f>[1]!i_pq_pctchange(A135,$B$4,$B$1)/100</f>
        <v>-0.11250482117176352</v>
      </c>
      <c r="G135" s="5">
        <f>[1]!i_dq_amount(A135,$B$1)/100000000</f>
        <v>15.519493730000001</v>
      </c>
      <c r="H135" s="14">
        <f>[1]!i_pq_avgamount(A135,$B$2,$B$1)/100000000</f>
        <v>19.079423947999999</v>
      </c>
      <c r="J135" s="10"/>
      <c r="K135" s="10"/>
    </row>
    <row r="136" spans="1:11" x14ac:dyDescent="0.15">
      <c r="A136" s="8" t="s">
        <v>452</v>
      </c>
      <c r="B136" s="8" t="s">
        <v>453</v>
      </c>
      <c r="C136" s="14">
        <f>[1]!i_dq_close(A136,"")</f>
        <v>2173.0126</v>
      </c>
      <c r="D136" s="6">
        <f>[1]!i_pq_pctchange(A136,$B$2,$B$1)/100</f>
        <v>4.0918933288160986E-3</v>
      </c>
      <c r="E136" s="6">
        <f>[1]!i_pq_pctchange(A136,$B$3,$B$1)/100</f>
        <v>3.3664984223738204E-2</v>
      </c>
      <c r="F136" s="6">
        <f>[1]!i_pq_pctchange(A136,$B$4,$B$1)/100</f>
        <v>-8.1055586553362632E-2</v>
      </c>
      <c r="G136" s="5">
        <f>[1]!i_dq_amount(A136,$B$1)/100000000</f>
        <v>22.487302969999998</v>
      </c>
      <c r="H136" s="14">
        <f>[1]!i_pq_avgamount(A136,$B$2,$B$1)/100000000</f>
        <v>26.685203178000002</v>
      </c>
      <c r="J136" s="10"/>
      <c r="K136" s="10"/>
    </row>
    <row r="137" spans="1:11" x14ac:dyDescent="0.15">
      <c r="A137" s="8" t="s">
        <v>454</v>
      </c>
      <c r="B137" s="8" t="s">
        <v>455</v>
      </c>
      <c r="C137" s="14">
        <f>[1]!i_dq_close(A137,"")</f>
        <v>2632.2098999999998</v>
      </c>
      <c r="D137" s="6">
        <f>[1]!i_pq_pctchange(A137,$B$2,$B$1)/100</f>
        <v>1.053230842610775E-2</v>
      </c>
      <c r="E137" s="6">
        <f>[1]!i_pq_pctchange(A137,$B$3,$B$1)/100</f>
        <v>0.11198329217802418</v>
      </c>
      <c r="F137" s="6">
        <f>[1]!i_pq_pctchange(A137,$B$4,$B$1)/100</f>
        <v>0.22333914280137201</v>
      </c>
      <c r="G137" s="5">
        <f>[1]!i_dq_amount(A137,$B$1)/100000000</f>
        <v>54.997046410000003</v>
      </c>
      <c r="H137" s="14">
        <f>[1]!i_pq_avgamount(A137,$B$2,$B$1)/100000000</f>
        <v>57.333629909999999</v>
      </c>
      <c r="J137" s="10"/>
      <c r="K137" s="10"/>
    </row>
    <row r="138" spans="1:11" x14ac:dyDescent="0.15">
      <c r="A138" s="8" t="s">
        <v>456</v>
      </c>
      <c r="B138" s="8" t="s">
        <v>457</v>
      </c>
      <c r="C138" s="14">
        <f>[1]!i_dq_close(A138,"")</f>
        <v>6299.5983999999999</v>
      </c>
      <c r="D138" s="6">
        <f>[1]!i_pq_pctchange(A138,$B$2,$B$1)/100</f>
        <v>-9.0829569385431075E-4</v>
      </c>
      <c r="E138" s="6">
        <f>[1]!i_pq_pctchange(A138,$B$3,$B$1)/100</f>
        <v>4.8515508649489503E-2</v>
      </c>
      <c r="F138" s="6">
        <f>[1]!i_pq_pctchange(A138,$B$4,$B$1)/100</f>
        <v>2.1239223041016331E-3</v>
      </c>
      <c r="G138" s="5">
        <f>[1]!i_dq_amount(A138,$B$1)/100000000</f>
        <v>63.418087309999997</v>
      </c>
      <c r="H138" s="14">
        <f>[1]!i_pq_avgamount(A138,$B$2,$B$1)/100000000</f>
        <v>65.546454306000001</v>
      </c>
      <c r="J138" s="10"/>
      <c r="K138" s="10"/>
    </row>
    <row r="139" spans="1:11" x14ac:dyDescent="0.15">
      <c r="A139" s="8" t="s">
        <v>458</v>
      </c>
      <c r="B139" s="8" t="s">
        <v>459</v>
      </c>
      <c r="C139" s="14">
        <f>[1]!i_dq_close(A139,"")</f>
        <v>2448.4677000000001</v>
      </c>
      <c r="D139" s="6">
        <f>[1]!i_pq_pctchange(A139,$B$2,$B$1)/100</f>
        <v>2.5571089580093798E-2</v>
      </c>
      <c r="E139" s="6">
        <f>[1]!i_pq_pctchange(A139,$B$3,$B$1)/100</f>
        <v>4.2281337686240317E-2</v>
      </c>
      <c r="F139" s="6">
        <f>[1]!i_pq_pctchange(A139,$B$4,$B$1)/100</f>
        <v>-8.2385722160720251E-2</v>
      </c>
      <c r="G139" s="5">
        <f>[1]!i_dq_amount(A139,$B$1)/100000000</f>
        <v>8.2524831699999996</v>
      </c>
      <c r="H139" s="14">
        <f>[1]!i_pq_avgamount(A139,$B$2,$B$1)/100000000</f>
        <v>9.4558856139999996</v>
      </c>
      <c r="J139" s="10"/>
      <c r="K139" s="10"/>
    </row>
    <row r="140" spans="1:11" x14ac:dyDescent="0.15">
      <c r="A140" s="8" t="s">
        <v>460</v>
      </c>
      <c r="B140" s="8" t="s">
        <v>461</v>
      </c>
      <c r="C140" s="14">
        <f>[1]!i_dq_close(A140,"")</f>
        <v>2852.8254000000002</v>
      </c>
      <c r="D140" s="6">
        <f>[1]!i_pq_pctchange(A140,$B$2,$B$1)/100</f>
        <v>2.6254368040037335E-3</v>
      </c>
      <c r="E140" s="6">
        <f>[1]!i_pq_pctchange(A140,$B$3,$B$1)/100</f>
        <v>3.0554654763471634E-2</v>
      </c>
      <c r="F140" s="6">
        <f>[1]!i_pq_pctchange(A140,$B$4,$B$1)/100</f>
        <v>3.9179842043010726E-2</v>
      </c>
      <c r="G140" s="5">
        <f>[1]!i_dq_amount(A140,$B$1)/100000000</f>
        <v>15.44753616</v>
      </c>
      <c r="H140" s="14">
        <f>[1]!i_pq_avgamount(A140,$B$2,$B$1)/100000000</f>
        <v>18.924722070000001</v>
      </c>
      <c r="J140" s="10"/>
      <c r="K140" s="10"/>
    </row>
    <row r="141" spans="1:11" x14ac:dyDescent="0.15">
      <c r="A141" s="8" t="s">
        <v>462</v>
      </c>
      <c r="B141" s="8" t="s">
        <v>463</v>
      </c>
      <c r="C141" s="14">
        <f>[1]!i_dq_close(A141,"")</f>
        <v>6217.7194</v>
      </c>
      <c r="D141" s="6">
        <f>[1]!i_pq_pctchange(A141,$B$2,$B$1)/100</f>
        <v>3.8756385747693578E-3</v>
      </c>
      <c r="E141" s="6">
        <f>[1]!i_pq_pctchange(A141,$B$3,$B$1)/100</f>
        <v>2.8578944631038716E-2</v>
      </c>
      <c r="F141" s="6">
        <f>[1]!i_pq_pctchange(A141,$B$4,$B$1)/100</f>
        <v>-0.19378028266083758</v>
      </c>
      <c r="G141" s="5">
        <f>[1]!i_dq_amount(A141,$B$1)/100000000</f>
        <v>21.76483571</v>
      </c>
      <c r="H141" s="14">
        <f>[1]!i_pq_avgamount(A141,$B$2,$B$1)/100000000</f>
        <v>23.056893428000002</v>
      </c>
      <c r="J141" s="10"/>
      <c r="K141" s="10"/>
    </row>
    <row r="142" spans="1:11" x14ac:dyDescent="0.15">
      <c r="A142" s="8" t="s">
        <v>464</v>
      </c>
      <c r="B142" s="8" t="s">
        <v>465</v>
      </c>
      <c r="C142" s="14">
        <f>[1]!i_dq_close(A142,"")</f>
        <v>7022.3568999999998</v>
      </c>
      <c r="D142" s="6">
        <f>[1]!i_pq_pctchange(A142,$B$2,$B$1)/100</f>
        <v>6.4735231013275385E-3</v>
      </c>
      <c r="E142" s="6">
        <f>[1]!i_pq_pctchange(A142,$B$3,$B$1)/100</f>
        <v>3.2076534153324676E-2</v>
      </c>
      <c r="F142" s="6">
        <f>[1]!i_pq_pctchange(A142,$B$4,$B$1)/100</f>
        <v>-0.11128422596764874</v>
      </c>
      <c r="G142" s="5">
        <f>[1]!i_dq_amount(A142,$B$1)/100000000</f>
        <v>42.265516859999998</v>
      </c>
      <c r="H142" s="14">
        <f>[1]!i_pq_avgamount(A142,$B$2,$B$1)/100000000</f>
        <v>51.228611921999999</v>
      </c>
      <c r="J142" s="10"/>
      <c r="K142" s="10"/>
    </row>
    <row r="143" spans="1:11" x14ac:dyDescent="0.15">
      <c r="A143" s="8" t="s">
        <v>466</v>
      </c>
      <c r="B143" s="8" t="s">
        <v>467</v>
      </c>
      <c r="C143" s="14">
        <f>[1]!i_dq_close(A143,"")</f>
        <v>1855.8588</v>
      </c>
      <c r="D143" s="6">
        <f>[1]!i_pq_pctchange(A143,$B$2,$B$1)/100</f>
        <v>3.0003635812066332E-2</v>
      </c>
      <c r="E143" s="6">
        <f>[1]!i_pq_pctchange(A143,$B$3,$B$1)/100</f>
        <v>4.6095571144843195E-2</v>
      </c>
      <c r="F143" s="6">
        <f>[1]!i_pq_pctchange(A143,$B$4,$B$1)/100</f>
        <v>-9.8764081365068424E-2</v>
      </c>
      <c r="G143" s="5">
        <f>[1]!i_dq_amount(A143,$B$1)/100000000</f>
        <v>17.97392911</v>
      </c>
      <c r="H143" s="14">
        <f>[1]!i_pq_avgamount(A143,$B$2,$B$1)/100000000</f>
        <v>20.975393373999999</v>
      </c>
      <c r="J143" s="10"/>
      <c r="K143" s="10"/>
    </row>
    <row r="144" spans="1:11" x14ac:dyDescent="0.15">
      <c r="A144" s="8" t="s">
        <v>468</v>
      </c>
      <c r="B144" s="8" t="s">
        <v>469</v>
      </c>
      <c r="C144" s="14">
        <f>[1]!i_dq_close(A144,"")</f>
        <v>2780.0329000000002</v>
      </c>
      <c r="D144" s="6">
        <f>[1]!i_pq_pctchange(A144,$B$2,$B$1)/100</f>
        <v>8.6228615090124805E-3</v>
      </c>
      <c r="E144" s="6">
        <f>[1]!i_pq_pctchange(A144,$B$3,$B$1)/100</f>
        <v>6.4143311704731865E-3</v>
      </c>
      <c r="F144" s="6">
        <f>[1]!i_pq_pctchange(A144,$B$4,$B$1)/100</f>
        <v>-3.3258168306717795E-2</v>
      </c>
      <c r="G144" s="5">
        <f>[1]!i_dq_amount(A144,$B$1)/100000000</f>
        <v>9.7487280199999997</v>
      </c>
      <c r="H144" s="14">
        <f>[1]!i_pq_avgamount(A144,$B$2,$B$1)/100000000</f>
        <v>8.0762335739999997</v>
      </c>
      <c r="J144" s="10"/>
      <c r="K144" s="10"/>
    </row>
    <row r="145" spans="1:11" x14ac:dyDescent="0.15">
      <c r="A145" s="8" t="s">
        <v>470</v>
      </c>
      <c r="B145" s="8" t="s">
        <v>471</v>
      </c>
      <c r="C145" s="14">
        <f>[1]!i_dq_close(A145,"")</f>
        <v>4349.4372999999996</v>
      </c>
      <c r="D145" s="6">
        <f>[1]!i_pq_pctchange(A145,$B$2,$B$1)/100</f>
        <v>-2.5619129145454389E-3</v>
      </c>
      <c r="E145" s="6">
        <f>[1]!i_pq_pctchange(A145,$B$3,$B$1)/100</f>
        <v>3.2239956447603246E-2</v>
      </c>
      <c r="F145" s="6">
        <f>[1]!i_pq_pctchange(A145,$B$4,$B$1)/100</f>
        <v>-0.16273726932761634</v>
      </c>
      <c r="G145" s="5">
        <f>[1]!i_dq_amount(A145,$B$1)/100000000</f>
        <v>38.118840929999998</v>
      </c>
      <c r="H145" s="14">
        <f>[1]!i_pq_avgamount(A145,$B$2,$B$1)/100000000</f>
        <v>37.556379931999999</v>
      </c>
      <c r="J145" s="10"/>
      <c r="K145" s="10"/>
    </row>
    <row r="146" spans="1:11" x14ac:dyDescent="0.15">
      <c r="A146" s="8" t="s">
        <v>472</v>
      </c>
      <c r="B146" s="8" t="s">
        <v>473</v>
      </c>
      <c r="C146" s="14">
        <f>[1]!i_dq_close(A146,"")</f>
        <v>3218.7988</v>
      </c>
      <c r="D146" s="6">
        <f>[1]!i_pq_pctchange(A146,$B$2,$B$1)/100</f>
        <v>-5.8683099093581603E-4</v>
      </c>
      <c r="E146" s="6">
        <f>[1]!i_pq_pctchange(A146,$B$3,$B$1)/100</f>
        <v>4.1216001517507816E-2</v>
      </c>
      <c r="F146" s="6">
        <f>[1]!i_pq_pctchange(A146,$B$4,$B$1)/100</f>
        <v>-5.2979196221236154E-2</v>
      </c>
      <c r="G146" s="5">
        <f>[1]!i_dq_amount(A146,$B$1)/100000000</f>
        <v>24.606067540000002</v>
      </c>
      <c r="H146" s="14">
        <f>[1]!i_pq_avgamount(A146,$B$2,$B$1)/100000000</f>
        <v>27.054566636000001</v>
      </c>
      <c r="J146" s="10"/>
      <c r="K146" s="10"/>
    </row>
    <row r="147" spans="1:11" x14ac:dyDescent="0.15">
      <c r="A147" s="8" t="s">
        <v>474</v>
      </c>
      <c r="B147" s="8" t="s">
        <v>475</v>
      </c>
      <c r="C147" s="14">
        <f>[1]!i_dq_close(A147,"")</f>
        <v>3804.0857999999998</v>
      </c>
      <c r="D147" s="6">
        <f>[1]!i_pq_pctchange(A147,$B$2,$B$1)/100</f>
        <v>7.0440133960305573E-3</v>
      </c>
      <c r="E147" s="6">
        <f>[1]!i_pq_pctchange(A147,$B$3,$B$1)/100</f>
        <v>3.2533966317026319E-2</v>
      </c>
      <c r="F147" s="6">
        <f>[1]!i_pq_pctchange(A147,$B$4,$B$1)/100</f>
        <v>-7.813971044643353E-2</v>
      </c>
      <c r="G147" s="5">
        <f>[1]!i_dq_amount(A147,$B$1)/100000000</f>
        <v>23.944317210000001</v>
      </c>
      <c r="H147" s="14">
        <f>[1]!i_pq_avgamount(A147,$B$2,$B$1)/100000000</f>
        <v>27.320495721999997</v>
      </c>
      <c r="J147" s="10"/>
      <c r="K147" s="10"/>
    </row>
    <row r="148" spans="1:11" x14ac:dyDescent="0.15">
      <c r="A148" s="8" t="s">
        <v>476</v>
      </c>
      <c r="B148" s="8" t="s">
        <v>477</v>
      </c>
      <c r="C148" s="14">
        <f>[1]!i_dq_close(A148,"")</f>
        <v>4470.5713999999998</v>
      </c>
      <c r="D148" s="6">
        <f>[1]!i_pq_pctchange(A148,$B$2,$B$1)/100</f>
        <v>2.1065963964632672E-2</v>
      </c>
      <c r="E148" s="6">
        <f>[1]!i_pq_pctchange(A148,$B$3,$B$1)/100</f>
        <v>5.1406599872859449E-2</v>
      </c>
      <c r="F148" s="6">
        <f>[1]!i_pq_pctchange(A148,$B$4,$B$1)/100</f>
        <v>-9.630169218823148E-2</v>
      </c>
      <c r="G148" s="5">
        <f>[1]!i_dq_amount(A148,$B$1)/100000000</f>
        <v>6.2947261000000001</v>
      </c>
      <c r="H148" s="14">
        <f>[1]!i_pq_avgamount(A148,$B$2,$B$1)/100000000</f>
        <v>6.1293666039999994</v>
      </c>
      <c r="J148" s="10"/>
      <c r="K148" s="10"/>
    </row>
    <row r="149" spans="1:11" x14ac:dyDescent="0.15">
      <c r="A149" s="8" t="s">
        <v>478</v>
      </c>
      <c r="B149" s="8" t="s">
        <v>479</v>
      </c>
      <c r="C149" s="14">
        <f>[1]!i_dq_close(A149,"")</f>
        <v>1459.7665</v>
      </c>
      <c r="D149" s="6">
        <f>[1]!i_pq_pctchange(A149,$B$2,$B$1)/100</f>
        <v>8.9560202632865682E-4</v>
      </c>
      <c r="E149" s="6">
        <f>[1]!i_pq_pctchange(A149,$B$3,$B$1)/100</f>
        <v>3.6560950124566949E-2</v>
      </c>
      <c r="F149" s="6">
        <f>[1]!i_pq_pctchange(A149,$B$4,$B$1)/100</f>
        <v>-4.4432299374618352E-2</v>
      </c>
      <c r="G149" s="5">
        <f>[1]!i_dq_amount(A149,$B$1)/100000000</f>
        <v>9.1824048699999992</v>
      </c>
      <c r="H149" s="14">
        <f>[1]!i_pq_avgamount(A149,$B$2,$B$1)/100000000</f>
        <v>8.8618223520000008</v>
      </c>
      <c r="J149" s="10"/>
      <c r="K149" s="10"/>
    </row>
    <row r="150" spans="1:11" x14ac:dyDescent="0.15">
      <c r="A150" s="8" t="s">
        <v>480</v>
      </c>
      <c r="B150" s="8" t="s">
        <v>481</v>
      </c>
      <c r="C150" s="14">
        <f>[1]!i_dq_close(A150,"")</f>
        <v>1735.5867000000001</v>
      </c>
      <c r="D150" s="6">
        <f>[1]!i_pq_pctchange(A150,$B$2,$B$1)/100</f>
        <v>4.7368376269067314E-2</v>
      </c>
      <c r="E150" s="6">
        <f>[1]!i_pq_pctchange(A150,$B$3,$B$1)/100</f>
        <v>6.275039288571449E-2</v>
      </c>
      <c r="F150" s="6">
        <f>[1]!i_pq_pctchange(A150,$B$4,$B$1)/100</f>
        <v>2.5854558290453022E-2</v>
      </c>
      <c r="G150" s="5">
        <f>[1]!i_dq_amount(A150,$B$1)/100000000</f>
        <v>48.774949829999997</v>
      </c>
      <c r="H150" s="14">
        <f>[1]!i_pq_avgamount(A150,$B$2,$B$1)/100000000</f>
        <v>31.417129884000001</v>
      </c>
      <c r="J150" s="10"/>
      <c r="K150" s="10"/>
    </row>
    <row r="151" spans="1:11" x14ac:dyDescent="0.15">
      <c r="A151" s="8" t="s">
        <v>482</v>
      </c>
      <c r="B151" s="8" t="s">
        <v>483</v>
      </c>
      <c r="C151" s="14">
        <f>[1]!i_dq_close(A151,"")</f>
        <v>1437.5686000000001</v>
      </c>
      <c r="D151" s="6">
        <f>[1]!i_pq_pctchange(A151,$B$2,$B$1)/100</f>
        <v>7.0978974340580869E-3</v>
      </c>
      <c r="E151" s="6">
        <f>[1]!i_pq_pctchange(A151,$B$3,$B$1)/100</f>
        <v>2.6274588276498534E-2</v>
      </c>
      <c r="F151" s="6">
        <f>[1]!i_pq_pctchange(A151,$B$4,$B$1)/100</f>
        <v>-9.7843393212127316E-2</v>
      </c>
      <c r="G151" s="5">
        <f>[1]!i_dq_amount(A151,$B$1)/100000000</f>
        <v>23.89119698</v>
      </c>
      <c r="H151" s="14">
        <f>[1]!i_pq_avgamount(A151,$B$2,$B$1)/100000000</f>
        <v>23.803780208000003</v>
      </c>
      <c r="J151" s="10"/>
      <c r="K151" s="10"/>
    </row>
    <row r="152" spans="1:11" x14ac:dyDescent="0.15">
      <c r="A152" s="8" t="s">
        <v>484</v>
      </c>
      <c r="B152" s="8" t="s">
        <v>485</v>
      </c>
      <c r="C152" s="14">
        <f>[1]!i_dq_close(A152,"")</f>
        <v>2627.7420999999999</v>
      </c>
      <c r="D152" s="6">
        <f>[1]!i_pq_pctchange(A152,$B$2,$B$1)/100</f>
        <v>-1.8490019065872443E-2</v>
      </c>
      <c r="E152" s="6">
        <f>[1]!i_pq_pctchange(A152,$B$3,$B$1)/100</f>
        <v>1.9867873784009227E-2</v>
      </c>
      <c r="F152" s="6">
        <f>[1]!i_pq_pctchange(A152,$B$4,$B$1)/100</f>
        <v>0.1538848568969895</v>
      </c>
      <c r="G152" s="5">
        <f>[1]!i_dq_amount(A152,$B$1)/100000000</f>
        <v>106.44588073</v>
      </c>
      <c r="H152" s="14">
        <f>[1]!i_pq_avgamount(A152,$B$2,$B$1)/100000000</f>
        <v>125.758651126</v>
      </c>
      <c r="J152" s="10"/>
      <c r="K152" s="10"/>
    </row>
    <row r="153" spans="1:11" x14ac:dyDescent="0.15">
      <c r="A153" s="8" t="s">
        <v>486</v>
      </c>
      <c r="B153" s="8" t="s">
        <v>487</v>
      </c>
      <c r="C153" s="14">
        <f>[1]!i_dq_close(A153,"")</f>
        <v>1798.2660000000001</v>
      </c>
      <c r="D153" s="6">
        <f>[1]!i_pq_pctchange(A153,$B$2,$B$1)/100</f>
        <v>8.0012134584244166E-3</v>
      </c>
      <c r="E153" s="6">
        <f>[1]!i_pq_pctchange(A153,$B$3,$B$1)/100</f>
        <v>1.1848922579686727E-2</v>
      </c>
      <c r="F153" s="6">
        <f>[1]!i_pq_pctchange(A153,$B$4,$B$1)/100</f>
        <v>-0.15048921843058005</v>
      </c>
      <c r="G153" s="5">
        <f>[1]!i_dq_amount(A153,$B$1)/100000000</f>
        <v>5.3199508700000004</v>
      </c>
      <c r="H153" s="14">
        <f>[1]!i_pq_avgamount(A153,$B$2,$B$1)/100000000</f>
        <v>5.3481990499999998</v>
      </c>
      <c r="J153" s="10"/>
      <c r="K153" s="10"/>
    </row>
    <row r="154" spans="1:11" x14ac:dyDescent="0.15">
      <c r="A154" s="8" t="s">
        <v>488</v>
      </c>
      <c r="B154" s="8" t="s">
        <v>489</v>
      </c>
      <c r="C154" s="14">
        <f>[1]!i_dq_close(A154,"")</f>
        <v>4845.2664999999997</v>
      </c>
      <c r="D154" s="6">
        <f>[1]!i_pq_pctchange(A154,$B$2,$B$1)/100</f>
        <v>2.2561898577526884E-2</v>
      </c>
      <c r="E154" s="6">
        <f>[1]!i_pq_pctchange(A154,$B$3,$B$1)/100</f>
        <v>4.0802922937991815E-2</v>
      </c>
      <c r="F154" s="6">
        <f>[1]!i_pq_pctchange(A154,$B$4,$B$1)/100</f>
        <v>-0.11007274833192826</v>
      </c>
      <c r="G154" s="5">
        <f>[1]!i_dq_amount(A154,$B$1)/100000000</f>
        <v>29.963296209999999</v>
      </c>
      <c r="H154" s="14">
        <f>[1]!i_pq_avgamount(A154,$B$2,$B$1)/100000000</f>
        <v>27.341872698000003</v>
      </c>
      <c r="J154" s="10"/>
      <c r="K154" s="10"/>
    </row>
    <row r="155" spans="1:11" x14ac:dyDescent="0.15">
      <c r="A155" s="8" t="s">
        <v>490</v>
      </c>
      <c r="B155" s="8" t="s">
        <v>491</v>
      </c>
      <c r="C155" s="14">
        <f>[1]!i_dq_close(A155,"")</f>
        <v>2304.3404</v>
      </c>
      <c r="D155" s="6">
        <f>[1]!i_pq_pctchange(A155,$B$2,$B$1)/100</f>
        <v>9.4527151997136905E-3</v>
      </c>
      <c r="E155" s="6">
        <f>[1]!i_pq_pctchange(A155,$B$3,$B$1)/100</f>
        <v>3.9482922812517307E-2</v>
      </c>
      <c r="F155" s="6">
        <f>[1]!i_pq_pctchange(A155,$B$4,$B$1)/100</f>
        <v>-0.22405092194825904</v>
      </c>
      <c r="G155" s="5">
        <f>[1]!i_dq_amount(A155,$B$1)/100000000</f>
        <v>8.7889931600000004</v>
      </c>
      <c r="H155" s="14">
        <f>[1]!i_pq_avgamount(A155,$B$2,$B$1)/100000000</f>
        <v>10.46398658</v>
      </c>
      <c r="J155" s="10"/>
      <c r="K155" s="10"/>
    </row>
    <row r="156" spans="1:11" x14ac:dyDescent="0.15">
      <c r="A156" s="8" t="s">
        <v>492</v>
      </c>
      <c r="B156" s="8" t="s">
        <v>493</v>
      </c>
      <c r="C156" s="14">
        <f>[1]!i_dq_close(A156,"")</f>
        <v>1968.5751</v>
      </c>
      <c r="D156" s="6">
        <f>[1]!i_pq_pctchange(A156,$B$2,$B$1)/100</f>
        <v>1.0476401678929381E-3</v>
      </c>
      <c r="E156" s="6">
        <f>[1]!i_pq_pctchange(A156,$B$3,$B$1)/100</f>
        <v>3.5246742712635282E-2</v>
      </c>
      <c r="F156" s="6">
        <f>[1]!i_pq_pctchange(A156,$B$4,$B$1)/100</f>
        <v>-7.1998786031213013E-2</v>
      </c>
      <c r="G156" s="5">
        <f>[1]!i_dq_amount(A156,$B$1)/100000000</f>
        <v>48.17854706</v>
      </c>
      <c r="H156" s="14">
        <f>[1]!i_pq_avgamount(A156,$B$2,$B$1)/100000000</f>
        <v>61.816277228000004</v>
      </c>
      <c r="J156" s="10"/>
      <c r="K156" s="10"/>
    </row>
    <row r="157" spans="1:11" x14ac:dyDescent="0.15">
      <c r="A157" s="8" t="s">
        <v>494</v>
      </c>
      <c r="B157" s="8" t="s">
        <v>495</v>
      </c>
      <c r="C157" s="14">
        <f>[1]!i_dq_close(A157,"")</f>
        <v>1403.6237000000001</v>
      </c>
      <c r="D157" s="6">
        <f>[1]!i_pq_pctchange(A157,$B$2,$B$1)/100</f>
        <v>7.1736591078972456E-3</v>
      </c>
      <c r="E157" s="6">
        <f>[1]!i_pq_pctchange(A157,$B$3,$B$1)/100</f>
        <v>2.3907575591786356E-2</v>
      </c>
      <c r="F157" s="6">
        <f>[1]!i_pq_pctchange(A157,$B$4,$B$1)/100</f>
        <v>-0.12927817225447946</v>
      </c>
      <c r="G157" s="5">
        <f>[1]!i_dq_amount(A157,$B$1)/100000000</f>
        <v>13.144908060000001</v>
      </c>
      <c r="H157" s="14">
        <f>[1]!i_pq_avgamount(A157,$B$2,$B$1)/100000000</f>
        <v>13.491756782000001</v>
      </c>
      <c r="J157" s="10"/>
      <c r="K157" s="10"/>
    </row>
    <row r="158" spans="1:11" x14ac:dyDescent="0.15">
      <c r="A158" s="8" t="s">
        <v>496</v>
      </c>
      <c r="B158" s="8" t="s">
        <v>497</v>
      </c>
      <c r="C158" s="14">
        <f>[1]!i_dq_close(A158,"")</f>
        <v>1691.64</v>
      </c>
      <c r="D158" s="6">
        <f>[1]!i_pq_pctchange(A158,$B$2,$B$1)/100</f>
        <v>9.2322040075643041E-3</v>
      </c>
      <c r="E158" s="6">
        <f>[1]!i_pq_pctchange(A158,$B$3,$B$1)/100</f>
        <v>3.6977970930484938E-2</v>
      </c>
      <c r="F158" s="6">
        <f>[1]!i_pq_pctchange(A158,$B$4,$B$1)/100</f>
        <v>-5.5415258468703217E-2</v>
      </c>
      <c r="G158" s="5">
        <f>[1]!i_dq_amount(A158,$B$1)/100000000</f>
        <v>10.971686200000001</v>
      </c>
      <c r="H158" s="14">
        <f>[1]!i_pq_avgamount(A158,$B$2,$B$1)/100000000</f>
        <v>9.5997041260000007</v>
      </c>
      <c r="J158" s="10"/>
      <c r="K158" s="10"/>
    </row>
    <row r="159" spans="1:11" x14ac:dyDescent="0.15">
      <c r="A159" s="8" t="s">
        <v>498</v>
      </c>
      <c r="B159" s="8" t="s">
        <v>499</v>
      </c>
      <c r="C159" s="14">
        <f>[1]!i_dq_close(A159,"")</f>
        <v>2239.0345000000002</v>
      </c>
      <c r="D159" s="6">
        <f>[1]!i_pq_pctchange(A159,$B$2,$B$1)/100</f>
        <v>1.0777731144579583E-2</v>
      </c>
      <c r="E159" s="6">
        <f>[1]!i_pq_pctchange(A159,$B$3,$B$1)/100</f>
        <v>4.9669806814038209E-2</v>
      </c>
      <c r="F159" s="6">
        <f>[1]!i_pq_pctchange(A159,$B$4,$B$1)/100</f>
        <v>-0.15669092727917799</v>
      </c>
      <c r="G159" s="5">
        <f>[1]!i_dq_amount(A159,$B$1)/100000000</f>
        <v>44.452065130000001</v>
      </c>
      <c r="H159" s="14">
        <f>[1]!i_pq_avgamount(A159,$B$2,$B$1)/100000000</f>
        <v>55.544824962</v>
      </c>
      <c r="J159" s="10"/>
      <c r="K159" s="10"/>
    </row>
    <row r="160" spans="1:11" x14ac:dyDescent="0.15">
      <c r="A160" s="8" t="s">
        <v>500</v>
      </c>
      <c r="B160" s="8" t="s">
        <v>501</v>
      </c>
      <c r="C160" s="14">
        <f>[1]!i_dq_close(A160,"")</f>
        <v>2568.1055000000001</v>
      </c>
      <c r="D160" s="6">
        <f>[1]!i_pq_pctchange(A160,$B$2,$B$1)/100</f>
        <v>4.6424202047737007E-2</v>
      </c>
      <c r="E160" s="6">
        <f>[1]!i_pq_pctchange(A160,$B$3,$B$1)/100</f>
        <v>6.9794562475956168E-2</v>
      </c>
      <c r="F160" s="6">
        <f>[1]!i_pq_pctchange(A160,$B$4,$B$1)/100</f>
        <v>5.5608598539114151E-3</v>
      </c>
      <c r="G160" s="5">
        <f>[1]!i_dq_amount(A160,$B$1)/100000000</f>
        <v>22.119428660000001</v>
      </c>
      <c r="H160" s="14">
        <f>[1]!i_pq_avgamount(A160,$B$2,$B$1)/100000000</f>
        <v>11.96400289</v>
      </c>
      <c r="J160" s="10"/>
      <c r="K160" s="10"/>
    </row>
    <row r="161" spans="1:11" x14ac:dyDescent="0.15">
      <c r="A161" s="8" t="s">
        <v>502</v>
      </c>
      <c r="B161" s="8" t="s">
        <v>503</v>
      </c>
      <c r="C161" s="14">
        <f>[1]!i_dq_close(A161,"")</f>
        <v>1180.5588</v>
      </c>
      <c r="D161" s="6">
        <f>[1]!i_pq_pctchange(A161,$B$2,$B$1)/100</f>
        <v>2.3158811038610061E-2</v>
      </c>
      <c r="E161" s="6">
        <f>[1]!i_pq_pctchange(A161,$B$3,$B$1)/100</f>
        <v>2.6185328445092582E-2</v>
      </c>
      <c r="F161" s="6">
        <f>[1]!i_pq_pctchange(A161,$B$4,$B$1)/100</f>
        <v>-0.10148798508384506</v>
      </c>
      <c r="G161" s="5">
        <f>[1]!i_dq_amount(A161,$B$1)/100000000</f>
        <v>5.9804312900000003</v>
      </c>
      <c r="H161" s="14">
        <f>[1]!i_pq_avgamount(A161,$B$2,$B$1)/100000000</f>
        <v>6.3539512739999999</v>
      </c>
      <c r="J161" s="10"/>
      <c r="K161" s="10"/>
    </row>
    <row r="162" spans="1:11" x14ac:dyDescent="0.15">
      <c r="A162" s="8" t="s">
        <v>504</v>
      </c>
      <c r="B162" s="8" t="s">
        <v>505</v>
      </c>
      <c r="C162" s="14">
        <f>[1]!i_dq_close(A162,"")</f>
        <v>2089.0493999999999</v>
      </c>
      <c r="D162" s="6">
        <f>[1]!i_pq_pctchange(A162,$B$2,$B$1)/100</f>
        <v>-1.3169878953433023E-2</v>
      </c>
      <c r="E162" s="6">
        <f>[1]!i_pq_pctchange(A162,$B$3,$B$1)/100</f>
        <v>5.9838491643549041E-3</v>
      </c>
      <c r="F162" s="6">
        <f>[1]!i_pq_pctchange(A162,$B$4,$B$1)/100</f>
        <v>9.5646870822092792E-2</v>
      </c>
      <c r="G162" s="5">
        <f>[1]!i_dq_amount(A162,$B$1)/100000000</f>
        <v>170.90057399</v>
      </c>
      <c r="H162" s="14">
        <f>[1]!i_pq_avgamount(A162,$B$2,$B$1)/100000000</f>
        <v>214.800921386</v>
      </c>
      <c r="J162" s="10"/>
      <c r="K162" s="10"/>
    </row>
    <row r="163" spans="1:11" x14ac:dyDescent="0.15">
      <c r="A163" s="8" t="s">
        <v>506</v>
      </c>
      <c r="B163" s="8" t="s">
        <v>507</v>
      </c>
      <c r="C163" s="14">
        <f>[1]!i_dq_close(A163,"")</f>
        <v>2512.5246000000002</v>
      </c>
      <c r="D163" s="6">
        <f>[1]!i_pq_pctchange(A163,$B$2,$B$1)/100</f>
        <v>9.2359144682443439E-3</v>
      </c>
      <c r="E163" s="6">
        <f>[1]!i_pq_pctchange(A163,$B$3,$B$1)/100</f>
        <v>3.5419275794668748E-2</v>
      </c>
      <c r="F163" s="6">
        <f>[1]!i_pq_pctchange(A163,$B$4,$B$1)/100</f>
        <v>-0.11624958921396777</v>
      </c>
      <c r="G163" s="5">
        <f>[1]!i_dq_amount(A163,$B$1)/100000000</f>
        <v>37.348732230000003</v>
      </c>
      <c r="H163" s="14">
        <f>[1]!i_pq_avgamount(A163,$B$2,$B$1)/100000000</f>
        <v>36.729943528</v>
      </c>
      <c r="J163" s="10"/>
      <c r="K163" s="10"/>
    </row>
    <row r="164" spans="1:11" x14ac:dyDescent="0.15">
      <c r="A164" s="8" t="s">
        <v>508</v>
      </c>
      <c r="B164" s="8" t="s">
        <v>509</v>
      </c>
      <c r="C164" s="14">
        <f>[1]!i_dq_close(A164,"")</f>
        <v>2381.0634</v>
      </c>
      <c r="D164" s="6">
        <f>[1]!i_pq_pctchange(A164,$B$2,$B$1)/100</f>
        <v>-2.5753898460774138E-3</v>
      </c>
      <c r="E164" s="6">
        <f>[1]!i_pq_pctchange(A164,$B$3,$B$1)/100</f>
        <v>1.6575286197175076E-2</v>
      </c>
      <c r="F164" s="6">
        <f>[1]!i_pq_pctchange(A164,$B$4,$B$1)/100</f>
        <v>-3.2609770982454322E-2</v>
      </c>
      <c r="G164" s="5">
        <f>[1]!i_dq_amount(A164,$B$1)/100000000</f>
        <v>11.582256810000001</v>
      </c>
      <c r="H164" s="14">
        <f>[1]!i_pq_avgamount(A164,$B$2,$B$1)/100000000</f>
        <v>16.881370346000001</v>
      </c>
      <c r="J164" s="10"/>
      <c r="K164" s="10"/>
    </row>
    <row r="165" spans="1:11" x14ac:dyDescent="0.15">
      <c r="A165" s="8" t="s">
        <v>510</v>
      </c>
      <c r="B165" s="8" t="s">
        <v>511</v>
      </c>
      <c r="C165" s="14">
        <f>[1]!i_dq_close(A165,"")</f>
        <v>2225.9436999999998</v>
      </c>
      <c r="D165" s="6">
        <f>[1]!i_pq_pctchange(A165,$B$2,$B$1)/100</f>
        <v>-6.5047466485089744E-3</v>
      </c>
      <c r="E165" s="6">
        <f>[1]!i_pq_pctchange(A165,$B$3,$B$1)/100</f>
        <v>6.9640153710204267E-3</v>
      </c>
      <c r="F165" s="6">
        <f>[1]!i_pq_pctchange(A165,$B$4,$B$1)/100</f>
        <v>-3.6004238162532509E-3</v>
      </c>
      <c r="G165" s="5">
        <f>[1]!i_dq_amount(A165,$B$1)/100000000</f>
        <v>36.50337802</v>
      </c>
      <c r="H165" s="14">
        <f>[1]!i_pq_avgamount(A165,$B$2,$B$1)/100000000</f>
        <v>27.217000389999999</v>
      </c>
      <c r="J165" s="10"/>
      <c r="K165" s="10"/>
    </row>
    <row r="166" spans="1:11" x14ac:dyDescent="0.15">
      <c r="A166" s="8" t="s">
        <v>512</v>
      </c>
      <c r="B166" s="8" t="s">
        <v>513</v>
      </c>
      <c r="C166" s="14">
        <f>[1]!i_dq_close(A166,"")</f>
        <v>2238.2383</v>
      </c>
      <c r="D166" s="6">
        <f>[1]!i_pq_pctchange(A166,$B$2,$B$1)/100</f>
        <v>1.5452240081430757E-2</v>
      </c>
      <c r="E166" s="6">
        <f>[1]!i_pq_pctchange(A166,$B$3,$B$1)/100</f>
        <v>3.5387037862589343E-2</v>
      </c>
      <c r="F166" s="6">
        <f>[1]!i_pq_pctchange(A166,$B$4,$B$1)/100</f>
        <v>4.4376370714698243E-2</v>
      </c>
      <c r="G166" s="5">
        <f>[1]!i_dq_amount(A166,$B$1)/100000000</f>
        <v>214.58158803000001</v>
      </c>
      <c r="H166" s="14">
        <f>[1]!i_pq_avgamount(A166,$B$2,$B$1)/100000000</f>
        <v>196.32160527799999</v>
      </c>
      <c r="J166" s="10"/>
      <c r="K166" s="10"/>
    </row>
    <row r="167" spans="1:11" x14ac:dyDescent="0.15">
      <c r="A167" s="8" t="s">
        <v>514</v>
      </c>
      <c r="B167" s="8" t="s">
        <v>515</v>
      </c>
      <c r="C167" s="14">
        <f>[1]!i_dq_close(A167,"")</f>
        <v>3095.3231999999998</v>
      </c>
      <c r="D167" s="6">
        <f>[1]!i_pq_pctchange(A167,$B$2,$B$1)/100</f>
        <v>-1.1940857373889946E-3</v>
      </c>
      <c r="E167" s="6">
        <f>[1]!i_pq_pctchange(A167,$B$3,$B$1)/100</f>
        <v>1.7578702233777665E-2</v>
      </c>
      <c r="F167" s="6">
        <f>[1]!i_pq_pctchange(A167,$B$4,$B$1)/100</f>
        <v>-0.13157052608425224</v>
      </c>
      <c r="G167" s="5">
        <f>[1]!i_dq_amount(A167,$B$1)/100000000</f>
        <v>12.89377947</v>
      </c>
      <c r="H167" s="14">
        <f>[1]!i_pq_avgamount(A167,$B$2,$B$1)/100000000</f>
        <v>14.021472098</v>
      </c>
      <c r="J167" s="10"/>
      <c r="K167" s="10"/>
    </row>
    <row r="168" spans="1:11" x14ac:dyDescent="0.15">
      <c r="A168" s="8" t="s">
        <v>516</v>
      </c>
      <c r="B168" s="8" t="s">
        <v>517</v>
      </c>
      <c r="C168" s="14">
        <f>[1]!i_dq_close(A168,"")</f>
        <v>4992.7151000000003</v>
      </c>
      <c r="D168" s="6">
        <f>[1]!i_pq_pctchange(A168,$B$2,$B$1)/100</f>
        <v>8.9410861182477319E-3</v>
      </c>
      <c r="E168" s="6">
        <f>[1]!i_pq_pctchange(A168,$B$3,$B$1)/100</f>
        <v>3.2208180132569986E-2</v>
      </c>
      <c r="F168" s="6">
        <f>[1]!i_pq_pctchange(A168,$B$4,$B$1)/100</f>
        <v>-0.10442226827823653</v>
      </c>
      <c r="G168" s="5">
        <f>[1]!i_dq_amount(A168,$B$1)/100000000</f>
        <v>26.922730349999998</v>
      </c>
      <c r="H168" s="14">
        <f>[1]!i_pq_avgamount(A168,$B$2,$B$1)/100000000</f>
        <v>25.330283855999998</v>
      </c>
      <c r="J168" s="10"/>
      <c r="K168" s="10"/>
    </row>
    <row r="169" spans="1:11" x14ac:dyDescent="0.15">
      <c r="A169" s="8" t="s">
        <v>518</v>
      </c>
      <c r="B169" s="8" t="s">
        <v>519</v>
      </c>
      <c r="C169" s="14">
        <f>[1]!i_dq_close(A169,"")</f>
        <v>4547.5517</v>
      </c>
      <c r="D169" s="6">
        <f>[1]!i_pq_pctchange(A169,$B$2,$B$1)/100</f>
        <v>4.1559771365502485E-3</v>
      </c>
      <c r="E169" s="6">
        <f>[1]!i_pq_pctchange(A169,$B$3,$B$1)/100</f>
        <v>2.4944325702259684E-2</v>
      </c>
      <c r="F169" s="6">
        <f>[1]!i_pq_pctchange(A169,$B$4,$B$1)/100</f>
        <v>-9.3452908608573027E-2</v>
      </c>
      <c r="G169" s="5">
        <f>[1]!i_dq_amount(A169,$B$1)/100000000</f>
        <v>26.73882656</v>
      </c>
      <c r="H169" s="14">
        <f>[1]!i_pq_avgamount(A169,$B$2,$B$1)/100000000</f>
        <v>29.781859128000001</v>
      </c>
      <c r="J169" s="10"/>
      <c r="K169" s="10"/>
    </row>
    <row r="170" spans="1:11" x14ac:dyDescent="0.15">
      <c r="A170" s="8" t="s">
        <v>520</v>
      </c>
      <c r="B170" s="8" t="s">
        <v>521</v>
      </c>
      <c r="C170" s="14">
        <f>[1]!i_dq_close(A170,"")</f>
        <v>1781.4954</v>
      </c>
      <c r="D170" s="6">
        <f>[1]!i_pq_pctchange(A170,$B$2,$B$1)/100</f>
        <v>8.7572130007538274E-3</v>
      </c>
      <c r="E170" s="6">
        <f>[1]!i_pq_pctchange(A170,$B$3,$B$1)/100</f>
        <v>4.5122602907002873E-2</v>
      </c>
      <c r="F170" s="6">
        <f>[1]!i_pq_pctchange(A170,$B$4,$B$1)/100</f>
        <v>-0.14541000278228156</v>
      </c>
      <c r="G170" s="5">
        <f>[1]!i_dq_amount(A170,$B$1)/100000000</f>
        <v>224.77960974999999</v>
      </c>
      <c r="H170" s="14">
        <f>[1]!i_pq_avgamount(A170,$B$2,$B$1)/100000000</f>
        <v>220.72342178</v>
      </c>
      <c r="J170" s="10"/>
      <c r="K170" s="10"/>
    </row>
    <row r="171" spans="1:11" x14ac:dyDescent="0.15">
      <c r="A171" s="8" t="s">
        <v>522</v>
      </c>
      <c r="B171" s="8" t="s">
        <v>523</v>
      </c>
      <c r="C171" s="14">
        <f>[1]!i_dq_close(A171,"")</f>
        <v>4786.8150999999998</v>
      </c>
      <c r="D171" s="6">
        <f>[1]!i_pq_pctchange(A171,$B$2,$B$1)/100</f>
        <v>1.0815083337289311E-2</v>
      </c>
      <c r="E171" s="6">
        <f>[1]!i_pq_pctchange(A171,$B$3,$B$1)/100</f>
        <v>2.446537941589555E-2</v>
      </c>
      <c r="F171" s="6">
        <f>[1]!i_pq_pctchange(A171,$B$4,$B$1)/100</f>
        <v>-0.13474978715866304</v>
      </c>
      <c r="G171" s="5">
        <f>[1]!i_dq_amount(A171,$B$1)/100000000</f>
        <v>38.380776050000001</v>
      </c>
      <c r="H171" s="14">
        <f>[1]!i_pq_avgamount(A171,$B$2,$B$1)/100000000</f>
        <v>37.028629658</v>
      </c>
      <c r="J171" s="10"/>
      <c r="K171" s="10"/>
    </row>
    <row r="172" spans="1:11" x14ac:dyDescent="0.15">
      <c r="A172" s="8" t="s">
        <v>524</v>
      </c>
      <c r="B172" s="8" t="s">
        <v>525</v>
      </c>
      <c r="C172" s="14">
        <f>[1]!i_dq_close(A172,"")</f>
        <v>1920.9848</v>
      </c>
      <c r="D172" s="6">
        <f>[1]!i_pq_pctchange(A172,$B$2,$B$1)/100</f>
        <v>-8.1988681812552588E-3</v>
      </c>
      <c r="E172" s="6">
        <f>[1]!i_pq_pctchange(A172,$B$3,$B$1)/100</f>
        <v>9.9369433703737631E-3</v>
      </c>
      <c r="F172" s="6">
        <f>[1]!i_pq_pctchange(A172,$B$4,$B$1)/100</f>
        <v>5.1410151795283632E-3</v>
      </c>
      <c r="G172" s="5">
        <f>[1]!i_dq_amount(A172,$B$1)/100000000</f>
        <v>92.683499659999995</v>
      </c>
      <c r="H172" s="14">
        <f>[1]!i_pq_avgamount(A172,$B$2,$B$1)/100000000</f>
        <v>120.60109271</v>
      </c>
      <c r="J172" s="10"/>
      <c r="K172" s="10"/>
    </row>
    <row r="173" spans="1:11" x14ac:dyDescent="0.15">
      <c r="A173" s="8" t="s">
        <v>526</v>
      </c>
      <c r="B173" s="8" t="s">
        <v>527</v>
      </c>
      <c r="C173" s="14">
        <f>[1]!i_dq_close(A173,"")</f>
        <v>3727.9029</v>
      </c>
      <c r="D173" s="6">
        <f>[1]!i_pq_pctchange(A173,$B$2,$B$1)/100</f>
        <v>-1.5577764926725246E-3</v>
      </c>
      <c r="E173" s="6">
        <f>[1]!i_pq_pctchange(A173,$B$3,$B$1)/100</f>
        <v>1.114394822721354E-2</v>
      </c>
      <c r="F173" s="6">
        <f>[1]!i_pq_pctchange(A173,$B$4,$B$1)/100</f>
        <v>-0.14425213412847426</v>
      </c>
      <c r="G173" s="5">
        <f>[1]!i_dq_amount(A173,$B$1)/100000000</f>
        <v>16.054506100000001</v>
      </c>
      <c r="H173" s="14">
        <f>[1]!i_pq_avgamount(A173,$B$2,$B$1)/100000000</f>
        <v>22.399527631999998</v>
      </c>
      <c r="J173" s="10"/>
      <c r="K173" s="10"/>
    </row>
    <row r="174" spans="1:11" x14ac:dyDescent="0.15">
      <c r="A174" s="8" t="s">
        <v>528</v>
      </c>
      <c r="B174" s="8" t="s">
        <v>529</v>
      </c>
      <c r="C174" s="14">
        <f>[1]!i_dq_close(A174,"")</f>
        <v>31731.387500000001</v>
      </c>
      <c r="D174" s="6">
        <f>[1]!i_pq_pctchange(A174,$B$2,$B$1)/100</f>
        <v>-1.3438061854013528E-2</v>
      </c>
      <c r="E174" s="6">
        <f>[1]!i_pq_pctchange(A174,$B$3,$B$1)/100</f>
        <v>-2.5781023651458068E-2</v>
      </c>
      <c r="F174" s="6">
        <f>[1]!i_pq_pctchange(A174,$B$4,$B$1)/100</f>
        <v>-0.24339502064817745</v>
      </c>
      <c r="G174" s="5">
        <f>[1]!i_dq_amount(A174,$B$1)/100000000</f>
        <v>209.20601033</v>
      </c>
      <c r="H174" s="14">
        <f>[1]!i_pq_avgamount(A174,$B$2,$B$1)/100000000</f>
        <v>202.53638960400002</v>
      </c>
      <c r="J174" s="10"/>
      <c r="K174" s="10"/>
    </row>
    <row r="175" spans="1:11" x14ac:dyDescent="0.15">
      <c r="A175" s="8" t="s">
        <v>530</v>
      </c>
      <c r="B175" s="8" t="s">
        <v>531</v>
      </c>
      <c r="C175" s="14">
        <f>[1]!i_dq_close(A175,"")</f>
        <v>3213.6713</v>
      </c>
      <c r="D175" s="6">
        <f>[1]!i_pq_pctchange(A175,$B$2,$B$1)/100</f>
        <v>-1.5114844482097656E-2</v>
      </c>
      <c r="E175" s="6">
        <f>[1]!i_pq_pctchange(A175,$B$3,$B$1)/100</f>
        <v>5.269288481516643E-3</v>
      </c>
      <c r="F175" s="6">
        <f>[1]!i_pq_pctchange(A175,$B$4,$B$1)/100</f>
        <v>-7.9750112548011565E-3</v>
      </c>
      <c r="G175" s="5">
        <f>[1]!i_dq_amount(A175,$B$1)/100000000</f>
        <v>18.567038549999999</v>
      </c>
      <c r="H175" s="14">
        <f>[1]!i_pq_avgamount(A175,$B$2,$B$1)/100000000</f>
        <v>24.855794983999999</v>
      </c>
      <c r="J175" s="10"/>
      <c r="K175" s="10"/>
    </row>
    <row r="176" spans="1:11" x14ac:dyDescent="0.15">
      <c r="A176" s="8" t="s">
        <v>532</v>
      </c>
      <c r="B176" s="8" t="s">
        <v>533</v>
      </c>
      <c r="C176" s="14">
        <f>[1]!i_dq_close(A176,"")</f>
        <v>2952.6149999999998</v>
      </c>
      <c r="D176" s="6">
        <f>[1]!i_pq_pctchange(A176,$B$2,$B$1)/100</f>
        <v>5.2208507605964183E-3</v>
      </c>
      <c r="E176" s="6">
        <f>[1]!i_pq_pctchange(A176,$B$3,$B$1)/100</f>
        <v>2.7151291109324571E-2</v>
      </c>
      <c r="F176" s="6">
        <f>[1]!i_pq_pctchange(A176,$B$4,$B$1)/100</f>
        <v>-0.13172422882911461</v>
      </c>
      <c r="G176" s="5">
        <f>[1]!i_dq_amount(A176,$B$1)/100000000</f>
        <v>16.130590260000002</v>
      </c>
      <c r="H176" s="14">
        <f>[1]!i_pq_avgamount(A176,$B$2,$B$1)/100000000</f>
        <v>21.560357801999999</v>
      </c>
      <c r="J176" s="10"/>
      <c r="K176" s="10"/>
    </row>
    <row r="177" spans="1:11" x14ac:dyDescent="0.15">
      <c r="A177" s="8" t="s">
        <v>534</v>
      </c>
      <c r="B177" s="8" t="s">
        <v>535</v>
      </c>
      <c r="C177" s="14">
        <f>[1]!i_dq_close(A177,"")</f>
        <v>2721.0036</v>
      </c>
      <c r="D177" s="6">
        <f>[1]!i_pq_pctchange(A177,$B$2,$B$1)/100</f>
        <v>1.2527075574496616E-2</v>
      </c>
      <c r="E177" s="6">
        <f>[1]!i_pq_pctchange(A177,$B$3,$B$1)/100</f>
        <v>3.1118673227518379E-2</v>
      </c>
      <c r="F177" s="6">
        <f>[1]!i_pq_pctchange(A177,$B$4,$B$1)/100</f>
        <v>-8.6352501728742315E-2</v>
      </c>
      <c r="G177" s="5">
        <f>[1]!i_dq_amount(A177,$B$1)/100000000</f>
        <v>461.26545196000001</v>
      </c>
      <c r="H177" s="14">
        <f>[1]!i_pq_avgamount(A177,$B$2,$B$1)/100000000</f>
        <v>496.47337851999998</v>
      </c>
      <c r="J177" s="10"/>
      <c r="K177" s="10"/>
    </row>
    <row r="178" spans="1:11" x14ac:dyDescent="0.15">
      <c r="A178" s="8" t="s">
        <v>536</v>
      </c>
      <c r="B178" s="8" t="s">
        <v>537</v>
      </c>
      <c r="C178" s="14">
        <f>[1]!i_dq_close(A178,"")</f>
        <v>1864.3108</v>
      </c>
      <c r="D178" s="6">
        <f>[1]!i_pq_pctchange(A178,$B$2,$B$1)/100</f>
        <v>1.3345392887164298E-2</v>
      </c>
      <c r="E178" s="6">
        <f>[1]!i_pq_pctchange(A178,$B$3,$B$1)/100</f>
        <v>3.1732322935493107E-2</v>
      </c>
      <c r="F178" s="6">
        <f>[1]!i_pq_pctchange(A178,$B$4,$B$1)/100</f>
        <v>-9.7513963812567384E-2</v>
      </c>
      <c r="G178" s="5">
        <f>[1]!i_dq_amount(A178,$B$1)/100000000</f>
        <v>591.25650375999999</v>
      </c>
      <c r="H178" s="14">
        <f>[1]!i_pq_avgamount(A178,$B$2,$B$1)/100000000</f>
        <v>604.82298530200001</v>
      </c>
      <c r="J178" s="10"/>
      <c r="K178" s="10"/>
    </row>
    <row r="179" spans="1:11" x14ac:dyDescent="0.15">
      <c r="A179" s="8" t="s">
        <v>538</v>
      </c>
      <c r="B179" s="8" t="s">
        <v>539</v>
      </c>
      <c r="C179" s="14">
        <f>[1]!i_dq_close(A179,"")</f>
        <v>5717.2244000000001</v>
      </c>
      <c r="D179" s="6">
        <f>[1]!i_pq_pctchange(A179,$B$2,$B$1)/100</f>
        <v>4.3823750232048209E-3</v>
      </c>
      <c r="E179" s="6">
        <f>[1]!i_pq_pctchange(A179,$B$3,$B$1)/100</f>
        <v>3.5176476267215762E-2</v>
      </c>
      <c r="F179" s="6">
        <f>[1]!i_pq_pctchange(A179,$B$4,$B$1)/100</f>
        <v>-0.10623926497450864</v>
      </c>
      <c r="G179" s="5">
        <f>[1]!i_dq_amount(A179,$B$1)/100000000</f>
        <v>22.207594060000002</v>
      </c>
      <c r="H179" s="14">
        <f>[1]!i_pq_avgamount(A179,$B$2,$B$1)/100000000</f>
        <v>24.99828793</v>
      </c>
      <c r="J179" s="10"/>
      <c r="K179" s="10"/>
    </row>
    <row r="180" spans="1:11" x14ac:dyDescent="0.15">
      <c r="A180" s="8" t="s">
        <v>540</v>
      </c>
      <c r="B180" s="8" t="s">
        <v>541</v>
      </c>
      <c r="C180" s="14">
        <f>[1]!i_dq_close(A180,"")</f>
        <v>2494.7015000000001</v>
      </c>
      <c r="D180" s="6">
        <f>[1]!i_pq_pctchange(A180,$B$2,$B$1)/100</f>
        <v>2.4262529984818926E-2</v>
      </c>
      <c r="E180" s="6">
        <f>[1]!i_pq_pctchange(A180,$B$3,$B$1)/100</f>
        <v>4.0613605846820944E-2</v>
      </c>
      <c r="F180" s="6">
        <f>[1]!i_pq_pctchange(A180,$B$4,$B$1)/100</f>
        <v>-7.9022665213846377E-2</v>
      </c>
      <c r="G180" s="5">
        <f>[1]!i_dq_amount(A180,$B$1)/100000000</f>
        <v>10.89617799</v>
      </c>
      <c r="H180" s="14">
        <f>[1]!i_pq_avgamount(A180,$B$2,$B$1)/100000000</f>
        <v>10.660121274</v>
      </c>
      <c r="J180" s="10"/>
      <c r="K180" s="10"/>
    </row>
    <row r="181" spans="1:11" x14ac:dyDescent="0.15">
      <c r="A181" s="8" t="s">
        <v>542</v>
      </c>
      <c r="B181" s="8" t="s">
        <v>543</v>
      </c>
      <c r="C181" s="14">
        <f>[1]!i_dq_close(A181,"")</f>
        <v>4081.1599000000001</v>
      </c>
      <c r="D181" s="6">
        <f>[1]!i_pq_pctchange(A181,$B$2,$B$1)/100</f>
        <v>6.4527840596753094E-3</v>
      </c>
      <c r="E181" s="6">
        <f>[1]!i_pq_pctchange(A181,$B$3,$B$1)/100</f>
        <v>2.8869174893116911E-2</v>
      </c>
      <c r="F181" s="6">
        <f>[1]!i_pq_pctchange(A181,$B$4,$B$1)/100</f>
        <v>-4.8088138593309966E-2</v>
      </c>
      <c r="G181" s="5">
        <f>[1]!i_dq_amount(A181,$B$1)/100000000</f>
        <v>833.43940564000002</v>
      </c>
      <c r="H181" s="14">
        <f>[1]!i_pq_avgamount(A181,$B$2,$B$1)/100000000</f>
        <v>896.77768460800007</v>
      </c>
      <c r="J181" s="10"/>
      <c r="K181" s="10"/>
    </row>
    <row r="182" spans="1:11" x14ac:dyDescent="0.15">
      <c r="A182" s="8" t="s">
        <v>544</v>
      </c>
      <c r="B182" s="8" t="s">
        <v>545</v>
      </c>
      <c r="C182" s="14">
        <f>[1]!i_dq_close(A182,"")</f>
        <v>2353.8811000000001</v>
      </c>
      <c r="D182" s="6">
        <f>[1]!i_pq_pctchange(A182,$B$2,$B$1)/100</f>
        <v>-1.8416400714418302E-3</v>
      </c>
      <c r="E182" s="6">
        <f>[1]!i_pq_pctchange(A182,$B$3,$B$1)/100</f>
        <v>1.6132575019047746E-3</v>
      </c>
      <c r="F182" s="6">
        <f>[1]!i_pq_pctchange(A182,$B$4,$B$1)/100</f>
        <v>-0.11528341658571073</v>
      </c>
      <c r="G182" s="5">
        <f>[1]!i_dq_amount(A182,$B$1)/100000000</f>
        <v>17.586179959999999</v>
      </c>
      <c r="H182" s="14">
        <f>[1]!i_pq_avgamount(A182,$B$2,$B$1)/100000000</f>
        <v>19.858784069999999</v>
      </c>
      <c r="J182" s="10"/>
      <c r="K182" s="10"/>
    </row>
    <row r="183" spans="1:11" x14ac:dyDescent="0.15">
      <c r="A183" s="8" t="s">
        <v>546</v>
      </c>
      <c r="B183" s="8" t="s">
        <v>547</v>
      </c>
      <c r="C183" s="14">
        <f>[1]!i_dq_close(A183,"")</f>
        <v>2264.6977999999999</v>
      </c>
      <c r="D183" s="6">
        <f>[1]!i_pq_pctchange(A183,$B$2,$B$1)/100</f>
        <v>1.9445668171558239E-4</v>
      </c>
      <c r="E183" s="6">
        <f>[1]!i_pq_pctchange(A183,$B$3,$B$1)/100</f>
        <v>2.2663762847262792E-2</v>
      </c>
      <c r="F183" s="6">
        <f>[1]!i_pq_pctchange(A183,$B$4,$B$1)/100</f>
        <v>-1.9319270815084666E-3</v>
      </c>
      <c r="G183" s="5">
        <f>[1]!i_dq_amount(A183,$B$1)/100000000</f>
        <v>298.59540177999997</v>
      </c>
      <c r="H183" s="14">
        <f>[1]!i_pq_avgamount(A183,$B$2,$B$1)/100000000</f>
        <v>352.88720984999998</v>
      </c>
      <c r="J183" s="10"/>
      <c r="K183" s="10"/>
    </row>
    <row r="184" spans="1:11" x14ac:dyDescent="0.15">
      <c r="A184" s="8" t="s">
        <v>548</v>
      </c>
      <c r="B184" s="8" t="s">
        <v>549</v>
      </c>
      <c r="C184" s="14">
        <f>[1]!i_dq_close(A184,"")</f>
        <v>2783.1302999999998</v>
      </c>
      <c r="D184" s="6">
        <f>[1]!i_pq_pctchange(A184,$B$2,$B$1)/100</f>
        <v>4.8659882760770934E-3</v>
      </c>
      <c r="E184" s="6">
        <f>[1]!i_pq_pctchange(A184,$B$3,$B$1)/100</f>
        <v>2.1701945059825034E-2</v>
      </c>
      <c r="F184" s="6">
        <f>[1]!i_pq_pctchange(A184,$B$4,$B$1)/100</f>
        <v>-0.14674804974529498</v>
      </c>
      <c r="G184" s="5">
        <f>[1]!i_dq_amount(A184,$B$1)/100000000</f>
        <v>99.769217879999999</v>
      </c>
      <c r="H184" s="14">
        <f>[1]!i_pq_avgamount(A184,$B$2,$B$1)/100000000</f>
        <v>118.929413432</v>
      </c>
      <c r="J184" s="10"/>
      <c r="K184" s="10"/>
    </row>
    <row r="185" spans="1:11" x14ac:dyDescent="0.15">
      <c r="A185" s="8" t="s">
        <v>550</v>
      </c>
      <c r="B185" s="8" t="s">
        <v>551</v>
      </c>
      <c r="C185" s="14">
        <f>[1]!i_dq_close(A185,"")</f>
        <v>3597.1855</v>
      </c>
      <c r="D185" s="6">
        <f>[1]!i_pq_pctchange(A185,$B$2,$B$1)/100</f>
        <v>4.4362968083804244E-3</v>
      </c>
      <c r="E185" s="6">
        <f>[1]!i_pq_pctchange(A185,$B$3,$B$1)/100</f>
        <v>1.6622546524827975E-2</v>
      </c>
      <c r="F185" s="6">
        <f>[1]!i_pq_pctchange(A185,$B$4,$B$1)/100</f>
        <v>-0.11927220721895605</v>
      </c>
      <c r="G185" s="5">
        <f>[1]!i_dq_amount(A185,$B$1)/100000000</f>
        <v>43.468815059999997</v>
      </c>
      <c r="H185" s="14">
        <f>[1]!i_pq_avgamount(A185,$B$2,$B$1)/100000000</f>
        <v>39.345092237999999</v>
      </c>
      <c r="J185" s="10"/>
      <c r="K185" s="10"/>
    </row>
    <row r="186" spans="1:11" x14ac:dyDescent="0.15">
      <c r="A186" s="8" t="s">
        <v>552</v>
      </c>
      <c r="B186" s="8" t="s">
        <v>553</v>
      </c>
      <c r="C186" s="14">
        <f>[1]!i_dq_close(A186,"")</f>
        <v>4841.3714</v>
      </c>
      <c r="D186" s="6">
        <f>[1]!i_pq_pctchange(A186,$B$2,$B$1)/100</f>
        <v>6.8056588244165273E-3</v>
      </c>
      <c r="E186" s="6">
        <f>[1]!i_pq_pctchange(A186,$B$3,$B$1)/100</f>
        <v>2.8225830173443267E-2</v>
      </c>
      <c r="F186" s="6">
        <f>[1]!i_pq_pctchange(A186,$B$4,$B$1)/100</f>
        <v>-7.3130163454482422E-2</v>
      </c>
      <c r="G186" s="5">
        <f>[1]!i_dq_amount(A186,$B$1)/100000000</f>
        <v>52.04943093</v>
      </c>
      <c r="H186" s="14">
        <f>[1]!i_pq_avgamount(A186,$B$2,$B$1)/100000000</f>
        <v>52.514652419999997</v>
      </c>
      <c r="J186" s="10"/>
      <c r="K186" s="10"/>
    </row>
    <row r="187" spans="1:11" x14ac:dyDescent="0.15">
      <c r="A187" s="8" t="s">
        <v>554</v>
      </c>
      <c r="B187" s="8" t="s">
        <v>555</v>
      </c>
      <c r="C187" s="14">
        <f>[1]!i_dq_close(A187,"")</f>
        <v>3887.3060999999998</v>
      </c>
      <c r="D187" s="6">
        <f>[1]!i_pq_pctchange(A187,$B$2,$B$1)/100</f>
        <v>1.5420825746139677E-2</v>
      </c>
      <c r="E187" s="6">
        <f>[1]!i_pq_pctchange(A187,$B$3,$B$1)/100</f>
        <v>4.7944158544727999E-2</v>
      </c>
      <c r="F187" s="6">
        <f>[1]!i_pq_pctchange(A187,$B$4,$B$1)/100</f>
        <v>-7.9278512471880558E-2</v>
      </c>
      <c r="G187" s="5">
        <f>[1]!i_dq_amount(A187,$B$1)/100000000</f>
        <v>142.12610423999999</v>
      </c>
      <c r="H187" s="14">
        <f>[1]!i_pq_avgamount(A187,$B$2,$B$1)/100000000</f>
        <v>139.384176674</v>
      </c>
      <c r="J187" s="10"/>
      <c r="K187" s="10"/>
    </row>
    <row r="188" spans="1:11" x14ac:dyDescent="0.15">
      <c r="A188" s="8" t="s">
        <v>556</v>
      </c>
      <c r="B188" s="8" t="s">
        <v>557</v>
      </c>
      <c r="C188" s="14">
        <f>[1]!i_dq_close(A188,"")</f>
        <v>4451.9079000000002</v>
      </c>
      <c r="D188" s="6">
        <f>[1]!i_pq_pctchange(A188,$B$2,$B$1)/100</f>
        <v>1.2201831673037233E-2</v>
      </c>
      <c r="E188" s="6">
        <f>[1]!i_pq_pctchange(A188,$B$3,$B$1)/100</f>
        <v>3.284920502606159E-2</v>
      </c>
      <c r="F188" s="6">
        <f>[1]!i_pq_pctchange(A188,$B$4,$B$1)/100</f>
        <v>-0.10282803040057142</v>
      </c>
      <c r="G188" s="5">
        <f>[1]!i_dq_amount(A188,$B$1)/100000000</f>
        <v>25.333262210000001</v>
      </c>
      <c r="H188" s="14">
        <f>[1]!i_pq_avgamount(A188,$B$2,$B$1)/100000000</f>
        <v>29.598431408000003</v>
      </c>
      <c r="J188" s="10"/>
      <c r="K188" s="10"/>
    </row>
    <row r="189" spans="1:11" x14ac:dyDescent="0.15">
      <c r="A189" s="8" t="s">
        <v>558</v>
      </c>
      <c r="B189" s="8" t="s">
        <v>559</v>
      </c>
      <c r="C189" s="14">
        <f>[1]!i_dq_close(A189,"")</f>
        <v>2569.8962000000001</v>
      </c>
      <c r="D189" s="6">
        <f>[1]!i_pq_pctchange(A189,$B$2,$B$1)/100</f>
        <v>1.1479098396449672E-2</v>
      </c>
      <c r="E189" s="6">
        <f>[1]!i_pq_pctchange(A189,$B$3,$B$1)/100</f>
        <v>3.0191151471114175E-2</v>
      </c>
      <c r="F189" s="6">
        <f>[1]!i_pq_pctchange(A189,$B$4,$B$1)/100</f>
        <v>-9.1198196072254559E-2</v>
      </c>
      <c r="G189" s="5">
        <f>[1]!i_dq_amount(A189,$B$1)/100000000</f>
        <v>13.26955734</v>
      </c>
      <c r="H189" s="14">
        <f>[1]!i_pq_avgamount(A189,$B$2,$B$1)/100000000</f>
        <v>16.398846595999998</v>
      </c>
      <c r="J189" s="10"/>
      <c r="K189" s="10"/>
    </row>
    <row r="190" spans="1:11" x14ac:dyDescent="0.15">
      <c r="A190" s="8" t="s">
        <v>560</v>
      </c>
      <c r="B190" s="8" t="s">
        <v>561</v>
      </c>
      <c r="C190" s="14">
        <f>[1]!i_dq_close(A190,"")</f>
        <v>2990.9924000000001</v>
      </c>
      <c r="D190" s="6">
        <f>[1]!i_pq_pctchange(A190,$B$2,$B$1)/100</f>
        <v>2.2483123918417558E-3</v>
      </c>
      <c r="E190" s="6">
        <f>[1]!i_pq_pctchange(A190,$B$3,$B$1)/100</f>
        <v>1.3243646419414556E-2</v>
      </c>
      <c r="F190" s="6">
        <f>[1]!i_pq_pctchange(A190,$B$4,$B$1)/100</f>
        <v>3.030187163715059E-2</v>
      </c>
      <c r="G190" s="5">
        <f>[1]!i_dq_amount(A190,$B$1)/100000000</f>
        <v>60.8376278</v>
      </c>
      <c r="H190" s="14">
        <f>[1]!i_pq_avgamount(A190,$B$2,$B$1)/100000000</f>
        <v>46.85416687</v>
      </c>
      <c r="J190" s="10"/>
      <c r="K190" s="10"/>
    </row>
    <row r="191" spans="1:11" x14ac:dyDescent="0.15">
      <c r="A191" s="8" t="s">
        <v>562</v>
      </c>
      <c r="B191" s="8" t="s">
        <v>563</v>
      </c>
      <c r="C191" s="14">
        <f>[1]!i_dq_close(A191,"")</f>
        <v>3588.1212999999998</v>
      </c>
      <c r="D191" s="6">
        <f>[1]!i_pq_pctchange(A191,$B$2,$B$1)/100</f>
        <v>9.3801951222365343E-3</v>
      </c>
      <c r="E191" s="6">
        <f>[1]!i_pq_pctchange(A191,$B$3,$B$1)/100</f>
        <v>3.8161443518736737E-2</v>
      </c>
      <c r="F191" s="6">
        <f>[1]!i_pq_pctchange(A191,$B$4,$B$1)/100</f>
        <v>-9.8036679758015666E-2</v>
      </c>
      <c r="G191" s="5">
        <f>[1]!i_dq_amount(A191,$B$1)/100000000</f>
        <v>26.19995321</v>
      </c>
      <c r="H191" s="14">
        <f>[1]!i_pq_avgamount(A191,$B$2,$B$1)/100000000</f>
        <v>26.65274329</v>
      </c>
      <c r="J191" s="10"/>
      <c r="K191" s="10"/>
    </row>
    <row r="192" spans="1:11" x14ac:dyDescent="0.15">
      <c r="A192" s="8" t="s">
        <v>564</v>
      </c>
      <c r="B192" s="8" t="s">
        <v>565</v>
      </c>
      <c r="C192" s="14">
        <f>[1]!i_dq_close(A192,"")</f>
        <v>7585.3531000000003</v>
      </c>
      <c r="D192" s="6">
        <f>[1]!i_pq_pctchange(A192,$B$2,$B$1)/100</f>
        <v>4.3312001148843038E-3</v>
      </c>
      <c r="E192" s="6">
        <f>[1]!i_pq_pctchange(A192,$B$3,$B$1)/100</f>
        <v>2.7574146115813214E-2</v>
      </c>
      <c r="F192" s="6">
        <f>[1]!i_pq_pctchange(A192,$B$4,$B$1)/100</f>
        <v>-0.13219153207547651</v>
      </c>
      <c r="G192" s="5">
        <f>[1]!i_dq_amount(A192,$B$1)/100000000</f>
        <v>37.58063344</v>
      </c>
      <c r="H192" s="14">
        <f>[1]!i_pq_avgamount(A192,$B$2,$B$1)/100000000</f>
        <v>36.598599524000001</v>
      </c>
      <c r="J192" s="10"/>
      <c r="K192" s="10"/>
    </row>
    <row r="193" spans="1:11" x14ac:dyDescent="0.15">
      <c r="A193" s="8" t="s">
        <v>566</v>
      </c>
      <c r="B193" s="8" t="s">
        <v>567</v>
      </c>
      <c r="C193" s="14">
        <f>[1]!i_dq_close(A193,"")</f>
        <v>5235.9252999999999</v>
      </c>
      <c r="D193" s="6">
        <f>[1]!i_pq_pctchange(A193,$B$2,$B$1)/100</f>
        <v>1.8945792517024662E-2</v>
      </c>
      <c r="E193" s="6">
        <f>[1]!i_pq_pctchange(A193,$B$3,$B$1)/100</f>
        <v>4.4809268205028507E-2</v>
      </c>
      <c r="F193" s="6">
        <f>[1]!i_pq_pctchange(A193,$B$4,$B$1)/100</f>
        <v>6.5330811351440587E-3</v>
      </c>
      <c r="G193" s="5">
        <f>[1]!i_dq_amount(A193,$B$1)/100000000</f>
        <v>34.3886301</v>
      </c>
      <c r="H193" s="14">
        <f>[1]!i_pq_avgamount(A193,$B$2,$B$1)/100000000</f>
        <v>39.839635938000001</v>
      </c>
      <c r="J193" s="10"/>
      <c r="K193" s="10"/>
    </row>
    <row r="194" spans="1:11" x14ac:dyDescent="0.15">
      <c r="A194" s="8" t="s">
        <v>568</v>
      </c>
      <c r="B194" s="8" t="s">
        <v>569</v>
      </c>
      <c r="C194" s="14">
        <f>[1]!i_dq_close(A194,"")</f>
        <v>4788.8149000000003</v>
      </c>
      <c r="D194" s="6">
        <f>[1]!i_pq_pctchange(A194,$B$2,$B$1)/100</f>
        <v>1.370036504996075E-2</v>
      </c>
      <c r="E194" s="6">
        <f>[1]!i_pq_pctchange(A194,$B$3,$B$1)/100</f>
        <v>3.2139399251390977E-2</v>
      </c>
      <c r="F194" s="6">
        <f>[1]!i_pq_pctchange(A194,$B$4,$B$1)/100</f>
        <v>-0.13558712716918198</v>
      </c>
      <c r="G194" s="5">
        <f>[1]!i_dq_amount(A194,$B$1)/100000000</f>
        <v>18.649477229999999</v>
      </c>
      <c r="H194" s="14">
        <f>[1]!i_pq_avgamount(A194,$B$2,$B$1)/100000000</f>
        <v>18.912939862000002</v>
      </c>
      <c r="J194" s="10"/>
      <c r="K194" s="10"/>
    </row>
    <row r="195" spans="1:11" x14ac:dyDescent="0.15">
      <c r="A195" s="8" t="s">
        <v>570</v>
      </c>
      <c r="B195" s="8" t="s">
        <v>571</v>
      </c>
      <c r="C195" s="14">
        <f>[1]!i_dq_close(A195,"")</f>
        <v>4277.1673000000001</v>
      </c>
      <c r="D195" s="6">
        <f>[1]!i_pq_pctchange(A195,$B$2,$B$1)/100</f>
        <v>1.1333275734280335E-2</v>
      </c>
      <c r="E195" s="6">
        <f>[1]!i_pq_pctchange(A195,$B$3,$B$1)/100</f>
        <v>3.4804832603578806E-2</v>
      </c>
      <c r="F195" s="6">
        <f>[1]!i_pq_pctchange(A195,$B$4,$B$1)/100</f>
        <v>-0.10249945070372558</v>
      </c>
      <c r="G195" s="5">
        <f>[1]!i_dq_amount(A195,$B$1)/100000000</f>
        <v>64.589741070000002</v>
      </c>
      <c r="H195" s="14">
        <f>[1]!i_pq_avgamount(A195,$B$2,$B$1)/100000000</f>
        <v>62.582002306000007</v>
      </c>
      <c r="J195" s="10"/>
      <c r="K195" s="10"/>
    </row>
    <row r="196" spans="1:11" x14ac:dyDescent="0.15">
      <c r="A196" s="8" t="s">
        <v>572</v>
      </c>
      <c r="B196" s="8" t="s">
        <v>573</v>
      </c>
      <c r="C196" s="14">
        <f>[1]!i_dq_close(A196,"")</f>
        <v>7539.5074999999997</v>
      </c>
      <c r="D196" s="6">
        <f>[1]!i_pq_pctchange(A196,$B$2,$B$1)/100</f>
        <v>1.8016751952292687E-2</v>
      </c>
      <c r="E196" s="6">
        <f>[1]!i_pq_pctchange(A196,$B$3,$B$1)/100</f>
        <v>4.7254995913216247E-2</v>
      </c>
      <c r="F196" s="6">
        <f>[1]!i_pq_pctchange(A196,$B$4,$B$1)/100</f>
        <v>-0.10395178204078714</v>
      </c>
      <c r="G196" s="5">
        <f>[1]!i_dq_amount(A196,$B$1)/100000000</f>
        <v>47.779145669999998</v>
      </c>
      <c r="H196" s="14">
        <f>[1]!i_pq_avgamount(A196,$B$2,$B$1)/100000000</f>
        <v>45.353626051999996</v>
      </c>
      <c r="J196" s="10"/>
      <c r="K196" s="10"/>
    </row>
    <row r="197" spans="1:11" x14ac:dyDescent="0.15">
      <c r="A197" s="8" t="s">
        <v>574</v>
      </c>
      <c r="B197" s="8" t="s">
        <v>575</v>
      </c>
      <c r="C197" s="14">
        <f>[1]!i_dq_close(A197,"")</f>
        <v>5076.5987999999998</v>
      </c>
      <c r="D197" s="6">
        <f>[1]!i_pq_pctchange(A197,$B$2,$B$1)/100</f>
        <v>1.502637677605656E-2</v>
      </c>
      <c r="E197" s="6">
        <f>[1]!i_pq_pctchange(A197,$B$3,$B$1)/100</f>
        <v>2.6758548425270368E-2</v>
      </c>
      <c r="F197" s="6">
        <f>[1]!i_pq_pctchange(A197,$B$4,$B$1)/100</f>
        <v>-0.15725094216232738</v>
      </c>
      <c r="G197" s="5">
        <f>[1]!i_dq_amount(A197,$B$1)/100000000</f>
        <v>54.150175140000002</v>
      </c>
      <c r="H197" s="14">
        <f>[1]!i_pq_avgamount(A197,$B$2,$B$1)/100000000</f>
        <v>56.773394098000004</v>
      </c>
      <c r="J197" s="10"/>
      <c r="K197" s="10"/>
    </row>
    <row r="198" spans="1:11" x14ac:dyDescent="0.15">
      <c r="A198" s="8" t="s">
        <v>576</v>
      </c>
      <c r="B198" s="8" t="s">
        <v>577</v>
      </c>
      <c r="C198" s="14">
        <f>[1]!i_dq_close(A198,"")</f>
        <v>1625.2994000000001</v>
      </c>
      <c r="D198" s="6">
        <f>[1]!i_pq_pctchange(A198,$B$2,$B$1)/100</f>
        <v>-5.3227766419124967E-3</v>
      </c>
      <c r="E198" s="6">
        <f>[1]!i_pq_pctchange(A198,$B$3,$B$1)/100</f>
        <v>-4.8662566205531776E-3</v>
      </c>
      <c r="F198" s="6">
        <f>[1]!i_pq_pctchange(A198,$B$4,$B$1)/100</f>
        <v>-0.16319982865489457</v>
      </c>
      <c r="G198" s="5">
        <f>[1]!i_dq_amount(A198,$B$1)/100000000</f>
        <v>29.850138279999999</v>
      </c>
      <c r="H198" s="14">
        <f>[1]!i_pq_avgamount(A198,$B$2,$B$1)/100000000</f>
        <v>28.643958468000001</v>
      </c>
      <c r="J198" s="10"/>
      <c r="K198" s="10"/>
    </row>
    <row r="199" spans="1:11" x14ac:dyDescent="0.15">
      <c r="A199" s="8" t="s">
        <v>578</v>
      </c>
      <c r="B199" s="8" t="s">
        <v>579</v>
      </c>
      <c r="C199" s="14">
        <f>[1]!i_dq_close(A199,"")</f>
        <v>2236.7995000000001</v>
      </c>
      <c r="D199" s="6">
        <f>[1]!i_pq_pctchange(A199,$B$2,$B$1)/100</f>
        <v>1.9789626478303735E-3</v>
      </c>
      <c r="E199" s="6">
        <f>[1]!i_pq_pctchange(A199,$B$3,$B$1)/100</f>
        <v>2.5232937118849108E-2</v>
      </c>
      <c r="F199" s="6">
        <f>[1]!i_pq_pctchange(A199,$B$4,$B$1)/100</f>
        <v>-4.0721649550854992E-2</v>
      </c>
      <c r="G199" s="5">
        <f>[1]!i_dq_amount(A199,$B$1)/100000000</f>
        <v>71.902912319999999</v>
      </c>
      <c r="H199" s="14">
        <f>[1]!i_pq_avgamount(A199,$B$2,$B$1)/100000000</f>
        <v>73.635086666000007</v>
      </c>
      <c r="J199" s="10"/>
      <c r="K199" s="10"/>
    </row>
    <row r="200" spans="1:11" x14ac:dyDescent="0.15">
      <c r="A200" s="8" t="s">
        <v>580</v>
      </c>
      <c r="B200" s="8" t="s">
        <v>581</v>
      </c>
      <c r="C200" s="14">
        <f>[1]!i_dq_close(A200,"")</f>
        <v>3309.4490000000001</v>
      </c>
      <c r="D200" s="6">
        <f>[1]!i_pq_pctchange(A200,$B$2,$B$1)/100</f>
        <v>2.9897775430091311E-2</v>
      </c>
      <c r="E200" s="6">
        <f>[1]!i_pq_pctchange(A200,$B$3,$B$1)/100</f>
        <v>6.2712567865574886E-2</v>
      </c>
      <c r="F200" s="6">
        <f>[1]!i_pq_pctchange(A200,$B$4,$B$1)/100</f>
        <v>-0.18546213952698476</v>
      </c>
      <c r="G200" s="5">
        <f>[1]!i_dq_amount(A200,$B$1)/100000000</f>
        <v>24.09167836</v>
      </c>
      <c r="H200" s="14">
        <f>[1]!i_pq_avgamount(A200,$B$2,$B$1)/100000000</f>
        <v>23.823020266</v>
      </c>
      <c r="J200" s="10"/>
      <c r="K200" s="10"/>
    </row>
    <row r="201" spans="1:11" x14ac:dyDescent="0.15">
      <c r="A201" s="8" t="s">
        <v>582</v>
      </c>
      <c r="B201" s="8" t="s">
        <v>583</v>
      </c>
      <c r="C201" s="14">
        <f>[1]!i_dq_close(A201,"")</f>
        <v>2693.4571999999998</v>
      </c>
      <c r="D201" s="6">
        <f>[1]!i_pq_pctchange(A201,$B$2,$B$1)/100</f>
        <v>2.1207675463498665E-2</v>
      </c>
      <c r="E201" s="6">
        <f>[1]!i_pq_pctchange(A201,$B$3,$B$1)/100</f>
        <v>4.463406180150975E-2</v>
      </c>
      <c r="F201" s="6">
        <f>[1]!i_pq_pctchange(A201,$B$4,$B$1)/100</f>
        <v>4.101337063494026E-2</v>
      </c>
      <c r="G201" s="5">
        <f>[1]!i_dq_amount(A201,$B$1)/100000000</f>
        <v>16.1190435</v>
      </c>
      <c r="H201" s="14">
        <f>[1]!i_pq_avgamount(A201,$B$2,$B$1)/100000000</f>
        <v>11.948169364000002</v>
      </c>
      <c r="J201" s="10"/>
      <c r="K201" s="10"/>
    </row>
    <row r="202" spans="1:11" x14ac:dyDescent="0.15">
      <c r="A202" s="8" t="s">
        <v>584</v>
      </c>
      <c r="B202" s="8" t="s">
        <v>585</v>
      </c>
      <c r="C202" s="14">
        <f>[1]!i_dq_close(A202,"")</f>
        <v>3213.1170999999999</v>
      </c>
      <c r="D202" s="6">
        <f>[1]!i_pq_pctchange(A202,$B$2,$B$1)/100</f>
        <v>2.6264482322256422E-2</v>
      </c>
      <c r="E202" s="6">
        <f>[1]!i_pq_pctchange(A202,$B$3,$B$1)/100</f>
        <v>8.5833955307986751E-2</v>
      </c>
      <c r="F202" s="6">
        <f>[1]!i_pq_pctchange(A202,$B$4,$B$1)/100</f>
        <v>-9.629097638784101E-2</v>
      </c>
      <c r="G202" s="5">
        <f>[1]!i_dq_amount(A202,$B$1)/100000000</f>
        <v>40.756009310000003</v>
      </c>
      <c r="H202" s="14">
        <f>[1]!i_pq_avgamount(A202,$B$2,$B$1)/100000000</f>
        <v>35.155454488000004</v>
      </c>
      <c r="J202" s="10"/>
      <c r="K202" s="10"/>
    </row>
    <row r="203" spans="1:11" x14ac:dyDescent="0.15">
      <c r="A203" s="8" t="s">
        <v>586</v>
      </c>
      <c r="B203" s="8" t="s">
        <v>587</v>
      </c>
      <c r="C203" s="14">
        <f>[1]!i_dq_close(A203,"")</f>
        <v>2853.1293999999998</v>
      </c>
      <c r="D203" s="6">
        <f>[1]!i_pq_pctchange(A203,$B$2,$B$1)/100</f>
        <v>9.6118973809491415E-3</v>
      </c>
      <c r="E203" s="6">
        <f>[1]!i_pq_pctchange(A203,$B$3,$B$1)/100</f>
        <v>4.240385475373043E-2</v>
      </c>
      <c r="F203" s="6">
        <f>[1]!i_pq_pctchange(A203,$B$4,$B$1)/100</f>
        <v>-1.3081900282900238E-2</v>
      </c>
      <c r="G203" s="5">
        <f>[1]!i_dq_amount(A203,$B$1)/100000000</f>
        <v>53.510022480000003</v>
      </c>
      <c r="H203" s="14">
        <f>[1]!i_pq_avgamount(A203,$B$2,$B$1)/100000000</f>
        <v>54.210835333999995</v>
      </c>
      <c r="J203" s="10"/>
      <c r="K203" s="10"/>
    </row>
    <row r="204" spans="1:11" x14ac:dyDescent="0.15">
      <c r="A204" s="8" t="s">
        <v>588</v>
      </c>
      <c r="B204" s="8" t="s">
        <v>589</v>
      </c>
      <c r="C204" s="14">
        <f>[1]!i_dq_close(A204,"")</f>
        <v>3654.4364999999998</v>
      </c>
      <c r="D204" s="6">
        <f>[1]!i_pq_pctchange(A204,$B$2,$B$1)/100</f>
        <v>2.910434826318542E-2</v>
      </c>
      <c r="E204" s="6">
        <f>[1]!i_pq_pctchange(A204,$B$3,$B$1)/100</f>
        <v>2.7788312709008167E-2</v>
      </c>
      <c r="F204" s="6">
        <f>[1]!i_pq_pctchange(A204,$B$4,$B$1)/100</f>
        <v>-0.11622807569098159</v>
      </c>
      <c r="G204" s="5">
        <f>[1]!i_dq_amount(A204,$B$1)/100000000</f>
        <v>35.848387680000002</v>
      </c>
      <c r="H204" s="14">
        <f>[1]!i_pq_avgamount(A204,$B$2,$B$1)/100000000</f>
        <v>24.191046180000001</v>
      </c>
      <c r="J204" s="10"/>
      <c r="K204" s="10"/>
    </row>
    <row r="205" spans="1:11" x14ac:dyDescent="0.15">
      <c r="A205" s="8" t="s">
        <v>590</v>
      </c>
      <c r="B205" s="8" t="s">
        <v>591</v>
      </c>
      <c r="C205" s="14">
        <f>[1]!i_dq_close(A205,"")</f>
        <v>2862.5203000000001</v>
      </c>
      <c r="D205" s="6">
        <f>[1]!i_pq_pctchange(A205,$B$2,$B$1)/100</f>
        <v>1.3516980953840685E-2</v>
      </c>
      <c r="E205" s="6">
        <f>[1]!i_pq_pctchange(A205,$B$3,$B$1)/100</f>
        <v>4.7728153494801084E-2</v>
      </c>
      <c r="F205" s="6">
        <f>[1]!i_pq_pctchange(A205,$B$4,$B$1)/100</f>
        <v>-0.15688966033306051</v>
      </c>
      <c r="G205" s="5">
        <f>[1]!i_dq_amount(A205,$B$1)/100000000</f>
        <v>45.481144280000002</v>
      </c>
      <c r="H205" s="14">
        <f>[1]!i_pq_avgamount(A205,$B$2,$B$1)/100000000</f>
        <v>36.311134238000001</v>
      </c>
      <c r="J205" s="10"/>
      <c r="K205" s="10"/>
    </row>
    <row r="206" spans="1:11" x14ac:dyDescent="0.15">
      <c r="A206" s="8" t="s">
        <v>592</v>
      </c>
      <c r="B206" s="8" t="s">
        <v>593</v>
      </c>
      <c r="C206" s="14">
        <f>[1]!i_dq_close(A206,"")</f>
        <v>2194.7381999999998</v>
      </c>
      <c r="D206" s="6">
        <f>[1]!i_pq_pctchange(A206,$B$2,$B$1)/100</f>
        <v>4.5424006136174366E-3</v>
      </c>
      <c r="E206" s="6">
        <f>[1]!i_pq_pctchange(A206,$B$3,$B$1)/100</f>
        <v>2.9712895405895612E-2</v>
      </c>
      <c r="F206" s="6">
        <f>[1]!i_pq_pctchange(A206,$B$4,$B$1)/100</f>
        <v>-4.99330350156807E-2</v>
      </c>
      <c r="G206" s="5">
        <f>[1]!i_dq_amount(A206,$B$1)/100000000</f>
        <v>55.167326610000003</v>
      </c>
      <c r="H206" s="14">
        <f>[1]!i_pq_avgamount(A206,$B$2,$B$1)/100000000</f>
        <v>66.666363163999989</v>
      </c>
      <c r="J206" s="10"/>
      <c r="K206" s="10"/>
    </row>
    <row r="207" spans="1:11" x14ac:dyDescent="0.15">
      <c r="A207" s="8" t="s">
        <v>594</v>
      </c>
      <c r="B207" s="8" t="s">
        <v>595</v>
      </c>
      <c r="C207" s="14">
        <f>[1]!i_dq_close(A207,"")</f>
        <v>2619.096</v>
      </c>
      <c r="D207" s="6">
        <f>[1]!i_pq_pctchange(A207,$B$2,$B$1)/100</f>
        <v>1.6720301646246272E-2</v>
      </c>
      <c r="E207" s="6">
        <f>[1]!i_pq_pctchange(A207,$B$3,$B$1)/100</f>
        <v>6.4479746972806007E-2</v>
      </c>
      <c r="F207" s="6">
        <f>[1]!i_pq_pctchange(A207,$B$4,$B$1)/100</f>
        <v>-0.24878023763832735</v>
      </c>
      <c r="G207" s="5">
        <f>[1]!i_dq_amount(A207,$B$1)/100000000</f>
        <v>8.0717322500000002</v>
      </c>
      <c r="H207" s="14">
        <f>[1]!i_pq_avgamount(A207,$B$2,$B$1)/100000000</f>
        <v>8.709688722000001</v>
      </c>
      <c r="J207" s="10"/>
      <c r="K207" s="10"/>
    </row>
    <row r="208" spans="1:11" x14ac:dyDescent="0.15">
      <c r="A208" s="8" t="s">
        <v>596</v>
      </c>
      <c r="B208" s="8" t="s">
        <v>597</v>
      </c>
      <c r="C208" s="14">
        <f>[1]!i_dq_close(A208,"")</f>
        <v>1501.3349000000001</v>
      </c>
      <c r="D208" s="6">
        <f>[1]!i_pq_pctchange(A208,$B$2,$B$1)/100</f>
        <v>4.2748752762813425E-3</v>
      </c>
      <c r="E208" s="6">
        <f>[1]!i_pq_pctchange(A208,$B$3,$B$1)/100</f>
        <v>3.5136742363260254E-2</v>
      </c>
      <c r="F208" s="6">
        <f>[1]!i_pq_pctchange(A208,$B$4,$B$1)/100</f>
        <v>-0.14018619492871109</v>
      </c>
      <c r="G208" s="5">
        <f>[1]!i_dq_amount(A208,$B$1)/100000000</f>
        <v>6.57867128</v>
      </c>
      <c r="H208" s="14">
        <f>[1]!i_pq_avgamount(A208,$B$2,$B$1)/100000000</f>
        <v>7.858753246</v>
      </c>
      <c r="J208" s="10"/>
      <c r="K208" s="10"/>
    </row>
    <row r="209" spans="1:11" x14ac:dyDescent="0.15">
      <c r="A209" s="8" t="s">
        <v>598</v>
      </c>
      <c r="B209" s="8" t="s">
        <v>599</v>
      </c>
      <c r="C209" s="14">
        <f>[1]!i_dq_close(A209,"")</f>
        <v>951.76869999999997</v>
      </c>
      <c r="D209" s="6">
        <f>[1]!i_pq_pctchange(A209,$B$2,$B$1)/100</f>
        <v>2.6675233002426912E-2</v>
      </c>
      <c r="E209" s="6">
        <f>[1]!i_pq_pctchange(A209,$B$3,$B$1)/100</f>
        <v>4.3238838084402209E-2</v>
      </c>
      <c r="F209" s="6">
        <f>[1]!i_pq_pctchange(A209,$B$4,$B$1)/100</f>
        <v>-0.15006134529942483</v>
      </c>
      <c r="G209" s="5">
        <f>[1]!i_dq_amount(A209,$B$1)/100000000</f>
        <v>20.89113682</v>
      </c>
      <c r="H209" s="14">
        <f>[1]!i_pq_avgamount(A209,$B$2,$B$1)/100000000</f>
        <v>16.342631099999998</v>
      </c>
      <c r="J209" s="10"/>
      <c r="K209" s="10"/>
    </row>
    <row r="210" spans="1:11" x14ac:dyDescent="0.15">
      <c r="A210" s="8" t="s">
        <v>600</v>
      </c>
      <c r="B210" s="8" t="s">
        <v>601</v>
      </c>
      <c r="C210" s="14">
        <f>[1]!i_dq_close(A210,"")</f>
        <v>836.65570000000002</v>
      </c>
      <c r="D210" s="6">
        <f>[1]!i_pq_pctchange(A210,$B$2,$B$1)/100</f>
        <v>1.0476076947111279E-2</v>
      </c>
      <c r="E210" s="6">
        <f>[1]!i_pq_pctchange(A210,$B$3,$B$1)/100</f>
        <v>2.1100567194220599E-2</v>
      </c>
      <c r="F210" s="6">
        <f>[1]!i_pq_pctchange(A210,$B$4,$B$1)/100</f>
        <v>-8.2542134347857607E-2</v>
      </c>
      <c r="G210" s="5">
        <f>[1]!i_dq_amount(A210,$B$1)/100000000</f>
        <v>4.7349032900000001</v>
      </c>
      <c r="H210" s="14">
        <f>[1]!i_pq_avgamount(A210,$B$2,$B$1)/100000000</f>
        <v>6.6648730139999994</v>
      </c>
      <c r="J210" s="10"/>
      <c r="K210" s="10"/>
    </row>
    <row r="211" spans="1:11" x14ac:dyDescent="0.15">
      <c r="A211" s="8" t="s">
        <v>602</v>
      </c>
      <c r="B211" s="8" t="s">
        <v>603</v>
      </c>
      <c r="C211" s="14">
        <f>[1]!i_dq_close(A211,"")</f>
        <v>818.80269999999996</v>
      </c>
      <c r="D211" s="6">
        <f>[1]!i_pq_pctchange(A211,$B$2,$B$1)/100</f>
        <v>4.7949549100331668E-2</v>
      </c>
      <c r="E211" s="6">
        <f>[1]!i_pq_pctchange(A211,$B$3,$B$1)/100</f>
        <v>7.7140671897824031E-2</v>
      </c>
      <c r="F211" s="6">
        <f>[1]!i_pq_pctchange(A211,$B$4,$B$1)/100</f>
        <v>-2.760948175010236E-2</v>
      </c>
      <c r="G211" s="5">
        <f>[1]!i_dq_amount(A211,$B$1)/100000000</f>
        <v>21.887444909999999</v>
      </c>
      <c r="H211" s="14">
        <f>[1]!i_pq_avgamount(A211,$B$2,$B$1)/100000000</f>
        <v>22.287445955999999</v>
      </c>
      <c r="J211" s="10"/>
      <c r="K211" s="10"/>
    </row>
    <row r="212" spans="1:11" x14ac:dyDescent="0.15">
      <c r="A212" s="8" t="s">
        <v>604</v>
      </c>
      <c r="B212" s="8" t="s">
        <v>605</v>
      </c>
      <c r="C212" s="14">
        <f>[1]!i_dq_close(A212,"")</f>
        <v>960.5625</v>
      </c>
      <c r="D212" s="6">
        <f>[1]!i_pq_pctchange(A212,$B$2,$B$1)/100</f>
        <v>6.1590103349531411E-3</v>
      </c>
      <c r="E212" s="6">
        <f>[1]!i_pq_pctchange(A212,$B$3,$B$1)/100</f>
        <v>1.2511210157298391E-2</v>
      </c>
      <c r="F212" s="6">
        <f>[1]!i_pq_pctchange(A212,$B$4,$B$1)/100</f>
        <v>-0.12283477337050341</v>
      </c>
      <c r="G212" s="5">
        <f>[1]!i_dq_amount(A212,$B$1)/100000000</f>
        <v>16.388925520000001</v>
      </c>
      <c r="H212" s="14">
        <f>[1]!i_pq_avgamount(A212,$B$2,$B$1)/100000000</f>
        <v>23.404489089999998</v>
      </c>
      <c r="J212" s="10"/>
      <c r="K212" s="10"/>
    </row>
    <row r="213" spans="1:11" x14ac:dyDescent="0.15">
      <c r="A213" s="8" t="s">
        <v>606</v>
      </c>
      <c r="B213" s="8" t="s">
        <v>607</v>
      </c>
      <c r="C213" s="14">
        <f>[1]!i_dq_close(A213,"")</f>
        <v>1075.4432999999999</v>
      </c>
      <c r="D213" s="6">
        <f>[1]!i_pq_pctchange(A213,$B$2,$B$1)/100</f>
        <v>1.3157612111729611E-2</v>
      </c>
      <c r="E213" s="6">
        <f>[1]!i_pq_pctchange(A213,$B$3,$B$1)/100</f>
        <v>6.3325640995218535E-2</v>
      </c>
      <c r="F213" s="6">
        <f>[1]!i_pq_pctchange(A213,$B$4,$B$1)/100</f>
        <v>4.0891328700324081E-2</v>
      </c>
      <c r="G213" s="5">
        <f>[1]!i_dq_amount(A213,$B$1)/100000000</f>
        <v>22.39589355</v>
      </c>
      <c r="H213" s="14">
        <f>[1]!i_pq_avgamount(A213,$B$2,$B$1)/100000000</f>
        <v>20.518741034000001</v>
      </c>
      <c r="J213" s="10"/>
      <c r="K213" s="10"/>
    </row>
    <row r="214" spans="1:11" x14ac:dyDescent="0.15">
      <c r="A214" s="8" t="s">
        <v>608</v>
      </c>
      <c r="B214" s="8" t="s">
        <v>609</v>
      </c>
      <c r="C214" s="14">
        <f>[1]!i_dq_close(A214,"")</f>
        <v>1352.3064999999999</v>
      </c>
      <c r="D214" s="6">
        <f>[1]!i_pq_pctchange(A214,$B$2,$B$1)/100</f>
        <v>-1.1526482893196799E-2</v>
      </c>
      <c r="E214" s="6">
        <f>[1]!i_pq_pctchange(A214,$B$3,$B$1)/100</f>
        <v>-5.124287872374067E-3</v>
      </c>
      <c r="F214" s="6">
        <f>[1]!i_pq_pctchange(A214,$B$4,$B$1)/100</f>
        <v>0.29287547105882084</v>
      </c>
      <c r="G214" s="5">
        <f>[1]!i_dq_amount(A214,$B$1)/100000000</f>
        <v>338.62311949000002</v>
      </c>
      <c r="H214" s="14">
        <f>[1]!i_pq_avgamount(A214,$B$2,$B$1)/100000000</f>
        <v>351.06565969600001</v>
      </c>
      <c r="J214" s="10"/>
      <c r="K214" s="10"/>
    </row>
    <row r="215" spans="1:11" x14ac:dyDescent="0.15">
      <c r="A215" s="8" t="s">
        <v>610</v>
      </c>
      <c r="B215" s="8" t="s">
        <v>611</v>
      </c>
      <c r="C215" s="14">
        <f>[1]!i_dq_close(A215,"")</f>
        <v>1054.6773000000001</v>
      </c>
      <c r="D215" s="6">
        <f>[1]!i_pq_pctchange(A215,$B$2,$B$1)/100</f>
        <v>1.3618746785821312E-2</v>
      </c>
      <c r="E215" s="6">
        <f>[1]!i_pq_pctchange(A215,$B$3,$B$1)/100</f>
        <v>9.4799739825056614E-2</v>
      </c>
      <c r="F215" s="6">
        <f>[1]!i_pq_pctchange(A215,$B$4,$B$1)/100</f>
        <v>0.19980458247164612</v>
      </c>
      <c r="G215" s="5">
        <f>[1]!i_dq_amount(A215,$B$1)/100000000</f>
        <v>94.669122920000007</v>
      </c>
      <c r="H215" s="14">
        <f>[1]!i_pq_avgamount(A215,$B$2,$B$1)/100000000</f>
        <v>101.35191735799999</v>
      </c>
      <c r="J215" s="10"/>
      <c r="K215" s="10"/>
    </row>
    <row r="216" spans="1:11" x14ac:dyDescent="0.15">
      <c r="A216" s="8" t="s">
        <v>612</v>
      </c>
      <c r="B216" s="8" t="s">
        <v>613</v>
      </c>
      <c r="C216" s="14">
        <f>[1]!i_dq_close(A216,"")</f>
        <v>823.52290000000005</v>
      </c>
      <c r="D216" s="6">
        <f>[1]!i_pq_pctchange(A216,$B$2,$B$1)/100</f>
        <v>-1.074535879420635E-4</v>
      </c>
      <c r="E216" s="6">
        <f>[1]!i_pq_pctchange(A216,$B$3,$B$1)/100</f>
        <v>-2.6285309034378423E-2</v>
      </c>
      <c r="F216" s="6">
        <f>[1]!i_pq_pctchange(A216,$B$4,$B$1)/100</f>
        <v>-0.16419290885865923</v>
      </c>
      <c r="G216" s="5">
        <f>[1]!i_dq_amount(A216,$B$1)/100000000</f>
        <v>43.452707490000002</v>
      </c>
      <c r="H216" s="14">
        <f>[1]!i_pq_avgamount(A216,$B$2,$B$1)/100000000</f>
        <v>43.775145318</v>
      </c>
      <c r="J216" s="10"/>
      <c r="K216" s="10"/>
    </row>
    <row r="217" spans="1:11" x14ac:dyDescent="0.15">
      <c r="A217" s="8" t="s">
        <v>614</v>
      </c>
      <c r="B217" s="8" t="s">
        <v>615</v>
      </c>
      <c r="C217" s="14">
        <f>[1]!i_dq_close(A217,"")</f>
        <v>1426.0875000000001</v>
      </c>
      <c r="D217" s="6">
        <f>[1]!i_pq_pctchange(A217,$B$2,$B$1)/100</f>
        <v>-1.2467695963969017E-2</v>
      </c>
      <c r="E217" s="6">
        <f>[1]!i_pq_pctchange(A217,$B$3,$B$1)/100</f>
        <v>4.6568102047779281E-2</v>
      </c>
      <c r="F217" s="6">
        <f>[1]!i_pq_pctchange(A217,$B$4,$B$1)/100</f>
        <v>0.29611773843694889</v>
      </c>
      <c r="G217" s="5">
        <f>[1]!i_dq_amount(A217,$B$1)/100000000</f>
        <v>304.61547939000002</v>
      </c>
      <c r="H217" s="14">
        <f>[1]!i_pq_avgamount(A217,$B$2,$B$1)/100000000</f>
        <v>354.25542595600001</v>
      </c>
      <c r="J217" s="10"/>
      <c r="K217" s="10"/>
    </row>
    <row r="218" spans="1:11" x14ac:dyDescent="0.15">
      <c r="A218" s="8" t="s">
        <v>616</v>
      </c>
      <c r="B218" s="8" t="s">
        <v>617</v>
      </c>
      <c r="C218" s="14">
        <f>[1]!i_dq_close(A218,"")</f>
        <v>842.31899999999996</v>
      </c>
      <c r="D218" s="6">
        <f>[1]!i_pq_pctchange(A218,$B$2,$B$1)/100</f>
        <v>4.2905836080771032E-3</v>
      </c>
      <c r="E218" s="6">
        <f>[1]!i_pq_pctchange(A218,$B$3,$B$1)/100</f>
        <v>1.8785358994904966E-2</v>
      </c>
      <c r="F218" s="6">
        <f>[1]!i_pq_pctchange(A218,$B$4,$B$1)/100</f>
        <v>-9.6097586206822627E-2</v>
      </c>
      <c r="G218" s="5">
        <f>[1]!i_dq_amount(A218,$B$1)/100000000</f>
        <v>35.25601099</v>
      </c>
      <c r="H218" s="14">
        <f>[1]!i_pq_avgamount(A218,$B$2,$B$1)/100000000</f>
        <v>47.375042096000001</v>
      </c>
      <c r="J218" s="10"/>
      <c r="K218" s="10"/>
    </row>
    <row r="219" spans="1:11" x14ac:dyDescent="0.15">
      <c r="A219" s="8" t="s">
        <v>618</v>
      </c>
      <c r="B219" s="8" t="s">
        <v>619</v>
      </c>
      <c r="C219" s="14">
        <f>[1]!i_dq_close(A219,"")</f>
        <v>1053.5183</v>
      </c>
      <c r="D219" s="6">
        <f>[1]!i_pq_pctchange(A219,$B$2,$B$1)/100</f>
        <v>5.1092244240638074E-3</v>
      </c>
      <c r="E219" s="6">
        <f>[1]!i_pq_pctchange(A219,$B$3,$B$1)/100</f>
        <v>1.0155360825829574E-2</v>
      </c>
      <c r="F219" s="6">
        <f>[1]!i_pq_pctchange(A219,$B$4,$B$1)/100</f>
        <v>0.10591349544788287</v>
      </c>
      <c r="G219" s="5">
        <f>[1]!i_dq_amount(A219,$B$1)/100000000</f>
        <v>20.697419709999998</v>
      </c>
      <c r="H219" s="14">
        <f>[1]!i_pq_avgamount(A219,$B$2,$B$1)/100000000</f>
        <v>17.336390765999997</v>
      </c>
      <c r="J219" s="10"/>
      <c r="K219" s="10"/>
    </row>
    <row r="220" spans="1:11" x14ac:dyDescent="0.15">
      <c r="A220" s="8" t="s">
        <v>620</v>
      </c>
      <c r="B220" s="8" t="s">
        <v>621</v>
      </c>
      <c r="C220" s="14">
        <f>[1]!i_dq_close(A220,"")</f>
        <v>782.35619999999994</v>
      </c>
      <c r="D220" s="6">
        <f>[1]!i_pq_pctchange(A220,$B$2,$B$1)/100</f>
        <v>1.2023234891402446E-2</v>
      </c>
      <c r="E220" s="6">
        <f>[1]!i_pq_pctchange(A220,$B$3,$B$1)/100</f>
        <v>2.8375499001668025E-2</v>
      </c>
      <c r="F220" s="6">
        <f>[1]!i_pq_pctchange(A220,$B$4,$B$1)/100</f>
        <v>-0.26640326093754685</v>
      </c>
      <c r="G220" s="5">
        <f>[1]!i_dq_amount(A220,$B$1)/100000000</f>
        <v>33.372111250000003</v>
      </c>
      <c r="H220" s="14">
        <f>[1]!i_pq_avgamount(A220,$B$2,$B$1)/100000000</f>
        <v>36.539262451999996</v>
      </c>
      <c r="J220" s="10"/>
      <c r="K220" s="10"/>
    </row>
    <row r="221" spans="1:11" x14ac:dyDescent="0.15">
      <c r="A221" s="8" t="s">
        <v>622</v>
      </c>
      <c r="B221" s="8" t="s">
        <v>623</v>
      </c>
      <c r="C221" s="14">
        <f>[1]!i_dq_close(A221,"")</f>
        <v>842.56280000000004</v>
      </c>
      <c r="D221" s="6">
        <f>[1]!i_pq_pctchange(A221,$B$2,$B$1)/100</f>
        <v>-1.2464291670871486E-2</v>
      </c>
      <c r="E221" s="6">
        <f>[1]!i_pq_pctchange(A221,$B$3,$B$1)/100</f>
        <v>4.6808676645457403E-2</v>
      </c>
      <c r="F221" s="6">
        <f>[1]!i_pq_pctchange(A221,$B$4,$B$1)/100</f>
        <v>2.0385973857056205E-2</v>
      </c>
      <c r="G221" s="5">
        <f>[1]!i_dq_amount(A221,$B$1)/100000000</f>
        <v>53.806539450000002</v>
      </c>
      <c r="H221" s="14">
        <f>[1]!i_pq_avgamount(A221,$B$2,$B$1)/100000000</f>
        <v>74.63560481399999</v>
      </c>
      <c r="J221" s="10"/>
      <c r="K221" s="10"/>
    </row>
    <row r="222" spans="1:11" x14ac:dyDescent="0.15">
      <c r="A222" s="8" t="s">
        <v>624</v>
      </c>
      <c r="B222" s="8" t="s">
        <v>625</v>
      </c>
      <c r="C222" s="14">
        <f>[1]!i_dq_close(A222,"")</f>
        <v>647.09109999999998</v>
      </c>
      <c r="D222" s="6">
        <f>[1]!i_pq_pctchange(A222,$B$2,$B$1)/100</f>
        <v>-1.1781510148735741E-2</v>
      </c>
      <c r="E222" s="6">
        <f>[1]!i_pq_pctchange(A222,$B$3,$B$1)/100</f>
        <v>3.4298884041528366E-2</v>
      </c>
      <c r="F222" s="6">
        <f>[1]!i_pq_pctchange(A222,$B$4,$B$1)/100</f>
        <v>-0.17790742228571055</v>
      </c>
      <c r="G222" s="5">
        <f>[1]!i_dq_amount(A222,$B$1)/100000000</f>
        <v>16.422970639999999</v>
      </c>
      <c r="H222" s="14">
        <f>[1]!i_pq_avgamount(A222,$B$2,$B$1)/100000000</f>
        <v>18.508704680000001</v>
      </c>
      <c r="J222" s="10"/>
      <c r="K222" s="10"/>
    </row>
    <row r="223" spans="1:11" x14ac:dyDescent="0.15">
      <c r="A223" s="8" t="s">
        <v>626</v>
      </c>
      <c r="B223" s="8" t="s">
        <v>627</v>
      </c>
      <c r="C223" s="14">
        <f>[1]!i_dq_close(A223,"")</f>
        <v>946.25340000000006</v>
      </c>
      <c r="D223" s="6">
        <f>[1]!i_pq_pctchange(A223,$B$2,$B$1)/100</f>
        <v>-1.5403394191406683E-3</v>
      </c>
      <c r="E223" s="6">
        <f>[1]!i_pq_pctchange(A223,$B$3,$B$1)/100</f>
        <v>1.8232017683654123E-2</v>
      </c>
      <c r="F223" s="6">
        <f>[1]!i_pq_pctchange(A223,$B$4,$B$1)/100</f>
        <v>-3.7907380578680927E-2</v>
      </c>
      <c r="G223" s="5">
        <f>[1]!i_dq_amount(A223,$B$1)/100000000</f>
        <v>17.520599659999998</v>
      </c>
      <c r="H223" s="14">
        <f>[1]!i_pq_avgamount(A223,$B$2,$B$1)/100000000</f>
        <v>23.056340411999997</v>
      </c>
      <c r="J223" s="10"/>
      <c r="K223" s="10"/>
    </row>
    <row r="224" spans="1:11" x14ac:dyDescent="0.15">
      <c r="A224" s="11"/>
      <c r="B224" s="10"/>
      <c r="C224" s="10"/>
      <c r="I224" s="11"/>
      <c r="J224" s="10"/>
      <c r="K224" s="10"/>
    </row>
    <row r="225" spans="1:11" x14ac:dyDescent="0.15">
      <c r="A225" s="11"/>
      <c r="B225" s="10"/>
      <c r="C225" s="10"/>
      <c r="I225" s="11"/>
      <c r="J225" s="10"/>
      <c r="K225" s="10"/>
    </row>
    <row r="226" spans="1:11" x14ac:dyDescent="0.15">
      <c r="A226" s="11"/>
      <c r="B226" s="10"/>
      <c r="C226" s="10"/>
      <c r="I226" s="11"/>
      <c r="J226" s="10"/>
      <c r="K226" s="10"/>
    </row>
    <row r="227" spans="1:11" x14ac:dyDescent="0.15">
      <c r="A227" s="11"/>
      <c r="B227" s="10"/>
      <c r="C227" s="10"/>
      <c r="I227" s="11"/>
      <c r="J227" s="10"/>
      <c r="K227" s="10"/>
    </row>
    <row r="228" spans="1:11" x14ac:dyDescent="0.15">
      <c r="A228" s="2" t="s">
        <v>248</v>
      </c>
      <c r="I228" s="11"/>
      <c r="J228" s="10"/>
      <c r="K228" s="10"/>
    </row>
    <row r="229" spans="1:11" x14ac:dyDescent="0.15">
      <c r="A229" s="1" t="s">
        <v>249</v>
      </c>
      <c r="B229" s="1" t="s">
        <v>250</v>
      </c>
      <c r="C229" s="3" t="s">
        <v>282</v>
      </c>
      <c r="D229" s="3" t="s">
        <v>283</v>
      </c>
      <c r="E229" s="3" t="s">
        <v>278</v>
      </c>
      <c r="F229" s="3" t="s">
        <v>279</v>
      </c>
      <c r="G229" s="3" t="s">
        <v>280</v>
      </c>
      <c r="H229" s="3" t="s">
        <v>281</v>
      </c>
      <c r="J229" s="10"/>
      <c r="K229" s="10"/>
    </row>
    <row r="230" spans="1:11" x14ac:dyDescent="0.15">
      <c r="A230" s="7" t="s">
        <v>17</v>
      </c>
      <c r="B230" s="8" t="s">
        <v>10</v>
      </c>
      <c r="C230" s="5">
        <f>[1]!i_dq_close(A230,"")</f>
        <v>2452.7899000000002</v>
      </c>
      <c r="D230" s="12"/>
      <c r="E230" s="6">
        <f>[1]!i_pq_pctchange(A230,$B$2,$B$1)/100</f>
        <v>-2.6389834432797188E-2</v>
      </c>
      <c r="F230" s="12"/>
      <c r="G230" s="12"/>
      <c r="H230" s="12"/>
      <c r="J230" s="10"/>
      <c r="K230" s="10"/>
    </row>
    <row r="231" spans="1:11" x14ac:dyDescent="0.15">
      <c r="A231" s="7" t="s">
        <v>288</v>
      </c>
      <c r="B231" s="7" t="s">
        <v>289</v>
      </c>
      <c r="C231" s="5">
        <f>[1]!i_dq_close(A231,"")</f>
        <v>0</v>
      </c>
      <c r="D231" s="13">
        <f>[1]!s_dq_oi(B231,$B$1)</f>
        <v>0</v>
      </c>
      <c r="E231" s="6">
        <f>[1]!s_pq_pctchange_settlement(A231,$B$2,$B$1)/100</f>
        <v>0</v>
      </c>
      <c r="F231" s="13">
        <f>[1]!S_PQ_avgVolume(A231,$B$2,$B$1)</f>
        <v>0</v>
      </c>
      <c r="G231" s="13">
        <f>[1]!s_pq_avgaoi(A231,$B$2,$B$1)</f>
        <v>0</v>
      </c>
      <c r="H231" s="13">
        <f>[1]!s_pq_oichange(A231,$B$2,$B$1)</f>
        <v>0</v>
      </c>
      <c r="J231" s="10"/>
      <c r="K231" s="10"/>
    </row>
    <row r="232" spans="1:11" x14ac:dyDescent="0.15">
      <c r="A232" s="7" t="s">
        <v>255</v>
      </c>
      <c r="B232" s="7" t="s">
        <v>256</v>
      </c>
      <c r="C232" s="5">
        <f>[1]!i_dq_close(A232,"")</f>
        <v>0</v>
      </c>
      <c r="D232" s="13">
        <f>[1]!s_dq_oi(B232,$B$1)</f>
        <v>0</v>
      </c>
      <c r="E232" s="6">
        <f>[1]!s_pq_pctchange_settlement(A232,$B$2,$B$1)/100</f>
        <v>-2.1972772868402126E-2</v>
      </c>
      <c r="F232" s="13">
        <f>[1]!S_PQ_avgVolume(A232,$B$2,$B$1)</f>
        <v>7105</v>
      </c>
      <c r="G232" s="13">
        <f>[1]!s_pq_avgaoi(A232,$B$2,$B$1)</f>
        <v>9466</v>
      </c>
      <c r="H232" s="13">
        <f>[1]!s_pq_oichange(A232,$B$2,$B$1)</f>
        <v>-15231</v>
      </c>
      <c r="J232" s="10"/>
      <c r="K232" s="10"/>
    </row>
    <row r="233" spans="1:11" x14ac:dyDescent="0.15">
      <c r="A233" s="7" t="s">
        <v>257</v>
      </c>
      <c r="B233" s="7" t="s">
        <v>258</v>
      </c>
      <c r="C233" s="5">
        <f>[1]!i_dq_close(A233,"")</f>
        <v>2408</v>
      </c>
      <c r="D233" s="13">
        <f>[1]!s_dq_oi(B233,$B$1)</f>
        <v>6330</v>
      </c>
      <c r="E233" s="6">
        <f>[1]!s_pq_pctchange_settlement(A233,$B$2,$B$1)/100</f>
        <v>-2.4864339515671859E-2</v>
      </c>
      <c r="F233" s="13">
        <f>[1]!S_PQ_avgVolume(A233,$B$2,$B$1)</f>
        <v>1090.2</v>
      </c>
      <c r="G233" s="13">
        <f>[1]!s_pq_avgaoi(A233,$B$2,$B$1)</f>
        <v>6275.4</v>
      </c>
      <c r="H233" s="13">
        <f>[1]!s_pq_oichange(A233,$B$2,$B$1)</f>
        <v>236</v>
      </c>
    </row>
    <row r="234" spans="1:11" x14ac:dyDescent="0.15">
      <c r="A234" s="7" t="s">
        <v>294</v>
      </c>
      <c r="B234" s="7" t="s">
        <v>295</v>
      </c>
      <c r="C234" s="5">
        <f>[1]!i_dq_close(A234,"")</f>
        <v>2397.8000000000002</v>
      </c>
      <c r="D234" s="13">
        <f>[1]!s_dq_oi(B234,$B$1)</f>
        <v>1636</v>
      </c>
      <c r="E234" s="6">
        <f>[1]!s_pq_pctchange_settlement(A234,$B$2,$B$1)/100</f>
        <v>-2.2662427651422477E-2</v>
      </c>
      <c r="F234" s="13">
        <f>[1]!S_PQ_avgVolume(A234,$B$2,$B$1)</f>
        <v>187.2</v>
      </c>
      <c r="G234" s="13">
        <f>[1]!s_pq_avgaoi(A234,$B$2,$B$1)</f>
        <v>1516.6</v>
      </c>
      <c r="H234" s="13">
        <f>[1]!s_pq_oichange(A234,$B$2,$B$1)</f>
        <v>246</v>
      </c>
    </row>
    <row r="235" spans="1:11" x14ac:dyDescent="0.15">
      <c r="A235" s="12"/>
      <c r="B235" s="12"/>
      <c r="C235" s="12"/>
      <c r="D235" s="12"/>
      <c r="E235" s="12"/>
      <c r="F235" s="12"/>
      <c r="G235" s="12"/>
      <c r="H235" s="12"/>
    </row>
    <row r="236" spans="1:11" x14ac:dyDescent="0.15">
      <c r="A236" s="7" t="s">
        <v>15</v>
      </c>
      <c r="B236" s="8" t="s">
        <v>8</v>
      </c>
      <c r="C236" s="5">
        <f>[1]!i_dq_close(A236,"")</f>
        <v>3518.7611000000002</v>
      </c>
      <c r="D236" s="12"/>
      <c r="E236" s="6">
        <f>[1]!i_pq_pctchange(A236,$B$2,$B$1)/100</f>
        <v>-1.6053262340442798E-2</v>
      </c>
      <c r="F236" s="12"/>
    </row>
    <row r="237" spans="1:11" x14ac:dyDescent="0.15">
      <c r="A237" s="7" t="s">
        <v>290</v>
      </c>
      <c r="B237" s="7" t="s">
        <v>291</v>
      </c>
      <c r="C237" s="5">
        <f>[1]!i_dq_close(A237,"")</f>
        <v>0</v>
      </c>
      <c r="D237" s="13">
        <f>[1]!s_dq_oi(B237,$B$1)</f>
        <v>0</v>
      </c>
      <c r="E237" s="6">
        <f>[1]!s_pq_pctchange_settlement(A237,$B$2,$B$1)/100</f>
        <v>0</v>
      </c>
      <c r="F237" s="13">
        <f>[1]!S_PQ_avgVolume(A237,$B$2,$B$1)</f>
        <v>0</v>
      </c>
      <c r="G237" s="13">
        <f>[1]!s_pq_avgaoi(A237,$B$2,$B$1)</f>
        <v>0</v>
      </c>
      <c r="H237" s="13">
        <f>[1]!s_pq_oichange(A237,$B$2,$B$1)</f>
        <v>0</v>
      </c>
    </row>
    <row r="238" spans="1:11" x14ac:dyDescent="0.15">
      <c r="A238" s="7" t="s">
        <v>263</v>
      </c>
      <c r="B238" s="7" t="s">
        <v>264</v>
      </c>
      <c r="C238" s="5">
        <f>[1]!i_dq_close(A238,"")</f>
        <v>0</v>
      </c>
      <c r="D238" s="13">
        <f>[1]!s_dq_oi(B238,$B$1)</f>
        <v>0</v>
      </c>
      <c r="E238" s="6">
        <f>[1]!s_pq_pctchange_settlement(A238,$B$2,$B$1)/100</f>
        <v>-1.4553596417576267E-2</v>
      </c>
      <c r="F238" s="13">
        <f>[1]!S_PQ_avgVolume(A238,$B$2,$B$1)</f>
        <v>11497.6</v>
      </c>
      <c r="G238" s="13">
        <f>[1]!s_pq_avgaoi(A238,$B$2,$B$1)</f>
        <v>15906.75</v>
      </c>
      <c r="H238" s="13">
        <f>[1]!s_pq_oichange(A238,$B$2,$B$1)</f>
        <v>-24883</v>
      </c>
    </row>
    <row r="239" spans="1:11" x14ac:dyDescent="0.15">
      <c r="A239" s="7" t="s">
        <v>265</v>
      </c>
      <c r="B239" s="7" t="s">
        <v>266</v>
      </c>
      <c r="C239" s="5">
        <f>[1]!i_dq_close(A239,"")</f>
        <v>3467.6</v>
      </c>
      <c r="D239" s="13">
        <f>[1]!s_dq_oi(B239,$B$1)</f>
        <v>9555</v>
      </c>
      <c r="E239" s="6">
        <f>[1]!s_pq_pctchange_settlement(A239,$B$2,$B$1)/100</f>
        <v>-1.4942332821998725E-2</v>
      </c>
      <c r="F239" s="13">
        <f>[1]!S_PQ_avgVolume(A239,$B$2,$B$1)</f>
        <v>1408</v>
      </c>
      <c r="G239" s="13">
        <f>[1]!s_pq_avgaoi(A239,$B$2,$B$1)</f>
        <v>8894.4</v>
      </c>
      <c r="H239" s="13">
        <f>[1]!s_pq_oichange(A239,$B$2,$B$1)</f>
        <v>1748</v>
      </c>
    </row>
    <row r="240" spans="1:11" x14ac:dyDescent="0.15">
      <c r="A240" s="7" t="s">
        <v>296</v>
      </c>
      <c r="B240" s="7" t="s">
        <v>297</v>
      </c>
      <c r="C240" s="5">
        <f>[1]!i_dq_close(A240,"")</f>
        <v>3446.6</v>
      </c>
      <c r="D240" s="13">
        <f>[1]!s_dq_oi(B240,$B$1)</f>
        <v>2377</v>
      </c>
      <c r="E240" s="6">
        <f>[1]!s_pq_pctchange_settlement(A240,$B$2,$B$1)/100</f>
        <v>-1.4637772314026036E-2</v>
      </c>
      <c r="F240" s="13">
        <f>[1]!S_PQ_avgVolume(A240,$B$2,$B$1)</f>
        <v>321.8</v>
      </c>
      <c r="G240" s="13">
        <f>[1]!s_pq_avgaoi(A240,$B$2,$B$1)</f>
        <v>2159.6</v>
      </c>
      <c r="H240" s="13">
        <f>[1]!s_pq_oichange(A240,$B$2,$B$1)</f>
        <v>459</v>
      </c>
    </row>
    <row r="241" spans="1:10" x14ac:dyDescent="0.15">
      <c r="A241" s="10"/>
      <c r="B241" s="10"/>
      <c r="C241" s="10"/>
      <c r="D241" s="10"/>
      <c r="E241" s="10"/>
      <c r="F241" s="10"/>
      <c r="G241" s="10"/>
      <c r="H241" s="10"/>
    </row>
    <row r="242" spans="1:10" x14ac:dyDescent="0.15">
      <c r="A242" s="7" t="s">
        <v>22</v>
      </c>
      <c r="B242" s="8" t="s">
        <v>13</v>
      </c>
      <c r="C242" s="5">
        <f>[1]!i_dq_close(A242,"")</f>
        <v>6012.9996000000001</v>
      </c>
      <c r="D242" s="12"/>
      <c r="E242" s="6">
        <f>[1]!i_pq_pctchange(A242,$B$2,$B$1)/100</f>
        <v>7.325095022860495E-3</v>
      </c>
    </row>
    <row r="243" spans="1:10" x14ac:dyDescent="0.15">
      <c r="A243" s="7" t="s">
        <v>292</v>
      </c>
      <c r="B243" s="7" t="s">
        <v>293</v>
      </c>
      <c r="C243" s="5">
        <f>[1]!i_dq_close(A243,"")</f>
        <v>0</v>
      </c>
      <c r="D243" s="13">
        <f>[1]!s_dq_oi(B243,$B$1)</f>
        <v>0</v>
      </c>
      <c r="E243" s="6">
        <f>[1]!s_pq_pctchange_settlement(A243,$B$2,$B$1)/100</f>
        <v>0</v>
      </c>
      <c r="F243" s="13">
        <f>[1]!S_PQ_avgVolume(A243,$B$2,$B$1)</f>
        <v>0</v>
      </c>
      <c r="G243" s="13">
        <f>[1]!s_pq_avgaoi(A243,$B$2,$B$1)</f>
        <v>0</v>
      </c>
      <c r="H243" s="13">
        <f>[1]!s_pq_oichange(A243,$B$2,$B$1)</f>
        <v>0</v>
      </c>
    </row>
    <row r="244" spans="1:10" x14ac:dyDescent="0.15">
      <c r="A244" s="7" t="s">
        <v>271</v>
      </c>
      <c r="B244" s="7" t="s">
        <v>272</v>
      </c>
      <c r="C244" s="5">
        <f>[1]!i_dq_close(A244,"")</f>
        <v>0</v>
      </c>
      <c r="D244" s="13">
        <f>[1]!s_dq_oi(B244,$B$1)</f>
        <v>0</v>
      </c>
      <c r="E244" s="6">
        <f>[1]!s_pq_pctchange_settlement(A244,$B$2,$B$1)/100</f>
        <v>9.4653106434396724E-3</v>
      </c>
      <c r="F244" s="13">
        <f>[1]!S_PQ_avgVolume(A244,$B$2,$B$1)</f>
        <v>10817.2</v>
      </c>
      <c r="G244" s="13">
        <f>[1]!s_pq_avgaoi(A244,$B$2,$B$1)</f>
        <v>12868.5</v>
      </c>
      <c r="H244" s="13">
        <f>[1]!s_pq_oichange(A244,$B$2,$B$1)</f>
        <v>-20987</v>
      </c>
    </row>
    <row r="245" spans="1:10" x14ac:dyDescent="0.15">
      <c r="A245" s="7" t="s">
        <v>273</v>
      </c>
      <c r="B245" s="7" t="s">
        <v>274</v>
      </c>
      <c r="C245" s="5">
        <f>[1]!i_dq_close(A245,"")</f>
        <v>5878.6</v>
      </c>
      <c r="D245" s="13">
        <f>[1]!s_dq_oi(B245,$B$1)</f>
        <v>8557</v>
      </c>
      <c r="E245" s="6">
        <f>[1]!s_pq_pctchange_settlement(A245,$B$2,$B$1)/100</f>
        <v>6.5406479008288353E-3</v>
      </c>
      <c r="F245" s="13">
        <f>[1]!S_PQ_avgVolume(A245,$B$2,$B$1)</f>
        <v>1011.4</v>
      </c>
      <c r="G245" s="13">
        <f>[1]!s_pq_avgaoi(A245,$B$2,$B$1)</f>
        <v>8006.2</v>
      </c>
      <c r="H245" s="13">
        <f>[1]!s_pq_oichange(A245,$B$2,$B$1)</f>
        <v>1287</v>
      </c>
    </row>
    <row r="246" spans="1:10" x14ac:dyDescent="0.15">
      <c r="A246" s="7" t="s">
        <v>298</v>
      </c>
      <c r="B246" s="7" t="s">
        <v>299</v>
      </c>
      <c r="C246" s="5">
        <f>[1]!i_dq_close(A246,"")</f>
        <v>5774.6</v>
      </c>
      <c r="D246" s="13">
        <f>[1]!s_dq_oi(B246,$B$1)</f>
        <v>2444</v>
      </c>
      <c r="E246" s="6">
        <f>[1]!s_pq_pctchange_settlement(A246,$B$2,$B$1)/100</f>
        <v>5.3973117905146591E-3</v>
      </c>
      <c r="F246" s="13">
        <f>[1]!S_PQ_avgVolume(A246,$B$2,$B$1)</f>
        <v>297.60000000000002</v>
      </c>
      <c r="G246" s="13">
        <f>[1]!s_pq_avgaoi(A246,$B$2,$B$1)</f>
        <v>2326</v>
      </c>
      <c r="H246" s="13">
        <f>[1]!s_pq_oichange(A246,$B$2,$B$1)</f>
        <v>247</v>
      </c>
    </row>
    <row r="247" spans="1:10" x14ac:dyDescent="0.15">
      <c r="A247" s="1" t="s">
        <v>249</v>
      </c>
      <c r="B247" s="1" t="s">
        <v>250</v>
      </c>
      <c r="C247" s="10"/>
      <c r="E247" s="3" t="s">
        <v>284</v>
      </c>
      <c r="F247" s="3" t="s">
        <v>285</v>
      </c>
      <c r="G247" s="3" t="s">
        <v>286</v>
      </c>
      <c r="H247" s="3" t="s">
        <v>287</v>
      </c>
    </row>
    <row r="248" spans="1:10" x14ac:dyDescent="0.15">
      <c r="A248" s="7" t="s">
        <v>288</v>
      </c>
      <c r="B248" s="7" t="s">
        <v>289</v>
      </c>
      <c r="C248" s="10"/>
      <c r="E248" s="6">
        <f>[1]!s_pq_pctchange_settlement(A248,$B$3,$B$1)/100</f>
        <v>0</v>
      </c>
      <c r="F248" s="13">
        <f>[1]!S_PQ_avgVolume(A248,$B$3,$B$1)</f>
        <v>0</v>
      </c>
      <c r="G248" s="13">
        <f>[1]!s_pq_avgaoi(A248,$B$3,$B$1)</f>
        <v>0</v>
      </c>
      <c r="H248" s="13">
        <f>[1]!s_pq_oichange(A248,$B$3,$B$1)</f>
        <v>0</v>
      </c>
    </row>
    <row r="249" spans="1:10" x14ac:dyDescent="0.15">
      <c r="A249" s="7" t="s">
        <v>255</v>
      </c>
      <c r="B249" s="7" t="s">
        <v>256</v>
      </c>
      <c r="C249" s="10"/>
      <c r="E249" s="6">
        <f>[1]!s_pq_pctchange_settlement(A249,$B$3,$B$1)/100</f>
        <v>-5.5852355512385383E-3</v>
      </c>
      <c r="F249" s="13">
        <f>[1]!S_PQ_avgVolume(A249,$B$3,$B$1)</f>
        <v>7600.666666666667</v>
      </c>
      <c r="G249" s="13">
        <f>[1]!s_pq_avgaoi(A249,$B$3,$B$1)</f>
        <v>14416.727272727272</v>
      </c>
      <c r="H249" s="13">
        <f>[1]!s_pq_oichange(A249,$B$3,$B$1)</f>
        <v>-19544</v>
      </c>
    </row>
    <row r="250" spans="1:10" x14ac:dyDescent="0.15">
      <c r="A250" s="7" t="s">
        <v>257</v>
      </c>
      <c r="B250" s="7" t="s">
        <v>258</v>
      </c>
      <c r="C250" s="10"/>
      <c r="E250" s="6">
        <f>[1]!s_pq_pctchange_settlement(A250,$B$3,$B$1)/100</f>
        <v>-3.39375879480168E-3</v>
      </c>
      <c r="F250" s="13">
        <f>[1]!S_PQ_avgVolume(A250,$B$3,$B$1)</f>
        <v>880.83333333333337</v>
      </c>
      <c r="G250" s="13">
        <f>[1]!s_pq_avgaoi(A250,$B$3,$B$1)</f>
        <v>6054.666666666667</v>
      </c>
      <c r="H250" s="13">
        <f>[1]!s_pq_oichange(A250,$B$3,$B$1)</f>
        <v>553</v>
      </c>
    </row>
    <row r="251" spans="1:10" x14ac:dyDescent="0.15">
      <c r="A251" s="7" t="s">
        <v>294</v>
      </c>
      <c r="B251" s="7" t="s">
        <v>295</v>
      </c>
      <c r="C251" s="10"/>
      <c r="E251" s="6">
        <f>[1]!s_pq_pctchange_settlement(A251,$B$3,$B$1)/100</f>
        <v>1.6684741803624383E-4</v>
      </c>
      <c r="F251" s="13">
        <f>[1]!S_PQ_avgVolume(A251,$B$3,$B$1)</f>
        <v>182.75</v>
      </c>
      <c r="G251" s="13">
        <f>[1]!s_pq_avgaoi(A251,$B$3,$B$1)</f>
        <v>1350</v>
      </c>
      <c r="H251" s="13">
        <f>[1]!s_pq_oichange(A251,$B$3,$B$1)</f>
        <v>577</v>
      </c>
      <c r="I251" s="9"/>
    </row>
    <row r="252" spans="1:10" x14ac:dyDescent="0.15">
      <c r="A252" s="12"/>
      <c r="B252" s="12"/>
      <c r="C252" s="10"/>
      <c r="I252" s="9"/>
    </row>
    <row r="253" spans="1:10" x14ac:dyDescent="0.15">
      <c r="A253" s="7" t="s">
        <v>290</v>
      </c>
      <c r="B253" s="7" t="s">
        <v>291</v>
      </c>
      <c r="C253" s="10"/>
      <c r="E253" s="6">
        <f>[1]!s_pq_pctchange_settlement(A253,$B$3,$B$1)/100</f>
        <v>0</v>
      </c>
      <c r="F253" s="13">
        <f>[1]!S_PQ_avgVolume(A253,$B$3,$B$1)</f>
        <v>0</v>
      </c>
      <c r="G253" s="13">
        <f>[1]!s_pq_avgaoi(A253,$B$3,$B$1)</f>
        <v>0</v>
      </c>
      <c r="H253" s="13">
        <f>[1]!s_pq_oichange(A253,$B$3,$B$1)</f>
        <v>0</v>
      </c>
      <c r="I253" s="9"/>
    </row>
    <row r="254" spans="1:10" x14ac:dyDescent="0.15">
      <c r="A254" s="7" t="s">
        <v>263</v>
      </c>
      <c r="B254" s="7" t="s">
        <v>264</v>
      </c>
      <c r="C254" s="10"/>
      <c r="E254" s="6">
        <f>[1]!s_pq_pctchange_settlement(A254,$B$3,$B$1)/100</f>
        <v>1.2014256150839326E-2</v>
      </c>
      <c r="F254" s="13">
        <f>[1]!S_PQ_avgVolume(A254,$B$3,$B$1)</f>
        <v>12543.166666666666</v>
      </c>
      <c r="G254" s="13">
        <f>[1]!s_pq_avgaoi(A254,$B$3,$B$1)</f>
        <v>23433.18181818182</v>
      </c>
      <c r="H254" s="13">
        <f>[1]!s_pq_oichange(A254,$B$3,$B$1)</f>
        <v>-30747</v>
      </c>
      <c r="I254" s="9"/>
    </row>
    <row r="255" spans="1:10" x14ac:dyDescent="0.15">
      <c r="A255" s="7" t="s">
        <v>265</v>
      </c>
      <c r="B255" s="7" t="s">
        <v>266</v>
      </c>
      <c r="C255" s="10"/>
      <c r="E255" s="6">
        <f>[1]!s_pq_pctchange_settlement(A255,$B$3,$B$1)/100</f>
        <v>1.4927120529181057E-2</v>
      </c>
      <c r="F255" s="13">
        <f>[1]!S_PQ_avgVolume(A255,$B$3,$B$1)</f>
        <v>1284</v>
      </c>
      <c r="G255" s="13">
        <f>[1]!s_pq_avgaoi(A255,$B$3,$B$1)</f>
        <v>7773.666666666667</v>
      </c>
      <c r="H255" s="13">
        <f>[1]!s_pq_oichange(A255,$B$3,$B$1)</f>
        <v>3049</v>
      </c>
    </row>
    <row r="256" spans="1:10" x14ac:dyDescent="0.15">
      <c r="A256" s="7" t="s">
        <v>296</v>
      </c>
      <c r="B256" s="7" t="s">
        <v>297</v>
      </c>
      <c r="C256" s="10"/>
      <c r="E256" s="6">
        <f>[1]!s_pq_pctchange_settlement(A256,$B$3,$B$1)/100</f>
        <v>1.5378270091916044E-2</v>
      </c>
      <c r="F256" s="13">
        <f>[1]!S_PQ_avgVolume(A256,$B$3,$B$1)</f>
        <v>295.25</v>
      </c>
      <c r="G256" s="13">
        <f>[1]!s_pq_avgaoi(A256,$B$3,$B$1)</f>
        <v>1862</v>
      </c>
      <c r="H256" s="13">
        <f>[1]!s_pq_oichange(A256,$B$3,$B$1)</f>
        <v>996</v>
      </c>
      <c r="I256" s="10"/>
      <c r="J256" s="10"/>
    </row>
    <row r="257" spans="1:10" x14ac:dyDescent="0.15">
      <c r="A257" s="11"/>
      <c r="B257" s="10"/>
      <c r="C257" s="10"/>
      <c r="H257" s="11"/>
      <c r="I257" s="10"/>
      <c r="J257" s="10"/>
    </row>
    <row r="258" spans="1:10" x14ac:dyDescent="0.15">
      <c r="A258" s="7" t="s">
        <v>292</v>
      </c>
      <c r="B258" s="7" t="s">
        <v>293</v>
      </c>
      <c r="C258" s="10"/>
      <c r="E258" s="6">
        <f>[1]!s_pq_pctchange_settlement(A258,$B$3,$B$1)/100</f>
        <v>0</v>
      </c>
      <c r="F258" s="13">
        <f>[1]!S_PQ_avgVolume(A258,$B$3,$B$1)</f>
        <v>0</v>
      </c>
      <c r="G258" s="13">
        <f>[1]!s_pq_avgaoi(A258,$B$3,$B$1)</f>
        <v>0</v>
      </c>
      <c r="H258" s="13">
        <f>[1]!s_pq_oichange(A258,$B$3,$B$1)</f>
        <v>0</v>
      </c>
      <c r="I258" s="10"/>
      <c r="J258" s="10"/>
    </row>
    <row r="259" spans="1:10" x14ac:dyDescent="0.15">
      <c r="A259" s="7" t="s">
        <v>271</v>
      </c>
      <c r="B259" s="7" t="s">
        <v>272</v>
      </c>
      <c r="C259" s="10"/>
      <c r="E259" s="6">
        <f>[1]!s_pq_pctchange_settlement(A259,$B$3,$B$1)/100</f>
        <v>3.9434575240201809E-2</v>
      </c>
      <c r="F259" s="13">
        <f>[1]!S_PQ_avgVolume(A259,$B$3,$B$1)</f>
        <v>12952.583333333334</v>
      </c>
      <c r="G259" s="13">
        <f>[1]!s_pq_avgaoi(A259,$B$3,$B$1)</f>
        <v>20085.18181818182</v>
      </c>
      <c r="H259" s="13">
        <f>[1]!s_pq_oichange(A259,$B$3,$B$1)</f>
        <v>-26325</v>
      </c>
      <c r="I259" s="10"/>
      <c r="J259" s="10"/>
    </row>
    <row r="260" spans="1:10" x14ac:dyDescent="0.15">
      <c r="A260" s="7" t="s">
        <v>273</v>
      </c>
      <c r="B260" s="7" t="s">
        <v>274</v>
      </c>
      <c r="C260" s="10"/>
      <c r="E260" s="6">
        <f>[1]!s_pq_pctchange_settlement(A260,$B$3,$B$1)/100</f>
        <v>3.5329341317365336E-2</v>
      </c>
      <c r="F260" s="13">
        <f>[1]!S_PQ_avgVolume(A260,$B$3,$B$1)</f>
        <v>1007.5833333333334</v>
      </c>
      <c r="G260" s="13">
        <f>[1]!s_pq_avgaoi(A260,$B$3,$B$1)</f>
        <v>7402.333333333333</v>
      </c>
      <c r="H260" s="13">
        <f>[1]!s_pq_oichange(A260,$B$3,$B$1)</f>
        <v>1733</v>
      </c>
    </row>
    <row r="261" spans="1:10" x14ac:dyDescent="0.15">
      <c r="A261" s="7" t="s">
        <v>298</v>
      </c>
      <c r="B261" s="7" t="s">
        <v>299</v>
      </c>
      <c r="C261" s="10"/>
      <c r="E261" s="6">
        <f>[1]!s_pq_pctchange_settlement(A261,$B$3,$B$1)/100</f>
        <v>3.0663239808667128E-2</v>
      </c>
      <c r="F261" s="13">
        <f>[1]!S_PQ_avgVolume(A261,$B$3,$B$1)</f>
        <v>304.83333333333331</v>
      </c>
      <c r="G261" s="13">
        <f>[1]!s_pq_avgaoi(A261,$B$3,$B$1)</f>
        <v>2204.5833333333335</v>
      </c>
      <c r="H261" s="13">
        <f>[1]!s_pq_oichange(A261,$B$3,$B$1)</f>
        <v>471</v>
      </c>
    </row>
    <row r="262" spans="1:10" x14ac:dyDescent="0.15">
      <c r="A262" s="11"/>
      <c r="B262" s="10"/>
      <c r="C262" s="10"/>
    </row>
    <row r="263" spans="1:10" x14ac:dyDescent="0.15">
      <c r="A263" s="11"/>
      <c r="B263" s="10"/>
      <c r="C263" s="10"/>
    </row>
    <row r="264" spans="1:10" x14ac:dyDescent="0.15">
      <c r="A264" s="11"/>
      <c r="B264" s="10"/>
      <c r="C264" s="10"/>
    </row>
    <row r="265" spans="1:10" x14ac:dyDescent="0.15">
      <c r="A265" s="11"/>
      <c r="B265" s="10"/>
      <c r="C265" s="10"/>
    </row>
    <row r="266" spans="1:10" x14ac:dyDescent="0.15">
      <c r="A266" s="11"/>
      <c r="B266" s="10"/>
      <c r="C266" s="10"/>
    </row>
    <row r="267" spans="1:10" x14ac:dyDescent="0.15">
      <c r="A267" s="11"/>
      <c r="B267" s="10"/>
      <c r="C267" s="10"/>
    </row>
    <row r="280" spans="1:3" x14ac:dyDescent="0.15">
      <c r="B280" s="9"/>
    </row>
    <row r="281" spans="1:3" x14ac:dyDescent="0.15">
      <c r="B281" s="9"/>
    </row>
    <row r="282" spans="1:3" x14ac:dyDescent="0.15">
      <c r="B282" s="9"/>
    </row>
    <row r="283" spans="1:3" x14ac:dyDescent="0.15">
      <c r="B283" s="9"/>
    </row>
    <row r="284" spans="1:3" x14ac:dyDescent="0.15">
      <c r="B284" s="9"/>
    </row>
    <row r="285" spans="1:3" x14ac:dyDescent="0.15">
      <c r="A285" s="11"/>
      <c r="B285" s="10"/>
      <c r="C285" s="10"/>
    </row>
    <row r="286" spans="1:3" x14ac:dyDescent="0.15">
      <c r="A286" s="11"/>
      <c r="B286" s="10"/>
      <c r="C286" s="10"/>
    </row>
    <row r="287" spans="1:3" x14ac:dyDescent="0.15">
      <c r="A287" s="11"/>
      <c r="B287" s="10"/>
      <c r="C287" s="10"/>
    </row>
    <row r="288" spans="1:3" x14ac:dyDescent="0.15">
      <c r="A288" s="11"/>
      <c r="B288" s="10"/>
      <c r="C288" s="10"/>
    </row>
    <row r="289" spans="1:3" x14ac:dyDescent="0.15">
      <c r="A289" s="11"/>
      <c r="B289" s="10"/>
      <c r="C289" s="10"/>
    </row>
    <row r="290" spans="1:3" x14ac:dyDescent="0.15">
      <c r="A290" s="11"/>
      <c r="B290" s="10"/>
      <c r="C290" s="10"/>
    </row>
    <row r="291" spans="1:3" x14ac:dyDescent="0.15">
      <c r="A291" s="11"/>
      <c r="B291" s="10"/>
      <c r="C291" s="10"/>
    </row>
    <row r="292" spans="1:3" x14ac:dyDescent="0.15">
      <c r="A292" s="11"/>
      <c r="B292" s="10"/>
      <c r="C292" s="10"/>
    </row>
    <row r="293" spans="1:3" x14ac:dyDescent="0.15">
      <c r="A293" s="11"/>
      <c r="B293" s="10"/>
      <c r="C293" s="10"/>
    </row>
    <row r="294" spans="1:3" x14ac:dyDescent="0.15">
      <c r="A294" s="11"/>
      <c r="B294" s="10"/>
      <c r="C294" s="10"/>
    </row>
    <row r="295" spans="1:3" x14ac:dyDescent="0.15">
      <c r="A295" s="11"/>
      <c r="B295" s="10"/>
      <c r="C295" s="10"/>
    </row>
    <row r="296" spans="1:3" x14ac:dyDescent="0.15">
      <c r="A296" s="11"/>
      <c r="B296" s="10"/>
      <c r="C296" s="10"/>
    </row>
    <row r="297" spans="1:3" x14ac:dyDescent="0.15">
      <c r="A297" s="11"/>
      <c r="B297" s="10"/>
      <c r="C297" s="10"/>
    </row>
    <row r="298" spans="1:3" x14ac:dyDescent="0.15">
      <c r="A298" s="11"/>
      <c r="B298" s="10"/>
      <c r="C298" s="10"/>
    </row>
    <row r="299" spans="1:3" x14ac:dyDescent="0.15">
      <c r="A299" s="11"/>
      <c r="B299" s="10"/>
      <c r="C299" s="10"/>
    </row>
    <row r="300" spans="1:3" x14ac:dyDescent="0.15">
      <c r="A300" s="11"/>
      <c r="B300" s="10"/>
      <c r="C300" s="10"/>
    </row>
    <row r="301" spans="1:3" x14ac:dyDescent="0.15">
      <c r="A301" s="11"/>
      <c r="B301" s="10"/>
      <c r="C301" s="10"/>
    </row>
    <row r="302" spans="1:3" x14ac:dyDescent="0.15">
      <c r="A302" s="11"/>
      <c r="B302" s="10"/>
      <c r="C302" s="10"/>
    </row>
    <row r="303" spans="1:3" x14ac:dyDescent="0.15">
      <c r="A303" s="11"/>
      <c r="B303" s="10"/>
      <c r="C303" s="10"/>
    </row>
    <row r="304" spans="1:3" x14ac:dyDescent="0.15">
      <c r="A304" s="11"/>
      <c r="B304" s="10"/>
      <c r="C304" s="10"/>
    </row>
    <row r="305" spans="1:3" x14ac:dyDescent="0.15">
      <c r="A305" s="11"/>
      <c r="B305" s="10"/>
      <c r="C305" s="10"/>
    </row>
    <row r="306" spans="1:3" x14ac:dyDescent="0.15">
      <c r="A306" s="11"/>
      <c r="B306" s="10"/>
      <c r="C306" s="10"/>
    </row>
    <row r="307" spans="1:3" x14ac:dyDescent="0.15">
      <c r="A307" s="11"/>
      <c r="B307" s="10"/>
      <c r="C307" s="10"/>
    </row>
    <row r="308" spans="1:3" x14ac:dyDescent="0.15">
      <c r="A308" s="11"/>
      <c r="B308" s="10"/>
      <c r="C308" s="10"/>
    </row>
    <row r="309" spans="1:3" x14ac:dyDescent="0.15">
      <c r="A309" s="11"/>
      <c r="B309" s="10"/>
      <c r="C309" s="10"/>
    </row>
    <row r="310" spans="1:3" x14ac:dyDescent="0.15">
      <c r="A310" s="11"/>
      <c r="B310" s="10"/>
      <c r="C310" s="10"/>
    </row>
    <row r="311" spans="1:3" x14ac:dyDescent="0.15">
      <c r="A311" s="11"/>
      <c r="B311" s="10"/>
      <c r="C311" s="10"/>
    </row>
    <row r="312" spans="1:3" x14ac:dyDescent="0.15">
      <c r="A312" s="11"/>
      <c r="B312" s="10"/>
      <c r="C312" s="10"/>
    </row>
    <row r="313" spans="1:3" x14ac:dyDescent="0.15">
      <c r="A313" s="11"/>
      <c r="B313" s="10"/>
      <c r="C313" s="10"/>
    </row>
    <row r="314" spans="1:3" x14ac:dyDescent="0.15">
      <c r="A314" s="11"/>
      <c r="B314" s="10"/>
      <c r="C314" s="10"/>
    </row>
    <row r="315" spans="1:3" x14ac:dyDescent="0.15">
      <c r="A315" s="11"/>
      <c r="B315" s="10"/>
      <c r="C315" s="10"/>
    </row>
    <row r="316" spans="1:3" x14ac:dyDescent="0.15">
      <c r="A316" s="11"/>
      <c r="B316" s="10"/>
      <c r="C316" s="10"/>
    </row>
    <row r="317" spans="1:3" x14ac:dyDescent="0.15">
      <c r="A317" s="11"/>
      <c r="B317" s="10"/>
      <c r="C317" s="10"/>
    </row>
    <row r="318" spans="1:3" x14ac:dyDescent="0.15">
      <c r="A318" s="11"/>
      <c r="B318" s="10"/>
      <c r="C318" s="10"/>
    </row>
    <row r="319" spans="1:3" x14ac:dyDescent="0.15">
      <c r="A319" s="11"/>
      <c r="B319" s="10"/>
      <c r="C319" s="10"/>
    </row>
    <row r="320" spans="1:3" x14ac:dyDescent="0.15">
      <c r="A320" s="11"/>
      <c r="B320" s="10"/>
      <c r="C320" s="10"/>
    </row>
    <row r="321" spans="1:3" x14ac:dyDescent="0.15">
      <c r="A321" s="11"/>
      <c r="B321" s="10"/>
      <c r="C321" s="10"/>
    </row>
    <row r="322" spans="1:3" x14ac:dyDescent="0.15">
      <c r="A322" s="11"/>
      <c r="B322" s="10"/>
      <c r="C322" s="10"/>
    </row>
    <row r="323" spans="1:3" x14ac:dyDescent="0.15">
      <c r="A323" s="11"/>
      <c r="B323" s="10"/>
      <c r="C323" s="10"/>
    </row>
    <row r="324" spans="1:3" x14ac:dyDescent="0.15">
      <c r="A324" s="11"/>
      <c r="B324" s="10"/>
      <c r="C324" s="10"/>
    </row>
    <row r="325" spans="1:3" x14ac:dyDescent="0.15">
      <c r="A325" s="11"/>
      <c r="B325" s="10"/>
      <c r="C325" s="10"/>
    </row>
    <row r="326" spans="1:3" x14ac:dyDescent="0.15">
      <c r="A326" s="11"/>
      <c r="B326" s="10"/>
      <c r="C326" s="10"/>
    </row>
    <row r="327" spans="1:3" x14ac:dyDescent="0.15">
      <c r="A327" s="11"/>
      <c r="B327" s="10"/>
      <c r="C327" s="10"/>
    </row>
    <row r="328" spans="1:3" x14ac:dyDescent="0.15">
      <c r="A328" s="11"/>
      <c r="B328" s="10"/>
      <c r="C328" s="10"/>
    </row>
    <row r="329" spans="1:3" x14ac:dyDescent="0.15">
      <c r="A329" s="11"/>
      <c r="B329" s="10"/>
      <c r="C329" s="10"/>
    </row>
    <row r="330" spans="1:3" x14ac:dyDescent="0.15">
      <c r="A330" s="11"/>
      <c r="B330" s="10"/>
      <c r="C330" s="10"/>
    </row>
    <row r="331" spans="1:3" x14ac:dyDescent="0.15">
      <c r="A331" s="11"/>
      <c r="B331" s="10"/>
      <c r="C331" s="10"/>
    </row>
    <row r="332" spans="1:3" x14ac:dyDescent="0.15">
      <c r="A332" s="11"/>
      <c r="B332" s="10"/>
      <c r="C332" s="10"/>
    </row>
    <row r="333" spans="1:3" x14ac:dyDescent="0.15">
      <c r="A333" s="11"/>
      <c r="B333" s="10"/>
      <c r="C333" s="10"/>
    </row>
    <row r="334" spans="1:3" x14ac:dyDescent="0.15">
      <c r="A334" s="11"/>
      <c r="B334" s="10"/>
      <c r="C334" s="10"/>
    </row>
    <row r="335" spans="1:3" x14ac:dyDescent="0.15">
      <c r="A335" s="11"/>
      <c r="B335" s="10"/>
      <c r="C335" s="10"/>
    </row>
    <row r="336" spans="1:3" x14ac:dyDescent="0.15">
      <c r="A336" s="11"/>
      <c r="B336" s="10"/>
      <c r="C336" s="10"/>
    </row>
    <row r="337" spans="1:3" x14ac:dyDescent="0.15">
      <c r="A337" s="11"/>
      <c r="B337" s="10"/>
      <c r="C337" s="10"/>
    </row>
    <row r="338" spans="1:3" x14ac:dyDescent="0.15">
      <c r="A338" s="11"/>
      <c r="B338" s="10"/>
      <c r="C338" s="10"/>
    </row>
    <row r="339" spans="1:3" x14ac:dyDescent="0.15">
      <c r="A339" s="11"/>
      <c r="B339" s="10"/>
      <c r="C339" s="10"/>
    </row>
    <row r="340" spans="1:3" x14ac:dyDescent="0.15">
      <c r="A340" s="11"/>
      <c r="B340" s="10"/>
      <c r="C340" s="10"/>
    </row>
    <row r="341" spans="1:3" x14ac:dyDescent="0.15">
      <c r="A341" s="11"/>
      <c r="B341" s="10"/>
      <c r="C341" s="10"/>
    </row>
    <row r="342" spans="1:3" x14ac:dyDescent="0.15">
      <c r="A342" s="11"/>
      <c r="B342" s="10"/>
      <c r="C342" s="10"/>
    </row>
    <row r="343" spans="1:3" x14ac:dyDescent="0.15">
      <c r="A343" s="11"/>
      <c r="B343" s="10"/>
      <c r="C343" s="10"/>
    </row>
    <row r="344" spans="1:3" x14ac:dyDescent="0.15">
      <c r="A344" s="11"/>
      <c r="B344" s="10"/>
      <c r="C344" s="10"/>
    </row>
    <row r="345" spans="1:3" x14ac:dyDescent="0.15">
      <c r="A345" s="11"/>
      <c r="B345" s="10"/>
      <c r="C345" s="10"/>
    </row>
    <row r="346" spans="1:3" x14ac:dyDescent="0.15">
      <c r="A346" s="11"/>
      <c r="B346" s="10"/>
      <c r="C346" s="10"/>
    </row>
    <row r="347" spans="1:3" x14ac:dyDescent="0.15">
      <c r="A347" s="11"/>
      <c r="B347" s="10"/>
      <c r="C347" s="10"/>
    </row>
    <row r="348" spans="1:3" x14ac:dyDescent="0.15">
      <c r="A348" s="11"/>
      <c r="B348" s="10"/>
      <c r="C348" s="10"/>
    </row>
    <row r="349" spans="1:3" x14ac:dyDescent="0.15">
      <c r="A349" s="11"/>
      <c r="B349" s="10"/>
      <c r="C349" s="10"/>
    </row>
    <row r="350" spans="1:3" x14ac:dyDescent="0.15">
      <c r="A350" s="11"/>
      <c r="B350" s="10"/>
      <c r="C350" s="10"/>
    </row>
    <row r="351" spans="1:3" x14ac:dyDescent="0.15">
      <c r="A351" s="11"/>
      <c r="B351" s="10"/>
      <c r="C351" s="10"/>
    </row>
    <row r="352" spans="1:3" x14ac:dyDescent="0.15">
      <c r="A352" s="11"/>
      <c r="B352" s="10"/>
      <c r="C352" s="10"/>
    </row>
    <row r="353" spans="1:3" x14ac:dyDescent="0.15">
      <c r="A353" s="11"/>
      <c r="B353" s="10"/>
      <c r="C353" s="10"/>
    </row>
    <row r="354" spans="1:3" x14ac:dyDescent="0.15">
      <c r="A354" s="11"/>
      <c r="B354" s="10"/>
      <c r="C354" s="10"/>
    </row>
    <row r="355" spans="1:3" x14ac:dyDescent="0.15">
      <c r="A355" s="11"/>
      <c r="B355" s="10"/>
      <c r="C355" s="10"/>
    </row>
    <row r="356" spans="1:3" x14ac:dyDescent="0.15">
      <c r="A356" s="11"/>
      <c r="B356" s="10"/>
      <c r="C356" s="10"/>
    </row>
    <row r="357" spans="1:3" x14ac:dyDescent="0.15">
      <c r="A357" s="11"/>
      <c r="B357" s="10"/>
      <c r="C357" s="10"/>
    </row>
    <row r="358" spans="1:3" x14ac:dyDescent="0.15">
      <c r="A358" s="11"/>
      <c r="B358" s="10"/>
      <c r="C358" s="10"/>
    </row>
    <row r="359" spans="1:3" x14ac:dyDescent="0.15">
      <c r="A359" s="11"/>
      <c r="B359" s="10"/>
      <c r="C359" s="10"/>
    </row>
    <row r="360" spans="1:3" x14ac:dyDescent="0.15">
      <c r="A360" s="11"/>
      <c r="B360" s="10"/>
      <c r="C360" s="10"/>
    </row>
    <row r="361" spans="1:3" x14ac:dyDescent="0.15">
      <c r="A361" s="11"/>
      <c r="B361" s="10"/>
      <c r="C361" s="10"/>
    </row>
    <row r="362" spans="1:3" x14ac:dyDescent="0.15">
      <c r="A362" s="11"/>
      <c r="B362" s="10"/>
      <c r="C362" s="10"/>
    </row>
    <row r="363" spans="1:3" x14ac:dyDescent="0.15">
      <c r="A363" s="11"/>
      <c r="B363" s="10"/>
      <c r="C363" s="10"/>
    </row>
    <row r="364" spans="1:3" x14ac:dyDescent="0.15">
      <c r="A364" s="11"/>
      <c r="B364" s="10"/>
      <c r="C364" s="10"/>
    </row>
    <row r="365" spans="1:3" x14ac:dyDescent="0.15">
      <c r="A365" s="11"/>
      <c r="B365" s="10"/>
      <c r="C365" s="10"/>
    </row>
    <row r="366" spans="1:3" x14ac:dyDescent="0.15">
      <c r="A366" s="11"/>
      <c r="B366" s="10"/>
      <c r="C366" s="10"/>
    </row>
    <row r="367" spans="1:3" x14ac:dyDescent="0.15">
      <c r="A367" s="11"/>
      <c r="B367" s="10"/>
      <c r="C367" s="10"/>
    </row>
    <row r="368" spans="1:3" x14ac:dyDescent="0.15">
      <c r="A368" s="11"/>
      <c r="B368" s="10"/>
      <c r="C368" s="10"/>
    </row>
    <row r="369" spans="1:3" x14ac:dyDescent="0.15">
      <c r="A369" s="11"/>
      <c r="B369" s="10"/>
      <c r="C369" s="10"/>
    </row>
    <row r="370" spans="1:3" x14ac:dyDescent="0.15">
      <c r="A370" s="11"/>
      <c r="B370" s="10"/>
      <c r="C370" s="10"/>
    </row>
    <row r="371" spans="1:3" x14ac:dyDescent="0.15">
      <c r="A371" s="11"/>
      <c r="B371" s="10"/>
      <c r="C371" s="10"/>
    </row>
    <row r="372" spans="1:3" x14ac:dyDescent="0.15">
      <c r="A372" s="11"/>
      <c r="B372" s="10"/>
      <c r="C372" s="10"/>
    </row>
    <row r="373" spans="1:3" x14ac:dyDescent="0.15">
      <c r="A373" s="11"/>
      <c r="B373" s="10"/>
      <c r="C373" s="10"/>
    </row>
    <row r="374" spans="1:3" x14ac:dyDescent="0.15">
      <c r="A374" s="11"/>
      <c r="B374" s="10"/>
      <c r="C374" s="10"/>
    </row>
    <row r="375" spans="1:3" x14ac:dyDescent="0.15">
      <c r="A375" s="11"/>
      <c r="B375" s="10"/>
      <c r="C375" s="10"/>
    </row>
    <row r="376" spans="1:3" x14ac:dyDescent="0.15">
      <c r="A376" s="11"/>
      <c r="B376" s="10"/>
      <c r="C376" s="10"/>
    </row>
    <row r="377" spans="1:3" x14ac:dyDescent="0.15">
      <c r="A377" s="11"/>
      <c r="B377" s="10"/>
      <c r="C377" s="10"/>
    </row>
    <row r="378" spans="1:3" x14ac:dyDescent="0.15">
      <c r="A378" s="11"/>
      <c r="B378" s="10"/>
      <c r="C378" s="10"/>
    </row>
    <row r="379" spans="1:3" x14ac:dyDescent="0.15">
      <c r="A379" s="11"/>
      <c r="B379" s="10"/>
      <c r="C379" s="10"/>
    </row>
    <row r="380" spans="1:3" x14ac:dyDescent="0.15">
      <c r="A380" s="11"/>
      <c r="B380" s="10"/>
      <c r="C380" s="10"/>
    </row>
    <row r="381" spans="1:3" x14ac:dyDescent="0.15">
      <c r="A381" s="11"/>
      <c r="B381" s="10"/>
      <c r="C381" s="10"/>
    </row>
    <row r="382" spans="1:3" x14ac:dyDescent="0.15">
      <c r="A382" s="11"/>
      <c r="B382" s="10"/>
      <c r="C382" s="10"/>
    </row>
    <row r="383" spans="1:3" x14ac:dyDescent="0.15">
      <c r="A383" s="11"/>
      <c r="B383" s="10"/>
      <c r="C383" s="10"/>
    </row>
    <row r="384" spans="1:3" x14ac:dyDescent="0.15">
      <c r="A384" s="11"/>
      <c r="B384" s="10"/>
      <c r="C384" s="10"/>
    </row>
    <row r="385" spans="1:3" x14ac:dyDescent="0.15">
      <c r="A385" s="11"/>
      <c r="B385" s="10"/>
      <c r="C385" s="10"/>
    </row>
    <row r="386" spans="1:3" x14ac:dyDescent="0.15">
      <c r="A386" s="11"/>
      <c r="B386" s="10"/>
      <c r="C386" s="10"/>
    </row>
    <row r="387" spans="1:3" x14ac:dyDescent="0.15">
      <c r="A387" s="11"/>
      <c r="B387" s="10"/>
      <c r="C387" s="10"/>
    </row>
    <row r="388" spans="1:3" x14ac:dyDescent="0.15">
      <c r="A388" s="11"/>
      <c r="B388" s="10"/>
      <c r="C388" s="10"/>
    </row>
    <row r="389" spans="1:3" x14ac:dyDescent="0.15">
      <c r="A389" s="11"/>
      <c r="B389" s="10"/>
      <c r="C389" s="10"/>
    </row>
    <row r="390" spans="1:3" x14ac:dyDescent="0.15">
      <c r="A390" s="11"/>
      <c r="B390" s="10"/>
      <c r="C390" s="10"/>
    </row>
    <row r="391" spans="1:3" x14ac:dyDescent="0.15">
      <c r="A391" s="11"/>
      <c r="B391" s="10"/>
      <c r="C391" s="10"/>
    </row>
    <row r="392" spans="1:3" x14ac:dyDescent="0.15">
      <c r="A392" s="11"/>
      <c r="B392" s="10"/>
      <c r="C392" s="10"/>
    </row>
    <row r="393" spans="1:3" x14ac:dyDescent="0.15">
      <c r="A393" s="11"/>
      <c r="B393" s="10"/>
      <c r="C393" s="10"/>
    </row>
    <row r="394" spans="1:3" x14ac:dyDescent="0.15">
      <c r="A394" s="11"/>
      <c r="B394" s="10"/>
      <c r="C394" s="10"/>
    </row>
    <row r="395" spans="1:3" x14ac:dyDescent="0.15">
      <c r="A395" s="11"/>
      <c r="B395" s="10"/>
      <c r="C395" s="10"/>
    </row>
    <row r="396" spans="1:3" x14ac:dyDescent="0.15">
      <c r="A396" s="11"/>
      <c r="B396" s="10"/>
      <c r="C396" s="10"/>
    </row>
    <row r="397" spans="1:3" x14ac:dyDescent="0.15">
      <c r="A397" s="11"/>
      <c r="B397" s="10"/>
      <c r="C397" s="10"/>
    </row>
    <row r="398" spans="1:3" x14ac:dyDescent="0.15">
      <c r="A398" s="11"/>
      <c r="B398" s="10"/>
      <c r="C398" s="10"/>
    </row>
    <row r="399" spans="1:3" x14ac:dyDescent="0.15">
      <c r="A399" s="11"/>
      <c r="B399" s="10"/>
      <c r="C399" s="10"/>
    </row>
    <row r="400" spans="1:3" x14ac:dyDescent="0.15">
      <c r="A400" s="11"/>
      <c r="B400" s="10"/>
      <c r="C400" s="10"/>
    </row>
    <row r="401" spans="1:3" x14ac:dyDescent="0.15">
      <c r="A401" s="11"/>
      <c r="B401" s="10"/>
      <c r="C401" s="10"/>
    </row>
    <row r="402" spans="1:3" x14ac:dyDescent="0.15">
      <c r="A402" s="11"/>
      <c r="B402" s="10"/>
      <c r="C402" s="10"/>
    </row>
    <row r="403" spans="1:3" x14ac:dyDescent="0.15">
      <c r="A403" s="11"/>
      <c r="B403" s="10"/>
      <c r="C403" s="10"/>
    </row>
    <row r="404" spans="1:3" x14ac:dyDescent="0.15">
      <c r="A404" s="11"/>
      <c r="B404" s="10"/>
      <c r="C404" s="10"/>
    </row>
    <row r="405" spans="1:3" x14ac:dyDescent="0.15">
      <c r="A405" s="11"/>
      <c r="B405" s="10"/>
      <c r="C405" s="10"/>
    </row>
    <row r="406" spans="1:3" x14ac:dyDescent="0.15">
      <c r="A406" s="11"/>
      <c r="B406" s="10"/>
      <c r="C406" s="10"/>
    </row>
    <row r="407" spans="1:3" x14ac:dyDescent="0.15">
      <c r="A407" s="11"/>
      <c r="B407" s="10"/>
      <c r="C407" s="10"/>
    </row>
    <row r="408" spans="1:3" x14ac:dyDescent="0.15">
      <c r="A408" s="11"/>
      <c r="B408" s="10"/>
      <c r="C408" s="10"/>
    </row>
    <row r="409" spans="1:3" x14ac:dyDescent="0.15">
      <c r="A409" s="11"/>
      <c r="B409" s="10"/>
      <c r="C409" s="10"/>
    </row>
    <row r="410" spans="1:3" x14ac:dyDescent="0.15">
      <c r="A410" s="11"/>
      <c r="B410" s="10"/>
      <c r="C410" s="10"/>
    </row>
    <row r="411" spans="1:3" x14ac:dyDescent="0.15">
      <c r="A411" s="11"/>
      <c r="B411" s="10"/>
      <c r="C411" s="10"/>
    </row>
    <row r="412" spans="1:3" x14ac:dyDescent="0.15">
      <c r="A412" s="11"/>
      <c r="B412" s="10"/>
      <c r="C412" s="10"/>
    </row>
    <row r="413" spans="1:3" x14ac:dyDescent="0.15">
      <c r="A413" s="11"/>
      <c r="B413" s="10"/>
      <c r="C413" s="10"/>
    </row>
    <row r="414" spans="1:3" x14ac:dyDescent="0.15">
      <c r="A414" s="11"/>
      <c r="B414" s="10"/>
      <c r="C414" s="10"/>
    </row>
    <row r="415" spans="1:3" x14ac:dyDescent="0.15">
      <c r="A415" s="11"/>
      <c r="B415" s="10"/>
      <c r="C415" s="10"/>
    </row>
    <row r="416" spans="1:3" x14ac:dyDescent="0.15">
      <c r="A416" s="11"/>
      <c r="B416" s="10"/>
      <c r="C416" s="10"/>
    </row>
    <row r="417" spans="1:3" x14ac:dyDescent="0.15">
      <c r="A417" s="11"/>
      <c r="B417" s="10"/>
      <c r="C417" s="10"/>
    </row>
    <row r="418" spans="1:3" x14ac:dyDescent="0.15">
      <c r="A418" s="11"/>
      <c r="B418" s="10"/>
      <c r="C418" s="10"/>
    </row>
    <row r="419" spans="1:3" x14ac:dyDescent="0.15">
      <c r="A419" s="11"/>
      <c r="B419" s="10"/>
      <c r="C419" s="10"/>
    </row>
    <row r="420" spans="1:3" x14ac:dyDescent="0.15">
      <c r="A420" s="11"/>
      <c r="B420" s="10"/>
      <c r="C420" s="10"/>
    </row>
    <row r="421" spans="1:3" x14ac:dyDescent="0.15">
      <c r="A421" s="11"/>
      <c r="B421" s="10"/>
      <c r="C421" s="10"/>
    </row>
    <row r="422" spans="1:3" x14ac:dyDescent="0.15">
      <c r="A422" s="11"/>
      <c r="B422" s="10"/>
      <c r="C422" s="10"/>
    </row>
    <row r="423" spans="1:3" x14ac:dyDescent="0.15">
      <c r="A423" s="11"/>
      <c r="B423" s="10"/>
      <c r="C423" s="10"/>
    </row>
    <row r="424" spans="1:3" x14ac:dyDescent="0.15">
      <c r="A424" s="11"/>
      <c r="B424" s="10"/>
      <c r="C424" s="10"/>
    </row>
    <row r="425" spans="1:3" x14ac:dyDescent="0.15">
      <c r="A425" s="11"/>
      <c r="B425" s="10"/>
      <c r="C425" s="10"/>
    </row>
    <row r="426" spans="1:3" x14ac:dyDescent="0.15">
      <c r="A426" s="11"/>
      <c r="B426" s="10"/>
      <c r="C426" s="10"/>
    </row>
    <row r="427" spans="1:3" x14ac:dyDescent="0.15">
      <c r="A427" s="11"/>
      <c r="B427" s="10"/>
      <c r="C427" s="10"/>
    </row>
    <row r="428" spans="1:3" x14ac:dyDescent="0.15">
      <c r="A428" s="11"/>
      <c r="B428" s="10"/>
      <c r="C428" s="10"/>
    </row>
    <row r="429" spans="1:3" x14ac:dyDescent="0.15">
      <c r="A429" s="11"/>
      <c r="B429" s="10"/>
      <c r="C429" s="10"/>
    </row>
    <row r="430" spans="1:3" x14ac:dyDescent="0.15">
      <c r="A430" s="11"/>
      <c r="B430" s="10"/>
      <c r="C430" s="10"/>
    </row>
    <row r="431" spans="1:3" x14ac:dyDescent="0.15">
      <c r="A431" s="11"/>
      <c r="B431" s="10"/>
      <c r="C431" s="10"/>
    </row>
    <row r="432" spans="1:3" x14ac:dyDescent="0.15">
      <c r="A432" s="11"/>
      <c r="B432" s="10"/>
      <c r="C432" s="10"/>
    </row>
    <row r="433" spans="1:3" x14ac:dyDescent="0.15">
      <c r="A433" s="11"/>
      <c r="B433" s="10"/>
      <c r="C433" s="10"/>
    </row>
    <row r="434" spans="1:3" x14ac:dyDescent="0.15">
      <c r="A434" s="11"/>
      <c r="B434" s="10"/>
      <c r="C434" s="10"/>
    </row>
    <row r="435" spans="1:3" x14ac:dyDescent="0.15">
      <c r="A435" s="11"/>
      <c r="B435" s="10"/>
      <c r="C435" s="10"/>
    </row>
    <row r="436" spans="1:3" x14ac:dyDescent="0.15">
      <c r="A436" s="11"/>
      <c r="B436" s="10"/>
      <c r="C436" s="10"/>
    </row>
    <row r="437" spans="1:3" x14ac:dyDescent="0.15">
      <c r="A437" s="11"/>
      <c r="B437" s="10"/>
      <c r="C437" s="10"/>
    </row>
    <row r="438" spans="1:3" x14ac:dyDescent="0.15">
      <c r="A438" s="11"/>
      <c r="B438" s="10"/>
      <c r="C438" s="10"/>
    </row>
    <row r="439" spans="1:3" x14ac:dyDescent="0.15">
      <c r="A439" s="11"/>
      <c r="B439" s="10"/>
      <c r="C439" s="10"/>
    </row>
    <row r="440" spans="1:3" x14ac:dyDescent="0.15">
      <c r="A440" s="11"/>
      <c r="B440" s="10"/>
      <c r="C440" s="10"/>
    </row>
    <row r="441" spans="1:3" x14ac:dyDescent="0.15">
      <c r="A441" s="11"/>
      <c r="B441" s="10"/>
      <c r="C441" s="10"/>
    </row>
    <row r="442" spans="1:3" x14ac:dyDescent="0.15">
      <c r="A442" s="11"/>
      <c r="B442" s="10"/>
      <c r="C442" s="10"/>
    </row>
    <row r="443" spans="1:3" x14ac:dyDescent="0.15">
      <c r="A443" s="11"/>
      <c r="B443" s="10"/>
      <c r="C443" s="10"/>
    </row>
    <row r="444" spans="1:3" x14ac:dyDescent="0.15">
      <c r="A444" s="11"/>
      <c r="B444" s="10"/>
      <c r="C444" s="10"/>
    </row>
    <row r="445" spans="1:3" x14ac:dyDescent="0.15">
      <c r="A445" s="11"/>
      <c r="B445" s="10"/>
      <c r="C445" s="10"/>
    </row>
    <row r="446" spans="1:3" x14ac:dyDescent="0.15">
      <c r="A446" s="11"/>
      <c r="B446" s="10"/>
      <c r="C446" s="10"/>
    </row>
    <row r="447" spans="1:3" x14ac:dyDescent="0.15">
      <c r="A447" s="11"/>
      <c r="B447" s="10"/>
      <c r="C447" s="10"/>
    </row>
    <row r="448" spans="1:3" x14ac:dyDescent="0.15">
      <c r="A448" s="11"/>
      <c r="B448" s="10"/>
      <c r="C448" s="10"/>
    </row>
    <row r="449" spans="1:3" x14ac:dyDescent="0.15">
      <c r="A449" s="11"/>
      <c r="B449" s="10"/>
      <c r="C449" s="10"/>
    </row>
    <row r="450" spans="1:3" x14ac:dyDescent="0.15">
      <c r="A450" s="11"/>
      <c r="B450" s="10"/>
      <c r="C450" s="10"/>
    </row>
    <row r="451" spans="1:3" x14ac:dyDescent="0.15">
      <c r="A451" s="11"/>
      <c r="B451" s="10"/>
      <c r="C451" s="10"/>
    </row>
    <row r="452" spans="1:3" x14ac:dyDescent="0.15">
      <c r="A452" s="11"/>
      <c r="B452" s="10"/>
      <c r="C452" s="10"/>
    </row>
  </sheetData>
  <phoneticPr fontId="18" type="noConversion"/>
  <conditionalFormatting sqref="F11:F20">
    <cfRule type="expression" dxfId="6" priority="9">
      <formula>"&gt;0"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D223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E22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F223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topLeftCell="A127" workbookViewId="0">
      <selection activeCell="B4" sqref="B4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20170414</v>
      </c>
    </row>
    <row r="2" spans="1:8" x14ac:dyDescent="0.15">
      <c r="A2" s="4" t="s">
        <v>25</v>
      </c>
      <c r="B2" s="4">
        <v>20170410</v>
      </c>
    </row>
    <row r="3" spans="1:8" x14ac:dyDescent="0.15">
      <c r="A3" s="4" t="s">
        <v>26</v>
      </c>
      <c r="B3" s="4">
        <v>20170405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17</v>
      </c>
      <c r="B11" s="8" t="s">
        <v>10</v>
      </c>
      <c r="C11" s="5">
        <f>[1]!i_dq_close(A11,"")</f>
        <v>2452.7899000000002</v>
      </c>
      <c r="D11" s="6">
        <f>[1]!i_pq_pctchange(A11,$B$2,$B$1)/100</f>
        <v>-1.3713265586147494E-2</v>
      </c>
      <c r="E11" s="6">
        <f>[1]!i_pq_pctchange(A11,$B$3,$B$1)/100</f>
        <v>-1.7932392895524396E-3</v>
      </c>
      <c r="F11" s="6">
        <f>[1]!i_pq_pctchange(A11,$B$4,$B$1)/100</f>
        <v>3.0006580091183732E-2</v>
      </c>
      <c r="G11" s="5">
        <f>[1]!i_dq_amount(A11,$B$1)/100000000</f>
        <v>269.12930286</v>
      </c>
      <c r="H11" s="14">
        <f>[1]!i_pq_avgamount(A11,$B$2,$B$1)/100000000</f>
        <v>340.68203843999999</v>
      </c>
    </row>
    <row r="12" spans="1:8" x14ac:dyDescent="0.15">
      <c r="A12" s="7" t="s">
        <v>16</v>
      </c>
      <c r="B12" s="8" t="s">
        <v>9</v>
      </c>
      <c r="C12" s="5">
        <f>[1]!i_dq_close(A12,"")</f>
        <v>3446.6667000000002</v>
      </c>
      <c r="D12" s="6">
        <f>[1]!i_pq_pctchange(A12,$B$2,$B$1)/100</f>
        <v>-1.0076621192076307E-2</v>
      </c>
      <c r="E12" s="6">
        <f>[1]!i_pq_pctchange(A12,$B$3,$B$1)/100</f>
        <v>3.7824007661149128E-3</v>
      </c>
      <c r="F12" s="6">
        <f>[1]!i_pq_pctchange(A12,$B$4,$B$1)/100</f>
        <v>5.2979441981134912E-2</v>
      </c>
      <c r="G12" s="5">
        <f>[1]!i_dq_amount(A12,$B$1)/100000000</f>
        <v>497.90775085000001</v>
      </c>
      <c r="H12" s="14">
        <f>[1]!i_pq_avgamount(A12,$B$2,$B$1)/100000000</f>
        <v>679.64727577799999</v>
      </c>
    </row>
    <row r="13" spans="1:8" x14ac:dyDescent="0.15">
      <c r="A13" s="7" t="s">
        <v>15</v>
      </c>
      <c r="B13" s="8" t="s">
        <v>8</v>
      </c>
      <c r="C13" s="5">
        <f>[1]!i_dq_close(A13,"")</f>
        <v>3518.7611000000002</v>
      </c>
      <c r="D13" s="6">
        <f>[1]!i_pq_pctchange(A13,$B$2,$B$1)/100</f>
        <v>-8.8014846153054993E-3</v>
      </c>
      <c r="E13" s="6">
        <f>[1]!i_pq_pctchange(A13,$B$3,$B$1)/100</f>
        <v>8.8132520246044788E-3</v>
      </c>
      <c r="F13" s="6">
        <f>[1]!i_pq_pctchange(A13,$B$4,$B$1)/100</f>
        <v>5.3298910407262534E-2</v>
      </c>
      <c r="G13" s="5">
        <f>[1]!i_dq_amount(A13,$B$1)/100000000</f>
        <v>1304.25385379</v>
      </c>
      <c r="H13" s="14">
        <f>[1]!i_pq_avgamount(A13,$B$2,$B$1)/100000000</f>
        <v>1622.261978086</v>
      </c>
    </row>
    <row r="14" spans="1:8" x14ac:dyDescent="0.15">
      <c r="A14" s="7" t="s">
        <v>14</v>
      </c>
      <c r="B14" s="8" t="s">
        <v>5</v>
      </c>
      <c r="C14" s="5">
        <f>[1]!i_dq_close(A14,"")</f>
        <v>3123.1662000000001</v>
      </c>
      <c r="D14" s="6">
        <f>[1]!i_pq_pctchange(A14,$B$2,$B$1)/100</f>
        <v>-1.2337674982413449E-2</v>
      </c>
      <c r="E14" s="6">
        <f>[1]!i_pq_pctchange(A14,$B$3,$B$1)/100</f>
        <v>7.3087653112591244E-3</v>
      </c>
      <c r="F14" s="6">
        <f>[1]!i_pq_pctchange(A14,$B$4,$B$1)/100</f>
        <v>4.5891154871737116E-2</v>
      </c>
      <c r="G14" s="5">
        <f>[1]!i_dq_amount(A14,$B$1)/100000000</f>
        <v>2241.0667939999998</v>
      </c>
      <c r="H14" s="14">
        <f>[1]!i_pq_avgamount(A14,$B$2,$B$1)/100000000</f>
        <v>2729.8740400000002</v>
      </c>
    </row>
    <row r="15" spans="1:8" x14ac:dyDescent="0.15">
      <c r="A15" s="7" t="s">
        <v>276</v>
      </c>
      <c r="B15" s="8" t="s">
        <v>6</v>
      </c>
      <c r="C15" s="5">
        <f>[1]!i_dq_close(A15,"")</f>
        <v>6704.9480000000003</v>
      </c>
      <c r="D15" s="6">
        <f>[1]!i_pq_pctchange(A15,$B$2,$B$1)/100</f>
        <v>-1.5665784698562835E-2</v>
      </c>
      <c r="E15" s="6">
        <f>[1]!i_pq_pctchange(A15,$B$3,$B$1)/100</f>
        <v>4.3302532284590356E-3</v>
      </c>
      <c r="F15" s="6">
        <f>[1]!i_pq_pctchange(A15,$B$4,$B$1)/100</f>
        <v>4.6762458653369698E-2</v>
      </c>
      <c r="G15" s="5">
        <f>[1]!i_dq_amount(A15,$B$1)/100000000</f>
        <v>1194.591917</v>
      </c>
      <c r="H15" s="14">
        <f>[1]!i_pq_avgamount(A15,$B$2,$B$1)/100000000</f>
        <v>1296.9001668000001</v>
      </c>
    </row>
    <row r="16" spans="1:8" x14ac:dyDescent="0.15">
      <c r="A16" s="7" t="s">
        <v>21</v>
      </c>
      <c r="B16" s="8" t="s">
        <v>12</v>
      </c>
      <c r="C16" s="5">
        <f>[1]!i_dq_close(A16,"")</f>
        <v>1398.9528</v>
      </c>
      <c r="D16" s="6">
        <f>[1]!i_pq_pctchange(A16,$B$2,$B$1)/100</f>
        <v>-1.8901967685563958E-2</v>
      </c>
      <c r="E16" s="6">
        <f>[1]!i_pq_pctchange(A16,$B$3,$B$1)/100</f>
        <v>1.694574112932612E-3</v>
      </c>
      <c r="F16" s="6">
        <f>[1]!i_pq_pctchange(A16,$B$4,$B$1)/100</f>
        <v>2.1319025440100559E-2</v>
      </c>
      <c r="G16" s="5">
        <f>[1]!i_dq_amount(A16,$B$1)/100000000</f>
        <v>588.44402000000002</v>
      </c>
      <c r="H16" s="14">
        <f>[1]!i_pq_avgamount(A16,$B$2,$B$1)/100000000</f>
        <v>648.69650239999999</v>
      </c>
    </row>
    <row r="17" spans="1:11" x14ac:dyDescent="0.15">
      <c r="A17" s="7" t="s">
        <v>22</v>
      </c>
      <c r="B17" s="8" t="s">
        <v>13</v>
      </c>
      <c r="C17" s="5">
        <f>[1]!i_dq_close(A17,"")</f>
        <v>6012.9996000000001</v>
      </c>
      <c r="D17" s="6">
        <f>[1]!i_pq_pctchange(A17,$B$2,$B$1)/100</f>
        <v>-7.68592581603178E-3</v>
      </c>
      <c r="E17" s="6">
        <f>[1]!i_pq_pctchange(A17,$B$3,$B$1)/100</f>
        <v>1.976280201227576E-2</v>
      </c>
      <c r="F17" s="6">
        <f>[1]!i_pq_pctchange(A17,$B$4,$B$1)/100</f>
        <v>4.2233814230531186E-2</v>
      </c>
      <c r="G17" s="5">
        <f>[1]!i_dq_amount(A17,$B$1)/100000000</f>
        <v>1075.1893410499999</v>
      </c>
      <c r="H17" s="14">
        <f>[1]!i_pq_avgamount(A17,$B$2,$B$1)/100000000</f>
        <v>1190.0509087519999</v>
      </c>
    </row>
    <row r="18" spans="1:11" x14ac:dyDescent="0.15">
      <c r="A18" s="7">
        <v>399006</v>
      </c>
      <c r="B18" s="8" t="s">
        <v>7</v>
      </c>
      <c r="C18" s="5">
        <f>[1]!i_dq_close(A18,"")</f>
        <v>1810.0526</v>
      </c>
      <c r="D18" s="6">
        <f>[1]!i_pq_pctchange(A18,$B$2,$B$1)/100</f>
        <v>-3.0106238359424276E-2</v>
      </c>
      <c r="E18" s="6">
        <f>[1]!i_pq_pctchange(A18,$B$3,$B$1)/100</f>
        <v>-1.0421749557668836E-2</v>
      </c>
      <c r="F18" s="6">
        <f>[1]!i_pq_pctchange(A18,$B$4,$B$1)/100</f>
        <v>-3.802047308778278E-2</v>
      </c>
      <c r="G18" s="5">
        <f>[1]!i_dq_amount(A18,$B$1)/100000000</f>
        <v>625.93859199999997</v>
      </c>
      <c r="H18" s="14">
        <f>[1]!i_pq_avgamount(A18,$B$2,$B$1)/100000000</f>
        <v>758.11382579999997</v>
      </c>
    </row>
    <row r="19" spans="1:11" x14ac:dyDescent="0.15">
      <c r="A19" s="7">
        <v>399106</v>
      </c>
      <c r="B19" s="8" t="s">
        <v>23</v>
      </c>
      <c r="C19" s="5">
        <f>[1]!i_dq_close(A19,"")</f>
        <v>1866.0522000000001</v>
      </c>
      <c r="D19" s="6">
        <f>[1]!i_pq_pctchange(A19,$B$2,$B$1)/100</f>
        <v>-2.0550763498742408E-2</v>
      </c>
      <c r="E19" s="6">
        <f>[1]!i_pq_pctchange(A19,$B$3,$B$1)/100</f>
        <v>8.9001973749613938E-5</v>
      </c>
      <c r="F19" s="6">
        <f>[1]!i_pq_pctchange(A19,$B$4,$B$1)/100</f>
        <v>8.90660584735814E-3</v>
      </c>
      <c r="G19" s="5">
        <f>[1]!i_dq_amount(A19,$B$1)/100000000</f>
        <v>2869.4270259999998</v>
      </c>
      <c r="H19" s="14">
        <f>[1]!i_pq_avgamount(A19,$B$2,$B$1)/100000000</f>
        <v>3256.4479741999999</v>
      </c>
    </row>
    <row r="20" spans="1:11" x14ac:dyDescent="0.15">
      <c r="A20" s="7" t="s">
        <v>20</v>
      </c>
      <c r="B20" s="8" t="s">
        <v>11</v>
      </c>
      <c r="C20" s="5">
        <f>[1]!i_dq_close(A20,"")</f>
        <v>7442.9531999999999</v>
      </c>
      <c r="D20" s="6">
        <f>[1]!i_pq_pctchange(A20,$B$2,$B$1)/100</f>
        <v>-2.3300327089848305E-2</v>
      </c>
      <c r="E20" s="6">
        <f>[1]!i_pq_pctchange(A20,$B$3,$B$1)/100</f>
        <v>7.8010384324467275E-4</v>
      </c>
      <c r="F20" s="6">
        <f>[1]!i_pq_pctchange(A20,$B$4,$B$1)/100</f>
        <v>-1.7101857902256934E-2</v>
      </c>
      <c r="G20" s="5">
        <f>[1]!i_dq_amount(A20,$B$1)/100000000</f>
        <v>1323.4478314999999</v>
      </c>
      <c r="H20" s="14">
        <f>[1]!i_pq_avgamount(A20,$B$2,$B$1)/100000000</f>
        <v>1523.8371025420001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81</v>
      </c>
      <c r="B25" s="8" t="s">
        <v>53</v>
      </c>
      <c r="C25" s="5">
        <f>[1]!i_dq_close(A25,"")</f>
        <v>3281.03</v>
      </c>
      <c r="D25" s="6">
        <f>[1]!i_pq_pctchange(A25,$B$2,$B$1)/100</f>
        <v>-2.4082806003615009E-2</v>
      </c>
      <c r="E25" s="6">
        <f>[1]!i_pq_pctchange(A25,$B$3,$B$1)/100</f>
        <v>-2.3857496656892074E-2</v>
      </c>
      <c r="F25" s="6">
        <f>[1]!i_pq_pctchange(A25,$B$4,$B$1)/100</f>
        <v>1.2517882689556448E-2</v>
      </c>
      <c r="G25" s="5">
        <f>[1]!i_dq_amount(A25,$B$1)/100000000</f>
        <v>95.9666</v>
      </c>
      <c r="H25" s="14">
        <f>[1]!i_pq_avgamount(A25,$B$2,$B$1)/100000000</f>
        <v>115.73668000000001</v>
      </c>
      <c r="J25" s="9"/>
    </row>
    <row r="26" spans="1:11" x14ac:dyDescent="0.15">
      <c r="A26" s="7" t="s">
        <v>77</v>
      </c>
      <c r="B26" s="8" t="s">
        <v>49</v>
      </c>
      <c r="C26" s="5">
        <f>[1]!i_dq_close(A26,"")</f>
        <v>1366.64</v>
      </c>
      <c r="D26" s="6">
        <f>[1]!i_pq_pctchange(A26,$B$2,$B$1)/100</f>
        <v>2.8807045258950836E-2</v>
      </c>
      <c r="E26" s="6">
        <f>[1]!i_pq_pctchange(A26,$B$3,$B$1)/100</f>
        <v>5.4280657456794668E-2</v>
      </c>
      <c r="F26" s="6">
        <f>[1]!i_pq_pctchange(A26,$B$4,$B$1)/100</f>
        <v>0.1328383106051263</v>
      </c>
      <c r="G26" s="5">
        <f>[1]!i_dq_amount(A26,$B$1)/100000000</f>
        <v>143.03720000000001</v>
      </c>
      <c r="H26" s="14">
        <f>[1]!i_pq_avgamount(A26,$B$2,$B$1)/100000000</f>
        <v>208.86080000000001</v>
      </c>
      <c r="J26" s="9"/>
    </row>
    <row r="27" spans="1:11" x14ac:dyDescent="0.15">
      <c r="A27" s="7" t="s">
        <v>69</v>
      </c>
      <c r="B27" s="8" t="s">
        <v>41</v>
      </c>
      <c r="C27" s="5">
        <f>[1]!i_dq_close(A27,"")</f>
        <v>2815.48</v>
      </c>
      <c r="D27" s="6">
        <f>[1]!i_pq_pctchange(A27,$B$2,$B$1)/100</f>
        <v>1.3209799734324124E-2</v>
      </c>
      <c r="E27" s="6">
        <f>[1]!i_pq_pctchange(A27,$B$3,$B$1)/100</f>
        <v>4.5054701103734329E-2</v>
      </c>
      <c r="F27" s="6">
        <f>[1]!i_pq_pctchange(A27,$B$4,$B$1)/100</f>
        <v>0.10377458720604338</v>
      </c>
      <c r="G27" s="5">
        <f>[1]!i_dq_amount(A27,$B$1)/100000000</f>
        <v>252.28489999999999</v>
      </c>
      <c r="H27" s="14">
        <f>[1]!i_pq_avgamount(A27,$B$2,$B$1)/100000000</f>
        <v>294.74874</v>
      </c>
    </row>
    <row r="28" spans="1:11" x14ac:dyDescent="0.15">
      <c r="A28" s="7" t="s">
        <v>58</v>
      </c>
      <c r="B28" s="8" t="s">
        <v>30</v>
      </c>
      <c r="C28" s="5">
        <f>[1]!i_dq_close(A28,"")</f>
        <v>3262.97</v>
      </c>
      <c r="D28" s="6">
        <f>[1]!i_pq_pctchange(A28,$B$2,$B$1)/100</f>
        <v>-4.0701860977969684E-3</v>
      </c>
      <c r="E28" s="6">
        <f>[1]!i_pq_pctchange(A28,$B$3,$B$1)/100</f>
        <v>1.5784807911338739E-2</v>
      </c>
      <c r="F28" s="6">
        <f>[1]!i_pq_pctchange(A28,$B$4,$B$1)/100</f>
        <v>3.31721608301212E-2</v>
      </c>
      <c r="G28" s="5">
        <f>[1]!i_dq_amount(A28,$B$1)/100000000</f>
        <v>109.3965</v>
      </c>
      <c r="H28" s="14">
        <f>[1]!i_pq_avgamount(A28,$B$2,$B$1)/100000000</f>
        <v>97.108400000000003</v>
      </c>
      <c r="J28" s="10"/>
      <c r="K28" s="10"/>
    </row>
    <row r="29" spans="1:11" x14ac:dyDescent="0.15">
      <c r="A29" s="7" t="s">
        <v>68</v>
      </c>
      <c r="B29" s="8" t="s">
        <v>40</v>
      </c>
      <c r="C29" s="5">
        <f>[1]!i_dq_close(A29,"")</f>
        <v>2915.12</v>
      </c>
      <c r="D29" s="6">
        <f>[1]!i_pq_pctchange(A29,$B$2,$B$1)/100</f>
        <v>1.1741916737961988E-2</v>
      </c>
      <c r="E29" s="6">
        <f>[1]!i_pq_pctchange(A29,$B$3,$B$1)/100</f>
        <v>5.7297764162497211E-2</v>
      </c>
      <c r="F29" s="6">
        <f>[1]!i_pq_pctchange(A29,$B$4,$B$1)/100</f>
        <v>8.6276222564230634E-2</v>
      </c>
      <c r="G29" s="5">
        <f>[1]!i_dq_amount(A29,$B$1)/100000000</f>
        <v>330.8381</v>
      </c>
      <c r="H29" s="14">
        <f>[1]!i_pq_avgamount(A29,$B$2,$B$1)/100000000</f>
        <v>391.68475999999998</v>
      </c>
      <c r="J29" s="10"/>
      <c r="K29" s="10"/>
    </row>
    <row r="30" spans="1:11" x14ac:dyDescent="0.15">
      <c r="A30" s="7" t="s">
        <v>60</v>
      </c>
      <c r="B30" s="8" t="s">
        <v>32</v>
      </c>
      <c r="C30" s="5">
        <f>[1]!i_dq_close(A30,"")</f>
        <v>2602.3200000000002</v>
      </c>
      <c r="D30" s="6">
        <f>[1]!i_pq_pctchange(A30,$B$2,$B$1)/100</f>
        <v>1.4774318890344862E-2</v>
      </c>
      <c r="E30" s="6">
        <f>[1]!i_pq_pctchange(A30,$B$3,$B$1)/100</f>
        <v>6.4959696538644085E-2</v>
      </c>
      <c r="F30" s="6">
        <f>[1]!i_pq_pctchange(A30,$B$4,$B$1)/100</f>
        <v>0.12962131880716199</v>
      </c>
      <c r="G30" s="5">
        <f>[1]!i_dq_amount(A30,$B$1)/100000000</f>
        <v>166.61529999999999</v>
      </c>
      <c r="H30" s="14">
        <f>[1]!i_pq_avgamount(A30,$B$2,$B$1)/100000000</f>
        <v>185.64447999999999</v>
      </c>
      <c r="J30" s="10"/>
      <c r="K30" s="10"/>
    </row>
    <row r="31" spans="1:11" x14ac:dyDescent="0.15">
      <c r="A31" s="7" t="s">
        <v>82</v>
      </c>
      <c r="B31" s="8" t="s">
        <v>54</v>
      </c>
      <c r="C31" s="5">
        <f>[1]!i_dq_close(A31,"")</f>
        <v>1743.63</v>
      </c>
      <c r="D31" s="6">
        <f>[1]!i_pq_pctchange(A31,$B$2,$B$1)/100</f>
        <v>-1.4801181712053024E-2</v>
      </c>
      <c r="E31" s="6">
        <f>[1]!i_pq_pctchange(A31,$B$3,$B$1)/100</f>
        <v>-7.2859963630035329E-3</v>
      </c>
      <c r="F31" s="6">
        <f>[1]!i_pq_pctchange(A31,$B$4,$B$1)/100</f>
        <v>-1.5780172439440854E-2</v>
      </c>
      <c r="G31" s="5">
        <f>[1]!i_dq_amount(A31,$B$1)/100000000</f>
        <v>165.5864</v>
      </c>
      <c r="H31" s="14">
        <f>[1]!i_pq_avgamount(A31,$B$2,$B$1)/100000000</f>
        <v>172.7559</v>
      </c>
      <c r="J31" s="10"/>
      <c r="K31" s="10"/>
    </row>
    <row r="32" spans="1:11" x14ac:dyDescent="0.15">
      <c r="A32" s="7" t="s">
        <v>83</v>
      </c>
      <c r="B32" s="8" t="s">
        <v>55</v>
      </c>
      <c r="C32" s="5">
        <f>[1]!i_dq_close(A32,"")</f>
        <v>5164.8900000000003</v>
      </c>
      <c r="D32" s="6">
        <f>[1]!i_pq_pctchange(A32,$B$2,$B$1)/100</f>
        <v>-1.3155225922023561E-2</v>
      </c>
      <c r="E32" s="6">
        <f>[1]!i_pq_pctchange(A32,$B$3,$B$1)/100</f>
        <v>7.1369428385101852E-3</v>
      </c>
      <c r="F32" s="6">
        <f>[1]!i_pq_pctchange(A32,$B$4,$B$1)/100</f>
        <v>5.1481247728881074E-2</v>
      </c>
      <c r="G32" s="5">
        <f>[1]!i_dq_amount(A32,$B$1)/100000000</f>
        <v>247.935</v>
      </c>
      <c r="H32" s="14">
        <f>[1]!i_pq_avgamount(A32,$B$2,$B$1)/100000000</f>
        <v>280.01718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5179.62</v>
      </c>
      <c r="D33" s="6">
        <f>[1]!i_pq_pctchange(A33,$B$2,$B$1)/100</f>
        <v>-5.3552424764866435E-2</v>
      </c>
      <c r="E33" s="6">
        <f>[1]!i_pq_pctchange(A33,$B$3,$B$1)/100</f>
        <v>-4.3270423041072641E-2</v>
      </c>
      <c r="F33" s="6">
        <f>[1]!i_pq_pctchange(A33,$B$4,$B$1)/100</f>
        <v>-6.7084181947643096E-3</v>
      </c>
      <c r="G33" s="5">
        <f>[1]!i_dq_amount(A33,$B$1)/100000000</f>
        <v>27.138300000000001</v>
      </c>
      <c r="H33" s="14">
        <f>[1]!i_pq_avgamount(A33,$B$2,$B$1)/100000000</f>
        <v>34.385080000000002</v>
      </c>
      <c r="J33" s="10"/>
      <c r="K33" s="10"/>
    </row>
    <row r="34" spans="1:11" x14ac:dyDescent="0.15">
      <c r="A34" s="7" t="s">
        <v>64</v>
      </c>
      <c r="B34" s="8" t="s">
        <v>36</v>
      </c>
      <c r="C34" s="5">
        <f>[1]!i_dq_close(A34,"")</f>
        <v>8546.3700000000008</v>
      </c>
      <c r="D34" s="6">
        <f>[1]!i_pq_pctchange(A34,$B$2,$B$1)/100</f>
        <v>-1.317968751894516E-2</v>
      </c>
      <c r="E34" s="6">
        <f>[1]!i_pq_pctchange(A34,$B$3,$B$1)/100</f>
        <v>-8.6312532735667302E-3</v>
      </c>
      <c r="F34" s="6">
        <f>[1]!i_pq_pctchange(A34,$B$4,$B$1)/100</f>
        <v>8.602721593138106E-2</v>
      </c>
      <c r="G34" s="5">
        <f>[1]!i_dq_amount(A34,$B$1)/100000000</f>
        <v>95.398300000000006</v>
      </c>
      <c r="H34" s="14">
        <f>[1]!i_pq_avgamount(A34,$B$2,$B$1)/100000000</f>
        <v>124.8424</v>
      </c>
      <c r="J34" s="10"/>
      <c r="K34" s="10"/>
    </row>
    <row r="35" spans="1:11" x14ac:dyDescent="0.15">
      <c r="A35" s="7" t="s">
        <v>61</v>
      </c>
      <c r="B35" s="8" t="s">
        <v>33</v>
      </c>
      <c r="C35" s="5">
        <f>[1]!i_dq_close(A35,"")</f>
        <v>3445.62</v>
      </c>
      <c r="D35" s="6">
        <f>[1]!i_pq_pctchange(A35,$B$2,$B$1)/100</f>
        <v>-1.1554007612052053E-2</v>
      </c>
      <c r="E35" s="6">
        <f>[1]!i_pq_pctchange(A35,$B$3,$B$1)/100</f>
        <v>2.3304285949456549E-2</v>
      </c>
      <c r="F35" s="6">
        <f>[1]!i_pq_pctchange(A35,$B$4,$B$1)/100</f>
        <v>7.2694379114073948E-2</v>
      </c>
      <c r="G35" s="5">
        <f>[1]!i_dq_amount(A35,$B$1)/100000000</f>
        <v>305.2253</v>
      </c>
      <c r="H35" s="14">
        <f>[1]!i_pq_avgamount(A35,$B$2,$B$1)/100000000</f>
        <v>291.92959999999999</v>
      </c>
      <c r="J35" s="10"/>
      <c r="K35" s="10"/>
    </row>
    <row r="36" spans="1:11" x14ac:dyDescent="0.15">
      <c r="A36" s="7" t="s">
        <v>63</v>
      </c>
      <c r="B36" s="8" t="s">
        <v>35</v>
      </c>
      <c r="C36" s="5">
        <f>[1]!i_dq_close(A36,"")</f>
        <v>6094.12</v>
      </c>
      <c r="D36" s="6">
        <f>[1]!i_pq_pctchange(A36,$B$2,$B$1)/100</f>
        <v>-2.5769370504866829E-2</v>
      </c>
      <c r="E36" s="6">
        <f>[1]!i_pq_pctchange(A36,$B$3,$B$1)/100</f>
        <v>-1.5512009409864969E-2</v>
      </c>
      <c r="F36" s="6">
        <f>[1]!i_pq_pctchange(A36,$B$4,$B$1)/100</f>
        <v>0.1202360846847883</v>
      </c>
      <c r="G36" s="5">
        <f>[1]!i_dq_amount(A36,$B$1)/100000000</f>
        <v>74.442999999999998</v>
      </c>
      <c r="H36" s="14">
        <f>[1]!i_pq_avgamount(A36,$B$2,$B$1)/100000000</f>
        <v>101.16692</v>
      </c>
      <c r="J36" s="10"/>
      <c r="K36" s="10"/>
    </row>
    <row r="37" spans="1:11" x14ac:dyDescent="0.15">
      <c r="A37" s="7" t="s">
        <v>70</v>
      </c>
      <c r="B37" s="8" t="s">
        <v>42</v>
      </c>
      <c r="C37" s="5">
        <f>[1]!i_dq_close(A37,"")</f>
        <v>4717.43</v>
      </c>
      <c r="D37" s="6">
        <f>[1]!i_pq_pctchange(A37,$B$2,$B$1)/100</f>
        <v>2.4142274532036323E-2</v>
      </c>
      <c r="E37" s="6">
        <f>[1]!i_pq_pctchange(A37,$B$3,$B$1)/100</f>
        <v>6.1089463582514325E-2</v>
      </c>
      <c r="F37" s="6">
        <f>[1]!i_pq_pctchange(A37,$B$4,$B$1)/100</f>
        <v>5.321492284226248E-2</v>
      </c>
      <c r="G37" s="5">
        <f>[1]!i_dq_amount(A37,$B$1)/100000000</f>
        <v>330.5025</v>
      </c>
      <c r="H37" s="14">
        <f>[1]!i_pq_avgamount(A37,$B$2,$B$1)/100000000</f>
        <v>446.34726000000001</v>
      </c>
      <c r="J37" s="10"/>
      <c r="K37" s="10"/>
    </row>
    <row r="38" spans="1:11" x14ac:dyDescent="0.15">
      <c r="A38" s="7" t="s">
        <v>71</v>
      </c>
      <c r="B38" s="8" t="s">
        <v>43</v>
      </c>
      <c r="C38" s="5">
        <f>[1]!i_dq_close(A38,"")</f>
        <v>4540.46</v>
      </c>
      <c r="D38" s="6">
        <f>[1]!i_pq_pctchange(A38,$B$2,$B$1)/100</f>
        <v>-2.0005140763263762E-2</v>
      </c>
      <c r="E38" s="6">
        <f>[1]!i_pq_pctchange(A38,$B$3,$B$1)/100</f>
        <v>-7.5628709045378884E-3</v>
      </c>
      <c r="F38" s="6">
        <f>[1]!i_pq_pctchange(A38,$B$4,$B$1)/100</f>
        <v>-3.9848275135043298E-2</v>
      </c>
      <c r="G38" s="5">
        <f>[1]!i_dq_amount(A38,$B$1)/100000000</f>
        <v>90.449600000000004</v>
      </c>
      <c r="H38" s="14">
        <f>[1]!i_pq_avgamount(A38,$B$2,$B$1)/100000000</f>
        <v>101.03762</v>
      </c>
      <c r="J38" s="10"/>
      <c r="K38" s="10"/>
    </row>
    <row r="39" spans="1:11" x14ac:dyDescent="0.15">
      <c r="A39" s="7" t="s">
        <v>67</v>
      </c>
      <c r="B39" s="8" t="s">
        <v>39</v>
      </c>
      <c r="C39" s="5">
        <f>[1]!i_dq_close(A39,"")</f>
        <v>7653.21</v>
      </c>
      <c r="D39" s="6">
        <f>[1]!i_pq_pctchange(A39,$B$2,$B$1)/100</f>
        <v>-1.8421490352628189E-2</v>
      </c>
      <c r="E39" s="6">
        <f>[1]!i_pq_pctchange(A39,$B$3,$B$1)/100</f>
        <v>-8.0695070176824979E-3</v>
      </c>
      <c r="F39" s="6">
        <f>[1]!i_pq_pctchange(A39,$B$4,$B$1)/100</f>
        <v>-1.0272312462970001E-3</v>
      </c>
      <c r="G39" s="5">
        <f>[1]!i_dq_amount(A39,$B$1)/100000000</f>
        <v>184.85079999999999</v>
      </c>
      <c r="H39" s="14">
        <f>[1]!i_pq_avgamount(A39,$B$2,$B$1)/100000000</f>
        <v>210.06674000000001</v>
      </c>
      <c r="J39" s="10"/>
      <c r="K39" s="10"/>
    </row>
    <row r="40" spans="1:11" x14ac:dyDescent="0.15">
      <c r="A40" s="7" t="s">
        <v>59</v>
      </c>
      <c r="B40" s="8" t="s">
        <v>31</v>
      </c>
      <c r="C40" s="5">
        <f>[1]!i_dq_close(A40,"")</f>
        <v>3034.76</v>
      </c>
      <c r="D40" s="6">
        <f>[1]!i_pq_pctchange(A40,$B$2,$B$1)/100</f>
        <v>-2.6513903919446635E-2</v>
      </c>
      <c r="E40" s="6">
        <f>[1]!i_pq_pctchange(A40,$B$3,$B$1)/100</f>
        <v>-5.6799920702383933E-3</v>
      </c>
      <c r="F40" s="6">
        <f>[1]!i_pq_pctchange(A40,$B$4,$B$1)/100</f>
        <v>-1.0441248362896838E-3</v>
      </c>
      <c r="G40" s="5">
        <f>[1]!i_dq_amount(A40,$B$1)/100000000</f>
        <v>369.0804</v>
      </c>
      <c r="H40" s="14">
        <f>[1]!i_pq_avgamount(A40,$B$2,$B$1)/100000000</f>
        <v>424.16471999999999</v>
      </c>
      <c r="J40" s="10"/>
      <c r="K40" s="10"/>
    </row>
    <row r="41" spans="1:11" x14ac:dyDescent="0.15">
      <c r="A41" s="7" t="s">
        <v>76</v>
      </c>
      <c r="B41" s="8" t="s">
        <v>48</v>
      </c>
      <c r="C41" s="5">
        <f>[1]!i_dq_close(A41,"")</f>
        <v>5315.64</v>
      </c>
      <c r="D41" s="6">
        <f>[1]!i_pq_pctchange(A41,$B$2,$B$1)/100</f>
        <v>-1.5281560568990327E-2</v>
      </c>
      <c r="E41" s="6">
        <f>[1]!i_pq_pctchange(A41,$B$3,$B$1)/100</f>
        <v>8.8132810639445225E-3</v>
      </c>
      <c r="F41" s="6">
        <f>[1]!i_pq_pctchange(A41,$B$4,$B$1)/100</f>
        <v>1.5934384626244524E-2</v>
      </c>
      <c r="G41" s="5">
        <f>[1]!i_dq_amount(A41,$B$1)/100000000</f>
        <v>222.18020000000001</v>
      </c>
      <c r="H41" s="14">
        <f>[1]!i_pq_avgamount(A41,$B$2,$B$1)/100000000</f>
        <v>237.47829999999999</v>
      </c>
      <c r="J41" s="10"/>
      <c r="K41" s="10"/>
    </row>
    <row r="42" spans="1:11" x14ac:dyDescent="0.15">
      <c r="A42" s="7" t="s">
        <v>57</v>
      </c>
      <c r="B42" s="8" t="s">
        <v>29</v>
      </c>
      <c r="C42" s="5">
        <f>[1]!i_dq_close(A42,"")</f>
        <v>2833.38</v>
      </c>
      <c r="D42" s="6">
        <f>[1]!i_pq_pctchange(A42,$B$2,$B$1)/100</f>
        <v>-2.0352876859597524E-2</v>
      </c>
      <c r="E42" s="6">
        <f>[1]!i_pq_pctchange(A42,$B$3,$B$1)/100</f>
        <v>-4.5650622226359738E-3</v>
      </c>
      <c r="F42" s="6">
        <f>[1]!i_pq_pctchange(A42,$B$4,$B$1)/100</f>
        <v>-4.4290634757943259E-2</v>
      </c>
      <c r="G42" s="5">
        <f>[1]!i_dq_amount(A42,$B$1)/100000000</f>
        <v>103.7525</v>
      </c>
      <c r="H42" s="14">
        <f>[1]!i_pq_avgamount(A42,$B$2,$B$1)/100000000</f>
        <v>112.50816</v>
      </c>
      <c r="J42" s="10"/>
      <c r="K42" s="10"/>
    </row>
    <row r="43" spans="1:11" x14ac:dyDescent="0.15">
      <c r="A43" s="7" t="s">
        <v>62</v>
      </c>
      <c r="B43" s="8" t="s">
        <v>34</v>
      </c>
      <c r="C43" s="5">
        <f>[1]!i_dq_close(A43,"")</f>
        <v>3112.54</v>
      </c>
      <c r="D43" s="6">
        <f>[1]!i_pq_pctchange(A43,$B$2,$B$1)/100</f>
        <v>-3.4972507900553507E-2</v>
      </c>
      <c r="E43" s="6">
        <f>[1]!i_pq_pctchange(A43,$B$3,$B$1)/100</f>
        <v>-1.4442689418436849E-2</v>
      </c>
      <c r="F43" s="6">
        <f>[1]!i_pq_pctchange(A43,$B$4,$B$1)/100</f>
        <v>3.5061423617233745E-2</v>
      </c>
      <c r="G43" s="5">
        <f>[1]!i_dq_amount(A43,$B$1)/100000000</f>
        <v>219.90880000000001</v>
      </c>
      <c r="H43" s="14">
        <f>[1]!i_pq_avgamount(A43,$B$2,$B$1)/100000000</f>
        <v>282.10525999999999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3104.28</v>
      </c>
      <c r="D44" s="6">
        <f>[1]!i_pq_pctchange(A44,$B$2,$B$1)/100</f>
        <v>-3.4012795208602786E-2</v>
      </c>
      <c r="E44" s="6">
        <f>[1]!i_pq_pctchange(A44,$B$3,$B$1)/100</f>
        <v>-1.82409278115786E-2</v>
      </c>
      <c r="F44" s="6">
        <f>[1]!i_pq_pctchange(A44,$B$4,$B$1)/100</f>
        <v>-4.9294906779806524E-4</v>
      </c>
      <c r="G44" s="5">
        <f>[1]!i_dq_amount(A44,$B$1)/100000000</f>
        <v>108.8318</v>
      </c>
      <c r="H44" s="14">
        <f>[1]!i_pq_avgamount(A44,$B$2,$B$1)/100000000</f>
        <v>129.57086000000001</v>
      </c>
      <c r="J44" s="10"/>
      <c r="K44" s="10"/>
    </row>
    <row r="45" spans="1:11" x14ac:dyDescent="0.15">
      <c r="A45" s="7" t="s">
        <v>79</v>
      </c>
      <c r="B45" s="8" t="s">
        <v>51</v>
      </c>
      <c r="C45" s="5">
        <f>[1]!i_dq_close(A45,"")</f>
        <v>1076.07</v>
      </c>
      <c r="D45" s="6">
        <f>[1]!i_pq_pctchange(A45,$B$2,$B$1)/100</f>
        <v>-3.4349030470914199E-2</v>
      </c>
      <c r="E45" s="6">
        <f>[1]!i_pq_pctchange(A45,$B$3,$B$1)/100</f>
        <v>-2.4775759271239428E-2</v>
      </c>
      <c r="F45" s="6">
        <f>[1]!i_pq_pctchange(A45,$B$4,$B$1)/100</f>
        <v>-7.6441611127209486E-2</v>
      </c>
      <c r="G45" s="5">
        <f>[1]!i_dq_amount(A45,$B$1)/100000000</f>
        <v>107.1241</v>
      </c>
      <c r="H45" s="14">
        <f>[1]!i_pq_avgamount(A45,$B$2,$B$1)/100000000</f>
        <v>129.15466000000001</v>
      </c>
      <c r="J45" s="10"/>
      <c r="K45" s="10"/>
    </row>
    <row r="46" spans="1:11" x14ac:dyDescent="0.15">
      <c r="A46" s="7" t="s">
        <v>84</v>
      </c>
      <c r="B46" s="8" t="s">
        <v>56</v>
      </c>
      <c r="C46" s="5">
        <f>[1]!i_dq_close(A46,"")</f>
        <v>1494.63</v>
      </c>
      <c r="D46" s="6">
        <f>[1]!i_pq_pctchange(A46,$B$2,$B$1)/100</f>
        <v>-2.5896890391396865E-2</v>
      </c>
      <c r="E46" s="6">
        <f>[1]!i_pq_pctchange(A46,$B$3,$B$1)/100</f>
        <v>1.6422132719600135E-3</v>
      </c>
      <c r="F46" s="6">
        <f>[1]!i_pq_pctchange(A46,$B$4,$B$1)/100</f>
        <v>2.919676563144713E-2</v>
      </c>
      <c r="G46" s="5">
        <f>[1]!i_dq_amount(A46,$B$1)/100000000</f>
        <v>347.56900000000002</v>
      </c>
      <c r="H46" s="14">
        <f>[1]!i_pq_avgamount(A46,$B$2,$B$1)/100000000</f>
        <v>403.41392000000002</v>
      </c>
      <c r="J46" s="10"/>
      <c r="K46" s="10"/>
    </row>
    <row r="47" spans="1:11" x14ac:dyDescent="0.15">
      <c r="A47" s="7" t="s">
        <v>65</v>
      </c>
      <c r="B47" s="8" t="s">
        <v>37</v>
      </c>
      <c r="C47" s="5">
        <f>[1]!i_dq_close(A47,"")</f>
        <v>3106.23</v>
      </c>
      <c r="D47" s="6">
        <f>[1]!i_pq_pctchange(A47,$B$2,$B$1)/100</f>
        <v>-1.5465632401907348E-2</v>
      </c>
      <c r="E47" s="6">
        <f>[1]!i_pq_pctchange(A47,$B$3,$B$1)/100</f>
        <v>4.0743651385140023E-3</v>
      </c>
      <c r="F47" s="6">
        <f>[1]!i_pq_pctchange(A47,$B$4,$B$1)/100</f>
        <v>-3.3898541545175243E-2</v>
      </c>
      <c r="G47" s="5">
        <f>[1]!i_dq_amount(A47,$B$1)/100000000</f>
        <v>104.6853</v>
      </c>
      <c r="H47" s="14">
        <f>[1]!i_pq_avgamount(A47,$B$2,$B$1)/100000000</f>
        <v>100.36322</v>
      </c>
      <c r="J47" s="10"/>
      <c r="K47" s="10"/>
    </row>
    <row r="48" spans="1:11" x14ac:dyDescent="0.15">
      <c r="A48" s="7" t="s">
        <v>75</v>
      </c>
      <c r="B48" s="8" t="s">
        <v>47</v>
      </c>
      <c r="C48" s="5">
        <f>[1]!i_dq_close(A48,"")</f>
        <v>3203.57</v>
      </c>
      <c r="D48" s="6">
        <f>[1]!i_pq_pctchange(A48,$B$2,$B$1)/100</f>
        <v>-1.7972124309475479E-2</v>
      </c>
      <c r="E48" s="6">
        <f>[1]!i_pq_pctchange(A48,$B$3,$B$1)/100</f>
        <v>4.4877156070509683E-2</v>
      </c>
      <c r="F48" s="6">
        <f>[1]!i_pq_pctchange(A48,$B$4,$B$1)/100</f>
        <v>0.11387627290293324</v>
      </c>
      <c r="G48" s="5">
        <f>[1]!i_dq_amount(A48,$B$1)/100000000</f>
        <v>304.28219999999999</v>
      </c>
      <c r="H48" s="14">
        <f>[1]!i_pq_avgamount(A48,$B$2,$B$1)/100000000</f>
        <v>384.61347999999998</v>
      </c>
      <c r="J48" s="10"/>
      <c r="K48" s="10"/>
    </row>
    <row r="49" spans="1:11" x14ac:dyDescent="0.15">
      <c r="A49" s="7" t="s">
        <v>80</v>
      </c>
      <c r="B49" s="8" t="s">
        <v>52</v>
      </c>
      <c r="C49" s="5">
        <f>[1]!i_dq_close(A49,"")</f>
        <v>2680.98</v>
      </c>
      <c r="D49" s="6">
        <f>[1]!i_pq_pctchange(A49,$B$2,$B$1)/100</f>
        <v>-3.1255051260622779E-2</v>
      </c>
      <c r="E49" s="6">
        <f>[1]!i_pq_pctchange(A49,$B$3,$B$1)/100</f>
        <v>-1.6840834048850617E-2</v>
      </c>
      <c r="F49" s="6">
        <f>[1]!i_pq_pctchange(A49,$B$4,$B$1)/100</f>
        <v>-2.4119760396060119E-2</v>
      </c>
      <c r="G49" s="5">
        <f>[1]!i_dq_amount(A49,$B$1)/100000000</f>
        <v>112.2927</v>
      </c>
      <c r="H49" s="14">
        <f>[1]!i_pq_avgamount(A49,$B$2,$B$1)/100000000</f>
        <v>126.71850000000001</v>
      </c>
      <c r="J49" s="10"/>
      <c r="K49" s="10"/>
    </row>
    <row r="50" spans="1:11" x14ac:dyDescent="0.15">
      <c r="A50" s="7" t="s">
        <v>78</v>
      </c>
      <c r="B50" s="8" t="s">
        <v>50</v>
      </c>
      <c r="C50" s="5">
        <f>[1]!i_dq_close(A50,"")</f>
        <v>4361.7700000000004</v>
      </c>
      <c r="D50" s="6">
        <f>[1]!i_pq_pctchange(A50,$B$2,$B$1)/100</f>
        <v>-2.9448293342345444E-2</v>
      </c>
      <c r="E50" s="6">
        <f>[1]!i_pq_pctchange(A50,$B$3,$B$1)/100</f>
        <v>-2.8558160125344845E-3</v>
      </c>
      <c r="F50" s="6">
        <f>[1]!i_pq_pctchange(A50,$B$4,$B$1)/100</f>
        <v>-2.4772375151219328E-2</v>
      </c>
      <c r="G50" s="5">
        <f>[1]!i_dq_amount(A50,$B$1)/100000000</f>
        <v>227.9973</v>
      </c>
      <c r="H50" s="14">
        <f>[1]!i_pq_avgamount(A50,$B$2,$B$1)/100000000</f>
        <v>268.39684</v>
      </c>
      <c r="J50" s="10"/>
      <c r="K50" s="10"/>
    </row>
    <row r="51" spans="1:11" x14ac:dyDescent="0.15">
      <c r="A51" s="7" t="s">
        <v>74</v>
      </c>
      <c r="B51" s="8" t="s">
        <v>46</v>
      </c>
      <c r="C51" s="5">
        <f>[1]!i_dq_close(A51,"")</f>
        <v>5765.88</v>
      </c>
      <c r="D51" s="6">
        <f>[1]!i_pq_pctchange(A51,$B$2,$B$1)/100</f>
        <v>3.3202072997174259E-2</v>
      </c>
      <c r="E51" s="6">
        <f>[1]!i_pq_pctchange(A51,$B$3,$B$1)/100</f>
        <v>9.2353012887205002E-2</v>
      </c>
      <c r="F51" s="6">
        <f>[1]!i_pq_pctchange(A51,$B$4,$B$1)/100</f>
        <v>0.15568076212283444</v>
      </c>
      <c r="G51" s="5">
        <f>[1]!i_dq_amount(A51,$B$1)/100000000</f>
        <v>191.36429999999999</v>
      </c>
      <c r="H51" s="14">
        <f>[1]!i_pq_avgamount(A51,$B$2,$B$1)/100000000</f>
        <v>224.11454000000001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2998.62</v>
      </c>
      <c r="D52" s="6">
        <f>[1]!i_pq_pctchange(A52,$B$2,$B$1)/100</f>
        <v>-1.4466090807909393E-2</v>
      </c>
      <c r="E52" s="6">
        <f>[1]!i_pq_pctchange(A52,$B$3,$B$1)/100</f>
        <v>1.0146895372605158E-2</v>
      </c>
      <c r="F52" s="6">
        <f>[1]!i_pq_pctchange(A52,$B$4,$B$1)/100</f>
        <v>-2.3512735828998155E-2</v>
      </c>
      <c r="G52" s="5">
        <f>[1]!i_dq_amount(A52,$B$1)/100000000</f>
        <v>68.0989</v>
      </c>
      <c r="H52" s="14">
        <f>[1]!i_pq_avgamount(A52,$B$2,$B$1)/100000000</f>
        <v>82.232960000000006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108</v>
      </c>
      <c r="B60" s="7" t="s">
        <v>109</v>
      </c>
      <c r="C60" s="5">
        <f>[1]!i_dq_close(A60,"")</f>
        <v>1284.3981000000001</v>
      </c>
      <c r="D60" s="6">
        <f>[1]!i_pq_pctchange(A60,$B$2,$B$1)/100</f>
        <v>-2.5888130213419513E-2</v>
      </c>
      <c r="E60" s="6">
        <f>[1]!i_pq_pctchange(A60,$B$3,$B$1)/100</f>
        <v>-2.9825102430251826E-2</v>
      </c>
      <c r="F60" s="6">
        <f>[1]!i_pq_pctchange(A60,$B$4,$B$1)/100</f>
        <v>0.20839464207014591</v>
      </c>
      <c r="G60" s="5">
        <f>[1]!i_dq_amount(A60,$B$1)/100000000</f>
        <v>50.586268220000001</v>
      </c>
      <c r="H60" s="14">
        <f>[1]!i_pq_avgamount(A60,$B$2,$B$1)/100000000</f>
        <v>73.039876566000004</v>
      </c>
    </row>
    <row r="61" spans="1:11" x14ac:dyDescent="0.15">
      <c r="A61" s="7" t="s">
        <v>202</v>
      </c>
      <c r="B61" s="7" t="s">
        <v>203</v>
      </c>
      <c r="C61" s="5">
        <f>[1]!i_dq_close(A61,"")</f>
        <v>31731.387500000001</v>
      </c>
      <c r="D61" s="6">
        <f>[1]!i_pq_pctchange(A61,$B$2,$B$1)/100</f>
        <v>-7.8947853539707791E-2</v>
      </c>
      <c r="E61" s="6">
        <f>[1]!i_pq_pctchange(A61,$B$3,$B$1)/100</f>
        <v>-7.0852589466193105E-2</v>
      </c>
      <c r="F61" s="6">
        <f>[1]!i_pq_pctchange(A61,$B$4,$B$1)/100</f>
        <v>-8.9345878501873588E-2</v>
      </c>
      <c r="G61" s="5">
        <f>[1]!i_dq_amount(A61,$B$1)/100000000</f>
        <v>161.22134184999999</v>
      </c>
      <c r="H61" s="14">
        <f>[1]!i_pq_avgamount(A61,$B$2,$B$1)/100000000</f>
        <v>230.114545144</v>
      </c>
    </row>
    <row r="62" spans="1:11" x14ac:dyDescent="0.15">
      <c r="A62" s="7" t="s">
        <v>142</v>
      </c>
      <c r="B62" s="7" t="s">
        <v>143</v>
      </c>
      <c r="C62" s="5">
        <f>[1]!i_dq_close(A62,"")</f>
        <v>9780.4639000000006</v>
      </c>
      <c r="D62" s="6">
        <f>[1]!i_pq_pctchange(A62,$B$2,$B$1)/100</f>
        <v>-3.0684789447240068E-2</v>
      </c>
      <c r="E62" s="6">
        <f>[1]!i_pq_pctchange(A62,$B$3,$B$1)/100</f>
        <v>-1.3308159613736326E-2</v>
      </c>
      <c r="F62" s="6">
        <f>[1]!i_pq_pctchange(A62,$B$4,$B$1)/100</f>
        <v>7.7810585856192827E-2</v>
      </c>
      <c r="G62" s="5">
        <f>[1]!i_dq_amount(A62,$B$1)/100000000</f>
        <v>37.940872669999997</v>
      </c>
      <c r="H62" s="14">
        <f>[1]!i_pq_avgamount(A62,$B$2,$B$1)/100000000</f>
        <v>39.669191468000001</v>
      </c>
    </row>
    <row r="63" spans="1:11" x14ac:dyDescent="0.15">
      <c r="A63" s="7" t="s">
        <v>188</v>
      </c>
      <c r="B63" s="7" t="s">
        <v>189</v>
      </c>
      <c r="C63" s="5">
        <f>[1]!i_dq_close(A63,"")</f>
        <v>2568.1055000000001</v>
      </c>
      <c r="D63" s="6">
        <f>[1]!i_pq_pctchange(A63,$B$2,$B$1)/100</f>
        <v>5.0991889717242334E-3</v>
      </c>
      <c r="E63" s="6">
        <f>[1]!i_pq_pctchange(A63,$B$3,$B$1)/100</f>
        <v>1.7496190294505443E-2</v>
      </c>
      <c r="F63" s="6">
        <f>[1]!i_pq_pctchange(A63,$B$4,$B$1)/100</f>
        <v>0.10540683681247787</v>
      </c>
      <c r="G63" s="5">
        <f>[1]!i_dq_amount(A63,$B$1)/100000000</f>
        <v>26.503733010000001</v>
      </c>
      <c r="H63" s="14">
        <f>[1]!i_pq_avgamount(A63,$B$2,$B$1)/100000000</f>
        <v>34.859647681999995</v>
      </c>
      <c r="J63" s="9"/>
    </row>
    <row r="64" spans="1:11" x14ac:dyDescent="0.15">
      <c r="A64" s="7" t="s">
        <v>174</v>
      </c>
      <c r="B64" s="7" t="s">
        <v>175</v>
      </c>
      <c r="C64" s="5">
        <f>[1]!i_dq_close(A64,"")</f>
        <v>4470.5713999999998</v>
      </c>
      <c r="D64" s="6">
        <f>[1]!i_pq_pctchange(A64,$B$2,$B$1)/100</f>
        <v>-4.9901930806695367E-2</v>
      </c>
      <c r="E64" s="6">
        <f>[1]!i_pq_pctchange(A64,$B$3,$B$1)/100</f>
        <v>-3.4840438274912677E-2</v>
      </c>
      <c r="F64" s="6">
        <f>[1]!i_pq_pctchange(A64,$B$4,$B$1)/100</f>
        <v>-2.436603003294957E-2</v>
      </c>
      <c r="G64" s="5">
        <f>[1]!i_dq_amount(A64,$B$1)/100000000</f>
        <v>7.8217330199999999</v>
      </c>
      <c r="H64" s="14">
        <f>[1]!i_pq_avgamount(A64,$B$2,$B$1)/100000000</f>
        <v>10.505427296000001</v>
      </c>
      <c r="J64" s="9"/>
    </row>
    <row r="65" spans="1:11" x14ac:dyDescent="0.15">
      <c r="A65" s="7" t="s">
        <v>102</v>
      </c>
      <c r="B65" s="7" t="s">
        <v>103</v>
      </c>
      <c r="C65" s="5">
        <f>[1]!i_dq_close(A65,"")</f>
        <v>2271.2851999999998</v>
      </c>
      <c r="D65" s="6">
        <f>[1]!i_pq_pctchange(A65,$B$2,$B$1)/100</f>
        <v>-2.1140494172668278E-2</v>
      </c>
      <c r="E65" s="6">
        <f>[1]!i_pq_pctchange(A65,$B$3,$B$1)/100</f>
        <v>-5.145756663758605E-3</v>
      </c>
      <c r="F65" s="6">
        <f>[1]!i_pq_pctchange(A65,$B$4,$B$1)/100</f>
        <v>-3.7630039683038685E-3</v>
      </c>
      <c r="G65" s="5">
        <f>[1]!i_dq_amount(A65,$B$1)/100000000</f>
        <v>24.79544915</v>
      </c>
      <c r="H65" s="14">
        <f>[1]!i_pq_avgamount(A65,$B$2,$B$1)/100000000</f>
        <v>27.359317296</v>
      </c>
      <c r="J65" s="9"/>
    </row>
    <row r="66" spans="1:11" x14ac:dyDescent="0.15">
      <c r="A66" s="7" t="s">
        <v>206</v>
      </c>
      <c r="B66" s="7" t="s">
        <v>207</v>
      </c>
      <c r="C66" s="5">
        <f>[1]!i_dq_close(A66,"")</f>
        <v>2494.7015000000001</v>
      </c>
      <c r="D66" s="6">
        <f>[1]!i_pq_pctchange(A66,$B$2,$B$1)/100</f>
        <v>-4.7634833662191234E-2</v>
      </c>
      <c r="E66" s="6">
        <f>[1]!i_pq_pctchange(A66,$B$3,$B$1)/100</f>
        <v>-3.0324815029501795E-2</v>
      </c>
      <c r="F66" s="6">
        <f>[1]!i_pq_pctchange(A66,$B$4,$B$1)/100</f>
        <v>3.9681410773844572E-2</v>
      </c>
      <c r="G66" s="5">
        <f>[1]!i_dq_amount(A66,$B$1)/100000000</f>
        <v>16.1586915</v>
      </c>
      <c r="H66" s="14">
        <f>[1]!i_pq_avgamount(A66,$B$2,$B$1)/100000000</f>
        <v>21.893418261999997</v>
      </c>
      <c r="J66" s="9"/>
    </row>
    <row r="67" spans="1:11" x14ac:dyDescent="0.15">
      <c r="A67" s="7" t="s">
        <v>166</v>
      </c>
      <c r="B67" s="7" t="s">
        <v>167</v>
      </c>
      <c r="C67" s="5">
        <f>[1]!i_dq_close(A67,"")</f>
        <v>6299.5983999999999</v>
      </c>
      <c r="D67" s="6">
        <f>[1]!i_pq_pctchange(A67,$B$2,$B$1)/100</f>
        <v>-3.0970516349814736E-2</v>
      </c>
      <c r="E67" s="6">
        <f>[1]!i_pq_pctchange(A67,$B$3,$B$1)/100</f>
        <v>-1.1575217655183656E-2</v>
      </c>
      <c r="F67" s="6">
        <f>[1]!i_pq_pctchange(A67,$B$4,$B$1)/100</f>
        <v>5.0973324003548148E-2</v>
      </c>
      <c r="G67" s="5">
        <f>[1]!i_dq_amount(A67,$B$1)/100000000</f>
        <v>66.588798429999997</v>
      </c>
      <c r="H67" s="14">
        <f>[1]!i_pq_avgamount(A67,$B$2,$B$1)/100000000</f>
        <v>78.396033795999998</v>
      </c>
      <c r="J67" s="9"/>
    </row>
    <row r="68" spans="1:11" x14ac:dyDescent="0.15">
      <c r="A68" s="7" t="s">
        <v>94</v>
      </c>
      <c r="B68" s="7" t="s">
        <v>95</v>
      </c>
      <c r="C68" s="5">
        <f>[1]!i_dq_close(A68,"")</f>
        <v>1734.0861</v>
      </c>
      <c r="D68" s="6">
        <f>[1]!i_pq_pctchange(A68,$B$2,$B$1)/100</f>
        <v>-2.8775375479236476E-2</v>
      </c>
      <c r="E68" s="6">
        <f>[1]!i_pq_pctchange(A68,$B$3,$B$1)/100</f>
        <v>-1.6031236775974955E-2</v>
      </c>
      <c r="F68" s="6">
        <f>[1]!i_pq_pctchange(A68,$B$4,$B$1)/100</f>
        <v>-1.755259021379163E-2</v>
      </c>
      <c r="G68" s="5">
        <f>[1]!i_dq_amount(A68,$B$1)/100000000</f>
        <v>32.43488825</v>
      </c>
      <c r="H68" s="14">
        <f>[1]!i_pq_avgamount(A68,$B$2,$B$1)/100000000</f>
        <v>36.733100753999999</v>
      </c>
      <c r="J68" s="10"/>
      <c r="K68" s="10"/>
    </row>
    <row r="69" spans="1:11" x14ac:dyDescent="0.15">
      <c r="A69" s="7" t="s">
        <v>228</v>
      </c>
      <c r="B69" s="7" t="s">
        <v>229</v>
      </c>
      <c r="C69" s="5">
        <f>[1]!i_dq_close(A69,"")</f>
        <v>2693.4571999999998</v>
      </c>
      <c r="D69" s="6">
        <f>[1]!i_pq_pctchange(A69,$B$2,$B$1)/100</f>
        <v>-1.9127866583359299E-2</v>
      </c>
      <c r="E69" s="6">
        <f>[1]!i_pq_pctchange(A69,$B$3,$B$1)/100</f>
        <v>1.9165441553774087E-2</v>
      </c>
      <c r="F69" s="6">
        <f>[1]!i_pq_pctchange(A69,$B$4,$B$1)/100</f>
        <v>5.6665266001211467E-2</v>
      </c>
      <c r="G69" s="5">
        <f>[1]!i_dq_amount(A69,$B$1)/100000000</f>
        <v>13.871824269999999</v>
      </c>
      <c r="H69" s="14">
        <f>[1]!i_pq_avgamount(A69,$B$2,$B$1)/100000000</f>
        <v>18.210476266000001</v>
      </c>
      <c r="J69" s="10"/>
      <c r="K69" s="10"/>
    </row>
    <row r="70" spans="1:11" x14ac:dyDescent="0.15">
      <c r="A70" s="7" t="s">
        <v>110</v>
      </c>
      <c r="B70" s="7" t="s">
        <v>111</v>
      </c>
      <c r="C70" s="5">
        <f>[1]!i_dq_close(A70,"")</f>
        <v>2798.9549999999999</v>
      </c>
      <c r="D70" s="6">
        <f>[1]!i_pq_pctchange(A70,$B$2,$B$1)/100</f>
        <v>-3.8600147440701837E-2</v>
      </c>
      <c r="E70" s="6">
        <f>[1]!i_pq_pctchange(A70,$B$3,$B$1)/100</f>
        <v>1.065685806759431E-2</v>
      </c>
      <c r="F70" s="6">
        <f>[1]!i_pq_pctchange(A70,$B$4,$B$1)/100</f>
        <v>-2.1494549036697008E-2</v>
      </c>
      <c r="G70" s="5">
        <f>[1]!i_dq_amount(A70,$B$1)/100000000</f>
        <v>81.945789199999993</v>
      </c>
      <c r="H70" s="14">
        <f>[1]!i_pq_avgamount(A70,$B$2,$B$1)/100000000</f>
        <v>116.01604121</v>
      </c>
      <c r="J70" s="10"/>
      <c r="K70" s="10"/>
    </row>
    <row r="71" spans="1:11" x14ac:dyDescent="0.15">
      <c r="A71" s="7" t="s">
        <v>150</v>
      </c>
      <c r="B71" s="7" t="s">
        <v>151</v>
      </c>
      <c r="C71" s="5">
        <f>[1]!i_dq_close(A71,"")</f>
        <v>3026.0104999999999</v>
      </c>
      <c r="D71" s="6">
        <f>[1]!i_pq_pctchange(A71,$B$2,$B$1)/100</f>
        <v>-1.8201162264614545E-2</v>
      </c>
      <c r="E71" s="6">
        <f>[1]!i_pq_pctchange(A71,$B$3,$B$1)/100</f>
        <v>-4.9299469748540492E-3</v>
      </c>
      <c r="F71" s="6">
        <f>[1]!i_pq_pctchange(A71,$B$4,$B$1)/100</f>
        <v>-4.7194183728649364E-2</v>
      </c>
      <c r="G71" s="5">
        <f>[1]!i_dq_amount(A71,$B$1)/100000000</f>
        <v>30.753627999999999</v>
      </c>
      <c r="H71" s="14">
        <f>[1]!i_pq_avgamount(A71,$B$2,$B$1)/100000000</f>
        <v>34.610282009999999</v>
      </c>
      <c r="J71" s="10"/>
      <c r="K71" s="10"/>
    </row>
    <row r="72" spans="1:11" x14ac:dyDescent="0.15">
      <c r="A72" s="7" t="s">
        <v>224</v>
      </c>
      <c r="B72" s="7" t="s">
        <v>225</v>
      </c>
      <c r="C72" s="5">
        <f>[1]!i_dq_close(A72,"")</f>
        <v>2236.7995000000001</v>
      </c>
      <c r="D72" s="6">
        <f>[1]!i_pq_pctchange(A72,$B$2,$B$1)/100</f>
        <v>-3.6729604638137014E-2</v>
      </c>
      <c r="E72" s="6">
        <f>[1]!i_pq_pctchange(A72,$B$3,$B$1)/100</f>
        <v>-9.8536215643471037E-3</v>
      </c>
      <c r="F72" s="6">
        <f>[1]!i_pq_pctchange(A72,$B$4,$B$1)/100</f>
        <v>-2.0222345229379601E-2</v>
      </c>
      <c r="G72" s="5">
        <f>[1]!i_dq_amount(A72,$B$1)/100000000</f>
        <v>58.344934799999997</v>
      </c>
      <c r="H72" s="14">
        <f>[1]!i_pq_avgamount(A72,$B$2,$B$1)/100000000</f>
        <v>81.176896783999993</v>
      </c>
      <c r="J72" s="10"/>
      <c r="K72" s="10"/>
    </row>
    <row r="73" spans="1:11" x14ac:dyDescent="0.15">
      <c r="A73" s="7" t="s">
        <v>240</v>
      </c>
      <c r="B73" s="7" t="s">
        <v>241</v>
      </c>
      <c r="C73" s="5">
        <f>[1]!i_dq_close(A73,"")</f>
        <v>1501.3349000000001</v>
      </c>
      <c r="D73" s="6">
        <f>[1]!i_pq_pctchange(A73,$B$2,$B$1)/100</f>
        <v>-5.8299907382974414E-2</v>
      </c>
      <c r="E73" s="6">
        <f>[1]!i_pq_pctchange(A73,$B$3,$B$1)/100</f>
        <v>-5.0615177424848563E-2</v>
      </c>
      <c r="F73" s="6">
        <f>[1]!i_pq_pctchange(A73,$B$4,$B$1)/100</f>
        <v>-2.6739685094286036E-2</v>
      </c>
      <c r="G73" s="5">
        <f>[1]!i_dq_amount(A73,$B$1)/100000000</f>
        <v>8.8801384199999998</v>
      </c>
      <c r="H73" s="14">
        <f>[1]!i_pq_avgamount(A73,$B$2,$B$1)/100000000</f>
        <v>11.473692534000001</v>
      </c>
      <c r="J73" s="10"/>
      <c r="K73" s="10"/>
    </row>
    <row r="74" spans="1:11" x14ac:dyDescent="0.15">
      <c r="A74" s="7" t="s">
        <v>182</v>
      </c>
      <c r="B74" s="7" t="s">
        <v>183</v>
      </c>
      <c r="C74" s="5">
        <f>[1]!i_dq_close(A74,"")</f>
        <v>1968.5751</v>
      </c>
      <c r="D74" s="6">
        <f>[1]!i_pq_pctchange(A74,$B$2,$B$1)/100</f>
        <v>-1.1114927887519777E-2</v>
      </c>
      <c r="E74" s="6">
        <f>[1]!i_pq_pctchange(A74,$B$3,$B$1)/100</f>
        <v>2.7873921362250531E-2</v>
      </c>
      <c r="F74" s="6">
        <f>[1]!i_pq_pctchange(A74,$B$4,$B$1)/100</f>
        <v>4.2503332615851042E-2</v>
      </c>
      <c r="G74" s="5">
        <f>[1]!i_dq_amount(A74,$B$1)/100000000</f>
        <v>137.83927306999999</v>
      </c>
      <c r="H74" s="14">
        <f>[1]!i_pq_avgamount(A74,$B$2,$B$1)/100000000</f>
        <v>180.86329649200002</v>
      </c>
      <c r="J74" s="10"/>
      <c r="K74" s="10"/>
    </row>
    <row r="75" spans="1:11" x14ac:dyDescent="0.15">
      <c r="A75" s="7" t="s">
        <v>92</v>
      </c>
      <c r="B75" s="7" t="s">
        <v>93</v>
      </c>
      <c r="C75" s="5">
        <f>[1]!i_dq_close(A75,"")</f>
        <v>1380.4501</v>
      </c>
      <c r="D75" s="6">
        <f>[1]!i_pq_pctchange(A75,$B$2,$B$1)/100</f>
        <v>-1.5626721450245684E-2</v>
      </c>
      <c r="E75" s="6">
        <f>[1]!i_pq_pctchange(A75,$B$3,$B$1)/100</f>
        <v>5.8006118836513298E-3</v>
      </c>
      <c r="F75" s="6">
        <f>[1]!i_pq_pctchange(A75,$B$4,$B$1)/100</f>
        <v>-3.1821151684928717E-2</v>
      </c>
      <c r="G75" s="5">
        <f>[1]!i_dq_amount(A75,$B$1)/100000000</f>
        <v>29.630070719999999</v>
      </c>
      <c r="H75" s="14">
        <f>[1]!i_pq_avgamount(A75,$B$2,$B$1)/100000000</f>
        <v>30.534752951999998</v>
      </c>
      <c r="J75" s="10"/>
      <c r="K75" s="10"/>
    </row>
    <row r="76" spans="1:11" x14ac:dyDescent="0.15">
      <c r="A76" s="7" t="s">
        <v>120</v>
      </c>
      <c r="B76" s="7" t="s">
        <v>121</v>
      </c>
      <c r="C76" s="5">
        <f>[1]!i_dq_close(A76,"")</f>
        <v>4172.6500999999998</v>
      </c>
      <c r="D76" s="6">
        <f>[1]!i_pq_pctchange(A76,$B$2,$B$1)/100</f>
        <v>-1.0621808659609266E-2</v>
      </c>
      <c r="E76" s="6">
        <f>[1]!i_pq_pctchange(A76,$B$3,$B$1)/100</f>
        <v>2.6650844004570073E-2</v>
      </c>
      <c r="F76" s="6">
        <f>[1]!i_pq_pctchange(A76,$B$4,$B$1)/100</f>
        <v>4.3482707097547646E-2</v>
      </c>
      <c r="G76" s="5">
        <f>[1]!i_dq_amount(A76,$B$1)/100000000</f>
        <v>50.108052710000003</v>
      </c>
      <c r="H76" s="14">
        <f>[1]!i_pq_avgamount(A76,$B$2,$B$1)/100000000</f>
        <v>66.533817311999996</v>
      </c>
      <c r="J76" s="10"/>
      <c r="K76" s="10"/>
    </row>
    <row r="77" spans="1:11" x14ac:dyDescent="0.15">
      <c r="A77" s="7" t="s">
        <v>236</v>
      </c>
      <c r="B77" s="7" t="s">
        <v>237</v>
      </c>
      <c r="C77" s="5">
        <f>[1]!i_dq_close(A77,"")</f>
        <v>2194.7381999999998</v>
      </c>
      <c r="D77" s="6">
        <f>[1]!i_pq_pctchange(A77,$B$2,$B$1)/100</f>
        <v>-3.0184686437810804E-3</v>
      </c>
      <c r="E77" s="6">
        <f>[1]!i_pq_pctchange(A77,$B$3,$B$1)/100</f>
        <v>3.5458052369408799E-2</v>
      </c>
      <c r="F77" s="6">
        <f>[1]!i_pq_pctchange(A77,$B$4,$B$1)/100</f>
        <v>8.1621050004201154E-2</v>
      </c>
      <c r="G77" s="5">
        <f>[1]!i_dq_amount(A77,$B$1)/100000000</f>
        <v>129.07829090000001</v>
      </c>
      <c r="H77" s="14">
        <f>[1]!i_pq_avgamount(A77,$B$2,$B$1)/100000000</f>
        <v>158.730409818</v>
      </c>
      <c r="J77" s="10"/>
      <c r="K77" s="10"/>
    </row>
    <row r="78" spans="1:11" x14ac:dyDescent="0.15">
      <c r="A78" s="7" t="s">
        <v>192</v>
      </c>
      <c r="B78" s="7" t="s">
        <v>193</v>
      </c>
      <c r="C78" s="5">
        <f>[1]!i_dq_close(A78,"")</f>
        <v>2225.9436999999998</v>
      </c>
      <c r="D78" s="6">
        <f>[1]!i_pq_pctchange(A78,$B$2,$B$1)/100</f>
        <v>1.062646768085429E-2</v>
      </c>
      <c r="E78" s="6">
        <f>[1]!i_pq_pctchange(A78,$B$3,$B$1)/100</f>
        <v>0.10677825484025716</v>
      </c>
      <c r="F78" s="6">
        <f>[1]!i_pq_pctchange(A78,$B$4,$B$1)/100</f>
        <v>0.12283312302175432</v>
      </c>
      <c r="G78" s="5">
        <f>[1]!i_dq_amount(A78,$B$1)/100000000</f>
        <v>50.217023699999999</v>
      </c>
      <c r="H78" s="14">
        <f>[1]!i_pq_avgamount(A78,$B$2,$B$1)/100000000</f>
        <v>77.992193296000011</v>
      </c>
      <c r="J78" s="10"/>
      <c r="K78" s="10"/>
    </row>
    <row r="79" spans="1:11" x14ac:dyDescent="0.15">
      <c r="A79" s="7" t="s">
        <v>184</v>
      </c>
      <c r="B79" s="7" t="s">
        <v>185</v>
      </c>
      <c r="C79" s="5">
        <f>[1]!i_dq_close(A79,"")</f>
        <v>1403.6237000000001</v>
      </c>
      <c r="D79" s="6">
        <f>[1]!i_pq_pctchange(A79,$B$2,$B$1)/100</f>
        <v>-1.611915350276627E-2</v>
      </c>
      <c r="E79" s="6">
        <f>[1]!i_pq_pctchange(A79,$B$3,$B$1)/100</f>
        <v>9.5682299079455913E-3</v>
      </c>
      <c r="F79" s="6">
        <f>[1]!i_pq_pctchange(A79,$B$4,$B$1)/100</f>
        <v>1.7127608158964858E-2</v>
      </c>
      <c r="G79" s="5">
        <f>[1]!i_dq_amount(A79,$B$1)/100000000</f>
        <v>27.838728159999999</v>
      </c>
      <c r="H79" s="14">
        <f>[1]!i_pq_avgamount(A79,$B$2,$B$1)/100000000</f>
        <v>44.260472098000001</v>
      </c>
      <c r="J79" s="10"/>
      <c r="K79" s="10"/>
    </row>
    <row r="80" spans="1:11" x14ac:dyDescent="0.15">
      <c r="A80" s="7" t="s">
        <v>218</v>
      </c>
      <c r="B80" s="7" t="s">
        <v>219</v>
      </c>
      <c r="C80" s="5">
        <f>[1]!i_dq_close(A80,"")</f>
        <v>2990.9924000000001</v>
      </c>
      <c r="D80" s="6">
        <f>[1]!i_pq_pctchange(A80,$B$2,$B$1)/100</f>
        <v>5.0693893766406317E-2</v>
      </c>
      <c r="E80" s="6">
        <f>[1]!i_pq_pctchange(A80,$B$3,$B$1)/100</f>
        <v>0.12266173490072463</v>
      </c>
      <c r="F80" s="6">
        <f>[1]!i_pq_pctchange(A80,$B$4,$B$1)/100</f>
        <v>0.10125137386849502</v>
      </c>
      <c r="G80" s="5">
        <f>[1]!i_dq_amount(A80,$B$1)/100000000</f>
        <v>63.883165570000003</v>
      </c>
      <c r="H80" s="14">
        <f>[1]!i_pq_avgamount(A80,$B$2,$B$1)/100000000</f>
        <v>83.732168833999992</v>
      </c>
      <c r="J80" s="10"/>
      <c r="K80" s="10"/>
    </row>
    <row r="81" spans="1:11" x14ac:dyDescent="0.15">
      <c r="A81" s="7" t="s">
        <v>100</v>
      </c>
      <c r="B81" s="7" t="s">
        <v>101</v>
      </c>
      <c r="C81" s="5">
        <f>[1]!i_dq_close(A81,"")</f>
        <v>1561.2273</v>
      </c>
      <c r="D81" s="6">
        <f>[1]!i_pq_pctchange(A81,$B$2,$B$1)/100</f>
        <v>-1.8034778878637248E-2</v>
      </c>
      <c r="E81" s="6">
        <f>[1]!i_pq_pctchange(A81,$B$3,$B$1)/100</f>
        <v>4.1416876814535097E-3</v>
      </c>
      <c r="F81" s="6">
        <f>[1]!i_pq_pctchange(A81,$B$4,$B$1)/100</f>
        <v>-3.2667960809328433E-2</v>
      </c>
      <c r="G81" s="5">
        <f>[1]!i_dq_amount(A81,$B$1)/100000000</f>
        <v>41.853066239999997</v>
      </c>
      <c r="H81" s="14">
        <f>[1]!i_pq_avgamount(A81,$B$2,$B$1)/100000000</f>
        <v>42.297379511999999</v>
      </c>
      <c r="J81" s="10"/>
      <c r="K81" s="10"/>
    </row>
    <row r="82" spans="1:11" x14ac:dyDescent="0.15">
      <c r="A82" s="7" t="s">
        <v>126</v>
      </c>
      <c r="B82" s="7" t="s">
        <v>127</v>
      </c>
      <c r="C82" s="5">
        <f>[1]!i_dq_close(A82,"")</f>
        <v>4436.4111000000003</v>
      </c>
      <c r="D82" s="6">
        <f>[1]!i_pq_pctchange(A82,$B$2,$B$1)/100</f>
        <v>-2.842236912405427E-2</v>
      </c>
      <c r="E82" s="6">
        <f>[1]!i_pq_pctchange(A82,$B$3,$B$1)/100</f>
        <v>2.354378006031288E-2</v>
      </c>
      <c r="F82" s="6">
        <f>[1]!i_pq_pctchange(A82,$B$4,$B$1)/100</f>
        <v>5.4477301928018473E-2</v>
      </c>
      <c r="G82" s="5">
        <f>[1]!i_dq_amount(A82,$B$1)/100000000</f>
        <v>53.113834939999997</v>
      </c>
      <c r="H82" s="14">
        <f>[1]!i_pq_avgamount(A82,$B$2,$B$1)/100000000</f>
        <v>63.049034820000003</v>
      </c>
      <c r="J82" s="10"/>
      <c r="K82" s="10"/>
    </row>
    <row r="83" spans="1:11" x14ac:dyDescent="0.15">
      <c r="A83" s="7" t="s">
        <v>232</v>
      </c>
      <c r="B83" s="7" t="s">
        <v>233</v>
      </c>
      <c r="C83" s="5">
        <f>[1]!i_dq_close(A83,"")</f>
        <v>2853.1293999999998</v>
      </c>
      <c r="D83" s="6">
        <f>[1]!i_pq_pctchange(A83,$B$2,$B$1)/100</f>
        <v>-8.4792807831246542E-5</v>
      </c>
      <c r="E83" s="6">
        <f>[1]!i_pq_pctchange(A83,$B$3,$B$1)/100</f>
        <v>6.4103059032295961E-2</v>
      </c>
      <c r="F83" s="6">
        <f>[1]!i_pq_pctchange(A83,$B$4,$B$1)/100</f>
        <v>8.2183857650871328E-2</v>
      </c>
      <c r="G83" s="5">
        <f>[1]!i_dq_amount(A83,$B$1)/100000000</f>
        <v>97.390796530000003</v>
      </c>
      <c r="H83" s="14">
        <f>[1]!i_pq_avgamount(A83,$B$2,$B$1)/100000000</f>
        <v>115.849772144</v>
      </c>
      <c r="J83" s="10"/>
      <c r="K83" s="10"/>
    </row>
    <row r="84" spans="1:11" x14ac:dyDescent="0.15">
      <c r="A84" s="7" t="s">
        <v>178</v>
      </c>
      <c r="B84" s="7" t="s">
        <v>179</v>
      </c>
      <c r="C84" s="5">
        <f>[1]!i_dq_close(A84,"")</f>
        <v>1437.5686000000001</v>
      </c>
      <c r="D84" s="6">
        <f>[1]!i_pq_pctchange(A84,$B$2,$B$1)/100</f>
        <v>-2.7732216886063532E-2</v>
      </c>
      <c r="E84" s="6">
        <f>[1]!i_pq_pctchange(A84,$B$3,$B$1)/100</f>
        <v>3.3144362772061786E-3</v>
      </c>
      <c r="F84" s="6">
        <f>[1]!i_pq_pctchange(A84,$B$4,$B$1)/100</f>
        <v>9.0537057852180247E-3</v>
      </c>
      <c r="G84" s="5">
        <f>[1]!i_dq_amount(A84,$B$1)/100000000</f>
        <v>23.735983569999998</v>
      </c>
      <c r="H84" s="14">
        <f>[1]!i_pq_avgamount(A84,$B$2,$B$1)/100000000</f>
        <v>28.452665540000002</v>
      </c>
      <c r="J84" s="10"/>
      <c r="K84" s="10"/>
    </row>
    <row r="85" spans="1:11" x14ac:dyDescent="0.15">
      <c r="A85" s="7" t="s">
        <v>106</v>
      </c>
      <c r="B85" s="7" t="s">
        <v>107</v>
      </c>
      <c r="C85" s="5">
        <f>[1]!i_dq_close(A85,"")</f>
        <v>2129.0927999999999</v>
      </c>
      <c r="D85" s="6">
        <f>[1]!i_pq_pctchange(A85,$B$2,$B$1)/100</f>
        <v>-4.1421882910829384E-2</v>
      </c>
      <c r="E85" s="6">
        <f>[1]!i_pq_pctchange(A85,$B$3,$B$1)/100</f>
        <v>-2.6549596518880891E-2</v>
      </c>
      <c r="F85" s="6">
        <f>[1]!i_pq_pctchange(A85,$B$4,$B$1)/100</f>
        <v>-9.121122367486055E-2</v>
      </c>
      <c r="G85" s="5">
        <f>[1]!i_dq_amount(A85,$B$1)/100000000</f>
        <v>9.6827707800000002</v>
      </c>
      <c r="H85" s="14">
        <f>[1]!i_pq_avgamount(A85,$B$2,$B$1)/100000000</f>
        <v>11.53317756</v>
      </c>
      <c r="J85" s="10"/>
      <c r="K85" s="10"/>
    </row>
    <row r="86" spans="1:11" x14ac:dyDescent="0.15">
      <c r="A86" s="7" t="s">
        <v>96</v>
      </c>
      <c r="B86" s="7" t="s">
        <v>97</v>
      </c>
      <c r="C86" s="5">
        <f>[1]!i_dq_close(A86,"")</f>
        <v>4323.4198999999999</v>
      </c>
      <c r="D86" s="6">
        <f>[1]!i_pq_pctchange(A86,$B$2,$B$1)/100</f>
        <v>-3.0021844768828299E-2</v>
      </c>
      <c r="E86" s="6">
        <f>[1]!i_pq_pctchange(A86,$B$3,$B$1)/100</f>
        <v>5.1052684581895935E-3</v>
      </c>
      <c r="F86" s="6">
        <f>[1]!i_pq_pctchange(A86,$B$4,$B$1)/100</f>
        <v>8.9807675903446724E-2</v>
      </c>
      <c r="G86" s="5">
        <f>[1]!i_dq_amount(A86,$B$1)/100000000</f>
        <v>161.56396712</v>
      </c>
      <c r="H86" s="14">
        <f>[1]!i_pq_avgamount(A86,$B$2,$B$1)/100000000</f>
        <v>195.56485481200002</v>
      </c>
      <c r="J86" s="10"/>
      <c r="K86" s="10"/>
    </row>
    <row r="87" spans="1:11" x14ac:dyDescent="0.15">
      <c r="A87" s="7" t="s">
        <v>90</v>
      </c>
      <c r="B87" s="7" t="s">
        <v>91</v>
      </c>
      <c r="C87" s="5">
        <f>[1]!i_dq_close(A87,"")</f>
        <v>4627.2745000000004</v>
      </c>
      <c r="D87" s="6">
        <f>[1]!i_pq_pctchange(A87,$B$2,$B$1)/100</f>
        <v>1.0962343672530794E-2</v>
      </c>
      <c r="E87" s="6">
        <f>[1]!i_pq_pctchange(A87,$B$3,$B$1)/100</f>
        <v>6.9573224169706238E-2</v>
      </c>
      <c r="F87" s="6">
        <f>[1]!i_pq_pctchange(A87,$B$4,$B$1)/100</f>
        <v>9.143552750277939E-2</v>
      </c>
      <c r="G87" s="5">
        <f>[1]!i_dq_amount(A87,$B$1)/100000000</f>
        <v>130.11241837</v>
      </c>
      <c r="H87" s="14">
        <f>[1]!i_pq_avgamount(A87,$B$2,$B$1)/100000000</f>
        <v>174.34001442799999</v>
      </c>
      <c r="J87" s="10"/>
      <c r="K87" s="10"/>
    </row>
    <row r="88" spans="1:11" x14ac:dyDescent="0.15">
      <c r="A88" s="7" t="s">
        <v>244</v>
      </c>
      <c r="B88" s="7" t="s">
        <v>245</v>
      </c>
      <c r="C88" s="5">
        <f>[1]!i_dq_close(A88,"")</f>
        <v>818.80269999999996</v>
      </c>
      <c r="D88" s="6">
        <f>[1]!i_pq_pctchange(A88,$B$2,$B$1)/100</f>
        <v>6.8699297925840508E-3</v>
      </c>
      <c r="E88" s="6">
        <f>[1]!i_pq_pctchange(A88,$B$3,$B$1)/100</f>
        <v>3.6986623631203086E-2</v>
      </c>
      <c r="F88" s="6">
        <f>[1]!i_pq_pctchange(A88,$B$4,$B$1)/100</f>
        <v>3.231073926256034E-2</v>
      </c>
      <c r="G88" s="5">
        <f>[1]!i_dq_amount(A88,$B$1)/100000000</f>
        <v>57.567192110000001</v>
      </c>
      <c r="H88" s="14">
        <f>[1]!i_pq_avgamount(A88,$B$2,$B$1)/100000000</f>
        <v>41.119586484000003</v>
      </c>
      <c r="J88" s="10"/>
      <c r="K88" s="10"/>
    </row>
    <row r="89" spans="1:11" x14ac:dyDescent="0.15">
      <c r="A89" s="7" t="s">
        <v>122</v>
      </c>
      <c r="B89" s="7" t="s">
        <v>123</v>
      </c>
      <c r="C89" s="5">
        <f>[1]!i_dq_close(A89,"")</f>
        <v>2738.2754</v>
      </c>
      <c r="D89" s="6">
        <f>[1]!i_pq_pctchange(A89,$B$2,$B$1)/100</f>
        <v>-3.0062554439185263E-3</v>
      </c>
      <c r="E89" s="6">
        <f>[1]!i_pq_pctchange(A89,$B$3,$B$1)/100</f>
        <v>1.1325655102715215E-2</v>
      </c>
      <c r="F89" s="6">
        <f>[1]!i_pq_pctchange(A89,$B$4,$B$1)/100</f>
        <v>6.4356729755442155E-2</v>
      </c>
      <c r="G89" s="5">
        <f>[1]!i_dq_amount(A89,$B$1)/100000000</f>
        <v>61.403018670000002</v>
      </c>
      <c r="H89" s="14">
        <f>[1]!i_pq_avgamount(A89,$B$2,$B$1)/100000000</f>
        <v>85.020036427999997</v>
      </c>
      <c r="J89" s="10"/>
      <c r="K89" s="10"/>
    </row>
    <row r="90" spans="1:11" x14ac:dyDescent="0.15">
      <c r="A90" s="7" t="s">
        <v>144</v>
      </c>
      <c r="B90" s="7" t="s">
        <v>145</v>
      </c>
      <c r="C90" s="5">
        <f>[1]!i_dq_close(A90,"")</f>
        <v>4150.2722000000003</v>
      </c>
      <c r="D90" s="6">
        <f>[1]!i_pq_pctchange(A90,$B$2,$B$1)/100</f>
        <v>-3.2862434699439946E-3</v>
      </c>
      <c r="E90" s="6">
        <f>[1]!i_pq_pctchange(A90,$B$3,$B$1)/100</f>
        <v>4.6293581738205081E-2</v>
      </c>
      <c r="F90" s="6">
        <f>[1]!i_pq_pctchange(A90,$B$4,$B$1)/100</f>
        <v>6.7610091867350119E-2</v>
      </c>
      <c r="G90" s="5">
        <f>[1]!i_dq_amount(A90,$B$1)/100000000</f>
        <v>47.479779649999998</v>
      </c>
      <c r="H90" s="14">
        <f>[1]!i_pq_avgamount(A90,$B$2,$B$1)/100000000</f>
        <v>42.986314823999997</v>
      </c>
      <c r="J90" s="10"/>
      <c r="K90" s="10"/>
    </row>
    <row r="91" spans="1:11" x14ac:dyDescent="0.15">
      <c r="A91" s="7" t="s">
        <v>234</v>
      </c>
      <c r="B91" s="7" t="s">
        <v>235</v>
      </c>
      <c r="C91" s="5">
        <f>[1]!i_dq_close(A91,"")</f>
        <v>2862.5203000000001</v>
      </c>
      <c r="D91" s="6">
        <f>[1]!i_pq_pctchange(A91,$B$2,$B$1)/100</f>
        <v>-3.178910764344911E-2</v>
      </c>
      <c r="E91" s="6">
        <f>[1]!i_pq_pctchange(A91,$B$3,$B$1)/100</f>
        <v>-1.6149641329151976E-2</v>
      </c>
      <c r="F91" s="6">
        <f>[1]!i_pq_pctchange(A91,$B$4,$B$1)/100</f>
        <v>-9.034173221379671E-2</v>
      </c>
      <c r="G91" s="5">
        <f>[1]!i_dq_amount(A91,$B$1)/100000000</f>
        <v>49.957424459999999</v>
      </c>
      <c r="H91" s="14">
        <f>[1]!i_pq_avgamount(A91,$B$2,$B$1)/100000000</f>
        <v>48.593805392</v>
      </c>
      <c r="J91" s="10"/>
      <c r="K91" s="10"/>
    </row>
    <row r="92" spans="1:11" x14ac:dyDescent="0.15">
      <c r="A92" s="7" t="s">
        <v>222</v>
      </c>
      <c r="B92" s="7" t="s">
        <v>223</v>
      </c>
      <c r="C92" s="5">
        <f>[1]!i_dq_close(A92,"")</f>
        <v>1625.2994000000001</v>
      </c>
      <c r="D92" s="6">
        <f>[1]!i_pq_pctchange(A92,$B$2,$B$1)/100</f>
        <v>-9.5669604711612344E-4</v>
      </c>
      <c r="E92" s="6">
        <f>[1]!i_pq_pctchange(A92,$B$3,$B$1)/100</f>
        <v>2.589732454927085E-2</v>
      </c>
      <c r="F92" s="6">
        <f>[1]!i_pq_pctchange(A92,$B$4,$B$1)/100</f>
        <v>2.5350117053214438E-2</v>
      </c>
      <c r="G92" s="5">
        <f>[1]!i_dq_amount(A92,$B$1)/100000000</f>
        <v>50.392199060000003</v>
      </c>
      <c r="H92" s="14">
        <f>[1]!i_pq_avgamount(A92,$B$2,$B$1)/100000000</f>
        <v>45.226180061999997</v>
      </c>
      <c r="J92" s="10"/>
      <c r="K92" s="10"/>
    </row>
    <row r="93" spans="1:11" x14ac:dyDescent="0.15">
      <c r="A93" s="7" t="s">
        <v>112</v>
      </c>
      <c r="B93" s="7" t="s">
        <v>113</v>
      </c>
      <c r="C93" s="5">
        <f>[1]!i_dq_close(A93,"")</f>
        <v>2777.2028</v>
      </c>
      <c r="D93" s="6">
        <f>[1]!i_pq_pctchange(A93,$B$2,$B$1)/100</f>
        <v>-3.1487611731313314E-2</v>
      </c>
      <c r="E93" s="6">
        <f>[1]!i_pq_pctchange(A93,$B$3,$B$1)/100</f>
        <v>-1.0852773346415989E-2</v>
      </c>
      <c r="F93" s="6">
        <f>[1]!i_pq_pctchange(A93,$B$4,$B$1)/100</f>
        <v>-2.1001322610509354E-2</v>
      </c>
      <c r="G93" s="5">
        <f>[1]!i_dq_amount(A93,$B$1)/100000000</f>
        <v>72.621474109999994</v>
      </c>
      <c r="H93" s="14">
        <f>[1]!i_pq_avgamount(A93,$B$2,$B$1)/100000000</f>
        <v>99.075667032000013</v>
      </c>
      <c r="J93" s="10"/>
      <c r="K93" s="10"/>
    </row>
    <row r="94" spans="1:11" x14ac:dyDescent="0.15">
      <c r="A94" s="7" t="s">
        <v>226</v>
      </c>
      <c r="B94" s="7" t="s">
        <v>227</v>
      </c>
      <c r="C94" s="5">
        <f>[1]!i_dq_close(A94,"")</f>
        <v>3309.4490000000001</v>
      </c>
      <c r="D94" s="6">
        <f>[1]!i_pq_pctchange(A94,$B$2,$B$1)/100</f>
        <v>-3.171961878255114E-2</v>
      </c>
      <c r="E94" s="6">
        <f>[1]!i_pq_pctchange(A94,$B$3,$B$1)/100</f>
        <v>-1.3641857441204275E-2</v>
      </c>
      <c r="F94" s="6">
        <f>[1]!i_pq_pctchange(A94,$B$4,$B$1)/100</f>
        <v>-9.9341997340620214E-2</v>
      </c>
      <c r="G94" s="5">
        <f>[1]!i_dq_amount(A94,$B$1)/100000000</f>
        <v>21.235762910000002</v>
      </c>
      <c r="H94" s="14">
        <f>[1]!i_pq_avgamount(A94,$B$2,$B$1)/100000000</f>
        <v>19.666092966000001</v>
      </c>
      <c r="J94" s="10"/>
      <c r="K94" s="10"/>
    </row>
    <row r="95" spans="1:11" x14ac:dyDescent="0.15">
      <c r="A95" s="7" t="s">
        <v>238</v>
      </c>
      <c r="B95" s="7" t="s">
        <v>239</v>
      </c>
      <c r="C95" s="5">
        <f>[1]!i_dq_close(A95,"")</f>
        <v>2619.096</v>
      </c>
      <c r="D95" s="6">
        <f>[1]!i_pq_pctchange(A95,$B$2,$B$1)/100</f>
        <v>-4.2607077805732911E-2</v>
      </c>
      <c r="E95" s="6">
        <f>[1]!i_pq_pctchange(A95,$B$3,$B$1)/100</f>
        <v>-4.8968975084485722E-3</v>
      </c>
      <c r="F95" s="6">
        <f>[1]!i_pq_pctchange(A95,$B$4,$B$1)/100</f>
        <v>-0.10207833291428348</v>
      </c>
      <c r="G95" s="5">
        <f>[1]!i_dq_amount(A95,$B$1)/100000000</f>
        <v>12.21376057</v>
      </c>
      <c r="H95" s="14">
        <f>[1]!i_pq_avgamount(A95,$B$2,$B$1)/100000000</f>
        <v>19.959443126</v>
      </c>
      <c r="J95" s="10"/>
      <c r="K95" s="10"/>
    </row>
    <row r="96" spans="1:11" x14ac:dyDescent="0.15">
      <c r="A96" s="7" t="s">
        <v>214</v>
      </c>
      <c r="B96" s="7" t="s">
        <v>215</v>
      </c>
      <c r="C96" s="5">
        <f>[1]!i_dq_close(A96,"")</f>
        <v>3887.3060999999998</v>
      </c>
      <c r="D96" s="6">
        <f>[1]!i_pq_pctchange(A96,$B$2,$B$1)/100</f>
        <v>-2.9798589930888242E-2</v>
      </c>
      <c r="E96" s="6">
        <f>[1]!i_pq_pctchange(A96,$B$3,$B$1)/100</f>
        <v>-9.366449598033233E-3</v>
      </c>
      <c r="F96" s="6">
        <f>[1]!i_pq_pctchange(A96,$B$4,$B$1)/100</f>
        <v>-3.3977466292984815E-2</v>
      </c>
      <c r="G96" s="5">
        <f>[1]!i_dq_amount(A96,$B$1)/100000000</f>
        <v>157.33220745</v>
      </c>
      <c r="H96" s="14">
        <f>[1]!i_pq_avgamount(A96,$B$2,$B$1)/100000000</f>
        <v>175.29121146400001</v>
      </c>
      <c r="J96" s="10"/>
      <c r="K96" s="10"/>
    </row>
    <row r="97" spans="1:11" x14ac:dyDescent="0.15">
      <c r="A97" s="7" t="s">
        <v>242</v>
      </c>
      <c r="B97" s="7" t="s">
        <v>243</v>
      </c>
      <c r="C97" s="5">
        <f>[1]!i_dq_close(A97,"")</f>
        <v>836.65570000000002</v>
      </c>
      <c r="D97" s="6">
        <f>[1]!i_pq_pctchange(A97,$B$2,$B$1)/100</f>
        <v>-6.4335627602875034E-3</v>
      </c>
      <c r="E97" s="6">
        <f>[1]!i_pq_pctchange(A97,$B$3,$B$1)/100</f>
        <v>7.3434327770740548E-3</v>
      </c>
      <c r="F97" s="6">
        <f>[1]!i_pq_pctchange(A97,$B$4,$B$1)/100</f>
        <v>-1.2690582438398046E-2</v>
      </c>
      <c r="G97" s="5">
        <f>[1]!i_dq_amount(A97,$B$1)/100000000</f>
        <v>10.77313951</v>
      </c>
      <c r="H97" s="14">
        <f>[1]!i_pq_avgamount(A97,$B$2,$B$1)/100000000</f>
        <v>10.877274515999998</v>
      </c>
      <c r="J97" s="10"/>
      <c r="K97" s="10"/>
    </row>
    <row r="98" spans="1:11" x14ac:dyDescent="0.15">
      <c r="A98" s="7" t="s">
        <v>134</v>
      </c>
      <c r="B98" s="7" t="s">
        <v>135</v>
      </c>
      <c r="C98" s="5">
        <f>[1]!i_dq_close(A98,"")</f>
        <v>1845.4872</v>
      </c>
      <c r="D98" s="6">
        <f>[1]!i_pq_pctchange(A98,$B$2,$B$1)/100</f>
        <v>-6.0019596690039645E-3</v>
      </c>
      <c r="E98" s="6">
        <f>[1]!i_pq_pctchange(A98,$B$3,$B$1)/100</f>
        <v>3.0552728044358934E-2</v>
      </c>
      <c r="F98" s="6">
        <f>[1]!i_pq_pctchange(A98,$B$4,$B$1)/100</f>
        <v>-7.7470255459617388E-3</v>
      </c>
      <c r="G98" s="5">
        <f>[1]!i_dq_amount(A98,$B$1)/100000000</f>
        <v>99.071936930000007</v>
      </c>
      <c r="H98" s="14">
        <f>[1]!i_pq_avgamount(A98,$B$2,$B$1)/100000000</f>
        <v>73.102070564000002</v>
      </c>
      <c r="J98" s="10"/>
      <c r="K98" s="10"/>
    </row>
    <row r="99" spans="1:11" x14ac:dyDescent="0.15">
      <c r="A99" s="7" t="s">
        <v>194</v>
      </c>
      <c r="B99" s="7" t="s">
        <v>195</v>
      </c>
      <c r="C99" s="5">
        <f>[1]!i_dq_close(A99,"")</f>
        <v>4992.7151000000003</v>
      </c>
      <c r="D99" s="6">
        <f>[1]!i_pq_pctchange(A99,$B$2,$B$1)/100</f>
        <v>-5.1853043202388927E-2</v>
      </c>
      <c r="E99" s="6">
        <f>[1]!i_pq_pctchange(A99,$B$3,$B$1)/100</f>
        <v>-2.9981197278196925E-2</v>
      </c>
      <c r="F99" s="6">
        <f>[1]!i_pq_pctchange(A99,$B$4,$B$1)/100</f>
        <v>-1.6974148560661928E-2</v>
      </c>
      <c r="G99" s="5">
        <f>[1]!i_dq_amount(A99,$B$1)/100000000</f>
        <v>28.282021629999999</v>
      </c>
      <c r="H99" s="14">
        <f>[1]!i_pq_avgamount(A99,$B$2,$B$1)/100000000</f>
        <v>38.925905461999996</v>
      </c>
      <c r="J99" s="10"/>
      <c r="K99" s="10"/>
    </row>
    <row r="100" spans="1:11" x14ac:dyDescent="0.15">
      <c r="A100" s="7" t="s">
        <v>98</v>
      </c>
      <c r="B100" s="7" t="s">
        <v>99</v>
      </c>
      <c r="C100" s="5">
        <f>[1]!i_dq_close(A100,"")</f>
        <v>2263.5037000000002</v>
      </c>
      <c r="D100" s="6">
        <f>[1]!i_pq_pctchange(A100,$B$2,$B$1)/100</f>
        <v>-2.461414380222493E-2</v>
      </c>
      <c r="E100" s="6">
        <f>[1]!i_pq_pctchange(A100,$B$3,$B$1)/100</f>
        <v>9.6969575177374701E-4</v>
      </c>
      <c r="F100" s="6">
        <f>[1]!i_pq_pctchange(A100,$B$4,$B$1)/100</f>
        <v>-2.2498163191305043E-2</v>
      </c>
      <c r="G100" s="5">
        <f>[1]!i_dq_amount(A100,$B$1)/100000000</f>
        <v>90.065962749999997</v>
      </c>
      <c r="H100" s="14">
        <f>[1]!i_pq_avgamount(A100,$B$2,$B$1)/100000000</f>
        <v>57.885213693999994</v>
      </c>
      <c r="J100" s="10"/>
      <c r="K100" s="10"/>
    </row>
    <row r="101" spans="1:11" x14ac:dyDescent="0.15">
      <c r="A101" s="7" t="s">
        <v>210</v>
      </c>
      <c r="B101" s="7" t="s">
        <v>211</v>
      </c>
      <c r="C101" s="5">
        <f>[1]!i_dq_close(A101,"")</f>
        <v>2783.1302999999998</v>
      </c>
      <c r="D101" s="6">
        <f>[1]!i_pq_pctchange(A101,$B$2,$B$1)/100</f>
        <v>-2.7065100456856173E-2</v>
      </c>
      <c r="E101" s="6">
        <f>[1]!i_pq_pctchange(A101,$B$3,$B$1)/100</f>
        <v>-2.6305524773166944E-3</v>
      </c>
      <c r="F101" s="6">
        <f>[1]!i_pq_pctchange(A101,$B$4,$B$1)/100</f>
        <v>-5.7183353726520829E-2</v>
      </c>
      <c r="G101" s="5">
        <f>[1]!i_dq_amount(A101,$B$1)/100000000</f>
        <v>151.41779786000001</v>
      </c>
      <c r="H101" s="14">
        <f>[1]!i_pq_avgamount(A101,$B$2,$B$1)/100000000</f>
        <v>203.89281359200001</v>
      </c>
      <c r="J101" s="10"/>
      <c r="K101" s="10"/>
    </row>
    <row r="102" spans="1:11" x14ac:dyDescent="0.15">
      <c r="A102" s="7" t="s">
        <v>128</v>
      </c>
      <c r="B102" s="7" t="s">
        <v>129</v>
      </c>
      <c r="C102" s="5">
        <f>[1]!i_dq_close(A102,"")</f>
        <v>2456.9931999999999</v>
      </c>
      <c r="D102" s="6">
        <f>[1]!i_pq_pctchange(A102,$B$2,$B$1)/100</f>
        <v>1.4510248578157636E-2</v>
      </c>
      <c r="E102" s="6">
        <f>[1]!i_pq_pctchange(A102,$B$3,$B$1)/100</f>
        <v>7.9644540279824483E-2</v>
      </c>
      <c r="F102" s="6">
        <f>[1]!i_pq_pctchange(A102,$B$4,$B$1)/100</f>
        <v>8.88738152952393E-2</v>
      </c>
      <c r="G102" s="5">
        <f>[1]!i_dq_amount(A102,$B$1)/100000000</f>
        <v>31.361471900000002</v>
      </c>
      <c r="H102" s="14">
        <f>[1]!i_pq_avgamount(A102,$B$2,$B$1)/100000000</f>
        <v>98.347854290000001</v>
      </c>
      <c r="J102" s="10"/>
      <c r="K102" s="10"/>
    </row>
    <row r="103" spans="1:11" x14ac:dyDescent="0.15">
      <c r="A103" s="7" t="s">
        <v>172</v>
      </c>
      <c r="B103" s="7" t="s">
        <v>173</v>
      </c>
      <c r="C103" s="5">
        <f>[1]!i_dq_close(A103,"")</f>
        <v>3804.0857999999998</v>
      </c>
      <c r="D103" s="6">
        <f>[1]!i_pq_pctchange(A103,$B$2,$B$1)/100</f>
        <v>-2.9515664062144564E-2</v>
      </c>
      <c r="E103" s="6">
        <f>[1]!i_pq_pctchange(A103,$B$3,$B$1)/100</f>
        <v>-1.9484580863071033E-2</v>
      </c>
      <c r="F103" s="6">
        <f>[1]!i_pq_pctchange(A103,$B$4,$B$1)/100</f>
        <v>-1.5135179619844341E-2</v>
      </c>
      <c r="G103" s="5">
        <f>[1]!i_dq_amount(A103,$B$1)/100000000</f>
        <v>39.665259589999998</v>
      </c>
      <c r="H103" s="14">
        <f>[1]!i_pq_avgamount(A103,$B$2,$B$1)/100000000</f>
        <v>42.655980739999997</v>
      </c>
      <c r="J103" s="10"/>
      <c r="K103" s="10"/>
    </row>
    <row r="104" spans="1:11" x14ac:dyDescent="0.15">
      <c r="A104" s="7" t="s">
        <v>138</v>
      </c>
      <c r="B104" s="7" t="s">
        <v>139</v>
      </c>
      <c r="C104" s="5">
        <f>[1]!i_dq_close(A104,"")</f>
        <v>6012.4603999999999</v>
      </c>
      <c r="D104" s="6">
        <f>[1]!i_pq_pctchange(A104,$B$2,$B$1)/100</f>
        <v>-3.6375928115379152E-2</v>
      </c>
      <c r="E104" s="6">
        <f>[1]!i_pq_pctchange(A104,$B$3,$B$1)/100</f>
        <v>-2.4695505591740829E-2</v>
      </c>
      <c r="F104" s="6">
        <f>[1]!i_pq_pctchange(A104,$B$4,$B$1)/100</f>
        <v>-7.3542453710792266E-2</v>
      </c>
      <c r="G104" s="5">
        <f>[1]!i_dq_amount(A104,$B$1)/100000000</f>
        <v>108.65424978999999</v>
      </c>
      <c r="H104" s="14">
        <f>[1]!i_pq_avgamount(A104,$B$2,$B$1)/100000000</f>
        <v>130.83684996</v>
      </c>
      <c r="J104" s="10"/>
      <c r="K104" s="10"/>
    </row>
    <row r="105" spans="1:11" x14ac:dyDescent="0.15">
      <c r="A105" s="7" t="s">
        <v>198</v>
      </c>
      <c r="B105" s="7" t="s">
        <v>199</v>
      </c>
      <c r="C105" s="5">
        <f>[1]!i_dq_close(A105,"")</f>
        <v>4786.8150999999998</v>
      </c>
      <c r="D105" s="6">
        <f>[1]!i_pq_pctchange(A105,$B$2,$B$1)/100</f>
        <v>-6.2501310218416872E-3</v>
      </c>
      <c r="E105" s="6">
        <f>[1]!i_pq_pctchange(A105,$B$3,$B$1)/100</f>
        <v>1.8470889642510091E-2</v>
      </c>
      <c r="F105" s="6">
        <f>[1]!i_pq_pctchange(A105,$B$4,$B$1)/100</f>
        <v>3.8510960199121813E-2</v>
      </c>
      <c r="G105" s="5">
        <f>[1]!i_dq_amount(A105,$B$1)/100000000</f>
        <v>117.88135475</v>
      </c>
      <c r="H105" s="14">
        <f>[1]!i_pq_avgamount(A105,$B$2,$B$1)/100000000</f>
        <v>142.97412464200002</v>
      </c>
      <c r="J105" s="10"/>
      <c r="K105" s="10"/>
    </row>
    <row r="106" spans="1:11" x14ac:dyDescent="0.15">
      <c r="A106" s="7" t="s">
        <v>156</v>
      </c>
      <c r="B106" s="7" t="s">
        <v>157</v>
      </c>
      <c r="C106" s="5">
        <f>[1]!i_dq_close(A106,"")</f>
        <v>3943.1233000000002</v>
      </c>
      <c r="D106" s="6">
        <f>[1]!i_pq_pctchange(A106,$B$2,$B$1)/100</f>
        <v>-2.650596281546691E-2</v>
      </c>
      <c r="E106" s="6">
        <f>[1]!i_pq_pctchange(A106,$B$3,$B$1)/100</f>
        <v>-1.1962730776090891E-2</v>
      </c>
      <c r="F106" s="6">
        <f>[1]!i_pq_pctchange(A106,$B$4,$B$1)/100</f>
        <v>-5.7900029825356129E-2</v>
      </c>
      <c r="G106" s="5">
        <f>[1]!i_dq_amount(A106,$B$1)/100000000</f>
        <v>47.572123390000002</v>
      </c>
      <c r="H106" s="14">
        <f>[1]!i_pq_avgamount(A106,$B$2,$B$1)/100000000</f>
        <v>45.713640091999999</v>
      </c>
      <c r="J106" s="10"/>
      <c r="K106" s="10"/>
    </row>
    <row r="107" spans="1:11" x14ac:dyDescent="0.15">
      <c r="A107" s="7" t="s">
        <v>148</v>
      </c>
      <c r="B107" s="7" t="s">
        <v>149</v>
      </c>
      <c r="C107" s="5">
        <f>[1]!i_dq_close(A107,"")</f>
        <v>4580.5185000000001</v>
      </c>
      <c r="D107" s="6">
        <f>[1]!i_pq_pctchange(A107,$B$2,$B$1)/100</f>
        <v>-3.4575698939975696E-2</v>
      </c>
      <c r="E107" s="6">
        <f>[1]!i_pq_pctchange(A107,$B$3,$B$1)/100</f>
        <v>-1.8062382750577255E-2</v>
      </c>
      <c r="F107" s="6">
        <f>[1]!i_pq_pctchange(A107,$B$4,$B$1)/100</f>
        <v>-2.1326799389775886E-2</v>
      </c>
      <c r="G107" s="5">
        <f>[1]!i_dq_amount(A107,$B$1)/100000000</f>
        <v>72.716105499999998</v>
      </c>
      <c r="H107" s="14">
        <f>[1]!i_pq_avgamount(A107,$B$2,$B$1)/100000000</f>
        <v>81.262945201999997</v>
      </c>
      <c r="J107" s="10"/>
      <c r="K107" s="10"/>
    </row>
    <row r="108" spans="1:11" x14ac:dyDescent="0.15">
      <c r="A108" s="7" t="s">
        <v>104</v>
      </c>
      <c r="B108" s="7" t="s">
        <v>105</v>
      </c>
      <c r="C108" s="5">
        <f>[1]!i_dq_close(A108,"")</f>
        <v>3001.6581000000001</v>
      </c>
      <c r="D108" s="6">
        <f>[1]!i_pq_pctchange(A108,$B$2,$B$1)/100</f>
        <v>-3.2709167088746605E-2</v>
      </c>
      <c r="E108" s="6">
        <f>[1]!i_pq_pctchange(A108,$B$3,$B$1)/100</f>
        <v>-5.5636758101550443E-3</v>
      </c>
      <c r="F108" s="6">
        <f>[1]!i_pq_pctchange(A108,$B$4,$B$1)/100</f>
        <v>-2.3678000525274245E-2</v>
      </c>
      <c r="G108" s="5">
        <f>[1]!i_dq_amount(A108,$B$1)/100000000</f>
        <v>38.031872509999999</v>
      </c>
      <c r="H108" s="14">
        <f>[1]!i_pq_avgamount(A108,$B$2,$B$1)/100000000</f>
        <v>49.847445213999997</v>
      </c>
      <c r="J108" s="10"/>
      <c r="K108" s="10"/>
    </row>
    <row r="109" spans="1:11" x14ac:dyDescent="0.15">
      <c r="A109" s="7" t="s">
        <v>132</v>
      </c>
      <c r="B109" s="7" t="s">
        <v>133</v>
      </c>
      <c r="C109" s="5">
        <f>[1]!i_dq_close(A109,"")</f>
        <v>2095.8195999999998</v>
      </c>
      <c r="D109" s="6">
        <f>[1]!i_pq_pctchange(A109,$B$2,$B$1)/100</f>
        <v>-2.0465724365639204E-2</v>
      </c>
      <c r="E109" s="6">
        <f>[1]!i_pq_pctchange(A109,$B$3,$B$1)/100</f>
        <v>-1.2519640420823874E-3</v>
      </c>
      <c r="F109" s="6">
        <f>[1]!i_pq_pctchange(A109,$B$4,$B$1)/100</f>
        <v>-2.6772728394582335E-2</v>
      </c>
      <c r="G109" s="5">
        <f>[1]!i_dq_amount(A109,$B$1)/100000000</f>
        <v>148.24810385999999</v>
      </c>
      <c r="H109" s="14">
        <f>[1]!i_pq_avgamount(A109,$B$2,$B$1)/100000000</f>
        <v>169.46178361399998</v>
      </c>
      <c r="J109" s="10"/>
      <c r="K109" s="10"/>
    </row>
    <row r="110" spans="1:11" x14ac:dyDescent="0.15">
      <c r="A110" s="7" t="s">
        <v>170</v>
      </c>
      <c r="B110" s="7" t="s">
        <v>171</v>
      </c>
      <c r="C110" s="5">
        <f>[1]!i_dq_close(A110,"")</f>
        <v>4349.4372999999996</v>
      </c>
      <c r="D110" s="6">
        <f>[1]!i_pq_pctchange(A110,$B$2,$B$1)/100</f>
        <v>-5.4186625906576413E-2</v>
      </c>
      <c r="E110" s="6">
        <f>[1]!i_pq_pctchange(A110,$B$3,$B$1)/100</f>
        <v>-5.3071148188306605E-2</v>
      </c>
      <c r="F110" s="6">
        <f>[1]!i_pq_pctchange(A110,$B$4,$B$1)/100</f>
        <v>-8.7290541978690794E-2</v>
      </c>
      <c r="G110" s="5">
        <f>[1]!i_dq_amount(A110,$B$1)/100000000</f>
        <v>33.234202080000003</v>
      </c>
      <c r="H110" s="14">
        <f>[1]!i_pq_avgamount(A110,$B$2,$B$1)/100000000</f>
        <v>41.930267344000001</v>
      </c>
      <c r="J110" s="10"/>
      <c r="K110" s="10"/>
    </row>
    <row r="111" spans="1:11" x14ac:dyDescent="0.15">
      <c r="A111" s="7" t="s">
        <v>220</v>
      </c>
      <c r="B111" s="7" t="s">
        <v>221</v>
      </c>
      <c r="C111" s="5">
        <f>[1]!i_dq_close(A111,"")</f>
        <v>5235.9252999999999</v>
      </c>
      <c r="D111" s="6">
        <f>[1]!i_pq_pctchange(A111,$B$2,$B$1)/100</f>
        <v>-1.4876936354298875E-2</v>
      </c>
      <c r="E111" s="6">
        <f>[1]!i_pq_pctchange(A111,$B$3,$B$1)/100</f>
        <v>1.9291662288721811E-2</v>
      </c>
      <c r="F111" s="6">
        <f>[1]!i_pq_pctchange(A111,$B$4,$B$1)/100</f>
        <v>6.8764337678135057E-2</v>
      </c>
      <c r="G111" s="5">
        <f>[1]!i_dq_amount(A111,$B$1)/100000000</f>
        <v>30.37588367</v>
      </c>
      <c r="H111" s="14">
        <f>[1]!i_pq_avgamount(A111,$B$2,$B$1)/100000000</f>
        <v>96.434988489999995</v>
      </c>
      <c r="J111" s="10"/>
      <c r="K111" s="10"/>
    </row>
    <row r="112" spans="1:11" x14ac:dyDescent="0.15">
      <c r="A112" s="7" t="s">
        <v>124</v>
      </c>
      <c r="B112" s="7" t="s">
        <v>125</v>
      </c>
      <c r="C112" s="5">
        <f>[1]!i_dq_close(A112,"")</f>
        <v>4406.7092000000002</v>
      </c>
      <c r="D112" s="6">
        <f>[1]!i_pq_pctchange(A112,$B$2,$B$1)/100</f>
        <v>-2.9090813775777269E-2</v>
      </c>
      <c r="E112" s="6">
        <f>[1]!i_pq_pctchange(A112,$B$3,$B$1)/100</f>
        <v>-2.0565005446282481E-3</v>
      </c>
      <c r="F112" s="6">
        <f>[1]!i_pq_pctchange(A112,$B$4,$B$1)/100</f>
        <v>-4.7992163074057403E-2</v>
      </c>
      <c r="G112" s="5">
        <f>[1]!i_dq_amount(A112,$B$1)/100000000</f>
        <v>70.044184090000002</v>
      </c>
      <c r="H112" s="14">
        <f>[1]!i_pq_avgamount(A112,$B$2,$B$1)/100000000</f>
        <v>79.454053274000003</v>
      </c>
      <c r="J112" s="10"/>
      <c r="K112" s="10"/>
    </row>
    <row r="113" spans="1:11" x14ac:dyDescent="0.15">
      <c r="A113" s="7" t="s">
        <v>204</v>
      </c>
      <c r="B113" s="7" t="s">
        <v>205</v>
      </c>
      <c r="C113" s="5">
        <f>[1]!i_dq_close(A113,"")</f>
        <v>2952.6149999999998</v>
      </c>
      <c r="D113" s="6">
        <f>[1]!i_pq_pctchange(A113,$B$2,$B$1)/100</f>
        <v>-1.9902927411185267E-2</v>
      </c>
      <c r="E113" s="6">
        <f>[1]!i_pq_pctchange(A113,$B$3,$B$1)/100</f>
        <v>-6.6082346531565195E-3</v>
      </c>
      <c r="F113" s="6">
        <f>[1]!i_pq_pctchange(A113,$B$4,$B$1)/100</f>
        <v>-4.6435226444853095E-2</v>
      </c>
      <c r="G113" s="5">
        <f>[1]!i_dq_amount(A113,$B$1)/100000000</f>
        <v>21.686601230000001</v>
      </c>
      <c r="H113" s="14">
        <f>[1]!i_pq_avgamount(A113,$B$2,$B$1)/100000000</f>
        <v>27.220747234000001</v>
      </c>
      <c r="J113" s="10"/>
      <c r="K113" s="10"/>
    </row>
    <row r="114" spans="1:11" x14ac:dyDescent="0.15">
      <c r="A114" s="7" t="s">
        <v>216</v>
      </c>
      <c r="B114" s="7" t="s">
        <v>217</v>
      </c>
      <c r="C114" s="5">
        <f>[1]!i_dq_close(A114,"")</f>
        <v>4451.9079000000002</v>
      </c>
      <c r="D114" s="6">
        <f>[1]!i_pq_pctchange(A114,$B$2,$B$1)/100</f>
        <v>-2.8225373283012445E-2</v>
      </c>
      <c r="E114" s="6">
        <f>[1]!i_pq_pctchange(A114,$B$3,$B$1)/100</f>
        <v>-4.765075467265123E-3</v>
      </c>
      <c r="F114" s="6">
        <f>[1]!i_pq_pctchange(A114,$B$4,$B$1)/100</f>
        <v>-5.1858217214301172E-2</v>
      </c>
      <c r="G114" s="5">
        <f>[1]!i_dq_amount(A114,$B$1)/100000000</f>
        <v>39.791209070000001</v>
      </c>
      <c r="H114" s="14">
        <f>[1]!i_pq_avgamount(A114,$B$2,$B$1)/100000000</f>
        <v>40.204430808000005</v>
      </c>
      <c r="J114" s="10"/>
      <c r="K114" s="10"/>
    </row>
    <row r="115" spans="1:11" x14ac:dyDescent="0.15">
      <c r="A115" s="7" t="s">
        <v>186</v>
      </c>
      <c r="B115" s="7" t="s">
        <v>187</v>
      </c>
      <c r="C115" s="5">
        <f>[1]!i_dq_close(A115,"")</f>
        <v>2239.0345000000002</v>
      </c>
      <c r="D115" s="6">
        <f>[1]!i_pq_pctchange(A115,$B$2,$B$1)/100</f>
        <v>-1.5722729974572913E-2</v>
      </c>
      <c r="E115" s="6">
        <f>[1]!i_pq_pctchange(A115,$B$3,$B$1)/100</f>
        <v>7.2818280423960768E-3</v>
      </c>
      <c r="F115" s="6">
        <f>[1]!i_pq_pctchange(A115,$B$4,$B$1)/100</f>
        <v>-3.8413699437074511E-2</v>
      </c>
      <c r="G115" s="5">
        <f>[1]!i_dq_amount(A115,$B$1)/100000000</f>
        <v>44.451571479999998</v>
      </c>
      <c r="H115" s="14">
        <f>[1]!i_pq_avgamount(A115,$B$2,$B$1)/100000000</f>
        <v>107.586329882</v>
      </c>
      <c r="J115" s="10"/>
      <c r="K115" s="10"/>
    </row>
    <row r="116" spans="1:11" x14ac:dyDescent="0.15">
      <c r="A116" s="7" t="s">
        <v>180</v>
      </c>
      <c r="B116" s="7" t="s">
        <v>181</v>
      </c>
      <c r="C116" s="5">
        <f>[1]!i_dq_close(A116,"")</f>
        <v>4845.2664999999997</v>
      </c>
      <c r="D116" s="6">
        <f>[1]!i_pq_pctchange(A116,$B$2,$B$1)/100</f>
        <v>-2.8554066856545379E-2</v>
      </c>
      <c r="E116" s="6">
        <f>[1]!i_pq_pctchange(A116,$B$3,$B$1)/100</f>
        <v>1.2621341413091125E-2</v>
      </c>
      <c r="F116" s="6">
        <f>[1]!i_pq_pctchange(A116,$B$4,$B$1)/100</f>
        <v>-5.3055499551690415E-2</v>
      </c>
      <c r="G116" s="5">
        <f>[1]!i_dq_amount(A116,$B$1)/100000000</f>
        <v>25.28839348</v>
      </c>
      <c r="H116" s="14">
        <f>[1]!i_pq_avgamount(A116,$B$2,$B$1)/100000000</f>
        <v>33.638651914</v>
      </c>
      <c r="J116" s="10"/>
      <c r="K116" s="10"/>
    </row>
    <row r="117" spans="1:11" x14ac:dyDescent="0.15">
      <c r="A117" s="7" t="s">
        <v>118</v>
      </c>
      <c r="B117" s="7" t="s">
        <v>119</v>
      </c>
      <c r="C117" s="5">
        <f>[1]!i_dq_close(A117,"")</f>
        <v>2906.4036999999998</v>
      </c>
      <c r="D117" s="6">
        <f>[1]!i_pq_pctchange(A117,$B$2,$B$1)/100</f>
        <v>-3.1245175128891356E-2</v>
      </c>
      <c r="E117" s="6">
        <f>[1]!i_pq_pctchange(A117,$B$3,$B$1)/100</f>
        <v>-4.2059126198059626E-3</v>
      </c>
      <c r="F117" s="6">
        <f>[1]!i_pq_pctchange(A117,$B$4,$B$1)/100</f>
        <v>-2.8657169183938791E-3</v>
      </c>
      <c r="G117" s="5">
        <f>[1]!i_dq_amount(A117,$B$1)/100000000</f>
        <v>35.786412439999999</v>
      </c>
      <c r="H117" s="14">
        <f>[1]!i_pq_avgamount(A117,$B$2,$B$1)/100000000</f>
        <v>38.044585304000002</v>
      </c>
      <c r="J117" s="10"/>
      <c r="K117" s="10"/>
    </row>
    <row r="118" spans="1:11" x14ac:dyDescent="0.15">
      <c r="A118" s="7" t="s">
        <v>176</v>
      </c>
      <c r="B118" s="7" t="s">
        <v>177</v>
      </c>
      <c r="C118" s="5">
        <f>[1]!i_dq_close(A118,"")</f>
        <v>1459.7665</v>
      </c>
      <c r="D118" s="6">
        <f>[1]!i_pq_pctchange(A118,$B$2,$B$1)/100</f>
        <v>1.6495881674819302E-2</v>
      </c>
      <c r="E118" s="6">
        <f>[1]!i_pq_pctchange(A118,$B$3,$B$1)/100</f>
        <v>3.5480309262206688E-2</v>
      </c>
      <c r="F118" s="6">
        <f>[1]!i_pq_pctchange(A118,$B$4,$B$1)/100</f>
        <v>7.2612439868157574E-2</v>
      </c>
      <c r="G118" s="5">
        <f>[1]!i_dq_amount(A118,$B$1)/100000000</f>
        <v>19.891345659999999</v>
      </c>
      <c r="H118" s="14">
        <f>[1]!i_pq_avgamount(A118,$B$2,$B$1)/100000000</f>
        <v>24.212316274000003</v>
      </c>
      <c r="J118" s="10"/>
      <c r="K118" s="10"/>
    </row>
    <row r="119" spans="1:11" x14ac:dyDescent="0.15">
      <c r="A119" s="7" t="s">
        <v>116</v>
      </c>
      <c r="B119" s="7" t="s">
        <v>117</v>
      </c>
      <c r="C119" s="5">
        <f>[1]!i_dq_close(A119,"")</f>
        <v>2072.1255999999998</v>
      </c>
      <c r="D119" s="6">
        <f>[1]!i_pq_pctchange(A119,$B$2,$B$1)/100</f>
        <v>-2.5392300333442197E-2</v>
      </c>
      <c r="E119" s="6">
        <f>[1]!i_pq_pctchange(A119,$B$3,$B$1)/100</f>
        <v>-3.6976405681782287E-3</v>
      </c>
      <c r="F119" s="6">
        <f>[1]!i_pq_pctchange(A119,$B$4,$B$1)/100</f>
        <v>-3.0239852961844838E-2</v>
      </c>
      <c r="G119" s="5">
        <f>[1]!i_dq_amount(A119,$B$1)/100000000</f>
        <v>25.61366331</v>
      </c>
      <c r="H119" s="14">
        <f>[1]!i_pq_avgamount(A119,$B$2,$B$1)/100000000</f>
        <v>26.697803651999997</v>
      </c>
      <c r="J119" s="10"/>
      <c r="K119" s="10"/>
    </row>
    <row r="120" spans="1:11" x14ac:dyDescent="0.15">
      <c r="A120" s="7" t="s">
        <v>152</v>
      </c>
      <c r="B120" s="7" t="s">
        <v>153</v>
      </c>
      <c r="C120" s="5">
        <f>[1]!i_dq_close(A120,"")</f>
        <v>14747.621499999999</v>
      </c>
      <c r="D120" s="6">
        <f>[1]!i_pq_pctchange(A120,$B$2,$B$1)/100</f>
        <v>-4.8474753573398477E-2</v>
      </c>
      <c r="E120" s="6">
        <f>[1]!i_pq_pctchange(A120,$B$3,$B$1)/100</f>
        <v>-3.3553570198726401E-2</v>
      </c>
      <c r="F120" s="6">
        <f>[1]!i_pq_pctchange(A120,$B$4,$B$1)/100</f>
        <v>-0.10524505812995999</v>
      </c>
      <c r="G120" s="5">
        <f>[1]!i_dq_amount(A120,$B$1)/100000000</f>
        <v>45.00414584</v>
      </c>
      <c r="H120" s="14">
        <f>[1]!i_pq_avgamount(A120,$B$2,$B$1)/100000000</f>
        <v>49.474637698000002</v>
      </c>
      <c r="J120" s="10"/>
      <c r="K120" s="10"/>
    </row>
    <row r="121" spans="1:11" x14ac:dyDescent="0.15">
      <c r="A121" s="7" t="s">
        <v>86</v>
      </c>
      <c r="B121" s="7" t="s">
        <v>87</v>
      </c>
      <c r="C121" s="5">
        <f>[1]!i_dq_close(A121,"")</f>
        <v>3175.6812</v>
      </c>
      <c r="D121" s="6">
        <f>[1]!i_pq_pctchange(A121,$B$2,$B$1)/100</f>
        <v>-2.7892513684957487E-2</v>
      </c>
      <c r="E121" s="6">
        <f>[1]!i_pq_pctchange(A121,$B$3,$B$1)/100</f>
        <v>9.7547500366081952E-3</v>
      </c>
      <c r="F121" s="6">
        <f>[1]!i_pq_pctchange(A121,$B$4,$B$1)/100</f>
        <v>-1.6829397326210471E-2</v>
      </c>
      <c r="G121" s="5">
        <f>[1]!i_dq_amount(A121,$B$1)/100000000</f>
        <v>63.820859290000001</v>
      </c>
      <c r="H121" s="14">
        <f>[1]!i_pq_avgamount(A121,$B$2,$B$1)/100000000</f>
        <v>69.336731296000011</v>
      </c>
      <c r="J121" s="10"/>
      <c r="K121" s="10"/>
    </row>
    <row r="122" spans="1:11" x14ac:dyDescent="0.15">
      <c r="A122" s="7" t="s">
        <v>168</v>
      </c>
      <c r="B122" s="7" t="s">
        <v>169</v>
      </c>
      <c r="C122" s="5">
        <f>[1]!i_dq_close(A122,"")</f>
        <v>7022.3568999999998</v>
      </c>
      <c r="D122" s="6">
        <f>[1]!i_pq_pctchange(A122,$B$2,$B$1)/100</f>
        <v>-2.9977191912350598E-2</v>
      </c>
      <c r="E122" s="6">
        <f>[1]!i_pq_pctchange(A122,$B$3,$B$1)/100</f>
        <v>3.2348875941610178E-3</v>
      </c>
      <c r="F122" s="6">
        <f>[1]!i_pq_pctchange(A122,$B$4,$B$1)/100</f>
        <v>-5.0911612532933415E-2</v>
      </c>
      <c r="G122" s="5">
        <f>[1]!i_dq_amount(A122,$B$1)/100000000</f>
        <v>65.153150890000006</v>
      </c>
      <c r="H122" s="14">
        <f>[1]!i_pq_avgamount(A122,$B$2,$B$1)/100000000</f>
        <v>77.956784266</v>
      </c>
      <c r="J122" s="10"/>
      <c r="K122" s="10"/>
    </row>
    <row r="123" spans="1:11" x14ac:dyDescent="0.15">
      <c r="A123" s="7" t="s">
        <v>146</v>
      </c>
      <c r="B123" s="7" t="s">
        <v>147</v>
      </c>
      <c r="C123" s="5">
        <f>[1]!i_dq_close(A123,"")</f>
        <v>5025.1651000000002</v>
      </c>
      <c r="D123" s="6">
        <f>[1]!i_pq_pctchange(A123,$B$2,$B$1)/100</f>
        <v>1.02634159330246E-2</v>
      </c>
      <c r="E123" s="6">
        <f>[1]!i_pq_pctchange(A123,$B$3,$B$1)/100</f>
        <v>0.10752552344148715</v>
      </c>
      <c r="F123" s="6">
        <f>[1]!i_pq_pctchange(A123,$B$4,$B$1)/100</f>
        <v>7.6113512344345269E-2</v>
      </c>
      <c r="G123" s="5">
        <f>[1]!i_dq_amount(A123,$B$1)/100000000</f>
        <v>94.811786819999995</v>
      </c>
      <c r="H123" s="14">
        <f>[1]!i_pq_avgamount(A123,$B$2,$B$1)/100000000</f>
        <v>149.181164516</v>
      </c>
      <c r="J123" s="10"/>
      <c r="K123" s="10"/>
    </row>
    <row r="124" spans="1:11" x14ac:dyDescent="0.15">
      <c r="A124" s="7" t="s">
        <v>212</v>
      </c>
      <c r="B124" s="7" t="s">
        <v>213</v>
      </c>
      <c r="C124" s="5">
        <f>[1]!i_dq_close(A124,"")</f>
        <v>4841.3714</v>
      </c>
      <c r="D124" s="6">
        <f>[1]!i_pq_pctchange(A124,$B$2,$B$1)/100</f>
        <v>-3.9359802654976739E-2</v>
      </c>
      <c r="E124" s="6">
        <f>[1]!i_pq_pctchange(A124,$B$3,$B$1)/100</f>
        <v>-1.3891095605796266E-2</v>
      </c>
      <c r="F124" s="6">
        <f>[1]!i_pq_pctchange(A124,$B$4,$B$1)/100</f>
        <v>1.2005231195888255E-2</v>
      </c>
      <c r="G124" s="5">
        <f>[1]!i_dq_amount(A124,$B$1)/100000000</f>
        <v>47.72756863</v>
      </c>
      <c r="H124" s="14">
        <f>[1]!i_pq_avgamount(A124,$B$2,$B$1)/100000000</f>
        <v>60.999131733999995</v>
      </c>
      <c r="J124" s="10"/>
      <c r="K124" s="10"/>
    </row>
    <row r="125" spans="1:11" x14ac:dyDescent="0.15">
      <c r="A125" s="7" t="s">
        <v>130</v>
      </c>
      <c r="B125" s="7" t="s">
        <v>131</v>
      </c>
      <c r="C125" s="5">
        <f>[1]!i_dq_close(A125,"")</f>
        <v>2620.143</v>
      </c>
      <c r="D125" s="6">
        <f>[1]!i_pq_pctchange(A125,$B$2,$B$1)/100</f>
        <v>3.1158907060644614E-2</v>
      </c>
      <c r="E125" s="6">
        <f>[1]!i_pq_pctchange(A125,$B$3,$B$1)/100</f>
        <v>6.0239558846461261E-2</v>
      </c>
      <c r="F125" s="6">
        <f>[1]!i_pq_pctchange(A125,$B$4,$B$1)/100</f>
        <v>0.15755944638212438</v>
      </c>
      <c r="G125" s="5">
        <f>[1]!i_dq_amount(A125,$B$1)/100000000</f>
        <v>125.15602887</v>
      </c>
      <c r="H125" s="14">
        <f>[1]!i_pq_avgamount(A125,$B$2,$B$1)/100000000</f>
        <v>176.943021348</v>
      </c>
      <c r="J125" s="10"/>
      <c r="K125" s="10"/>
    </row>
    <row r="126" spans="1:11" x14ac:dyDescent="0.15">
      <c r="A126" s="7" t="s">
        <v>136</v>
      </c>
      <c r="B126" s="7" t="s">
        <v>137</v>
      </c>
      <c r="C126" s="5">
        <f>[1]!i_dq_close(A126,"")</f>
        <v>2019.5954999999999</v>
      </c>
      <c r="D126" s="6">
        <f>[1]!i_pq_pctchange(A126,$B$2,$B$1)/100</f>
        <v>-3.0811235933391523E-2</v>
      </c>
      <c r="E126" s="6">
        <f>[1]!i_pq_pctchange(A126,$B$3,$B$1)/100</f>
        <v>-1.8503287319121098E-2</v>
      </c>
      <c r="F126" s="6">
        <f>[1]!i_pq_pctchange(A126,$B$4,$B$1)/100</f>
        <v>-2.7204764189496355E-2</v>
      </c>
      <c r="G126" s="5">
        <f>[1]!i_dq_amount(A126,$B$1)/100000000</f>
        <v>48.351343200000002</v>
      </c>
      <c r="H126" s="14">
        <f>[1]!i_pq_avgamount(A126,$B$2,$B$1)/100000000</f>
        <v>63.567993878000003</v>
      </c>
      <c r="J126" s="10"/>
      <c r="K126" s="10"/>
    </row>
    <row r="127" spans="1:11" x14ac:dyDescent="0.15">
      <c r="A127" s="7" t="s">
        <v>208</v>
      </c>
      <c r="B127" s="7" t="s">
        <v>209</v>
      </c>
      <c r="C127" s="5">
        <f>[1]!i_dq_close(A127,"")</f>
        <v>2353.8811000000001</v>
      </c>
      <c r="D127" s="6">
        <f>[1]!i_pq_pctchange(A127,$B$2,$B$1)/100</f>
        <v>-1.582329011049588E-2</v>
      </c>
      <c r="E127" s="6">
        <f>[1]!i_pq_pctchange(A127,$B$3,$B$1)/100</f>
        <v>-1.8187673243915681E-3</v>
      </c>
      <c r="F127" s="6">
        <f>[1]!i_pq_pctchange(A127,$B$4,$B$1)/100</f>
        <v>2.5570577996799182E-2</v>
      </c>
      <c r="G127" s="5">
        <f>[1]!i_dq_amount(A127,$B$1)/100000000</f>
        <v>32.915951020000001</v>
      </c>
      <c r="H127" s="14">
        <f>[1]!i_pq_avgamount(A127,$B$2,$B$1)/100000000</f>
        <v>34.191347968000002</v>
      </c>
      <c r="J127" s="10"/>
      <c r="K127" s="10"/>
    </row>
    <row r="128" spans="1:11" x14ac:dyDescent="0.15">
      <c r="A128" s="7" t="s">
        <v>162</v>
      </c>
      <c r="B128" s="7" t="s">
        <v>163</v>
      </c>
      <c r="C128" s="5">
        <f>[1]!i_dq_close(A128,"")</f>
        <v>1707.1386</v>
      </c>
      <c r="D128" s="6">
        <f>[1]!i_pq_pctchange(A128,$B$2,$B$1)/100</f>
        <v>1.9214498062469776E-3</v>
      </c>
      <c r="E128" s="6">
        <f>[1]!i_pq_pctchange(A128,$B$3,$B$1)/100</f>
        <v>2.9097030044852534E-2</v>
      </c>
      <c r="F128" s="6">
        <f>[1]!i_pq_pctchange(A128,$B$4,$B$1)/100</f>
        <v>5.8524697266284509E-3</v>
      </c>
      <c r="G128" s="5">
        <f>[1]!i_dq_amount(A128,$B$1)/100000000</f>
        <v>32.46114506</v>
      </c>
      <c r="H128" s="14">
        <f>[1]!i_pq_avgamount(A128,$B$2,$B$1)/100000000</f>
        <v>30.797720210000001</v>
      </c>
      <c r="J128" s="10"/>
      <c r="K128" s="10"/>
    </row>
    <row r="129" spans="1:11" x14ac:dyDescent="0.15">
      <c r="A129" s="7" t="s">
        <v>200</v>
      </c>
      <c r="B129" s="7" t="s">
        <v>201</v>
      </c>
      <c r="C129" s="5">
        <f>[1]!i_dq_close(A129,"")</f>
        <v>3727.9029</v>
      </c>
      <c r="D129" s="6">
        <f>[1]!i_pq_pctchange(A129,$B$2,$B$1)/100</f>
        <v>-1.4365480282864107E-2</v>
      </c>
      <c r="E129" s="6">
        <f>[1]!i_pq_pctchange(A129,$B$3,$B$1)/100</f>
        <v>8.1127801742371108E-3</v>
      </c>
      <c r="F129" s="6">
        <f>[1]!i_pq_pctchange(A129,$B$4,$B$1)/100</f>
        <v>-5.3828103459765304E-2</v>
      </c>
      <c r="G129" s="5">
        <f>[1]!i_dq_amount(A129,$B$1)/100000000</f>
        <v>19.340411750000001</v>
      </c>
      <c r="H129" s="14">
        <f>[1]!i_pq_avgamount(A129,$B$2,$B$1)/100000000</f>
        <v>25.186770184</v>
      </c>
      <c r="J129" s="10"/>
      <c r="K129" s="10"/>
    </row>
    <row r="130" spans="1:11" x14ac:dyDescent="0.15">
      <c r="A130" s="7" t="s">
        <v>88</v>
      </c>
      <c r="B130" s="7" t="s">
        <v>89</v>
      </c>
      <c r="C130" s="5">
        <f>[1]!i_dq_close(A130,"")</f>
        <v>3808.0057999999999</v>
      </c>
      <c r="D130" s="6">
        <f>[1]!i_pq_pctchange(A130,$B$2,$B$1)/100</f>
        <v>-3.5513360826857632E-2</v>
      </c>
      <c r="E130" s="6">
        <f>[1]!i_pq_pctchange(A130,$B$3,$B$1)/100</f>
        <v>-1.7546078925331665E-2</v>
      </c>
      <c r="F130" s="6">
        <f>[1]!i_pq_pctchange(A130,$B$4,$B$1)/100</f>
        <v>-5.8124102478706148E-2</v>
      </c>
      <c r="G130" s="5">
        <f>[1]!i_dq_amount(A130,$B$1)/100000000</f>
        <v>207.38717195000001</v>
      </c>
      <c r="H130" s="14">
        <f>[1]!i_pq_avgamount(A130,$B$2,$B$1)/100000000</f>
        <v>229.28455473</v>
      </c>
      <c r="J130" s="10"/>
      <c r="K130" s="10"/>
    </row>
    <row r="131" spans="1:11" x14ac:dyDescent="0.15">
      <c r="A131" s="7" t="s">
        <v>114</v>
      </c>
      <c r="B131" s="7" t="s">
        <v>115</v>
      </c>
      <c r="C131" s="5">
        <f>[1]!i_dq_close(A131,"")</f>
        <v>8434.3217999999997</v>
      </c>
      <c r="D131" s="6">
        <f>[1]!i_pq_pctchange(A131,$B$2,$B$1)/100</f>
        <v>-3.0515771988370965E-2</v>
      </c>
      <c r="E131" s="6">
        <f>[1]!i_pq_pctchange(A131,$B$3,$B$1)/100</f>
        <v>-1.9287162174705941E-2</v>
      </c>
      <c r="F131" s="6">
        <f>[1]!i_pq_pctchange(A131,$B$4,$B$1)/100</f>
        <v>-5.1030946948117606E-2</v>
      </c>
      <c r="G131" s="5">
        <f>[1]!i_dq_amount(A131,$B$1)/100000000</f>
        <v>41.694977309999999</v>
      </c>
      <c r="H131" s="14">
        <f>[1]!i_pq_avgamount(A131,$B$2,$B$1)/100000000</f>
        <v>48.552339493999995</v>
      </c>
      <c r="J131" s="10"/>
      <c r="K131" s="10"/>
    </row>
    <row r="132" spans="1:11" x14ac:dyDescent="0.15">
      <c r="A132" s="7" t="s">
        <v>154</v>
      </c>
      <c r="B132" s="7" t="s">
        <v>155</v>
      </c>
      <c r="C132" s="5">
        <f>[1]!i_dq_close(A132,"")</f>
        <v>11881.9534</v>
      </c>
      <c r="D132" s="6">
        <f>[1]!i_pq_pctchange(A132,$B$2,$B$1)/100</f>
        <v>-4.1013967358366606E-2</v>
      </c>
      <c r="E132" s="6">
        <f>[1]!i_pq_pctchange(A132,$B$3,$B$1)/100</f>
        <v>-2.211814981278637E-2</v>
      </c>
      <c r="F132" s="6">
        <f>[1]!i_pq_pctchange(A132,$B$4,$B$1)/100</f>
        <v>-6.5998789731765539E-2</v>
      </c>
      <c r="G132" s="5">
        <f>[1]!i_dq_amount(A132,$B$1)/100000000</f>
        <v>36.285292400000003</v>
      </c>
      <c r="H132" s="14">
        <f>[1]!i_pq_avgamount(A132,$B$2,$B$1)/100000000</f>
        <v>37.897441356000002</v>
      </c>
      <c r="J132" s="10"/>
      <c r="K132" s="10"/>
    </row>
    <row r="133" spans="1:11" x14ac:dyDescent="0.15">
      <c r="A133" s="7" t="s">
        <v>160</v>
      </c>
      <c r="B133" s="7" t="s">
        <v>161</v>
      </c>
      <c r="C133" s="5">
        <f>[1]!i_dq_close(A133,"")</f>
        <v>3374.0554999999999</v>
      </c>
      <c r="D133" s="6">
        <f>[1]!i_pq_pctchange(A133,$B$2,$B$1)/100</f>
        <v>-3.1621854012567674E-2</v>
      </c>
      <c r="E133" s="6">
        <f>[1]!i_pq_pctchange(A133,$B$3,$B$1)/100</f>
        <v>-1.1632819585146725E-2</v>
      </c>
      <c r="F133" s="6">
        <f>[1]!i_pq_pctchange(A133,$B$4,$B$1)/100</f>
        <v>-7.5176853117763676E-2</v>
      </c>
      <c r="G133" s="5">
        <f>[1]!i_dq_amount(A133,$B$1)/100000000</f>
        <v>25.76797307</v>
      </c>
      <c r="H133" s="14">
        <f>[1]!i_pq_avgamount(A133,$B$2,$B$1)/100000000</f>
        <v>24.20537208</v>
      </c>
      <c r="J133" s="10"/>
      <c r="K133" s="10"/>
    </row>
    <row r="134" spans="1:11" x14ac:dyDescent="0.15">
      <c r="A134" s="7" t="s">
        <v>140</v>
      </c>
      <c r="B134" s="7" t="s">
        <v>141</v>
      </c>
      <c r="C134" s="5">
        <f>[1]!i_dq_close(A134,"")</f>
        <v>3452.3744999999999</v>
      </c>
      <c r="D134" s="6">
        <f>[1]!i_pq_pctchange(A134,$B$2,$B$1)/100</f>
        <v>-3.7664972603222546E-2</v>
      </c>
      <c r="E134" s="6">
        <f>[1]!i_pq_pctchange(A134,$B$3,$B$1)/100</f>
        <v>-1.2964274655793084E-2</v>
      </c>
      <c r="F134" s="6">
        <f>[1]!i_pq_pctchange(A134,$B$4,$B$1)/100</f>
        <v>-5.4591113895226417E-2</v>
      </c>
      <c r="G134" s="5">
        <f>[1]!i_dq_amount(A134,$B$1)/100000000</f>
        <v>27.624899899999999</v>
      </c>
      <c r="H134" s="14">
        <f>[1]!i_pq_avgamount(A134,$B$2,$B$1)/100000000</f>
        <v>39.305207018000004</v>
      </c>
      <c r="J134" s="10"/>
      <c r="K134" s="10"/>
    </row>
    <row r="135" spans="1:11" x14ac:dyDescent="0.15">
      <c r="A135" s="7" t="s">
        <v>190</v>
      </c>
      <c r="B135" s="7" t="s">
        <v>191</v>
      </c>
      <c r="C135" s="5">
        <f>[1]!i_dq_close(A135,"")</f>
        <v>2512.5246000000002</v>
      </c>
      <c r="D135" s="6">
        <f>[1]!i_pq_pctchange(A135,$B$2,$B$1)/100</f>
        <v>-3.2356596989813413E-2</v>
      </c>
      <c r="E135" s="6">
        <f>[1]!i_pq_pctchange(A135,$B$3,$B$1)/100</f>
        <v>-1.5480989076631757E-2</v>
      </c>
      <c r="F135" s="6">
        <f>[1]!i_pq_pctchange(A135,$B$4,$B$1)/100</f>
        <v>-9.4959766623234909E-3</v>
      </c>
      <c r="G135" s="5">
        <f>[1]!i_dq_amount(A135,$B$1)/100000000</f>
        <v>65.894767700000003</v>
      </c>
      <c r="H135" s="14">
        <f>[1]!i_pq_avgamount(A135,$B$2,$B$1)/100000000</f>
        <v>64.299087565999997</v>
      </c>
      <c r="J135" s="10"/>
      <c r="K135" s="10"/>
    </row>
    <row r="136" spans="1:11" x14ac:dyDescent="0.15">
      <c r="A136" s="7" t="s">
        <v>196</v>
      </c>
      <c r="B136" s="7" t="s">
        <v>197</v>
      </c>
      <c r="C136" s="5">
        <f>[1]!i_dq_close(A136,"")</f>
        <v>1781.4954</v>
      </c>
      <c r="D136" s="6">
        <f>[1]!i_pq_pctchange(A136,$B$2,$B$1)/100</f>
        <v>-5.7346508198580788E-2</v>
      </c>
      <c r="E136" s="6">
        <f>[1]!i_pq_pctchange(A136,$B$3,$B$1)/100</f>
        <v>-5.4034777462476861E-2</v>
      </c>
      <c r="F136" s="6">
        <f>[1]!i_pq_pctchange(A136,$B$4,$B$1)/100</f>
        <v>-0.10303849142769417</v>
      </c>
      <c r="G136" s="5">
        <f>[1]!i_dq_amount(A136,$B$1)/100000000</f>
        <v>153.97443699999999</v>
      </c>
      <c r="H136" s="14">
        <f>[1]!i_pq_avgamount(A136,$B$2,$B$1)/100000000</f>
        <v>169.433497034</v>
      </c>
      <c r="J136" s="10"/>
      <c r="K136" s="10"/>
    </row>
    <row r="137" spans="1:11" x14ac:dyDescent="0.15">
      <c r="A137" s="7" t="s">
        <v>164</v>
      </c>
      <c r="B137" s="7" t="s">
        <v>165</v>
      </c>
      <c r="C137" s="5">
        <f>[1]!i_dq_close(A137,"")</f>
        <v>2173.0126</v>
      </c>
      <c r="D137" s="6">
        <f>[1]!i_pq_pctchange(A137,$B$2,$B$1)/100</f>
        <v>1.8644016552211706E-3</v>
      </c>
      <c r="E137" s="6">
        <f>[1]!i_pq_pctchange(A137,$B$3,$B$1)/100</f>
        <v>4.5448046266144626E-2</v>
      </c>
      <c r="F137" s="6">
        <f>[1]!i_pq_pctchange(A137,$B$4,$B$1)/100</f>
        <v>5.0990546979777562E-2</v>
      </c>
      <c r="G137" s="5">
        <f>[1]!i_dq_amount(A137,$B$1)/100000000</f>
        <v>19.637189459999998</v>
      </c>
      <c r="H137" s="14">
        <f>[1]!i_pq_avgamount(A137,$B$2,$B$1)/100000000</f>
        <v>79.072325927999998</v>
      </c>
      <c r="J137" s="10"/>
      <c r="K137" s="10"/>
    </row>
    <row r="138" spans="1:11" x14ac:dyDescent="0.15">
      <c r="A138" s="7" t="s">
        <v>246</v>
      </c>
      <c r="B138" s="7" t="s">
        <v>247</v>
      </c>
      <c r="C138" s="5">
        <f>[1]!i_dq_close(A138,"")</f>
        <v>960.5625</v>
      </c>
      <c r="D138" s="6">
        <f>[1]!i_pq_pctchange(A138,$B$2,$B$1)/100</f>
        <v>-3.5969456599920457E-2</v>
      </c>
      <c r="E138" s="6">
        <f>[1]!i_pq_pctchange(A138,$B$3,$B$1)/100</f>
        <v>-2.324945964522418E-2</v>
      </c>
      <c r="F138" s="6">
        <f>[1]!i_pq_pctchange(A138,$B$4,$B$1)/100</f>
        <v>-9.5762585954087709E-2</v>
      </c>
      <c r="G138" s="5">
        <f>[1]!i_dq_amount(A138,$B$1)/100000000</f>
        <v>16.090946219999999</v>
      </c>
      <c r="H138" s="14">
        <f>[1]!i_pq_avgamount(A138,$B$2,$B$1)/100000000</f>
        <v>19.503853154000002</v>
      </c>
      <c r="J138" s="10"/>
      <c r="K138" s="10"/>
    </row>
    <row r="139" spans="1:11" x14ac:dyDescent="0.15">
      <c r="A139" s="7" t="s">
        <v>230</v>
      </c>
      <c r="B139" s="7" t="s">
        <v>231</v>
      </c>
      <c r="C139" s="5">
        <f>[1]!i_dq_close(A139,"")</f>
        <v>3213.1170999999999</v>
      </c>
      <c r="D139" s="6">
        <f>[1]!i_pq_pctchange(A139,$B$2,$B$1)/100</f>
        <v>-2.4906527883271967E-2</v>
      </c>
      <c r="E139" s="6">
        <f>[1]!i_pq_pctchange(A139,$B$3,$B$1)/100</f>
        <v>-3.5713907388101873E-6</v>
      </c>
      <c r="F139" s="6">
        <f>[1]!i_pq_pctchange(A139,$B$4,$B$1)/100</f>
        <v>-7.0723074467494151E-2</v>
      </c>
      <c r="G139" s="5">
        <f>[1]!i_dq_amount(A139,$B$1)/100000000</f>
        <v>32.961922379999997</v>
      </c>
      <c r="H139" s="14">
        <f>[1]!i_pq_avgamount(A139,$B$2,$B$1)/100000000</f>
        <v>37.307988114000004</v>
      </c>
      <c r="J139" s="10"/>
      <c r="K139" s="10"/>
    </row>
    <row r="140" spans="1:11" x14ac:dyDescent="0.15">
      <c r="A140" s="7" t="s">
        <v>158</v>
      </c>
      <c r="B140" s="7" t="s">
        <v>159</v>
      </c>
      <c r="C140" s="5">
        <f>[1]!i_dq_close(A140,"")</f>
        <v>5264.9579999999996</v>
      </c>
      <c r="D140" s="6">
        <f>[1]!i_pq_pctchange(A140,$B$2,$B$1)/100</f>
        <v>-2.8477507977466954E-2</v>
      </c>
      <c r="E140" s="6">
        <f>[1]!i_pq_pctchange(A140,$B$3,$B$1)/100</f>
        <v>-1.0825927270620705E-2</v>
      </c>
      <c r="F140" s="6">
        <f>[1]!i_pq_pctchange(A140,$B$4,$B$1)/100</f>
        <v>-5.8878886568348943E-2</v>
      </c>
      <c r="G140" s="5">
        <f>[1]!i_dq_amount(A140,$B$1)/100000000</f>
        <v>86.938509589999995</v>
      </c>
      <c r="H140" s="14">
        <f>[1]!i_pq_avgamount(A140,$B$2,$B$1)/100000000</f>
        <v>80.670781697999999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2452.7899000000002</v>
      </c>
      <c r="D147" s="12"/>
      <c r="E147" s="6">
        <f>[1]!i_pq_pctchange(A147,$B$2,$B$1)/100</f>
        <v>-1.3713265586147494E-2</v>
      </c>
      <c r="F147" s="12"/>
      <c r="G147" s="12"/>
      <c r="H147" s="12"/>
      <c r="J147" s="10"/>
      <c r="K147" s="10"/>
    </row>
    <row r="148" spans="1:11" x14ac:dyDescent="0.15">
      <c r="A148" s="7" t="s">
        <v>253</v>
      </c>
      <c r="B148" s="7" t="s">
        <v>254</v>
      </c>
      <c r="C148" s="5">
        <f>[1]!i_dq_close(A148,"")</f>
        <v>0</v>
      </c>
      <c r="D148" s="13">
        <f>[1]!s_dq_oi(B148,$B$1)</f>
        <v>15690</v>
      </c>
      <c r="E148" s="6">
        <f>[1]!s_pq_pctchange_settlement(A148,$B$2,$B$1)/100</f>
        <v>-1.4593642539629172E-2</v>
      </c>
      <c r="F148" s="13">
        <f>[1]!S_PQ_avgVolume(A148,$B$2,$B$1)</f>
        <v>6092.4</v>
      </c>
      <c r="G148" s="13">
        <f>[1]!s_pq_avgaoi(A148,$B$2,$B$1)</f>
        <v>16974</v>
      </c>
      <c r="H148" s="13">
        <f>[1]!s_pq_oichange(A148,$B$2,$B$1)</f>
        <v>-3723</v>
      </c>
      <c r="J148" s="10"/>
      <c r="K148" s="10"/>
    </row>
    <row r="149" spans="1:11" x14ac:dyDescent="0.15">
      <c r="A149" s="7" t="s">
        <v>288</v>
      </c>
      <c r="B149" s="7" t="s">
        <v>289</v>
      </c>
      <c r="C149" s="5">
        <f>[1]!i_dq_close(A149,"")</f>
        <v>0</v>
      </c>
      <c r="D149" s="13">
        <f>[1]!s_dq_oi(B149,$B$1)</f>
        <v>5220</v>
      </c>
      <c r="E149" s="6">
        <f>[1]!s_pq_pctchange_settlement(A149,$B$2,$B$1)/100</f>
        <v>-1.5552753257671293E-2</v>
      </c>
      <c r="F149" s="13">
        <f>[1]!S_PQ_avgVolume(A149,$B$2,$B$1)</f>
        <v>999</v>
      </c>
      <c r="G149" s="13">
        <f>[1]!s_pq_avgaoi(A149,$B$2,$B$1)</f>
        <v>3988.4</v>
      </c>
      <c r="H149" s="13">
        <f>[1]!s_pq_oichange(A149,$B$2,$B$1)</f>
        <v>2518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0</v>
      </c>
      <c r="D150" s="13">
        <f>[1]!s_dq_oi(B150,$B$1)</f>
        <v>7370</v>
      </c>
      <c r="E150" s="6">
        <f>[1]!s_pq_pctchange_settlement(A150,$B$2,$B$1)/100</f>
        <v>-1.418559486616563E-2</v>
      </c>
      <c r="F150" s="13">
        <f>[1]!S_PQ_avgVolume(A150,$B$2,$B$1)</f>
        <v>671.8</v>
      </c>
      <c r="G150" s="13">
        <f>[1]!s_pq_avgaoi(A150,$B$2,$B$1)</f>
        <v>7303.6</v>
      </c>
      <c r="H150" s="13">
        <f>[1]!s_pq_oichange(A150,$B$2,$B$1)</f>
        <v>92</v>
      </c>
    </row>
    <row r="151" spans="1:11" x14ac:dyDescent="0.15">
      <c r="A151" s="7" t="s">
        <v>257</v>
      </c>
      <c r="B151" s="7" t="s">
        <v>258</v>
      </c>
      <c r="C151" s="5">
        <f>[1]!i_dq_close(A151,"")</f>
        <v>2408</v>
      </c>
      <c r="D151" s="13">
        <f>[1]!s_dq_oi(B151,$B$1)</f>
        <v>3794</v>
      </c>
      <c r="E151" s="6">
        <f>[1]!s_pq_pctchange_settlement(A151,$B$2,$B$1)/100</f>
        <v>-1.3884097964815377E-2</v>
      </c>
      <c r="F151" s="13">
        <f>[1]!S_PQ_avgVolume(A151,$B$2,$B$1)</f>
        <v>260.2</v>
      </c>
      <c r="G151" s="13">
        <f>[1]!s_pq_avgaoi(A151,$B$2,$B$1)</f>
        <v>3663</v>
      </c>
      <c r="H151" s="13">
        <f>[1]!s_pq_oichange(A151,$B$2,$B$1)</f>
        <v>291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3518.7611000000002</v>
      </c>
      <c r="D153" s="12"/>
      <c r="E153" s="6">
        <f>[1]!i_pq_pctchange(A153,$B$2,$B$1)/100</f>
        <v>-8.8014846153054993E-3</v>
      </c>
      <c r="F153" s="12"/>
    </row>
    <row r="154" spans="1:11" x14ac:dyDescent="0.15">
      <c r="A154" s="7" t="s">
        <v>261</v>
      </c>
      <c r="B154" s="7" t="s">
        <v>262</v>
      </c>
      <c r="C154" s="5">
        <f>[1]!i_dq_close(A154,"")</f>
        <v>0</v>
      </c>
      <c r="D154" s="13">
        <f>[1]!s_dq_oi(B154,$B$1)</f>
        <v>27310</v>
      </c>
      <c r="E154" s="6">
        <f>[1]!s_pq_pctchange_settlement(A154,$B$2,$B$1)/100</f>
        <v>-9.6274353423721603E-3</v>
      </c>
      <c r="F154" s="13">
        <f>[1]!S_PQ_avgVolume(A154,$B$2,$B$1)</f>
        <v>13705.4</v>
      </c>
      <c r="G154" s="13">
        <f>[1]!s_pq_avgaoi(A154,$B$2,$B$1)</f>
        <v>29156.400000000001</v>
      </c>
      <c r="H154" s="13">
        <f>[1]!s_pq_oichange(A154,$B$2,$B$1)</f>
        <v>-4178</v>
      </c>
    </row>
    <row r="155" spans="1:11" x14ac:dyDescent="0.15">
      <c r="A155" s="7" t="s">
        <v>290</v>
      </c>
      <c r="B155" s="7" t="s">
        <v>291</v>
      </c>
      <c r="C155" s="5">
        <f>[1]!i_dq_close(A155,"")</f>
        <v>0</v>
      </c>
      <c r="D155" s="13">
        <f>[1]!s_dq_oi(B155,$B$1)</f>
        <v>6842</v>
      </c>
      <c r="E155" s="6">
        <f>[1]!s_pq_pctchange_settlement(A155,$B$2,$B$1)/100</f>
        <v>-1.0426214482126385E-2</v>
      </c>
      <c r="F155" s="13">
        <f>[1]!S_PQ_avgVolume(A155,$B$2,$B$1)</f>
        <v>1752.6</v>
      </c>
      <c r="G155" s="13">
        <f>[1]!s_pq_avgaoi(A155,$B$2,$B$1)</f>
        <v>5123.8</v>
      </c>
      <c r="H155" s="13">
        <f>[1]!s_pq_oichange(A155,$B$2,$B$1)</f>
        <v>3439</v>
      </c>
    </row>
    <row r="156" spans="1:11" x14ac:dyDescent="0.15">
      <c r="A156" s="7" t="s">
        <v>263</v>
      </c>
      <c r="B156" s="7" t="s">
        <v>264</v>
      </c>
      <c r="C156" s="5">
        <f>[1]!i_dq_close(A156,"")</f>
        <v>0</v>
      </c>
      <c r="D156" s="13">
        <f>[1]!s_dq_oi(B156,$B$1)</f>
        <v>11922</v>
      </c>
      <c r="E156" s="6">
        <f>[1]!s_pq_pctchange_settlement(A156,$B$2,$B$1)/100</f>
        <v>-1.2443829934324181E-2</v>
      </c>
      <c r="F156" s="13">
        <f>[1]!S_PQ_avgVolume(A156,$B$2,$B$1)</f>
        <v>1416.2</v>
      </c>
      <c r="G156" s="13">
        <f>[1]!s_pq_avgaoi(A156,$B$2,$B$1)</f>
        <v>11804.8</v>
      </c>
      <c r="H156" s="13">
        <f>[1]!s_pq_oichange(A156,$B$2,$B$1)</f>
        <v>378</v>
      </c>
    </row>
    <row r="157" spans="1:11" x14ac:dyDescent="0.15">
      <c r="A157" s="7" t="s">
        <v>265</v>
      </c>
      <c r="B157" s="7" t="s">
        <v>266</v>
      </c>
      <c r="C157" s="5">
        <f>[1]!i_dq_close(A157,"")</f>
        <v>3467.6</v>
      </c>
      <c r="D157" s="13">
        <f>[1]!s_dq_oi(B157,$B$1)</f>
        <v>5179</v>
      </c>
      <c r="E157" s="6">
        <f>[1]!s_pq_pctchange_settlement(A157,$B$2,$B$1)/100</f>
        <v>-1.3566688201092462E-2</v>
      </c>
      <c r="F157" s="13">
        <f>[1]!S_PQ_avgVolume(A157,$B$2,$B$1)</f>
        <v>571.6</v>
      </c>
      <c r="G157" s="13">
        <f>[1]!s_pq_avgaoi(A157,$B$2,$B$1)</f>
        <v>5037.8</v>
      </c>
      <c r="H157" s="13">
        <f>[1]!s_pq_oichange(A157,$B$2,$B$1)</f>
        <v>335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6012.9996000000001</v>
      </c>
      <c r="D159" s="12"/>
      <c r="E159" s="6">
        <f>[1]!i_pq_pctchange(A159,$B$2,$B$1)/100</f>
        <v>-7.68592581603178E-3</v>
      </c>
    </row>
    <row r="160" spans="1:11" x14ac:dyDescent="0.15">
      <c r="A160" s="7" t="s">
        <v>269</v>
      </c>
      <c r="B160" s="7" t="s">
        <v>270</v>
      </c>
      <c r="C160" s="5">
        <f>[1]!i_dq_close(A160,"")</f>
        <v>0</v>
      </c>
      <c r="D160" s="13">
        <f>[1]!s_dq_oi(B160,$B$1)</f>
        <v>18249</v>
      </c>
      <c r="E160" s="6">
        <f>[1]!s_pq_pctchange_settlement(A160,$B$2,$B$1)/100</f>
        <v>-5.886479397322026E-3</v>
      </c>
      <c r="F160" s="13">
        <f>[1]!S_PQ_avgVolume(A160,$B$2,$B$1)</f>
        <v>9787.6</v>
      </c>
      <c r="G160" s="13">
        <f>[1]!s_pq_avgaoi(A160,$B$2,$B$1)</f>
        <v>19228.2</v>
      </c>
      <c r="H160" s="13">
        <f>[1]!s_pq_oichange(A160,$B$2,$B$1)</f>
        <v>-1825</v>
      </c>
    </row>
    <row r="161" spans="1:10" x14ac:dyDescent="0.15">
      <c r="A161" s="7" t="s">
        <v>292</v>
      </c>
      <c r="B161" s="7" t="s">
        <v>293</v>
      </c>
      <c r="C161" s="5">
        <f>[1]!i_dq_close(A161,"")</f>
        <v>0</v>
      </c>
      <c r="D161" s="13">
        <f>[1]!s_dq_oi(B161,$B$1)</f>
        <v>5211</v>
      </c>
      <c r="E161" s="6">
        <f>[1]!s_pq_pctchange_settlement(A161,$B$2,$B$1)/100</f>
        <v>-5.8443555828975704E-3</v>
      </c>
      <c r="F161" s="13">
        <f>[1]!S_PQ_avgVolume(A161,$B$2,$B$1)</f>
        <v>1452.8</v>
      </c>
      <c r="G161" s="13">
        <f>[1]!s_pq_avgaoi(A161,$B$2,$B$1)</f>
        <v>4048.4</v>
      </c>
      <c r="H161" s="13">
        <f>[1]!s_pq_oichange(A161,$B$2,$B$1)</f>
        <v>2467</v>
      </c>
    </row>
    <row r="162" spans="1:10" x14ac:dyDescent="0.15">
      <c r="A162" s="7" t="s">
        <v>271</v>
      </c>
      <c r="B162" s="7" t="s">
        <v>272</v>
      </c>
      <c r="C162" s="5">
        <f>[1]!i_dq_close(A162,"")</f>
        <v>0</v>
      </c>
      <c r="D162" s="13">
        <f>[1]!s_dq_oi(B162,$B$1)</f>
        <v>9698</v>
      </c>
      <c r="E162" s="6">
        <f>[1]!s_pq_pctchange_settlement(A162,$B$2,$B$1)/100</f>
        <v>-7.7408967054743627E-3</v>
      </c>
      <c r="F162" s="13">
        <f>[1]!S_PQ_avgVolume(A162,$B$2,$B$1)</f>
        <v>1130.4000000000001</v>
      </c>
      <c r="G162" s="13">
        <f>[1]!s_pq_avgaoi(A162,$B$2,$B$1)</f>
        <v>9605</v>
      </c>
      <c r="H162" s="13">
        <f>[1]!s_pq_oichange(A162,$B$2,$B$1)</f>
        <v>56</v>
      </c>
    </row>
    <row r="163" spans="1:10" x14ac:dyDescent="0.15">
      <c r="A163" s="7" t="s">
        <v>273</v>
      </c>
      <c r="B163" s="7" t="s">
        <v>274</v>
      </c>
      <c r="C163" s="5">
        <f>[1]!i_dq_close(A163,"")</f>
        <v>5878.6</v>
      </c>
      <c r="D163" s="13">
        <f>[1]!s_dq_oi(B163,$B$1)</f>
        <v>5005</v>
      </c>
      <c r="E163" s="6">
        <f>[1]!s_pq_pctchange_settlement(A163,$B$2,$B$1)/100</f>
        <v>-5.081108375938872E-3</v>
      </c>
      <c r="F163" s="13">
        <f>[1]!S_PQ_avgVolume(A163,$B$2,$B$1)</f>
        <v>427.2</v>
      </c>
      <c r="G163" s="13">
        <f>[1]!s_pq_avgaoi(A163,$B$2,$B$1)</f>
        <v>4974.6000000000004</v>
      </c>
      <c r="H163" s="13">
        <f>[1]!s_pq_oichange(A163,$B$2,$B$1)</f>
        <v>43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253</v>
      </c>
      <c r="B165" s="7" t="s">
        <v>254</v>
      </c>
      <c r="C165" s="10"/>
      <c r="E165" s="6">
        <f>[1]!s_pq_pctchange_settlement(A165,$B$3,$B$1)/100</f>
        <v>-2.6315789473683438E-3</v>
      </c>
      <c r="F165" s="13">
        <f>[1]!S_PQ_avgVolume(A165,$B$3,$B$1)</f>
        <v>6015.25</v>
      </c>
      <c r="G165" s="13">
        <f>[1]!s_pq_avgaoi(A165,$B$3,$B$1)</f>
        <v>18068</v>
      </c>
      <c r="H165" s="13">
        <f>[1]!s_pq_oichange(A165,$B$3,$B$1)</f>
        <v>-4443</v>
      </c>
    </row>
    <row r="166" spans="1:10" x14ac:dyDescent="0.15">
      <c r="A166" s="7" t="s">
        <v>288</v>
      </c>
      <c r="B166" s="7" t="s">
        <v>289</v>
      </c>
      <c r="C166" s="10"/>
      <c r="E166" s="6">
        <f>[1]!s_pq_pctchange_settlement(A166,$B$3,$B$1)/100</f>
        <v>-3.4890647604458426E-3</v>
      </c>
      <c r="F166" s="13">
        <f>[1]!S_PQ_avgVolume(A166,$B$3,$B$1)</f>
        <v>833</v>
      </c>
      <c r="G166" s="13">
        <f>[1]!s_pq_avgaoi(A166,$B$3,$B$1)</f>
        <v>3380</v>
      </c>
      <c r="H166" s="13">
        <f>[1]!s_pq_oichange(A166,$B$3,$B$1)</f>
        <v>3277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-1.7101325352714837E-3</v>
      </c>
      <c r="F167" s="13">
        <f>[1]!S_PQ_avgVolume(A167,$B$3,$B$1)</f>
        <v>677</v>
      </c>
      <c r="G167" s="13">
        <f>[1]!s_pq_avgaoi(A167,$B$3,$B$1)</f>
        <v>7325.875</v>
      </c>
      <c r="H167" s="13">
        <f>[1]!s_pq_oichange(A167,$B$3,$B$1)</f>
        <v>-95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-1.658809149642126E-3</v>
      </c>
      <c r="F168" s="13">
        <f>[1]!S_PQ_avgVolume(A168,$B$3,$B$1)</f>
        <v>283</v>
      </c>
      <c r="G168" s="13">
        <f>[1]!s_pq_avgaoi(A168,$B$3,$B$1)</f>
        <v>3588.875</v>
      </c>
      <c r="H168" s="13">
        <f>[1]!s_pq_oichange(A168,$B$3,$B$1)</f>
        <v>514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261</v>
      </c>
      <c r="B170" s="7" t="s">
        <v>262</v>
      </c>
      <c r="C170" s="10"/>
      <c r="E170" s="6">
        <f>[1]!s_pq_pctchange_settlement(A170,$B$3,$B$1)/100</f>
        <v>8.8788300835654331E-3</v>
      </c>
      <c r="F170" s="13">
        <f>[1]!S_PQ_avgVolume(A170,$B$3,$B$1)</f>
        <v>14082.25</v>
      </c>
      <c r="G170" s="13">
        <f>[1]!s_pq_avgaoi(A170,$B$3,$B$1)</f>
        <v>30165.875</v>
      </c>
      <c r="H170" s="13">
        <f>[1]!s_pq_oichange(A170,$B$3,$B$1)</f>
        <v>-5473</v>
      </c>
      <c r="I170" s="9"/>
    </row>
    <row r="171" spans="1:10" x14ac:dyDescent="0.15">
      <c r="A171" s="7" t="s">
        <v>290</v>
      </c>
      <c r="B171" s="7" t="s">
        <v>291</v>
      </c>
      <c r="C171" s="10"/>
      <c r="E171" s="6">
        <f>[1]!s_pq_pctchange_settlement(A171,$B$3,$B$1)/100</f>
        <v>7.5240594925634827E-3</v>
      </c>
      <c r="F171" s="13">
        <f>[1]!S_PQ_avgVolume(A171,$B$3,$B$1)</f>
        <v>1422.875</v>
      </c>
      <c r="G171" s="13">
        <f>[1]!s_pq_avgaoi(A171,$B$3,$B$1)</f>
        <v>4385</v>
      </c>
      <c r="H171" s="13">
        <f>[1]!s_pq_oichange(A171,$B$3,$B$1)</f>
        <v>4157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6.1630568762106007E-3</v>
      </c>
      <c r="F172" s="13">
        <f>[1]!S_PQ_avgVolume(A172,$B$3,$B$1)</f>
        <v>1471.875</v>
      </c>
      <c r="G172" s="13">
        <f>[1]!s_pq_avgaoi(A172,$B$3,$B$1)</f>
        <v>11716.625</v>
      </c>
      <c r="H172" s="13">
        <f>[1]!s_pq_oichange(A172,$B$3,$B$1)</f>
        <v>539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5.1466187911429736E-3</v>
      </c>
      <c r="F173" s="13">
        <f>[1]!S_PQ_avgVolume(A173,$B$3,$B$1)</f>
        <v>627.25</v>
      </c>
      <c r="G173" s="13">
        <f>[1]!s_pq_avgaoi(A173,$B$3,$B$1)</f>
        <v>4950.25</v>
      </c>
      <c r="H173" s="13">
        <f>[1]!s_pq_oichange(A173,$B$3,$B$1)</f>
        <v>502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269</v>
      </c>
      <c r="B175" s="7" t="s">
        <v>270</v>
      </c>
      <c r="C175" s="10"/>
      <c r="E175" s="6">
        <f>[1]!s_pq_pctchange_settlement(A175,$B$3,$B$1)/100</f>
        <v>2.3230991398254533E-2</v>
      </c>
      <c r="F175" s="13">
        <f>[1]!S_PQ_avgVolume(A175,$B$3,$B$1)</f>
        <v>9780.75</v>
      </c>
      <c r="G175" s="13">
        <f>[1]!s_pq_avgaoi(A175,$B$3,$B$1)</f>
        <v>19674.25</v>
      </c>
      <c r="H175" s="13">
        <f>[1]!s_pq_oichange(A175,$B$3,$B$1)</f>
        <v>-3421</v>
      </c>
      <c r="I175" s="10"/>
      <c r="J175" s="10"/>
    </row>
    <row r="176" spans="1:10" x14ac:dyDescent="0.15">
      <c r="A176" s="7" t="s">
        <v>292</v>
      </c>
      <c r="B176" s="7" t="s">
        <v>293</v>
      </c>
      <c r="C176" s="10"/>
      <c r="E176" s="6">
        <f>[1]!s_pq_pctchange_settlement(A176,$B$3,$B$1)/100</f>
        <v>2.1685528229120538E-2</v>
      </c>
      <c r="F176" s="13">
        <f>[1]!S_PQ_avgVolume(A176,$B$3,$B$1)</f>
        <v>1235.75</v>
      </c>
      <c r="G176" s="13">
        <f>[1]!s_pq_avgaoi(A176,$B$3,$B$1)</f>
        <v>3503.875</v>
      </c>
      <c r="H176" s="13">
        <f>[1]!s_pq_oichange(A176,$B$3,$B$1)</f>
        <v>3050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1.9728886908928912E-2</v>
      </c>
      <c r="F177" s="13">
        <f>[1]!S_PQ_avgVolume(A177,$B$3,$B$1)</f>
        <v>1159.625</v>
      </c>
      <c r="G177" s="13">
        <f>[1]!s_pq_avgaoi(A177,$B$3,$B$1)</f>
        <v>9622.625</v>
      </c>
      <c r="H177" s="13">
        <f>[1]!s_pq_oichange(A177,$B$3,$B$1)</f>
        <v>-350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2.0622895622895564E-2</v>
      </c>
      <c r="F178" s="13">
        <f>[1]!S_PQ_avgVolume(A178,$B$3,$B$1)</f>
        <v>458.5</v>
      </c>
      <c r="G178" s="13">
        <f>[1]!s_pq_avgaoi(A178,$B$3,$B$1)</f>
        <v>4963</v>
      </c>
      <c r="H178" s="13">
        <f>[1]!s_pq_oichange(A178,$B$3,$B$1)</f>
        <v>206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workbookViewId="0">
      <selection activeCell="B4" sqref="B4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20170407</v>
      </c>
    </row>
    <row r="2" spans="1:8" x14ac:dyDescent="0.15">
      <c r="A2" s="4" t="s">
        <v>25</v>
      </c>
      <c r="B2" s="4">
        <v>20170405</v>
      </c>
    </row>
    <row r="3" spans="1:8" x14ac:dyDescent="0.15">
      <c r="A3" s="4" t="s">
        <v>26</v>
      </c>
      <c r="B3" s="4">
        <v>20170405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17</v>
      </c>
      <c r="B11" s="8" t="s">
        <v>10</v>
      </c>
      <c r="C11" s="5">
        <f>[1]!i_dq_close(A11,"")</f>
        <v>2452.7899000000002</v>
      </c>
      <c r="D11" s="6">
        <f>[1]!i_pq_pctchange(A11,$B$2,$B$1)/100</f>
        <v>1.2085761554604169E-2</v>
      </c>
      <c r="E11" s="6">
        <f>[1]!i_pq_pctchange(A11,$B$3,$B$1)/100</f>
        <v>1.2085761554604169E-2</v>
      </c>
      <c r="F11" s="6">
        <f>[1]!i_pq_pctchange(A11,$B$4,$B$1)/100</f>
        <v>4.4327723522828988E-2</v>
      </c>
      <c r="G11" s="5">
        <f>[1]!i_dq_amount(A11,$B$1)/100000000</f>
        <v>381.51219430999998</v>
      </c>
      <c r="H11" s="14">
        <f>[1]!i_pq_avgamount(A11,$B$2,$B$1)/100000000</f>
        <v>414.01362773333335</v>
      </c>
    </row>
    <row r="12" spans="1:8" x14ac:dyDescent="0.15">
      <c r="A12" s="7" t="s">
        <v>16</v>
      </c>
      <c r="B12" s="8" t="s">
        <v>9</v>
      </c>
      <c r="C12" s="5">
        <f>[1]!i_dq_close(A12,"")</f>
        <v>3446.6667000000002</v>
      </c>
      <c r="D12" s="6">
        <f>[1]!i_pq_pctchange(A12,$B$2,$B$1)/100</f>
        <v>1.4000095618390773E-2</v>
      </c>
      <c r="E12" s="6">
        <f>[1]!i_pq_pctchange(A12,$B$3,$B$1)/100</f>
        <v>1.4000095618390773E-2</v>
      </c>
      <c r="F12" s="6">
        <f>[1]!i_pq_pctchange(A12,$B$4,$B$1)/100</f>
        <v>6.3697923014146784E-2</v>
      </c>
      <c r="G12" s="5">
        <f>[1]!i_dq_amount(A12,$B$1)/100000000</f>
        <v>626.92631161999998</v>
      </c>
      <c r="H12" s="14">
        <f>[1]!i_pq_avgamount(A12,$B$2,$B$1)/100000000</f>
        <v>720.03478739333332</v>
      </c>
    </row>
    <row r="13" spans="1:8" x14ac:dyDescent="0.15">
      <c r="A13" s="7" t="s">
        <v>15</v>
      </c>
      <c r="B13" s="8" t="s">
        <v>8</v>
      </c>
      <c r="C13" s="5">
        <f>[1]!i_dq_close(A13,"")</f>
        <v>3518.7611000000002</v>
      </c>
      <c r="D13" s="6">
        <f>[1]!i_pq_pctchange(A13,$B$2,$B$1)/100</f>
        <v>1.7771149135623387E-2</v>
      </c>
      <c r="E13" s="6">
        <f>[1]!i_pq_pctchange(A13,$B$3,$B$1)/100</f>
        <v>1.7771149135623387E-2</v>
      </c>
      <c r="F13" s="6">
        <f>[1]!i_pq_pctchange(A13,$B$4,$B$1)/100</f>
        <v>6.2651824088402863E-2</v>
      </c>
      <c r="G13" s="5">
        <f>[1]!i_dq_amount(A13,$B$1)/100000000</f>
        <v>1445.59675567</v>
      </c>
      <c r="H13" s="14">
        <f>[1]!i_pq_avgamount(A13,$B$2,$B$1)/100000000</f>
        <v>1501.7476696799999</v>
      </c>
    </row>
    <row r="14" spans="1:8" x14ac:dyDescent="0.15">
      <c r="A14" s="7" t="s">
        <v>14</v>
      </c>
      <c r="B14" s="8" t="s">
        <v>5</v>
      </c>
      <c r="C14" s="5">
        <f>[1]!i_dq_close(A14,"")</f>
        <v>3123.1662000000001</v>
      </c>
      <c r="D14" s="6">
        <f>[1]!i_pq_pctchange(A14,$B$2,$B$1)/100</f>
        <v>1.9891859592116035E-2</v>
      </c>
      <c r="E14" s="6">
        <f>[1]!i_pq_pctchange(A14,$B$3,$B$1)/100</f>
        <v>1.9891859592116035E-2</v>
      </c>
      <c r="F14" s="6">
        <f>[1]!i_pq_pctchange(A14,$B$4,$B$1)/100</f>
        <v>5.8956212441447331E-2</v>
      </c>
      <c r="G14" s="5">
        <f>[1]!i_dq_amount(A14,$B$1)/100000000</f>
        <v>2667.3832280000001</v>
      </c>
      <c r="H14" s="14">
        <f>[1]!i_pq_avgamount(A14,$B$2,$B$1)/100000000</f>
        <v>2674.2502196666665</v>
      </c>
    </row>
    <row r="15" spans="1:8" x14ac:dyDescent="0.15">
      <c r="A15" s="7" t="s">
        <v>276</v>
      </c>
      <c r="B15" s="8" t="s">
        <v>6</v>
      </c>
      <c r="C15" s="5">
        <f>[1]!i_dq_close(A15,"")</f>
        <v>6704.9480000000003</v>
      </c>
      <c r="D15" s="6">
        <f>[1]!i_pq_pctchange(A15,$B$2,$B$1)/100</f>
        <v>2.0314277017078552E-2</v>
      </c>
      <c r="E15" s="6">
        <f>[1]!i_pq_pctchange(A15,$B$3,$B$1)/100</f>
        <v>2.0314277017078552E-2</v>
      </c>
      <c r="F15" s="6">
        <f>[1]!i_pq_pctchange(A15,$B$4,$B$1)/100</f>
        <v>6.3421795546154902E-2</v>
      </c>
      <c r="G15" s="5">
        <f>[1]!i_dq_amount(A15,$B$1)/100000000</f>
        <v>1285.544852</v>
      </c>
      <c r="H15" s="14">
        <f>[1]!i_pq_avgamount(A15,$B$2,$B$1)/100000000</f>
        <v>1279.5621666666668</v>
      </c>
    </row>
    <row r="16" spans="1:8" x14ac:dyDescent="0.15">
      <c r="A16" s="7" t="s">
        <v>21</v>
      </c>
      <c r="B16" s="8" t="s">
        <v>12</v>
      </c>
      <c r="C16" s="5">
        <f>[1]!i_dq_close(A16,"")</f>
        <v>1398.9528</v>
      </c>
      <c r="D16" s="6">
        <f>[1]!i_pq_pctchange(A16,$B$2,$B$1)/100</f>
        <v>2.099335756479781E-2</v>
      </c>
      <c r="E16" s="6">
        <f>[1]!i_pq_pctchange(A16,$B$3,$B$1)/100</f>
        <v>2.099335756479781E-2</v>
      </c>
      <c r="F16" s="6">
        <f>[1]!i_pq_pctchange(A16,$B$4,$B$1)/100</f>
        <v>4.0995896231472484E-2</v>
      </c>
      <c r="G16" s="5">
        <f>[1]!i_dq_amount(A16,$B$1)/100000000</f>
        <v>657.11186699999996</v>
      </c>
      <c r="H16" s="14">
        <f>[1]!i_pq_avgamount(A16,$B$2,$B$1)/100000000</f>
        <v>638.90147999999999</v>
      </c>
    </row>
    <row r="17" spans="1:11" x14ac:dyDescent="0.15">
      <c r="A17" s="7" t="s">
        <v>22</v>
      </c>
      <c r="B17" s="8" t="s">
        <v>13</v>
      </c>
      <c r="C17" s="5">
        <f>[1]!i_dq_close(A17,"")</f>
        <v>6012.9996000000001</v>
      </c>
      <c r="D17" s="6">
        <f>[1]!i_pq_pctchange(A17,$B$2,$B$1)/100</f>
        <v>2.7661330764536363E-2</v>
      </c>
      <c r="E17" s="6">
        <f>[1]!i_pq_pctchange(A17,$B$3,$B$1)/100</f>
        <v>2.7661330764536363E-2</v>
      </c>
      <c r="F17" s="6">
        <f>[1]!i_pq_pctchange(A17,$B$4,$B$1)/100</f>
        <v>5.0306391237688208E-2</v>
      </c>
      <c r="G17" s="5">
        <f>[1]!i_dq_amount(A17,$B$1)/100000000</f>
        <v>1151.4578002600001</v>
      </c>
      <c r="H17" s="14">
        <f>[1]!i_pq_avgamount(A17,$B$2,$B$1)/100000000</f>
        <v>1106.4849457266666</v>
      </c>
    </row>
    <row r="18" spans="1:11" x14ac:dyDescent="0.15">
      <c r="A18" s="7">
        <v>399006</v>
      </c>
      <c r="B18" s="8" t="s">
        <v>7</v>
      </c>
      <c r="C18" s="5">
        <f>[1]!i_dq_close(A18,"")</f>
        <v>1810.0526</v>
      </c>
      <c r="D18" s="6">
        <f>[1]!i_pq_pctchange(A18,$B$2,$B$1)/100</f>
        <v>2.0295510271618911E-2</v>
      </c>
      <c r="E18" s="6">
        <f>[1]!i_pq_pctchange(A18,$B$3,$B$1)/100</f>
        <v>2.0295510271618911E-2</v>
      </c>
      <c r="F18" s="6">
        <f>[1]!i_pq_pctchange(A18,$B$4,$B$1)/100</f>
        <v>-8.1598985799965496E-3</v>
      </c>
      <c r="G18" s="5">
        <f>[1]!i_dq_amount(A18,$B$1)/100000000</f>
        <v>775.55152399999997</v>
      </c>
      <c r="H18" s="14">
        <f>[1]!i_pq_avgamount(A18,$B$2,$B$1)/100000000</f>
        <v>767.11201166666672</v>
      </c>
    </row>
    <row r="19" spans="1:11" x14ac:dyDescent="0.15">
      <c r="A19" s="7">
        <v>399106</v>
      </c>
      <c r="B19" s="8" t="s">
        <v>23</v>
      </c>
      <c r="C19" s="5">
        <f>[1]!i_dq_close(A19,"")</f>
        <v>1866.0522000000001</v>
      </c>
      <c r="D19" s="6">
        <f>[1]!i_pq_pctchange(A19,$B$2,$B$1)/100</f>
        <v>2.1072828180682901E-2</v>
      </c>
      <c r="E19" s="6">
        <f>[1]!i_pq_pctchange(A19,$B$3,$B$1)/100</f>
        <v>2.1072828180682901E-2</v>
      </c>
      <c r="F19" s="6">
        <f>[1]!i_pq_pctchange(A19,$B$4,$B$1)/100</f>
        <v>3.0075442655228102E-2</v>
      </c>
      <c r="G19" s="5">
        <f>[1]!i_dq_amount(A19,$B$1)/100000000</f>
        <v>2995.9398809999998</v>
      </c>
      <c r="H19" s="14">
        <f>[1]!i_pq_avgamount(A19,$B$2,$B$1)/100000000</f>
        <v>2978.169852333333</v>
      </c>
    </row>
    <row r="20" spans="1:11" x14ac:dyDescent="0.15">
      <c r="A20" s="7" t="s">
        <v>20</v>
      </c>
      <c r="B20" s="8" t="s">
        <v>11</v>
      </c>
      <c r="C20" s="5">
        <f>[1]!i_dq_close(A20,"")</f>
        <v>7442.9531999999999</v>
      </c>
      <c r="D20" s="6">
        <f>[1]!i_pq_pctchange(A20,$B$2,$B$1)/100</f>
        <v>2.4654898123743108E-2</v>
      </c>
      <c r="E20" s="6">
        <f>[1]!i_pq_pctchange(A20,$B$3,$B$1)/100</f>
        <v>2.4654898123743108E-2</v>
      </c>
      <c r="F20" s="6">
        <f>[1]!i_pq_pctchange(A20,$B$4,$B$1)/100</f>
        <v>6.3463410089230621E-3</v>
      </c>
      <c r="G20" s="5">
        <f>[1]!i_dq_amount(A20,$B$1)/100000000</f>
        <v>1418.71142878</v>
      </c>
      <c r="H20" s="14">
        <f>[1]!i_pq_avgamount(A20,$B$2,$B$1)/100000000</f>
        <v>1379.5594432433334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81</v>
      </c>
      <c r="B25" s="8" t="s">
        <v>53</v>
      </c>
      <c r="C25" s="5">
        <f>[1]!i_dq_close(A25,"")</f>
        <v>3281.03</v>
      </c>
      <c r="D25" s="6">
        <f>[1]!i_pq_pctchange(A25,$B$2,$B$1)/100</f>
        <v>2.30869327960459E-4</v>
      </c>
      <c r="E25" s="6">
        <f>[1]!i_pq_pctchange(A25,$B$3,$B$1)/100</f>
        <v>2.30869327960459E-4</v>
      </c>
      <c r="F25" s="6">
        <f>[1]!i_pq_pctchange(A25,$B$4,$B$1)/100</f>
        <v>3.7503887541207925E-2</v>
      </c>
      <c r="G25" s="5">
        <f>[1]!i_dq_amount(A25,$B$1)/100000000</f>
        <v>126.37690000000001</v>
      </c>
      <c r="H25" s="14">
        <f>[1]!i_pq_avgamount(A25,$B$2,$B$1)/100000000</f>
        <v>136.03100000000001</v>
      </c>
      <c r="J25" s="9"/>
    </row>
    <row r="26" spans="1:11" x14ac:dyDescent="0.15">
      <c r="A26" s="7" t="s">
        <v>77</v>
      </c>
      <c r="B26" s="8" t="s">
        <v>49</v>
      </c>
      <c r="C26" s="5">
        <f>[1]!i_dq_close(A26,"")</f>
        <v>1366.64</v>
      </c>
      <c r="D26" s="6">
        <f>[1]!i_pq_pctchange(A26,$B$2,$B$1)/100</f>
        <v>2.4760339963877387E-2</v>
      </c>
      <c r="E26" s="6">
        <f>[1]!i_pq_pctchange(A26,$B$3,$B$1)/100</f>
        <v>2.4760339963877387E-2</v>
      </c>
      <c r="F26" s="6">
        <f>[1]!i_pq_pctchange(A26,$B$4,$B$1)/100</f>
        <v>0.1011183446163033</v>
      </c>
      <c r="G26" s="5">
        <f>[1]!i_dq_amount(A26,$B$1)/100000000</f>
        <v>172.8605</v>
      </c>
      <c r="H26" s="14">
        <f>[1]!i_pq_avgamount(A26,$B$2,$B$1)/100000000</f>
        <v>145.3759</v>
      </c>
      <c r="J26" s="9"/>
    </row>
    <row r="27" spans="1:11" x14ac:dyDescent="0.15">
      <c r="A27" s="7" t="s">
        <v>69</v>
      </c>
      <c r="B27" s="8" t="s">
        <v>41</v>
      </c>
      <c r="C27" s="5">
        <f>[1]!i_dq_close(A27,"")</f>
        <v>2815.48</v>
      </c>
      <c r="D27" s="6">
        <f>[1]!i_pq_pctchange(A27,$B$2,$B$1)/100</f>
        <v>3.1429721048651826E-2</v>
      </c>
      <c r="E27" s="6">
        <f>[1]!i_pq_pctchange(A27,$B$3,$B$1)/100</f>
        <v>3.1429721048651826E-2</v>
      </c>
      <c r="F27" s="6">
        <f>[1]!i_pq_pctchange(A27,$B$4,$B$1)/100</f>
        <v>8.9384042175141065E-2</v>
      </c>
      <c r="G27" s="5">
        <f>[1]!i_dq_amount(A27,$B$1)/100000000</f>
        <v>270.37299999999999</v>
      </c>
      <c r="H27" s="14">
        <f>[1]!i_pq_avgamount(A27,$B$2,$B$1)/100000000</f>
        <v>254.55463333333333</v>
      </c>
    </row>
    <row r="28" spans="1:11" x14ac:dyDescent="0.15">
      <c r="A28" s="7" t="s">
        <v>58</v>
      </c>
      <c r="B28" s="8" t="s">
        <v>30</v>
      </c>
      <c r="C28" s="5">
        <f>[1]!i_dq_close(A28,"")</f>
        <v>3262.97</v>
      </c>
      <c r="D28" s="6">
        <f>[1]!i_pq_pctchange(A28,$B$2,$B$1)/100</f>
        <v>1.9936137800053322E-2</v>
      </c>
      <c r="E28" s="6">
        <f>[1]!i_pq_pctchange(A28,$B$3,$B$1)/100</f>
        <v>1.9936137800053322E-2</v>
      </c>
      <c r="F28" s="6">
        <f>[1]!i_pq_pctchange(A28,$B$4,$B$1)/100</f>
        <v>3.7394549704257818E-2</v>
      </c>
      <c r="G28" s="5">
        <f>[1]!i_dq_amount(A28,$B$1)/100000000</f>
        <v>90.500900000000001</v>
      </c>
      <c r="H28" s="14">
        <f>[1]!i_pq_avgamount(A28,$B$2,$B$1)/100000000</f>
        <v>96.838233333333335</v>
      </c>
      <c r="J28" s="10"/>
      <c r="K28" s="10"/>
    </row>
    <row r="29" spans="1:11" x14ac:dyDescent="0.15">
      <c r="A29" s="7" t="s">
        <v>68</v>
      </c>
      <c r="B29" s="8" t="s">
        <v>40</v>
      </c>
      <c r="C29" s="5">
        <f>[1]!i_dq_close(A29,"")</f>
        <v>2915.12</v>
      </c>
      <c r="D29" s="6">
        <f>[1]!i_pq_pctchange(A29,$B$2,$B$1)/100</f>
        <v>4.5027142466742553E-2</v>
      </c>
      <c r="E29" s="6">
        <f>[1]!i_pq_pctchange(A29,$B$3,$B$1)/100</f>
        <v>4.5027142466742553E-2</v>
      </c>
      <c r="F29" s="6">
        <f>[1]!i_pq_pctchange(A29,$B$4,$B$1)/100</f>
        <v>7.366928718993937E-2</v>
      </c>
      <c r="G29" s="5">
        <f>[1]!i_dq_amount(A29,$B$1)/100000000</f>
        <v>330.5462</v>
      </c>
      <c r="H29" s="14">
        <f>[1]!i_pq_avgamount(A29,$B$2,$B$1)/100000000</f>
        <v>290.69670000000002</v>
      </c>
      <c r="J29" s="10"/>
      <c r="K29" s="10"/>
    </row>
    <row r="30" spans="1:11" x14ac:dyDescent="0.15">
      <c r="A30" s="7" t="s">
        <v>60</v>
      </c>
      <c r="B30" s="8" t="s">
        <v>32</v>
      </c>
      <c r="C30" s="5">
        <f>[1]!i_dq_close(A30,"")</f>
        <v>2602.3200000000002</v>
      </c>
      <c r="D30" s="6">
        <f>[1]!i_pq_pctchange(A30,$B$2,$B$1)/100</f>
        <v>4.9454717875770493E-2</v>
      </c>
      <c r="E30" s="6">
        <f>[1]!i_pq_pctchange(A30,$B$3,$B$1)/100</f>
        <v>4.9454717875770493E-2</v>
      </c>
      <c r="F30" s="6">
        <f>[1]!i_pq_pctchange(A30,$B$4,$B$1)/100</f>
        <v>0.11317491759389654</v>
      </c>
      <c r="G30" s="5">
        <f>[1]!i_dq_amount(A30,$B$1)/100000000</f>
        <v>120.12609999999999</v>
      </c>
      <c r="H30" s="14">
        <f>[1]!i_pq_avgamount(A30,$B$2,$B$1)/100000000</f>
        <v>80.673900000000003</v>
      </c>
      <c r="J30" s="10"/>
      <c r="K30" s="10"/>
    </row>
    <row r="31" spans="1:11" x14ac:dyDescent="0.15">
      <c r="A31" s="7" t="s">
        <v>82</v>
      </c>
      <c r="B31" s="8" t="s">
        <v>54</v>
      </c>
      <c r="C31" s="5">
        <f>[1]!i_dq_close(A31,"")</f>
        <v>1743.63</v>
      </c>
      <c r="D31" s="6">
        <f>[1]!i_pq_pctchange(A31,$B$2,$B$1)/100</f>
        <v>7.6280900966865239E-3</v>
      </c>
      <c r="E31" s="6">
        <f>[1]!i_pq_pctchange(A31,$B$3,$B$1)/100</f>
        <v>7.6280900966865239E-3</v>
      </c>
      <c r="F31" s="6">
        <f>[1]!i_pq_pctchange(A31,$B$4,$B$1)/100</f>
        <v>-9.9369864154841281E-4</v>
      </c>
      <c r="G31" s="5">
        <f>[1]!i_dq_amount(A31,$B$1)/100000000</f>
        <v>153.88130000000001</v>
      </c>
      <c r="H31" s="14">
        <f>[1]!i_pq_avgamount(A31,$B$2,$B$1)/100000000</f>
        <v>164.81236666666666</v>
      </c>
      <c r="J31" s="10"/>
      <c r="K31" s="10"/>
    </row>
    <row r="32" spans="1:11" x14ac:dyDescent="0.15">
      <c r="A32" s="7" t="s">
        <v>83</v>
      </c>
      <c r="B32" s="8" t="s">
        <v>55</v>
      </c>
      <c r="C32" s="5">
        <f>[1]!i_dq_close(A32,"")</f>
        <v>5164.8900000000003</v>
      </c>
      <c r="D32" s="6">
        <f>[1]!i_pq_pctchange(A32,$B$2,$B$1)/100</f>
        <v>2.0562675400995101E-2</v>
      </c>
      <c r="E32" s="6">
        <f>[1]!i_pq_pctchange(A32,$B$3,$B$1)/100</f>
        <v>2.0562675400995101E-2</v>
      </c>
      <c r="F32" s="6">
        <f>[1]!i_pq_pctchange(A32,$B$4,$B$1)/100</f>
        <v>6.5498116166542442E-2</v>
      </c>
      <c r="G32" s="5">
        <f>[1]!i_dq_amount(A32,$B$1)/100000000</f>
        <v>266.72829999999999</v>
      </c>
      <c r="H32" s="14">
        <f>[1]!i_pq_avgamount(A32,$B$2,$B$1)/100000000</f>
        <v>278.81566666666669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5179.62</v>
      </c>
      <c r="D33" s="6">
        <f>[1]!i_pq_pctchange(A33,$B$2,$B$1)/100</f>
        <v>1.0863783682090844E-2</v>
      </c>
      <c r="E33" s="6">
        <f>[1]!i_pq_pctchange(A33,$B$3,$B$1)/100</f>
        <v>1.0863783682090844E-2</v>
      </c>
      <c r="F33" s="6">
        <f>[1]!i_pq_pctchange(A33,$B$4,$B$1)/100</f>
        <v>4.9494560286093447E-2</v>
      </c>
      <c r="G33" s="5">
        <f>[1]!i_dq_amount(A33,$B$1)/100000000</f>
        <v>37.481499999999997</v>
      </c>
      <c r="H33" s="14">
        <f>[1]!i_pq_avgamount(A33,$B$2,$B$1)/100000000</f>
        <v>36.888433333333332</v>
      </c>
      <c r="J33" s="10"/>
      <c r="K33" s="10"/>
    </row>
    <row r="34" spans="1:11" x14ac:dyDescent="0.15">
      <c r="A34" s="7" t="s">
        <v>64</v>
      </c>
      <c r="B34" s="8" t="s">
        <v>36</v>
      </c>
      <c r="C34" s="5">
        <f>[1]!i_dq_close(A34,"")</f>
        <v>8546.3700000000008</v>
      </c>
      <c r="D34" s="6">
        <f>[1]!i_pq_pctchange(A34,$B$2,$B$1)/100</f>
        <v>4.6091818215039382E-3</v>
      </c>
      <c r="E34" s="6">
        <f>[1]!i_pq_pctchange(A34,$B$3,$B$1)/100</f>
        <v>4.6091818215039382E-3</v>
      </c>
      <c r="F34" s="6">
        <f>[1]!i_pq_pctchange(A34,$B$4,$B$1)/100</f>
        <v>0.10053188224399336</v>
      </c>
      <c r="G34" s="5">
        <f>[1]!i_dq_amount(A34,$B$1)/100000000</f>
        <v>105.7992</v>
      </c>
      <c r="H34" s="14">
        <f>[1]!i_pq_avgamount(A34,$B$2,$B$1)/100000000</f>
        <v>128.20403333333334</v>
      </c>
      <c r="J34" s="10"/>
      <c r="K34" s="10"/>
    </row>
    <row r="35" spans="1:11" x14ac:dyDescent="0.15">
      <c r="A35" s="7" t="s">
        <v>61</v>
      </c>
      <c r="B35" s="8" t="s">
        <v>33</v>
      </c>
      <c r="C35" s="5">
        <f>[1]!i_dq_close(A35,"")</f>
        <v>3445.62</v>
      </c>
      <c r="D35" s="6">
        <f>[1]!i_pq_pctchange(A35,$B$2,$B$1)/100</f>
        <v>3.5265754355779944E-2</v>
      </c>
      <c r="E35" s="6">
        <f>[1]!i_pq_pctchange(A35,$B$3,$B$1)/100</f>
        <v>3.5265754355779944E-2</v>
      </c>
      <c r="F35" s="6">
        <f>[1]!i_pq_pctchange(A35,$B$4,$B$1)/100</f>
        <v>8.5233171437716582E-2</v>
      </c>
      <c r="G35" s="5">
        <f>[1]!i_dq_amount(A35,$B$1)/100000000</f>
        <v>314.27010000000001</v>
      </c>
      <c r="H35" s="14">
        <f>[1]!i_pq_avgamount(A35,$B$2,$B$1)/100000000</f>
        <v>302.1876666666667</v>
      </c>
      <c r="J35" s="10"/>
      <c r="K35" s="10"/>
    </row>
    <row r="36" spans="1:11" x14ac:dyDescent="0.15">
      <c r="A36" s="7" t="s">
        <v>63</v>
      </c>
      <c r="B36" s="8" t="s">
        <v>35</v>
      </c>
      <c r="C36" s="5">
        <f>[1]!i_dq_close(A36,"")</f>
        <v>6094.12</v>
      </c>
      <c r="D36" s="6">
        <f>[1]!i_pq_pctchange(A36,$B$2,$B$1)/100</f>
        <v>1.0528678512517597E-2</v>
      </c>
      <c r="E36" s="6">
        <f>[1]!i_pq_pctchange(A36,$B$3,$B$1)/100</f>
        <v>1.0528678512517597E-2</v>
      </c>
      <c r="F36" s="6">
        <f>[1]!i_pq_pctchange(A36,$B$4,$B$1)/100</f>
        <v>0.14986744490400405</v>
      </c>
      <c r="G36" s="5">
        <f>[1]!i_dq_amount(A36,$B$1)/100000000</f>
        <v>100.7546</v>
      </c>
      <c r="H36" s="14">
        <f>[1]!i_pq_avgamount(A36,$B$2,$B$1)/100000000</f>
        <v>103.38116666666666</v>
      </c>
      <c r="J36" s="10"/>
      <c r="K36" s="10"/>
    </row>
    <row r="37" spans="1:11" x14ac:dyDescent="0.15">
      <c r="A37" s="7" t="s">
        <v>70</v>
      </c>
      <c r="B37" s="8" t="s">
        <v>42</v>
      </c>
      <c r="C37" s="5">
        <f>[1]!i_dq_close(A37,"")</f>
        <v>4717.43</v>
      </c>
      <c r="D37" s="6">
        <f>[1]!i_pq_pctchange(A37,$B$2,$B$1)/100</f>
        <v>3.6076226877130413E-2</v>
      </c>
      <c r="E37" s="6">
        <f>[1]!i_pq_pctchange(A37,$B$3,$B$1)/100</f>
        <v>3.6076226877130413E-2</v>
      </c>
      <c r="F37" s="6">
        <f>[1]!i_pq_pctchange(A37,$B$4,$B$1)/100</f>
        <v>2.8387313982825679E-2</v>
      </c>
      <c r="G37" s="5">
        <f>[1]!i_dq_amount(A37,$B$1)/100000000</f>
        <v>296.83190000000002</v>
      </c>
      <c r="H37" s="14">
        <f>[1]!i_pq_avgamount(A37,$B$2,$B$1)/100000000</f>
        <v>269.00146666666666</v>
      </c>
      <c r="J37" s="10"/>
      <c r="K37" s="10"/>
    </row>
    <row r="38" spans="1:11" x14ac:dyDescent="0.15">
      <c r="A38" s="7" t="s">
        <v>71</v>
      </c>
      <c r="B38" s="8" t="s">
        <v>43</v>
      </c>
      <c r="C38" s="5">
        <f>[1]!i_dq_close(A38,"")</f>
        <v>4540.46</v>
      </c>
      <c r="D38" s="6">
        <f>[1]!i_pq_pctchange(A38,$B$2,$B$1)/100</f>
        <v>1.2696260333872056E-2</v>
      </c>
      <c r="E38" s="6">
        <f>[1]!i_pq_pctchange(A38,$B$3,$B$1)/100</f>
        <v>1.2696260333872056E-2</v>
      </c>
      <c r="F38" s="6">
        <f>[1]!i_pq_pctchange(A38,$B$4,$B$1)/100</f>
        <v>-2.0248202513260316E-2</v>
      </c>
      <c r="G38" s="5">
        <f>[1]!i_dq_amount(A38,$B$1)/100000000</f>
        <v>88.140600000000006</v>
      </c>
      <c r="H38" s="14">
        <f>[1]!i_pq_avgamount(A38,$B$2,$B$1)/100000000</f>
        <v>95.915099999999995</v>
      </c>
      <c r="J38" s="10"/>
      <c r="K38" s="10"/>
    </row>
    <row r="39" spans="1:11" x14ac:dyDescent="0.15">
      <c r="A39" s="7" t="s">
        <v>67</v>
      </c>
      <c r="B39" s="8" t="s">
        <v>39</v>
      </c>
      <c r="C39" s="5">
        <f>[1]!i_dq_close(A39,"")</f>
        <v>7653.21</v>
      </c>
      <c r="D39" s="6">
        <f>[1]!i_pq_pctchange(A39,$B$2,$B$1)/100</f>
        <v>1.0546261183595584E-2</v>
      </c>
      <c r="E39" s="6">
        <f>[1]!i_pq_pctchange(A39,$B$3,$B$1)/100</f>
        <v>1.0546261183595584E-2</v>
      </c>
      <c r="F39" s="6">
        <f>[1]!i_pq_pctchange(A39,$B$4,$B$1)/100</f>
        <v>1.7720700825632374E-2</v>
      </c>
      <c r="G39" s="5">
        <f>[1]!i_dq_amount(A39,$B$1)/100000000</f>
        <v>196.75409999999999</v>
      </c>
      <c r="H39" s="14">
        <f>[1]!i_pq_avgamount(A39,$B$2,$B$1)/100000000</f>
        <v>223.73436666666669</v>
      </c>
      <c r="J39" s="10"/>
      <c r="K39" s="10"/>
    </row>
    <row r="40" spans="1:11" x14ac:dyDescent="0.15">
      <c r="A40" s="7" t="s">
        <v>59</v>
      </c>
      <c r="B40" s="8" t="s">
        <v>31</v>
      </c>
      <c r="C40" s="5">
        <f>[1]!i_dq_close(A40,"")</f>
        <v>3034.76</v>
      </c>
      <c r="D40" s="6">
        <f>[1]!i_pq_pctchange(A40,$B$2,$B$1)/100</f>
        <v>2.1401345055763743E-2</v>
      </c>
      <c r="E40" s="6">
        <f>[1]!i_pq_pctchange(A40,$B$3,$B$1)/100</f>
        <v>2.1401345055763743E-2</v>
      </c>
      <c r="F40" s="6">
        <f>[1]!i_pq_pctchange(A40,$B$4,$B$1)/100</f>
        <v>2.6163474944021603E-2</v>
      </c>
      <c r="G40" s="5">
        <f>[1]!i_dq_amount(A40,$B$1)/100000000</f>
        <v>439.334</v>
      </c>
      <c r="H40" s="14">
        <f>[1]!i_pq_avgamount(A40,$B$2,$B$1)/100000000</f>
        <v>433.71359999999999</v>
      </c>
      <c r="J40" s="10"/>
      <c r="K40" s="10"/>
    </row>
    <row r="41" spans="1:11" x14ac:dyDescent="0.15">
      <c r="A41" s="7" t="s">
        <v>76</v>
      </c>
      <c r="B41" s="8" t="s">
        <v>48</v>
      </c>
      <c r="C41" s="5">
        <f>[1]!i_dq_close(A41,"")</f>
        <v>5315.64</v>
      </c>
      <c r="D41" s="6">
        <f>[1]!i_pq_pctchange(A41,$B$2,$B$1)/100</f>
        <v>2.4468762509268549E-2</v>
      </c>
      <c r="E41" s="6">
        <f>[1]!i_pq_pctchange(A41,$B$3,$B$1)/100</f>
        <v>2.4468762509268549E-2</v>
      </c>
      <c r="F41" s="6">
        <f>[1]!i_pq_pctchange(A41,$B$4,$B$1)/100</f>
        <v>3.1700376417518994E-2</v>
      </c>
      <c r="G41" s="5">
        <f>[1]!i_dq_amount(A41,$B$1)/100000000</f>
        <v>260.6114</v>
      </c>
      <c r="H41" s="14">
        <f>[1]!i_pq_avgamount(A41,$B$2,$B$1)/100000000</f>
        <v>241.76256666666669</v>
      </c>
      <c r="J41" s="10"/>
      <c r="K41" s="10"/>
    </row>
    <row r="42" spans="1:11" x14ac:dyDescent="0.15">
      <c r="A42" s="7" t="s">
        <v>57</v>
      </c>
      <c r="B42" s="8" t="s">
        <v>29</v>
      </c>
      <c r="C42" s="5">
        <f>[1]!i_dq_close(A42,"")</f>
        <v>2833.38</v>
      </c>
      <c r="D42" s="6">
        <f>[1]!i_pq_pctchange(A42,$B$2,$B$1)/100</f>
        <v>1.611581789405081E-2</v>
      </c>
      <c r="E42" s="6">
        <f>[1]!i_pq_pctchange(A42,$B$3,$B$1)/100</f>
        <v>1.611581789405081E-2</v>
      </c>
      <c r="F42" s="6">
        <f>[1]!i_pq_pctchange(A42,$B$4,$B$1)/100</f>
        <v>-2.4435082115700779E-2</v>
      </c>
      <c r="G42" s="5">
        <f>[1]!i_dq_amount(A42,$B$1)/100000000</f>
        <v>106.8043</v>
      </c>
      <c r="H42" s="14">
        <f>[1]!i_pq_avgamount(A42,$B$2,$B$1)/100000000</f>
        <v>106.66773333333335</v>
      </c>
      <c r="J42" s="10"/>
      <c r="K42" s="10"/>
    </row>
    <row r="43" spans="1:11" x14ac:dyDescent="0.15">
      <c r="A43" s="7" t="s">
        <v>62</v>
      </c>
      <c r="B43" s="8" t="s">
        <v>34</v>
      </c>
      <c r="C43" s="5">
        <f>[1]!i_dq_close(A43,"")</f>
        <v>3112.54</v>
      </c>
      <c r="D43" s="6">
        <f>[1]!i_pq_pctchange(A43,$B$2,$B$1)/100</f>
        <v>2.1273817223023794E-2</v>
      </c>
      <c r="E43" s="6">
        <f>[1]!i_pq_pctchange(A43,$B$3,$B$1)/100</f>
        <v>2.1273817223023794E-2</v>
      </c>
      <c r="F43" s="6">
        <f>[1]!i_pq_pctchange(A43,$B$4,$B$1)/100</f>
        <v>7.2571954779678149E-2</v>
      </c>
      <c r="G43" s="5">
        <f>[1]!i_dq_amount(A43,$B$1)/100000000</f>
        <v>285.01159999999999</v>
      </c>
      <c r="H43" s="14">
        <f>[1]!i_pq_avgamount(A43,$B$2,$B$1)/100000000</f>
        <v>296.38233333333329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3104.28</v>
      </c>
      <c r="D44" s="6">
        <f>[1]!i_pq_pctchange(A44,$B$2,$B$1)/100</f>
        <v>1.6327201145930337E-2</v>
      </c>
      <c r="E44" s="6">
        <f>[1]!i_pq_pctchange(A44,$B$3,$B$1)/100</f>
        <v>1.6327201145930337E-2</v>
      </c>
      <c r="F44" s="6">
        <f>[1]!i_pq_pctchange(A44,$B$4,$B$1)/100</f>
        <v>3.470009330821644E-2</v>
      </c>
      <c r="G44" s="5">
        <f>[1]!i_dq_amount(A44,$B$1)/100000000</f>
        <v>164.9564</v>
      </c>
      <c r="H44" s="14">
        <f>[1]!i_pq_avgamount(A44,$B$2,$B$1)/100000000</f>
        <v>140.02000000000001</v>
      </c>
      <c r="J44" s="10"/>
      <c r="K44" s="10"/>
    </row>
    <row r="45" spans="1:11" x14ac:dyDescent="0.15">
      <c r="A45" s="7" t="s">
        <v>79</v>
      </c>
      <c r="B45" s="8" t="s">
        <v>51</v>
      </c>
      <c r="C45" s="5">
        <f>[1]!i_dq_close(A45,"")</f>
        <v>1076.07</v>
      </c>
      <c r="D45" s="6">
        <f>[1]!i_pq_pctchange(A45,$B$2,$B$1)/100</f>
        <v>9.9138006399386303E-3</v>
      </c>
      <c r="E45" s="6">
        <f>[1]!i_pq_pctchange(A45,$B$3,$B$1)/100</f>
        <v>9.9138006399386303E-3</v>
      </c>
      <c r="F45" s="6">
        <f>[1]!i_pq_pctchange(A45,$B$4,$B$1)/100</f>
        <v>-4.3589849732996511E-2</v>
      </c>
      <c r="G45" s="5">
        <f>[1]!i_dq_amount(A45,$B$1)/100000000</f>
        <v>143.88419999999999</v>
      </c>
      <c r="H45" s="14">
        <f>[1]!i_pq_avgamount(A45,$B$2,$B$1)/100000000</f>
        <v>142.78216666666665</v>
      </c>
      <c r="J45" s="10"/>
      <c r="K45" s="10"/>
    </row>
    <row r="46" spans="1:11" x14ac:dyDescent="0.15">
      <c r="A46" s="7" t="s">
        <v>84</v>
      </c>
      <c r="B46" s="8" t="s">
        <v>56</v>
      </c>
      <c r="C46" s="5">
        <f>[1]!i_dq_close(A46,"")</f>
        <v>1494.63</v>
      </c>
      <c r="D46" s="6">
        <f>[1]!i_pq_pctchange(A46,$B$2,$B$1)/100</f>
        <v>2.8271240889911731E-2</v>
      </c>
      <c r="E46" s="6">
        <f>[1]!i_pq_pctchange(A46,$B$3,$B$1)/100</f>
        <v>2.8271240889911731E-2</v>
      </c>
      <c r="F46" s="6">
        <f>[1]!i_pq_pctchange(A46,$B$4,$B$1)/100</f>
        <v>5.6558341185237282E-2</v>
      </c>
      <c r="G46" s="5">
        <f>[1]!i_dq_amount(A46,$B$1)/100000000</f>
        <v>422.41910000000001</v>
      </c>
      <c r="H46" s="14">
        <f>[1]!i_pq_avgamount(A46,$B$2,$B$1)/100000000</f>
        <v>446.54743333333334</v>
      </c>
      <c r="J46" s="10"/>
      <c r="K46" s="10"/>
    </row>
    <row r="47" spans="1:11" x14ac:dyDescent="0.15">
      <c r="A47" s="7" t="s">
        <v>65</v>
      </c>
      <c r="B47" s="8" t="s">
        <v>37</v>
      </c>
      <c r="C47" s="5">
        <f>[1]!i_dq_close(A47,"")</f>
        <v>3106.23</v>
      </c>
      <c r="D47" s="6">
        <f>[1]!i_pq_pctchange(A47,$B$2,$B$1)/100</f>
        <v>1.9846943066184508E-2</v>
      </c>
      <c r="E47" s="6">
        <f>[1]!i_pq_pctchange(A47,$B$3,$B$1)/100</f>
        <v>1.9846943066184508E-2</v>
      </c>
      <c r="F47" s="6">
        <f>[1]!i_pq_pctchange(A47,$B$4,$B$1)/100</f>
        <v>-1.8722463887408503E-2</v>
      </c>
      <c r="G47" s="5">
        <f>[1]!i_dq_amount(A47,$B$1)/100000000</f>
        <v>84.765600000000006</v>
      </c>
      <c r="H47" s="14">
        <f>[1]!i_pq_avgamount(A47,$B$2,$B$1)/100000000</f>
        <v>80.336100000000002</v>
      </c>
      <c r="J47" s="10"/>
      <c r="K47" s="10"/>
    </row>
    <row r="48" spans="1:11" x14ac:dyDescent="0.15">
      <c r="A48" s="7" t="s">
        <v>75</v>
      </c>
      <c r="B48" s="8" t="s">
        <v>47</v>
      </c>
      <c r="C48" s="5">
        <f>[1]!i_dq_close(A48,"")</f>
        <v>3203.57</v>
      </c>
      <c r="D48" s="6">
        <f>[1]!i_pq_pctchange(A48,$B$2,$B$1)/100</f>
        <v>6.3999487118216347E-2</v>
      </c>
      <c r="E48" s="6">
        <f>[1]!i_pq_pctchange(A48,$B$3,$B$1)/100</f>
        <v>6.3999487118216347E-2</v>
      </c>
      <c r="F48" s="6">
        <f>[1]!i_pq_pctchange(A48,$B$4,$B$1)/100</f>
        <v>0.13426135904716352</v>
      </c>
      <c r="G48" s="5">
        <f>[1]!i_dq_amount(A48,$B$1)/100000000</f>
        <v>390.2688</v>
      </c>
      <c r="H48" s="14">
        <f>[1]!i_pq_avgamount(A48,$B$2,$B$1)/100000000</f>
        <v>446.50990000000002</v>
      </c>
      <c r="J48" s="10"/>
      <c r="K48" s="10"/>
    </row>
    <row r="49" spans="1:11" x14ac:dyDescent="0.15">
      <c r="A49" s="7" t="s">
        <v>80</v>
      </c>
      <c r="B49" s="8" t="s">
        <v>52</v>
      </c>
      <c r="C49" s="5">
        <f>[1]!i_dq_close(A49,"")</f>
        <v>2680.98</v>
      </c>
      <c r="D49" s="6">
        <f>[1]!i_pq_pctchange(A49,$B$2,$B$1)/100</f>
        <v>1.4879269544093354E-2</v>
      </c>
      <c r="E49" s="6">
        <f>[1]!i_pq_pctchange(A49,$B$3,$B$1)/100</f>
        <v>1.4879269544093354E-2</v>
      </c>
      <c r="F49" s="6">
        <f>[1]!i_pq_pctchange(A49,$B$4,$B$1)/100</f>
        <v>7.3654999428360846E-3</v>
      </c>
      <c r="G49" s="5">
        <f>[1]!i_dq_amount(A49,$B$1)/100000000</f>
        <v>119.2424</v>
      </c>
      <c r="H49" s="14">
        <f>[1]!i_pq_avgamount(A49,$B$2,$B$1)/100000000</f>
        <v>122.19216666666667</v>
      </c>
      <c r="J49" s="10"/>
      <c r="K49" s="10"/>
    </row>
    <row r="50" spans="1:11" x14ac:dyDescent="0.15">
      <c r="A50" s="7" t="s">
        <v>78</v>
      </c>
      <c r="B50" s="8" t="s">
        <v>50</v>
      </c>
      <c r="C50" s="5">
        <f>[1]!i_dq_close(A50,"")</f>
        <v>4361.7700000000004</v>
      </c>
      <c r="D50" s="6">
        <f>[1]!i_pq_pctchange(A50,$B$2,$B$1)/100</f>
        <v>2.7399341165849744E-2</v>
      </c>
      <c r="E50" s="6">
        <f>[1]!i_pq_pctchange(A50,$B$3,$B$1)/100</f>
        <v>2.7399341165849744E-2</v>
      </c>
      <c r="F50" s="6">
        <f>[1]!i_pq_pctchange(A50,$B$4,$B$1)/100</f>
        <v>4.8177940021647547E-3</v>
      </c>
      <c r="G50" s="5">
        <f>[1]!i_dq_amount(A50,$B$1)/100000000</f>
        <v>285.99489999999997</v>
      </c>
      <c r="H50" s="14">
        <f>[1]!i_pq_avgamount(A50,$B$2,$B$1)/100000000</f>
        <v>270.09696666666667</v>
      </c>
      <c r="J50" s="10"/>
      <c r="K50" s="10"/>
    </row>
    <row r="51" spans="1:11" x14ac:dyDescent="0.15">
      <c r="A51" s="7" t="s">
        <v>74</v>
      </c>
      <c r="B51" s="8" t="s">
        <v>46</v>
      </c>
      <c r="C51" s="5">
        <f>[1]!i_dq_close(A51,"")</f>
        <v>5765.88</v>
      </c>
      <c r="D51" s="6">
        <f>[1]!i_pq_pctchange(A51,$B$2,$B$1)/100</f>
        <v>5.7250117315814197E-2</v>
      </c>
      <c r="E51" s="6">
        <f>[1]!i_pq_pctchange(A51,$B$3,$B$1)/100</f>
        <v>5.7250117315814197E-2</v>
      </c>
      <c r="F51" s="6">
        <f>[1]!i_pq_pctchange(A51,$B$4,$B$1)/100</f>
        <v>0.118542821706084</v>
      </c>
      <c r="G51" s="5">
        <f>[1]!i_dq_amount(A51,$B$1)/100000000</f>
        <v>193.1498</v>
      </c>
      <c r="H51" s="14">
        <f>[1]!i_pq_avgamount(A51,$B$2,$B$1)/100000000</f>
        <v>205.69470000000001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2998.62</v>
      </c>
      <c r="D52" s="6">
        <f>[1]!i_pq_pctchange(A52,$B$2,$B$1)/100</f>
        <v>2.4974266182978599E-2</v>
      </c>
      <c r="E52" s="6">
        <f>[1]!i_pq_pctchange(A52,$B$3,$B$1)/100</f>
        <v>2.4974266182978599E-2</v>
      </c>
      <c r="F52" s="6">
        <f>[1]!i_pq_pctchange(A52,$B$4,$B$1)/100</f>
        <v>-9.1794355696039887E-3</v>
      </c>
      <c r="G52" s="5">
        <f>[1]!i_dq_amount(A52,$B$1)/100000000</f>
        <v>62.993899999999996</v>
      </c>
      <c r="H52" s="14">
        <f>[1]!i_pq_avgamount(A52,$B$2,$B$1)/100000000</f>
        <v>62.463200000000001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108</v>
      </c>
      <c r="B60" s="7" t="s">
        <v>109</v>
      </c>
      <c r="C60" s="5">
        <f>[1]!i_dq_close(A60,"")</f>
        <v>1284.3981000000001</v>
      </c>
      <c r="D60" s="6">
        <f>[1]!i_pq_pctchange(A60,$B$2,$B$1)/100</f>
        <v>-4.0416017286544204E-3</v>
      </c>
      <c r="E60" s="6">
        <f>[1]!i_pq_pctchange(A60,$B$3,$B$1)/100</f>
        <v>-4.0416017286544204E-3</v>
      </c>
      <c r="F60" s="6">
        <f>[1]!i_pq_pctchange(A60,$B$4,$B$1)/100</f>
        <v>0.24050910326643993</v>
      </c>
      <c r="G60" s="5">
        <f>[1]!i_dq_amount(A60,$B$1)/100000000</f>
        <v>82.097646870000005</v>
      </c>
      <c r="H60" s="14">
        <f>[1]!i_pq_avgamount(A60,$B$2,$B$1)/100000000</f>
        <v>90.489395996666659</v>
      </c>
    </row>
    <row r="61" spans="1:11" x14ac:dyDescent="0.15">
      <c r="A61" s="7" t="s">
        <v>202</v>
      </c>
      <c r="B61" s="7" t="s">
        <v>203</v>
      </c>
      <c r="C61" s="5">
        <f>[1]!i_dq_close(A61,"")</f>
        <v>31731.387500000001</v>
      </c>
      <c r="D61" s="6">
        <f>[1]!i_pq_pctchange(A61,$B$2,$B$1)/100</f>
        <v>8.7891484804913933E-3</v>
      </c>
      <c r="E61" s="6">
        <f>[1]!i_pq_pctchange(A61,$B$3,$B$1)/100</f>
        <v>8.7891484804913933E-3</v>
      </c>
      <c r="F61" s="6">
        <f>[1]!i_pq_pctchange(A61,$B$4,$B$1)/100</f>
        <v>-1.1289290190709123E-2</v>
      </c>
      <c r="G61" s="5">
        <f>[1]!i_dq_amount(A61,$B$1)/100000000</f>
        <v>291.10555099999999</v>
      </c>
      <c r="H61" s="14">
        <f>[1]!i_pq_avgamount(A61,$B$2,$B$1)/100000000</f>
        <v>283.1468122666667</v>
      </c>
    </row>
    <row r="62" spans="1:11" x14ac:dyDescent="0.15">
      <c r="A62" s="7" t="s">
        <v>142</v>
      </c>
      <c r="B62" s="7" t="s">
        <v>143</v>
      </c>
      <c r="C62" s="5">
        <f>[1]!i_dq_close(A62,"")</f>
        <v>9780.4639000000006</v>
      </c>
      <c r="D62" s="6">
        <f>[1]!i_pq_pctchange(A62,$B$2,$B$1)/100</f>
        <v>1.7926707065284431E-2</v>
      </c>
      <c r="E62" s="6">
        <f>[1]!i_pq_pctchange(A62,$B$3,$B$1)/100</f>
        <v>1.7926707065284431E-2</v>
      </c>
      <c r="F62" s="6">
        <f>[1]!i_pq_pctchange(A62,$B$4,$B$1)/100</f>
        <v>0.11192992137362889</v>
      </c>
      <c r="G62" s="5">
        <f>[1]!i_dq_amount(A62,$B$1)/100000000</f>
        <v>31.676679190000002</v>
      </c>
      <c r="H62" s="14">
        <f>[1]!i_pq_avgamount(A62,$B$2,$B$1)/100000000</f>
        <v>39.337215569999998</v>
      </c>
    </row>
    <row r="63" spans="1:11" x14ac:dyDescent="0.15">
      <c r="A63" s="7" t="s">
        <v>188</v>
      </c>
      <c r="B63" s="7" t="s">
        <v>189</v>
      </c>
      <c r="C63" s="5">
        <f>[1]!i_dq_close(A63,"")</f>
        <v>2568.1055000000001</v>
      </c>
      <c r="D63" s="6">
        <f>[1]!i_pq_pctchange(A63,$B$2,$B$1)/100</f>
        <v>1.2334107378460857E-2</v>
      </c>
      <c r="E63" s="6">
        <f>[1]!i_pq_pctchange(A63,$B$3,$B$1)/100</f>
        <v>1.2334107378460857E-2</v>
      </c>
      <c r="F63" s="6">
        <f>[1]!i_pq_pctchange(A63,$B$4,$B$1)/100</f>
        <v>9.9798755129206995E-2</v>
      </c>
      <c r="G63" s="5">
        <f>[1]!i_dq_amount(A63,$B$1)/100000000</f>
        <v>21.45223674</v>
      </c>
      <c r="H63" s="14">
        <f>[1]!i_pq_avgamount(A63,$B$2,$B$1)/100000000</f>
        <v>23.960777373333336</v>
      </c>
      <c r="J63" s="9"/>
    </row>
    <row r="64" spans="1:11" x14ac:dyDescent="0.15">
      <c r="A64" s="7" t="s">
        <v>174</v>
      </c>
      <c r="B64" s="7" t="s">
        <v>175</v>
      </c>
      <c r="C64" s="5">
        <f>[1]!i_dq_close(A64,"")</f>
        <v>4470.5713999999998</v>
      </c>
      <c r="D64" s="6">
        <f>[1]!i_pq_pctchange(A64,$B$2,$B$1)/100</f>
        <v>1.5852566193057083E-2</v>
      </c>
      <c r="E64" s="6">
        <f>[1]!i_pq_pctchange(A64,$B$3,$B$1)/100</f>
        <v>1.5852566193057083E-2</v>
      </c>
      <c r="F64" s="6">
        <f>[1]!i_pq_pctchange(A64,$B$4,$B$1)/100</f>
        <v>2.6877121006495086E-2</v>
      </c>
      <c r="G64" s="5">
        <f>[1]!i_dq_amount(A64,$B$1)/100000000</f>
        <v>7.8746122600000001</v>
      </c>
      <c r="H64" s="14">
        <f>[1]!i_pq_avgamount(A64,$B$2,$B$1)/100000000</f>
        <v>9.3190142333333341</v>
      </c>
      <c r="J64" s="9"/>
    </row>
    <row r="65" spans="1:11" x14ac:dyDescent="0.15">
      <c r="A65" s="7" t="s">
        <v>102</v>
      </c>
      <c r="B65" s="7" t="s">
        <v>103</v>
      </c>
      <c r="C65" s="5">
        <f>[1]!i_dq_close(A65,"")</f>
        <v>2271.2851999999998</v>
      </c>
      <c r="D65" s="6">
        <f>[1]!i_pq_pctchange(A65,$B$2,$B$1)/100</f>
        <v>1.6340176923950844E-2</v>
      </c>
      <c r="E65" s="6">
        <f>[1]!i_pq_pctchange(A65,$B$3,$B$1)/100</f>
        <v>1.6340176923950844E-2</v>
      </c>
      <c r="F65" s="6">
        <f>[1]!i_pq_pctchange(A65,$B$4,$B$1)/100</f>
        <v>1.7752793021790225E-2</v>
      </c>
      <c r="G65" s="5">
        <f>[1]!i_dq_amount(A65,$B$1)/100000000</f>
        <v>24.856345399999999</v>
      </c>
      <c r="H65" s="14">
        <f>[1]!i_pq_avgamount(A65,$B$2,$B$1)/100000000</f>
        <v>23.084810393333335</v>
      </c>
      <c r="J65" s="9"/>
    </row>
    <row r="66" spans="1:11" x14ac:dyDescent="0.15">
      <c r="A66" s="7" t="s">
        <v>206</v>
      </c>
      <c r="B66" s="7" t="s">
        <v>207</v>
      </c>
      <c r="C66" s="5">
        <f>[1]!i_dq_close(A66,"")</f>
        <v>2494.7015000000001</v>
      </c>
      <c r="D66" s="6">
        <f>[1]!i_pq_pctchange(A66,$B$2,$B$1)/100</f>
        <v>1.8175820834830381E-2</v>
      </c>
      <c r="E66" s="6">
        <f>[1]!i_pq_pctchange(A66,$B$3,$B$1)/100</f>
        <v>1.8175820834830381E-2</v>
      </c>
      <c r="F66" s="6">
        <f>[1]!i_pq_pctchange(A66,$B$4,$B$1)/100</f>
        <v>9.1683576344774101E-2</v>
      </c>
      <c r="G66" s="5">
        <f>[1]!i_dq_amount(A66,$B$1)/100000000</f>
        <v>24.91558066</v>
      </c>
      <c r="H66" s="14">
        <f>[1]!i_pq_avgamount(A66,$B$2,$B$1)/100000000</f>
        <v>32.416167446666662</v>
      </c>
      <c r="J66" s="9"/>
    </row>
    <row r="67" spans="1:11" x14ac:dyDescent="0.15">
      <c r="A67" s="7" t="s">
        <v>166</v>
      </c>
      <c r="B67" s="7" t="s">
        <v>167</v>
      </c>
      <c r="C67" s="5">
        <f>[1]!i_dq_close(A67,"")</f>
        <v>6299.5983999999999</v>
      </c>
      <c r="D67" s="6">
        <f>[1]!i_pq_pctchange(A67,$B$2,$B$1)/100</f>
        <v>2.0015179127029104E-2</v>
      </c>
      <c r="E67" s="6">
        <f>[1]!i_pq_pctchange(A67,$B$3,$B$1)/100</f>
        <v>2.0015179127029104E-2</v>
      </c>
      <c r="F67" s="6">
        <f>[1]!i_pq_pctchange(A67,$B$4,$B$1)/100</f>
        <v>8.4562793739456854E-2</v>
      </c>
      <c r="G67" s="5">
        <f>[1]!i_dq_amount(A67,$B$1)/100000000</f>
        <v>88.372734780000002</v>
      </c>
      <c r="H67" s="14">
        <f>[1]!i_pq_avgamount(A67,$B$2,$B$1)/100000000</f>
        <v>86.688896229999997</v>
      </c>
      <c r="J67" s="9"/>
    </row>
    <row r="68" spans="1:11" x14ac:dyDescent="0.15">
      <c r="A68" s="7" t="s">
        <v>94</v>
      </c>
      <c r="B68" s="7" t="s">
        <v>95</v>
      </c>
      <c r="C68" s="5">
        <f>[1]!i_dq_close(A68,"")</f>
        <v>1734.0861</v>
      </c>
      <c r="D68" s="6">
        <f>[1]!i_pq_pctchange(A68,$B$2,$B$1)/100</f>
        <v>1.3121721156472921E-2</v>
      </c>
      <c r="E68" s="6">
        <f>[1]!i_pq_pctchange(A68,$B$3,$B$1)/100</f>
        <v>1.3121721156472921E-2</v>
      </c>
      <c r="F68" s="6">
        <f>[1]!i_pq_pctchange(A68,$B$4,$B$1)/100</f>
        <v>1.1555293165041558E-2</v>
      </c>
      <c r="G68" s="5">
        <f>[1]!i_dq_amount(A68,$B$1)/100000000</f>
        <v>35.419491039999997</v>
      </c>
      <c r="H68" s="14">
        <f>[1]!i_pq_avgamount(A68,$B$2,$B$1)/100000000</f>
        <v>36.788975206666663</v>
      </c>
      <c r="J68" s="10"/>
      <c r="K68" s="10"/>
    </row>
    <row r="69" spans="1:11" x14ac:dyDescent="0.15">
      <c r="A69" s="7" t="s">
        <v>228</v>
      </c>
      <c r="B69" s="7" t="s">
        <v>229</v>
      </c>
      <c r="C69" s="5">
        <f>[1]!i_dq_close(A69,"")</f>
        <v>2693.4571999999998</v>
      </c>
      <c r="D69" s="6">
        <f>[1]!i_pq_pctchange(A69,$B$2,$B$1)/100</f>
        <v>3.9040061219546951E-2</v>
      </c>
      <c r="E69" s="6">
        <f>[1]!i_pq_pctchange(A69,$B$3,$B$1)/100</f>
        <v>3.9040061219546951E-2</v>
      </c>
      <c r="F69" s="6">
        <f>[1]!i_pq_pctchange(A69,$B$4,$B$1)/100</f>
        <v>7.7271165121760355E-2</v>
      </c>
      <c r="G69" s="5">
        <f>[1]!i_dq_amount(A69,$B$1)/100000000</f>
        <v>20.151168510000002</v>
      </c>
      <c r="H69" s="14">
        <f>[1]!i_pq_avgamount(A69,$B$2,$B$1)/100000000</f>
        <v>23.397816483333337</v>
      </c>
      <c r="J69" s="10"/>
      <c r="K69" s="10"/>
    </row>
    <row r="70" spans="1:11" x14ac:dyDescent="0.15">
      <c r="A70" s="7" t="s">
        <v>110</v>
      </c>
      <c r="B70" s="7" t="s">
        <v>111</v>
      </c>
      <c r="C70" s="5">
        <f>[1]!i_dq_close(A70,"")</f>
        <v>2798.9549999999999</v>
      </c>
      <c r="D70" s="6">
        <f>[1]!i_pq_pctchange(A70,$B$2,$B$1)/100</f>
        <v>5.1234671377545116E-2</v>
      </c>
      <c r="E70" s="6">
        <f>[1]!i_pq_pctchange(A70,$B$3,$B$1)/100</f>
        <v>5.1234671377545116E-2</v>
      </c>
      <c r="F70" s="6">
        <f>[1]!i_pq_pctchange(A70,$B$4,$B$1)/100</f>
        <v>1.7792387172172797E-2</v>
      </c>
      <c r="G70" s="5">
        <f>[1]!i_dq_amount(A70,$B$1)/100000000</f>
        <v>155.05512415999999</v>
      </c>
      <c r="H70" s="14">
        <f>[1]!i_pq_avgamount(A70,$B$2,$B$1)/100000000</f>
        <v>170.16497636333335</v>
      </c>
      <c r="J70" s="10"/>
      <c r="K70" s="10"/>
    </row>
    <row r="71" spans="1:11" x14ac:dyDescent="0.15">
      <c r="A71" s="7" t="s">
        <v>150</v>
      </c>
      <c r="B71" s="7" t="s">
        <v>151</v>
      </c>
      <c r="C71" s="5">
        <f>[1]!i_dq_close(A71,"")</f>
        <v>3026.0104999999999</v>
      </c>
      <c r="D71" s="6">
        <f>[1]!i_pq_pctchange(A71,$B$2,$B$1)/100</f>
        <v>1.3517244856769084E-2</v>
      </c>
      <c r="E71" s="6">
        <f>[1]!i_pq_pctchange(A71,$B$3,$B$1)/100</f>
        <v>1.3517244856769084E-2</v>
      </c>
      <c r="F71" s="6">
        <f>[1]!i_pq_pctchange(A71,$B$4,$B$1)/100</f>
        <v>-2.9530511088106559E-2</v>
      </c>
      <c r="G71" s="5">
        <f>[1]!i_dq_amount(A71,$B$1)/100000000</f>
        <v>37.182007720000001</v>
      </c>
      <c r="H71" s="14">
        <f>[1]!i_pq_avgamount(A71,$B$2,$B$1)/100000000</f>
        <v>39.027785639999998</v>
      </c>
      <c r="J71" s="10"/>
      <c r="K71" s="10"/>
    </row>
    <row r="72" spans="1:11" x14ac:dyDescent="0.15">
      <c r="A72" s="7" t="s">
        <v>224</v>
      </c>
      <c r="B72" s="7" t="s">
        <v>225</v>
      </c>
      <c r="C72" s="5">
        <f>[1]!i_dq_close(A72,"")</f>
        <v>2236.7995000000001</v>
      </c>
      <c r="D72" s="6">
        <f>[1]!i_pq_pctchange(A72,$B$2,$B$1)/100</f>
        <v>2.7900767222990952E-2</v>
      </c>
      <c r="E72" s="6">
        <f>[1]!i_pq_pctchange(A72,$B$3,$B$1)/100</f>
        <v>2.7900767222990952E-2</v>
      </c>
      <c r="F72" s="6">
        <f>[1]!i_pq_pctchange(A72,$B$4,$B$1)/100</f>
        <v>1.7136683000162467E-2</v>
      </c>
      <c r="G72" s="5">
        <f>[1]!i_dq_amount(A72,$B$1)/100000000</f>
        <v>66.794232899999997</v>
      </c>
      <c r="H72" s="14">
        <f>[1]!i_pq_avgamount(A72,$B$2,$B$1)/100000000</f>
        <v>75.462721413333327</v>
      </c>
      <c r="J72" s="10"/>
      <c r="K72" s="10"/>
    </row>
    <row r="73" spans="1:11" x14ac:dyDescent="0.15">
      <c r="A73" s="7" t="s">
        <v>240</v>
      </c>
      <c r="B73" s="7" t="s">
        <v>241</v>
      </c>
      <c r="C73" s="5">
        <f>[1]!i_dq_close(A73,"")</f>
        <v>1501.3349000000001</v>
      </c>
      <c r="D73" s="6">
        <f>[1]!i_pq_pctchange(A73,$B$2,$B$1)/100</f>
        <v>8.1604855074079996E-3</v>
      </c>
      <c r="E73" s="6">
        <f>[1]!i_pq_pctchange(A73,$B$3,$B$1)/100</f>
        <v>8.1604855074079996E-3</v>
      </c>
      <c r="F73" s="6">
        <f>[1]!i_pq_pctchange(A73,$B$4,$B$1)/100</f>
        <v>3.3514090670822005E-2</v>
      </c>
      <c r="G73" s="5">
        <f>[1]!i_dq_amount(A73,$B$1)/100000000</f>
        <v>10.99903091</v>
      </c>
      <c r="H73" s="14">
        <f>[1]!i_pq_avgamount(A73,$B$2,$B$1)/100000000</f>
        <v>13.624493353333332</v>
      </c>
      <c r="J73" s="10"/>
      <c r="K73" s="10"/>
    </row>
    <row r="74" spans="1:11" x14ac:dyDescent="0.15">
      <c r="A74" s="7" t="s">
        <v>182</v>
      </c>
      <c r="B74" s="7" t="s">
        <v>183</v>
      </c>
      <c r="C74" s="5">
        <f>[1]!i_dq_close(A74,"")</f>
        <v>1968.5751</v>
      </c>
      <c r="D74" s="6">
        <f>[1]!i_pq_pctchange(A74,$B$2,$B$1)/100</f>
        <v>3.9427078382810787E-2</v>
      </c>
      <c r="E74" s="6">
        <f>[1]!i_pq_pctchange(A74,$B$3,$B$1)/100</f>
        <v>3.9427078382810787E-2</v>
      </c>
      <c r="F74" s="6">
        <f>[1]!i_pq_pctchange(A74,$B$4,$B$1)/100</f>
        <v>5.4220922142985017E-2</v>
      </c>
      <c r="G74" s="5">
        <f>[1]!i_dq_amount(A74,$B$1)/100000000</f>
        <v>183.71198587000001</v>
      </c>
      <c r="H74" s="14">
        <f>[1]!i_pq_avgamount(A74,$B$2,$B$1)/100000000</f>
        <v>125.93916902666666</v>
      </c>
      <c r="J74" s="10"/>
      <c r="K74" s="10"/>
    </row>
    <row r="75" spans="1:11" x14ac:dyDescent="0.15">
      <c r="A75" s="7" t="s">
        <v>92</v>
      </c>
      <c r="B75" s="7" t="s">
        <v>93</v>
      </c>
      <c r="C75" s="5">
        <f>[1]!i_dq_close(A75,"")</f>
        <v>1380.4501</v>
      </c>
      <c r="D75" s="6">
        <f>[1]!i_pq_pctchange(A75,$B$2,$B$1)/100</f>
        <v>2.176748780245763E-2</v>
      </c>
      <c r="E75" s="6">
        <f>[1]!i_pq_pctchange(A75,$B$3,$B$1)/100</f>
        <v>2.176748780245763E-2</v>
      </c>
      <c r="F75" s="6">
        <f>[1]!i_pq_pctchange(A75,$B$4,$B$1)/100</f>
        <v>-1.6451513452845679E-2</v>
      </c>
      <c r="G75" s="5">
        <f>[1]!i_dq_amount(A75,$B$1)/100000000</f>
        <v>29.08512511</v>
      </c>
      <c r="H75" s="14">
        <f>[1]!i_pq_avgamount(A75,$B$2,$B$1)/100000000</f>
        <v>28.899883093333337</v>
      </c>
      <c r="J75" s="10"/>
      <c r="K75" s="10"/>
    </row>
    <row r="76" spans="1:11" x14ac:dyDescent="0.15">
      <c r="A76" s="7" t="s">
        <v>120</v>
      </c>
      <c r="B76" s="7" t="s">
        <v>121</v>
      </c>
      <c r="C76" s="5">
        <f>[1]!i_dq_close(A76,"")</f>
        <v>4172.6500999999998</v>
      </c>
      <c r="D76" s="6">
        <f>[1]!i_pq_pctchange(A76,$B$2,$B$1)/100</f>
        <v>3.7672806001194825E-2</v>
      </c>
      <c r="E76" s="6">
        <f>[1]!i_pq_pctchange(A76,$B$3,$B$1)/100</f>
        <v>3.7672806001194825E-2</v>
      </c>
      <c r="F76" s="6">
        <f>[1]!i_pq_pctchange(A76,$B$4,$B$1)/100</f>
        <v>5.4685373329138587E-2</v>
      </c>
      <c r="G76" s="5">
        <f>[1]!i_dq_amount(A76,$B$1)/100000000</f>
        <v>50.730910520000002</v>
      </c>
      <c r="H76" s="14">
        <f>[1]!i_pq_avgamount(A76,$B$2,$B$1)/100000000</f>
        <v>41.701771216666664</v>
      </c>
      <c r="J76" s="10"/>
      <c r="K76" s="10"/>
    </row>
    <row r="77" spans="1:11" x14ac:dyDescent="0.15">
      <c r="A77" s="7" t="s">
        <v>236</v>
      </c>
      <c r="B77" s="7" t="s">
        <v>237</v>
      </c>
      <c r="C77" s="5">
        <f>[1]!i_dq_close(A77,"")</f>
        <v>2194.7381999999998</v>
      </c>
      <c r="D77" s="6">
        <f>[1]!i_pq_pctchange(A77,$B$2,$B$1)/100</f>
        <v>3.8593012812232486E-2</v>
      </c>
      <c r="E77" s="6">
        <f>[1]!i_pq_pctchange(A77,$B$3,$B$1)/100</f>
        <v>3.8593012812232486E-2</v>
      </c>
      <c r="F77" s="6">
        <f>[1]!i_pq_pctchange(A77,$B$4,$B$1)/100</f>
        <v>8.4895773879426914E-2</v>
      </c>
      <c r="G77" s="5">
        <f>[1]!i_dq_amount(A77,$B$1)/100000000</f>
        <v>178.93290273</v>
      </c>
      <c r="H77" s="14">
        <f>[1]!i_pq_avgamount(A77,$B$2,$B$1)/100000000</f>
        <v>148.35364656333334</v>
      </c>
      <c r="J77" s="10"/>
      <c r="K77" s="10"/>
    </row>
    <row r="78" spans="1:11" x14ac:dyDescent="0.15">
      <c r="A78" s="7" t="s">
        <v>192</v>
      </c>
      <c r="B78" s="7" t="s">
        <v>193</v>
      </c>
      <c r="C78" s="5">
        <f>[1]!i_dq_close(A78,"")</f>
        <v>2225.9436999999998</v>
      </c>
      <c r="D78" s="6">
        <f>[1]!i_pq_pctchange(A78,$B$2,$B$1)/100</f>
        <v>9.5140776769925703E-2</v>
      </c>
      <c r="E78" s="6">
        <f>[1]!i_pq_pctchange(A78,$B$3,$B$1)/100</f>
        <v>9.5140776769925703E-2</v>
      </c>
      <c r="F78" s="6">
        <f>[1]!i_pq_pctchange(A78,$B$4,$B$1)/100</f>
        <v>0.11102683229580101</v>
      </c>
      <c r="G78" s="5">
        <f>[1]!i_dq_amount(A78,$B$1)/100000000</f>
        <v>77.458072349999995</v>
      </c>
      <c r="H78" s="14">
        <f>[1]!i_pq_avgamount(A78,$B$2,$B$1)/100000000</f>
        <v>52.927757206666669</v>
      </c>
      <c r="J78" s="10"/>
      <c r="K78" s="10"/>
    </row>
    <row r="79" spans="1:11" x14ac:dyDescent="0.15">
      <c r="A79" s="7" t="s">
        <v>184</v>
      </c>
      <c r="B79" s="7" t="s">
        <v>185</v>
      </c>
      <c r="C79" s="5">
        <f>[1]!i_dq_close(A79,"")</f>
        <v>1403.6237000000001</v>
      </c>
      <c r="D79" s="6">
        <f>[1]!i_pq_pctchange(A79,$B$2,$B$1)/100</f>
        <v>2.610822591187012E-2</v>
      </c>
      <c r="E79" s="6">
        <f>[1]!i_pq_pctchange(A79,$B$3,$B$1)/100</f>
        <v>2.610822591187012E-2</v>
      </c>
      <c r="F79" s="6">
        <f>[1]!i_pq_pctchange(A79,$B$4,$B$1)/100</f>
        <v>3.379145125153582E-2</v>
      </c>
      <c r="G79" s="5">
        <f>[1]!i_dq_amount(A79,$B$1)/100000000</f>
        <v>49.591002109999998</v>
      </c>
      <c r="H79" s="14">
        <f>[1]!i_pq_avgamount(A79,$B$2,$B$1)/100000000</f>
        <v>49.550688319999999</v>
      </c>
      <c r="J79" s="10"/>
      <c r="K79" s="10"/>
    </row>
    <row r="80" spans="1:11" x14ac:dyDescent="0.15">
      <c r="A80" s="7" t="s">
        <v>218</v>
      </c>
      <c r="B80" s="7" t="s">
        <v>219</v>
      </c>
      <c r="C80" s="5">
        <f>[1]!i_dq_close(A80,"")</f>
        <v>2990.9924000000001</v>
      </c>
      <c r="D80" s="6">
        <f>[1]!i_pq_pctchange(A80,$B$2,$B$1)/100</f>
        <v>6.8495535722908008E-2</v>
      </c>
      <c r="E80" s="6">
        <f>[1]!i_pq_pctchange(A80,$B$3,$B$1)/100</f>
        <v>6.8495535722908008E-2</v>
      </c>
      <c r="F80" s="6">
        <f>[1]!i_pq_pctchange(A80,$B$4,$B$1)/100</f>
        <v>4.8118182090938211E-2</v>
      </c>
      <c r="G80" s="5">
        <f>[1]!i_dq_amount(A80,$B$1)/100000000</f>
        <v>67.477306499999997</v>
      </c>
      <c r="H80" s="14">
        <f>[1]!i_pq_avgamount(A80,$B$2,$B$1)/100000000</f>
        <v>55.058683763333327</v>
      </c>
      <c r="J80" s="10"/>
      <c r="K80" s="10"/>
    </row>
    <row r="81" spans="1:11" x14ac:dyDescent="0.15">
      <c r="A81" s="7" t="s">
        <v>100</v>
      </c>
      <c r="B81" s="7" t="s">
        <v>101</v>
      </c>
      <c r="C81" s="5">
        <f>[1]!i_dq_close(A81,"")</f>
        <v>1561.2273</v>
      </c>
      <c r="D81" s="6">
        <f>[1]!i_pq_pctchange(A81,$B$2,$B$1)/100</f>
        <v>2.2583759672023751E-2</v>
      </c>
      <c r="E81" s="6">
        <f>[1]!i_pq_pctchange(A81,$B$3,$B$1)/100</f>
        <v>2.2583759672023751E-2</v>
      </c>
      <c r="F81" s="6">
        <f>[1]!i_pq_pctchange(A81,$B$4,$B$1)/100</f>
        <v>-1.4901935033891256E-2</v>
      </c>
      <c r="G81" s="5">
        <f>[1]!i_dq_amount(A81,$B$1)/100000000</f>
        <v>40.747244379999998</v>
      </c>
      <c r="H81" s="14">
        <f>[1]!i_pq_avgamount(A81,$B$2,$B$1)/100000000</f>
        <v>45.031480353333329</v>
      </c>
      <c r="J81" s="10"/>
      <c r="K81" s="10"/>
    </row>
    <row r="82" spans="1:11" x14ac:dyDescent="0.15">
      <c r="A82" s="7" t="s">
        <v>126</v>
      </c>
      <c r="B82" s="7" t="s">
        <v>127</v>
      </c>
      <c r="C82" s="5">
        <f>[1]!i_dq_close(A82,"")</f>
        <v>4436.4111000000003</v>
      </c>
      <c r="D82" s="6">
        <f>[1]!i_pq_pctchange(A82,$B$2,$B$1)/100</f>
        <v>5.3486358200235617E-2</v>
      </c>
      <c r="E82" s="6">
        <f>[1]!i_pq_pctchange(A82,$B$3,$B$1)/100</f>
        <v>5.3486358200235617E-2</v>
      </c>
      <c r="F82" s="6">
        <f>[1]!i_pq_pctchange(A82,$B$4,$B$1)/100</f>
        <v>8.5324804130507706E-2</v>
      </c>
      <c r="G82" s="5">
        <f>[1]!i_dq_amount(A82,$B$1)/100000000</f>
        <v>71.801681799999997</v>
      </c>
      <c r="H82" s="14">
        <f>[1]!i_pq_avgamount(A82,$B$2,$B$1)/100000000</f>
        <v>69.734437270000001</v>
      </c>
      <c r="J82" s="10"/>
      <c r="K82" s="10"/>
    </row>
    <row r="83" spans="1:11" x14ac:dyDescent="0.15">
      <c r="A83" s="7" t="s">
        <v>232</v>
      </c>
      <c r="B83" s="7" t="s">
        <v>233</v>
      </c>
      <c r="C83" s="5">
        <f>[1]!i_dq_close(A83,"")</f>
        <v>2853.1293999999998</v>
      </c>
      <c r="D83" s="6">
        <f>[1]!i_pq_pctchange(A83,$B$2,$B$1)/100</f>
        <v>6.41932949698516E-2</v>
      </c>
      <c r="E83" s="6">
        <f>[1]!i_pq_pctchange(A83,$B$3,$B$1)/100</f>
        <v>6.41932949698516E-2</v>
      </c>
      <c r="F83" s="6">
        <f>[1]!i_pq_pctchange(A83,$B$4,$B$1)/100</f>
        <v>8.2275626840118368E-2</v>
      </c>
      <c r="G83" s="5">
        <f>[1]!i_dq_amount(A83,$B$1)/100000000</f>
        <v>132.98294512000001</v>
      </c>
      <c r="H83" s="14">
        <f>[1]!i_pq_avgamount(A83,$B$2,$B$1)/100000000</f>
        <v>114.82824511</v>
      </c>
      <c r="J83" s="10"/>
      <c r="K83" s="10"/>
    </row>
    <row r="84" spans="1:11" x14ac:dyDescent="0.15">
      <c r="A84" s="7" t="s">
        <v>178</v>
      </c>
      <c r="B84" s="7" t="s">
        <v>179</v>
      </c>
      <c r="C84" s="5">
        <f>[1]!i_dq_close(A84,"")</f>
        <v>1437.5686000000001</v>
      </c>
      <c r="D84" s="6">
        <f>[1]!i_pq_pctchange(A84,$B$2,$B$1)/100</f>
        <v>3.1932203969398998E-2</v>
      </c>
      <c r="E84" s="6">
        <f>[1]!i_pq_pctchange(A84,$B$3,$B$1)/100</f>
        <v>3.1932203969398998E-2</v>
      </c>
      <c r="F84" s="6">
        <f>[1]!i_pq_pctchange(A84,$B$4,$B$1)/100</f>
        <v>3.7835175977409374E-2</v>
      </c>
      <c r="G84" s="5">
        <f>[1]!i_dq_amount(A84,$B$1)/100000000</f>
        <v>28.24664465</v>
      </c>
      <c r="H84" s="14">
        <f>[1]!i_pq_avgamount(A84,$B$2,$B$1)/100000000</f>
        <v>31.882123903333333</v>
      </c>
      <c r="J84" s="10"/>
      <c r="K84" s="10"/>
    </row>
    <row r="85" spans="1:11" x14ac:dyDescent="0.15">
      <c r="A85" s="7" t="s">
        <v>106</v>
      </c>
      <c r="B85" s="7" t="s">
        <v>107</v>
      </c>
      <c r="C85" s="5">
        <f>[1]!i_dq_close(A85,"")</f>
        <v>2129.0927999999999</v>
      </c>
      <c r="D85" s="6">
        <f>[1]!i_pq_pctchange(A85,$B$2,$B$1)/100</f>
        <v>1.5514944610993009E-2</v>
      </c>
      <c r="E85" s="6">
        <f>[1]!i_pq_pctchange(A85,$B$3,$B$1)/100</f>
        <v>1.5514944610993009E-2</v>
      </c>
      <c r="F85" s="6">
        <f>[1]!i_pq_pctchange(A85,$B$4,$B$1)/100</f>
        <v>-5.1940827645035492E-2</v>
      </c>
      <c r="G85" s="5">
        <f>[1]!i_dq_amount(A85,$B$1)/100000000</f>
        <v>12.161191669999999</v>
      </c>
      <c r="H85" s="14">
        <f>[1]!i_pq_avgamount(A85,$B$2,$B$1)/100000000</f>
        <v>13.523001046666668</v>
      </c>
      <c r="J85" s="10"/>
      <c r="K85" s="10"/>
    </row>
    <row r="86" spans="1:11" x14ac:dyDescent="0.15">
      <c r="A86" s="7" t="s">
        <v>96</v>
      </c>
      <c r="B86" s="7" t="s">
        <v>97</v>
      </c>
      <c r="C86" s="5">
        <f>[1]!i_dq_close(A86,"")</f>
        <v>4323.4198999999999</v>
      </c>
      <c r="D86" s="6">
        <f>[1]!i_pq_pctchange(A86,$B$2,$B$1)/100</f>
        <v>3.6214334351319488E-2</v>
      </c>
      <c r="E86" s="6">
        <f>[1]!i_pq_pctchange(A86,$B$3,$B$1)/100</f>
        <v>3.6214334351319488E-2</v>
      </c>
      <c r="F86" s="6">
        <f>[1]!i_pq_pctchange(A86,$B$4,$B$1)/100</f>
        <v>0.12353837045300932</v>
      </c>
      <c r="G86" s="5">
        <f>[1]!i_dq_amount(A86,$B$1)/100000000</f>
        <v>190.57863105999999</v>
      </c>
      <c r="H86" s="14">
        <f>[1]!i_pq_avgamount(A86,$B$2,$B$1)/100000000</f>
        <v>232.50887440333332</v>
      </c>
      <c r="J86" s="10"/>
      <c r="K86" s="10"/>
    </row>
    <row r="87" spans="1:11" x14ac:dyDescent="0.15">
      <c r="A87" s="7" t="s">
        <v>90</v>
      </c>
      <c r="B87" s="7" t="s">
        <v>91</v>
      </c>
      <c r="C87" s="5">
        <f>[1]!i_dq_close(A87,"")</f>
        <v>4627.2745000000004</v>
      </c>
      <c r="D87" s="6">
        <f>[1]!i_pq_pctchange(A87,$B$2,$B$1)/100</f>
        <v>5.797533495091356E-2</v>
      </c>
      <c r="E87" s="6">
        <f>[1]!i_pq_pctchange(A87,$B$3,$B$1)/100</f>
        <v>5.797533495091356E-2</v>
      </c>
      <c r="F87" s="6">
        <f>[1]!i_pq_pctchange(A87,$B$4,$B$1)/100</f>
        <v>7.9600574970886795E-2</v>
      </c>
      <c r="G87" s="5">
        <f>[1]!i_dq_amount(A87,$B$1)/100000000</f>
        <v>174.15867208</v>
      </c>
      <c r="H87" s="14">
        <f>[1]!i_pq_avgamount(A87,$B$2,$B$1)/100000000</f>
        <v>130.33252747</v>
      </c>
      <c r="J87" s="10"/>
      <c r="K87" s="10"/>
    </row>
    <row r="88" spans="1:11" x14ac:dyDescent="0.15">
      <c r="A88" s="7" t="s">
        <v>244</v>
      </c>
      <c r="B88" s="7" t="s">
        <v>245</v>
      </c>
      <c r="C88" s="5">
        <f>[1]!i_dq_close(A88,"")</f>
        <v>818.80269999999996</v>
      </c>
      <c r="D88" s="6">
        <f>[1]!i_pq_pctchange(A88,$B$2,$B$1)/100</f>
        <v>2.9911205953705666E-2</v>
      </c>
      <c r="E88" s="6">
        <f>[1]!i_pq_pctchange(A88,$B$3,$B$1)/100</f>
        <v>2.9911205953705666E-2</v>
      </c>
      <c r="F88" s="6">
        <f>[1]!i_pq_pctchange(A88,$B$4,$B$1)/100</f>
        <v>2.5267225405388061E-2</v>
      </c>
      <c r="G88" s="5">
        <f>[1]!i_dq_amount(A88,$B$1)/100000000</f>
        <v>28.84721807</v>
      </c>
      <c r="H88" s="14">
        <f>[1]!i_pq_avgamount(A88,$B$2,$B$1)/100000000</f>
        <v>29.592529963333334</v>
      </c>
      <c r="J88" s="10"/>
      <c r="K88" s="10"/>
    </row>
    <row r="89" spans="1:11" x14ac:dyDescent="0.15">
      <c r="A89" s="7" t="s">
        <v>122</v>
      </c>
      <c r="B89" s="7" t="s">
        <v>123</v>
      </c>
      <c r="C89" s="5">
        <f>[1]!i_dq_close(A89,"")</f>
        <v>2738.2754</v>
      </c>
      <c r="D89" s="6">
        <f>[1]!i_pq_pctchange(A89,$B$2,$B$1)/100</f>
        <v>1.4375125846968206E-2</v>
      </c>
      <c r="E89" s="6">
        <f>[1]!i_pq_pctchange(A89,$B$3,$B$1)/100</f>
        <v>1.4375125846968206E-2</v>
      </c>
      <c r="F89" s="6">
        <f>[1]!i_pq_pctchange(A89,$B$4,$B$1)/100</f>
        <v>6.7566106173870377E-2</v>
      </c>
      <c r="G89" s="5">
        <f>[1]!i_dq_amount(A89,$B$1)/100000000</f>
        <v>60.981967920000002</v>
      </c>
      <c r="H89" s="14">
        <f>[1]!i_pq_avgamount(A89,$B$2,$B$1)/100000000</f>
        <v>60.68879093333333</v>
      </c>
      <c r="J89" s="10"/>
      <c r="K89" s="10"/>
    </row>
    <row r="90" spans="1:11" x14ac:dyDescent="0.15">
      <c r="A90" s="7" t="s">
        <v>144</v>
      </c>
      <c r="B90" s="7" t="s">
        <v>145</v>
      </c>
      <c r="C90" s="5">
        <f>[1]!i_dq_close(A90,"")</f>
        <v>4150.2722000000003</v>
      </c>
      <c r="D90" s="6">
        <f>[1]!i_pq_pctchange(A90,$B$2,$B$1)/100</f>
        <v>4.9743293782515519E-2</v>
      </c>
      <c r="E90" s="6">
        <f>[1]!i_pq_pctchange(A90,$B$3,$B$1)/100</f>
        <v>4.9743293782515519E-2</v>
      </c>
      <c r="F90" s="6">
        <f>[1]!i_pq_pctchange(A90,$B$4,$B$1)/100</f>
        <v>7.113008611831706E-2</v>
      </c>
      <c r="G90" s="5">
        <f>[1]!i_dq_amount(A90,$B$1)/100000000</f>
        <v>47.034481460000002</v>
      </c>
      <c r="H90" s="14">
        <f>[1]!i_pq_avgamount(A90,$B$2,$B$1)/100000000</f>
        <v>32.638943483333335</v>
      </c>
      <c r="J90" s="10"/>
      <c r="K90" s="10"/>
    </row>
    <row r="91" spans="1:11" x14ac:dyDescent="0.15">
      <c r="A91" s="7" t="s">
        <v>234</v>
      </c>
      <c r="B91" s="7" t="s">
        <v>235</v>
      </c>
      <c r="C91" s="5">
        <f>[1]!i_dq_close(A91,"")</f>
        <v>2862.5203000000001</v>
      </c>
      <c r="D91" s="6">
        <f>[1]!i_pq_pctchange(A91,$B$2,$B$1)/100</f>
        <v>1.6152954317867563E-2</v>
      </c>
      <c r="E91" s="6">
        <f>[1]!i_pq_pctchange(A91,$B$3,$B$1)/100</f>
        <v>1.6152954317867563E-2</v>
      </c>
      <c r="F91" s="6">
        <f>[1]!i_pq_pctchange(A91,$B$4,$B$1)/100</f>
        <v>-6.0475073181458505E-2</v>
      </c>
      <c r="G91" s="5">
        <f>[1]!i_dq_amount(A91,$B$1)/100000000</f>
        <v>45.743876049999997</v>
      </c>
      <c r="H91" s="14">
        <f>[1]!i_pq_avgamount(A91,$B$2,$B$1)/100000000</f>
        <v>48.326010689999997</v>
      </c>
      <c r="J91" s="10"/>
      <c r="K91" s="10"/>
    </row>
    <row r="92" spans="1:11" x14ac:dyDescent="0.15">
      <c r="A92" s="7" t="s">
        <v>222</v>
      </c>
      <c r="B92" s="7" t="s">
        <v>223</v>
      </c>
      <c r="C92" s="5">
        <f>[1]!i_dq_close(A92,"")</f>
        <v>1625.2994000000001</v>
      </c>
      <c r="D92" s="6">
        <f>[1]!i_pq_pctchange(A92,$B$2,$B$1)/100</f>
        <v>2.6879736333885074E-2</v>
      </c>
      <c r="E92" s="6">
        <f>[1]!i_pq_pctchange(A92,$B$3,$B$1)/100</f>
        <v>2.6879736333885074E-2</v>
      </c>
      <c r="F92" s="6">
        <f>[1]!i_pq_pctchange(A92,$B$4,$B$1)/100</f>
        <v>2.6332004825259325E-2</v>
      </c>
      <c r="G92" s="5">
        <f>[1]!i_dq_amount(A92,$B$1)/100000000</f>
        <v>34.97027671</v>
      </c>
      <c r="H92" s="14">
        <f>[1]!i_pq_avgamount(A92,$B$2,$B$1)/100000000</f>
        <v>39.841018266666666</v>
      </c>
      <c r="J92" s="10"/>
      <c r="K92" s="10"/>
    </row>
    <row r="93" spans="1:11" x14ac:dyDescent="0.15">
      <c r="A93" s="7" t="s">
        <v>112</v>
      </c>
      <c r="B93" s="7" t="s">
        <v>113</v>
      </c>
      <c r="C93" s="5">
        <f>[1]!i_dq_close(A93,"")</f>
        <v>2777.2028</v>
      </c>
      <c r="D93" s="6">
        <f>[1]!i_pq_pctchange(A93,$B$2,$B$1)/100</f>
        <v>2.1305704124016556E-2</v>
      </c>
      <c r="E93" s="6">
        <f>[1]!i_pq_pctchange(A93,$B$3,$B$1)/100</f>
        <v>2.1305704124016556E-2</v>
      </c>
      <c r="F93" s="6">
        <f>[1]!i_pq_pctchange(A93,$B$4,$B$1)/100</f>
        <v>1.0827212173867284E-2</v>
      </c>
      <c r="G93" s="5">
        <f>[1]!i_dq_amount(A93,$B$1)/100000000</f>
        <v>99.485493759999997</v>
      </c>
      <c r="H93" s="14">
        <f>[1]!i_pq_avgamount(A93,$B$2,$B$1)/100000000</f>
        <v>121.37978416999999</v>
      </c>
      <c r="J93" s="10"/>
      <c r="K93" s="10"/>
    </row>
    <row r="94" spans="1:11" x14ac:dyDescent="0.15">
      <c r="A94" s="7" t="s">
        <v>226</v>
      </c>
      <c r="B94" s="7" t="s">
        <v>227</v>
      </c>
      <c r="C94" s="5">
        <f>[1]!i_dq_close(A94,"")</f>
        <v>3309.4490000000001</v>
      </c>
      <c r="D94" s="6">
        <f>[1]!i_pq_pctchange(A94,$B$2,$B$1)/100</f>
        <v>1.8669965530662802E-2</v>
      </c>
      <c r="E94" s="6">
        <f>[1]!i_pq_pctchange(A94,$B$3,$B$1)/100</f>
        <v>1.8669965530662802E-2</v>
      </c>
      <c r="F94" s="6">
        <f>[1]!i_pq_pctchange(A94,$B$4,$B$1)/100</f>
        <v>-6.9837600626634022E-2</v>
      </c>
      <c r="G94" s="5">
        <f>[1]!i_dq_amount(A94,$B$1)/100000000</f>
        <v>21.116743240000002</v>
      </c>
      <c r="H94" s="14">
        <f>[1]!i_pq_avgamount(A94,$B$2,$B$1)/100000000</f>
        <v>18.489447106666667</v>
      </c>
      <c r="J94" s="10"/>
      <c r="K94" s="10"/>
    </row>
    <row r="95" spans="1:11" x14ac:dyDescent="0.15">
      <c r="A95" s="7" t="s">
        <v>238</v>
      </c>
      <c r="B95" s="7" t="s">
        <v>239</v>
      </c>
      <c r="C95" s="5">
        <f>[1]!i_dq_close(A95,"")</f>
        <v>2619.096</v>
      </c>
      <c r="D95" s="6">
        <f>[1]!i_pq_pctchange(A95,$B$2,$B$1)/100</f>
        <v>3.9388405139715976E-2</v>
      </c>
      <c r="E95" s="6">
        <f>[1]!i_pq_pctchange(A95,$B$3,$B$1)/100</f>
        <v>3.9388405139715976E-2</v>
      </c>
      <c r="F95" s="6">
        <f>[1]!i_pq_pctchange(A95,$B$4,$B$1)/100</f>
        <v>-6.2117918077195695E-2</v>
      </c>
      <c r="G95" s="5">
        <f>[1]!i_dq_amount(A95,$B$1)/100000000</f>
        <v>22.335787580000002</v>
      </c>
      <c r="H95" s="14">
        <f>[1]!i_pq_avgamount(A95,$B$2,$B$1)/100000000</f>
        <v>20.099981889999999</v>
      </c>
      <c r="J95" s="10"/>
      <c r="K95" s="10"/>
    </row>
    <row r="96" spans="1:11" x14ac:dyDescent="0.15">
      <c r="A96" s="7" t="s">
        <v>214</v>
      </c>
      <c r="B96" s="7" t="s">
        <v>215</v>
      </c>
      <c r="C96" s="5">
        <f>[1]!i_dq_close(A96,"")</f>
        <v>3887.3060999999998</v>
      </c>
      <c r="D96" s="6">
        <f>[1]!i_pq_pctchange(A96,$B$2,$B$1)/100</f>
        <v>2.1059689380784841E-2</v>
      </c>
      <c r="E96" s="6">
        <f>[1]!i_pq_pctchange(A96,$B$3,$B$1)/100</f>
        <v>2.1059689380784841E-2</v>
      </c>
      <c r="F96" s="6">
        <f>[1]!i_pq_pctchange(A96,$B$4,$B$1)/100</f>
        <v>-4.3072256118437124E-3</v>
      </c>
      <c r="G96" s="5">
        <f>[1]!i_dq_amount(A96,$B$1)/100000000</f>
        <v>182.47582181999999</v>
      </c>
      <c r="H96" s="14">
        <f>[1]!i_pq_avgamount(A96,$B$2,$B$1)/100000000</f>
        <v>161.76071634333334</v>
      </c>
      <c r="J96" s="10"/>
      <c r="K96" s="10"/>
    </row>
    <row r="97" spans="1:11" x14ac:dyDescent="0.15">
      <c r="A97" s="7" t="s">
        <v>242</v>
      </c>
      <c r="B97" s="7" t="s">
        <v>243</v>
      </c>
      <c r="C97" s="5">
        <f>[1]!i_dq_close(A97,"")</f>
        <v>836.65570000000002</v>
      </c>
      <c r="D97" s="6">
        <f>[1]!i_pq_pctchange(A97,$B$2,$B$1)/100</f>
        <v>1.3866204635128776E-2</v>
      </c>
      <c r="E97" s="6">
        <f>[1]!i_pq_pctchange(A97,$B$3,$B$1)/100</f>
        <v>1.3866204635128776E-2</v>
      </c>
      <c r="F97" s="6">
        <f>[1]!i_pq_pctchange(A97,$B$4,$B$1)/100</f>
        <v>-6.297535266482579E-3</v>
      </c>
      <c r="G97" s="5">
        <f>[1]!i_dq_amount(A97,$B$1)/100000000</f>
        <v>8.5241968700000008</v>
      </c>
      <c r="H97" s="14">
        <f>[1]!i_pq_avgamount(A97,$B$2,$B$1)/100000000</f>
        <v>10.18074766</v>
      </c>
      <c r="J97" s="10"/>
      <c r="K97" s="10"/>
    </row>
    <row r="98" spans="1:11" x14ac:dyDescent="0.15">
      <c r="A98" s="7" t="s">
        <v>134</v>
      </c>
      <c r="B98" s="7" t="s">
        <v>135</v>
      </c>
      <c r="C98" s="5">
        <f>[1]!i_dq_close(A98,"")</f>
        <v>1845.4872</v>
      </c>
      <c r="D98" s="6">
        <f>[1]!i_pq_pctchange(A98,$B$2,$B$1)/100</f>
        <v>3.677541225452563E-2</v>
      </c>
      <c r="E98" s="6">
        <f>[1]!i_pq_pctchange(A98,$B$3,$B$1)/100</f>
        <v>3.677541225452563E-2</v>
      </c>
      <c r="F98" s="6">
        <f>[1]!i_pq_pctchange(A98,$B$4,$B$1)/100</f>
        <v>-1.7556029349682367E-3</v>
      </c>
      <c r="G98" s="5">
        <f>[1]!i_dq_amount(A98,$B$1)/100000000</f>
        <v>97.237339379999995</v>
      </c>
      <c r="H98" s="14">
        <f>[1]!i_pq_avgamount(A98,$B$2,$B$1)/100000000</f>
        <v>53.396583963333327</v>
      </c>
      <c r="J98" s="10"/>
      <c r="K98" s="10"/>
    </row>
    <row r="99" spans="1:11" x14ac:dyDescent="0.15">
      <c r="A99" s="7" t="s">
        <v>194</v>
      </c>
      <c r="B99" s="7" t="s">
        <v>195</v>
      </c>
      <c r="C99" s="5">
        <f>[1]!i_dq_close(A99,"")</f>
        <v>4992.7151000000003</v>
      </c>
      <c r="D99" s="6">
        <f>[1]!i_pq_pctchange(A99,$B$2,$B$1)/100</f>
        <v>2.3067991483160633E-2</v>
      </c>
      <c r="E99" s="6">
        <f>[1]!i_pq_pctchange(A99,$B$3,$B$1)/100</f>
        <v>2.3067991483160633E-2</v>
      </c>
      <c r="F99" s="6">
        <f>[1]!i_pq_pctchange(A99,$B$4,$B$1)/100</f>
        <v>3.6786380414626008E-2</v>
      </c>
      <c r="G99" s="5">
        <f>[1]!i_dq_amount(A99,$B$1)/100000000</f>
        <v>49.460180649999998</v>
      </c>
      <c r="H99" s="14">
        <f>[1]!i_pq_avgamount(A99,$B$2,$B$1)/100000000</f>
        <v>54.47581130333333</v>
      </c>
      <c r="J99" s="10"/>
      <c r="K99" s="10"/>
    </row>
    <row r="100" spans="1:11" x14ac:dyDescent="0.15">
      <c r="A100" s="7" t="s">
        <v>98</v>
      </c>
      <c r="B100" s="7" t="s">
        <v>99</v>
      </c>
      <c r="C100" s="5">
        <f>[1]!i_dq_close(A100,"")</f>
        <v>2263.5037000000002</v>
      </c>
      <c r="D100" s="6">
        <f>[1]!i_pq_pctchange(A100,$B$2,$B$1)/100</f>
        <v>2.6229455134534119E-2</v>
      </c>
      <c r="E100" s="6">
        <f>[1]!i_pq_pctchange(A100,$B$3,$B$1)/100</f>
        <v>2.6229455134534119E-2</v>
      </c>
      <c r="F100" s="6">
        <f>[1]!i_pq_pctchange(A100,$B$4,$B$1)/100</f>
        <v>2.1693779927960399E-3</v>
      </c>
      <c r="G100" s="5">
        <f>[1]!i_dq_amount(A100,$B$1)/100000000</f>
        <v>52.439895649999997</v>
      </c>
      <c r="H100" s="14">
        <f>[1]!i_pq_avgamount(A100,$B$2,$B$1)/100000000</f>
        <v>47.437852783333334</v>
      </c>
      <c r="J100" s="10"/>
      <c r="K100" s="10"/>
    </row>
    <row r="101" spans="1:11" x14ac:dyDescent="0.15">
      <c r="A101" s="7" t="s">
        <v>210</v>
      </c>
      <c r="B101" s="7" t="s">
        <v>211</v>
      </c>
      <c r="C101" s="5">
        <f>[1]!i_dq_close(A101,"")</f>
        <v>2783.1302999999998</v>
      </c>
      <c r="D101" s="6">
        <f>[1]!i_pq_pctchange(A101,$B$2,$B$1)/100</f>
        <v>2.5114268170473908E-2</v>
      </c>
      <c r="E101" s="6">
        <f>[1]!i_pq_pctchange(A101,$B$3,$B$1)/100</f>
        <v>2.5114268170473908E-2</v>
      </c>
      <c r="F101" s="6">
        <f>[1]!i_pq_pctchange(A101,$B$4,$B$1)/100</f>
        <v>-3.0956082759295733E-2</v>
      </c>
      <c r="G101" s="5">
        <f>[1]!i_dq_amount(A101,$B$1)/100000000</f>
        <v>183.31923563000001</v>
      </c>
      <c r="H101" s="14">
        <f>[1]!i_pq_avgamount(A101,$B$2,$B$1)/100000000</f>
        <v>205.98027658999999</v>
      </c>
      <c r="J101" s="10"/>
      <c r="K101" s="10"/>
    </row>
    <row r="102" spans="1:11" x14ac:dyDescent="0.15">
      <c r="A102" s="7" t="s">
        <v>128</v>
      </c>
      <c r="B102" s="7" t="s">
        <v>129</v>
      </c>
      <c r="C102" s="5">
        <f>[1]!i_dq_close(A102,"")</f>
        <v>2456.9931999999999</v>
      </c>
      <c r="D102" s="6">
        <f>[1]!i_pq_pctchange(A102,$B$2,$B$1)/100</f>
        <v>6.4202694643009206E-2</v>
      </c>
      <c r="E102" s="6">
        <f>[1]!i_pq_pctchange(A102,$B$3,$B$1)/100</f>
        <v>6.4202694643009206E-2</v>
      </c>
      <c r="F102" s="6">
        <f>[1]!i_pq_pctchange(A102,$B$4,$B$1)/100</f>
        <v>7.3299965989799043E-2</v>
      </c>
      <c r="G102" s="5">
        <f>[1]!i_dq_amount(A102,$B$1)/100000000</f>
        <v>45.928030079999999</v>
      </c>
      <c r="H102" s="14">
        <f>[1]!i_pq_avgamount(A102,$B$2,$B$1)/100000000</f>
        <v>35.765985270000002</v>
      </c>
      <c r="J102" s="10"/>
      <c r="K102" s="10"/>
    </row>
    <row r="103" spans="1:11" x14ac:dyDescent="0.15">
      <c r="A103" s="7" t="s">
        <v>172</v>
      </c>
      <c r="B103" s="7" t="s">
        <v>173</v>
      </c>
      <c r="C103" s="5">
        <f>[1]!i_dq_close(A103,"")</f>
        <v>3804.0857999999998</v>
      </c>
      <c r="D103" s="6">
        <f>[1]!i_pq_pctchange(A103,$B$2,$B$1)/100</f>
        <v>1.0336161880840411E-2</v>
      </c>
      <c r="E103" s="6">
        <f>[1]!i_pq_pctchange(A103,$B$3,$B$1)/100</f>
        <v>1.0336161880840411E-2</v>
      </c>
      <c r="F103" s="6">
        <f>[1]!i_pq_pctchange(A103,$B$4,$B$1)/100</f>
        <v>1.4817842915932466E-2</v>
      </c>
      <c r="G103" s="5">
        <f>[1]!i_dq_amount(A103,$B$1)/100000000</f>
        <v>48.34879205</v>
      </c>
      <c r="H103" s="14">
        <f>[1]!i_pq_avgamount(A103,$B$2,$B$1)/100000000</f>
        <v>58.987166809999998</v>
      </c>
      <c r="J103" s="10"/>
      <c r="K103" s="10"/>
    </row>
    <row r="104" spans="1:11" x14ac:dyDescent="0.15">
      <c r="A104" s="7" t="s">
        <v>138</v>
      </c>
      <c r="B104" s="7" t="s">
        <v>139</v>
      </c>
      <c r="C104" s="5">
        <f>[1]!i_dq_close(A104,"")</f>
        <v>6012.4603999999999</v>
      </c>
      <c r="D104" s="6">
        <f>[1]!i_pq_pctchange(A104,$B$2,$B$1)/100</f>
        <v>1.2121347799867843E-2</v>
      </c>
      <c r="E104" s="6">
        <f>[1]!i_pq_pctchange(A104,$B$3,$B$1)/100</f>
        <v>1.2121347799867843E-2</v>
      </c>
      <c r="F104" s="6">
        <f>[1]!i_pq_pctchange(A104,$B$4,$B$1)/100</f>
        <v>-3.8569527972380557E-2</v>
      </c>
      <c r="G104" s="5">
        <f>[1]!i_dq_amount(A104,$B$1)/100000000</f>
        <v>140.15383598</v>
      </c>
      <c r="H104" s="14">
        <f>[1]!i_pq_avgamount(A104,$B$2,$B$1)/100000000</f>
        <v>140.97787844333334</v>
      </c>
      <c r="J104" s="10"/>
      <c r="K104" s="10"/>
    </row>
    <row r="105" spans="1:11" x14ac:dyDescent="0.15">
      <c r="A105" s="7" t="s">
        <v>198</v>
      </c>
      <c r="B105" s="7" t="s">
        <v>199</v>
      </c>
      <c r="C105" s="5">
        <f>[1]!i_dq_close(A105,"")</f>
        <v>4786.8150999999998</v>
      </c>
      <c r="D105" s="6">
        <f>[1]!i_pq_pctchange(A105,$B$2,$B$1)/100</f>
        <v>2.4876502061601968E-2</v>
      </c>
      <c r="E105" s="6">
        <f>[1]!i_pq_pctchange(A105,$B$3,$B$1)/100</f>
        <v>2.4876502061601968E-2</v>
      </c>
      <c r="F105" s="6">
        <f>[1]!i_pq_pctchange(A105,$B$4,$B$1)/100</f>
        <v>4.504261345663374E-2</v>
      </c>
      <c r="G105" s="5">
        <f>[1]!i_dq_amount(A105,$B$1)/100000000</f>
        <v>128.84202406</v>
      </c>
      <c r="H105" s="14">
        <f>[1]!i_pq_avgamount(A105,$B$2,$B$1)/100000000</f>
        <v>113.91774366999999</v>
      </c>
      <c r="J105" s="10"/>
      <c r="K105" s="10"/>
    </row>
    <row r="106" spans="1:11" x14ac:dyDescent="0.15">
      <c r="A106" s="7" t="s">
        <v>156</v>
      </c>
      <c r="B106" s="7" t="s">
        <v>157</v>
      </c>
      <c r="C106" s="5">
        <f>[1]!i_dq_close(A106,"")</f>
        <v>3943.1233000000002</v>
      </c>
      <c r="D106" s="6">
        <f>[1]!i_pq_pctchange(A106,$B$2,$B$1)/100</f>
        <v>1.4939210189141905E-2</v>
      </c>
      <c r="E106" s="6">
        <f>[1]!i_pq_pctchange(A106,$B$3,$B$1)/100</f>
        <v>1.4939210189141905E-2</v>
      </c>
      <c r="F106" s="6">
        <f>[1]!i_pq_pctchange(A106,$B$4,$B$1)/100</f>
        <v>-3.2248853933080857E-2</v>
      </c>
      <c r="G106" s="5">
        <f>[1]!i_dq_amount(A106,$B$1)/100000000</f>
        <v>42.193597949999997</v>
      </c>
      <c r="H106" s="14">
        <f>[1]!i_pq_avgamount(A106,$B$2,$B$1)/100000000</f>
        <v>43.475712559999998</v>
      </c>
      <c r="J106" s="10"/>
      <c r="K106" s="10"/>
    </row>
    <row r="107" spans="1:11" x14ac:dyDescent="0.15">
      <c r="A107" s="7" t="s">
        <v>148</v>
      </c>
      <c r="B107" s="7" t="s">
        <v>149</v>
      </c>
      <c r="C107" s="5">
        <f>[1]!i_dq_close(A107,"")</f>
        <v>4580.5185000000001</v>
      </c>
      <c r="D107" s="6">
        <f>[1]!i_pq_pctchange(A107,$B$2,$B$1)/100</f>
        <v>1.7104723976045566E-2</v>
      </c>
      <c r="E107" s="6">
        <f>[1]!i_pq_pctchange(A107,$B$3,$B$1)/100</f>
        <v>1.7104723976045566E-2</v>
      </c>
      <c r="F107" s="6">
        <f>[1]!i_pq_pctchange(A107,$B$4,$B$1)/100</f>
        <v>1.3723395542926342E-2</v>
      </c>
      <c r="G107" s="5">
        <f>[1]!i_dq_amount(A107,$B$1)/100000000</f>
        <v>80.842522750000001</v>
      </c>
      <c r="H107" s="14">
        <f>[1]!i_pq_avgamount(A107,$B$2,$B$1)/100000000</f>
        <v>92.20779967</v>
      </c>
      <c r="J107" s="10"/>
      <c r="K107" s="10"/>
    </row>
    <row r="108" spans="1:11" x14ac:dyDescent="0.15">
      <c r="A108" s="7" t="s">
        <v>104</v>
      </c>
      <c r="B108" s="7" t="s">
        <v>105</v>
      </c>
      <c r="C108" s="5">
        <f>[1]!i_dq_close(A108,"")</f>
        <v>3001.6581000000001</v>
      </c>
      <c r="D108" s="6">
        <f>[1]!i_pq_pctchange(A108,$B$2,$B$1)/100</f>
        <v>2.8063422452678344E-2</v>
      </c>
      <c r="E108" s="6">
        <f>[1]!i_pq_pctchange(A108,$B$3,$B$1)/100</f>
        <v>2.8063422452678344E-2</v>
      </c>
      <c r="F108" s="6">
        <f>[1]!i_pq_pctchange(A108,$B$4,$B$1)/100</f>
        <v>9.3365575855726135E-3</v>
      </c>
      <c r="G108" s="5">
        <f>[1]!i_dq_amount(A108,$B$1)/100000000</f>
        <v>49.000546800000002</v>
      </c>
      <c r="H108" s="14">
        <f>[1]!i_pq_avgamount(A108,$B$2,$B$1)/100000000</f>
        <v>44.378025343333327</v>
      </c>
      <c r="J108" s="10"/>
      <c r="K108" s="10"/>
    </row>
    <row r="109" spans="1:11" x14ac:dyDescent="0.15">
      <c r="A109" s="7" t="s">
        <v>132</v>
      </c>
      <c r="B109" s="7" t="s">
        <v>133</v>
      </c>
      <c r="C109" s="5">
        <f>[1]!i_dq_close(A109,"")</f>
        <v>2095.8195999999998</v>
      </c>
      <c r="D109" s="6">
        <f>[1]!i_pq_pctchange(A109,$B$2,$B$1)/100</f>
        <v>1.9615199591779042E-2</v>
      </c>
      <c r="E109" s="6">
        <f>[1]!i_pq_pctchange(A109,$B$3,$B$1)/100</f>
        <v>1.9615199591779042E-2</v>
      </c>
      <c r="F109" s="6">
        <f>[1]!i_pq_pctchange(A109,$B$4,$B$1)/100</f>
        <v>-6.4387782906919488E-3</v>
      </c>
      <c r="G109" s="5">
        <f>[1]!i_dq_amount(A109,$B$1)/100000000</f>
        <v>174.78989647</v>
      </c>
      <c r="H109" s="14">
        <f>[1]!i_pq_avgamount(A109,$B$2,$B$1)/100000000</f>
        <v>176.63048517666667</v>
      </c>
      <c r="J109" s="10"/>
      <c r="K109" s="10"/>
    </row>
    <row r="110" spans="1:11" x14ac:dyDescent="0.15">
      <c r="A110" s="7" t="s">
        <v>170</v>
      </c>
      <c r="B110" s="7" t="s">
        <v>171</v>
      </c>
      <c r="C110" s="5">
        <f>[1]!i_dq_close(A110,"")</f>
        <v>4349.4372999999996</v>
      </c>
      <c r="D110" s="6">
        <f>[1]!i_pq_pctchange(A110,$B$2,$B$1)/100</f>
        <v>1.1793845898393496E-3</v>
      </c>
      <c r="E110" s="6">
        <f>[1]!i_pq_pctchange(A110,$B$3,$B$1)/100</f>
        <v>1.1793845898393496E-3</v>
      </c>
      <c r="F110" s="6">
        <f>[1]!i_pq_pctchange(A110,$B$4,$B$1)/100</f>
        <v>-3.5000473644015706E-2</v>
      </c>
      <c r="G110" s="5">
        <f>[1]!i_dq_amount(A110,$B$1)/100000000</f>
        <v>43.86379633</v>
      </c>
      <c r="H110" s="14">
        <f>[1]!i_pq_avgamount(A110,$B$2,$B$1)/100000000</f>
        <v>45.060113526666669</v>
      </c>
      <c r="J110" s="10"/>
      <c r="K110" s="10"/>
    </row>
    <row r="111" spans="1:11" x14ac:dyDescent="0.15">
      <c r="A111" s="7" t="s">
        <v>220</v>
      </c>
      <c r="B111" s="7" t="s">
        <v>221</v>
      </c>
      <c r="C111" s="5">
        <f>[1]!i_dq_close(A111,"")</f>
        <v>5235.9252999999999</v>
      </c>
      <c r="D111" s="6">
        <f>[1]!i_pq_pctchange(A111,$B$2,$B$1)/100</f>
        <v>3.4684599218061996E-2</v>
      </c>
      <c r="E111" s="6">
        <f>[1]!i_pq_pctchange(A111,$B$3,$B$1)/100</f>
        <v>3.4684599218061996E-2</v>
      </c>
      <c r="F111" s="6">
        <f>[1]!i_pq_pctchange(A111,$B$4,$B$1)/100</f>
        <v>8.4904391257370371E-2</v>
      </c>
      <c r="G111" s="5">
        <f>[1]!i_dq_amount(A111,$B$1)/100000000</f>
        <v>43.69376046</v>
      </c>
      <c r="H111" s="14">
        <f>[1]!i_pq_avgamount(A111,$B$2,$B$1)/100000000</f>
        <v>44.098064556666671</v>
      </c>
      <c r="J111" s="10"/>
      <c r="K111" s="10"/>
    </row>
    <row r="112" spans="1:11" x14ac:dyDescent="0.15">
      <c r="A112" s="7" t="s">
        <v>124</v>
      </c>
      <c r="B112" s="7" t="s">
        <v>125</v>
      </c>
      <c r="C112" s="5">
        <f>[1]!i_dq_close(A112,"")</f>
        <v>4406.7092000000002</v>
      </c>
      <c r="D112" s="6">
        <f>[1]!i_pq_pctchange(A112,$B$2,$B$1)/100</f>
        <v>2.7844327373482747E-2</v>
      </c>
      <c r="E112" s="6">
        <f>[1]!i_pq_pctchange(A112,$B$3,$B$1)/100</f>
        <v>2.7844327373482747E-2</v>
      </c>
      <c r="F112" s="6">
        <f>[1]!i_pq_pctchange(A112,$B$4,$B$1)/100</f>
        <v>-1.9467679950362582E-2</v>
      </c>
      <c r="G112" s="5">
        <f>[1]!i_dq_amount(A112,$B$1)/100000000</f>
        <v>95.905866500000002</v>
      </c>
      <c r="H112" s="14">
        <f>[1]!i_pq_avgamount(A112,$B$2,$B$1)/100000000</f>
        <v>80.830356413333334</v>
      </c>
      <c r="J112" s="10"/>
      <c r="K112" s="10"/>
    </row>
    <row r="113" spans="1:11" x14ac:dyDescent="0.15">
      <c r="A113" s="7" t="s">
        <v>204</v>
      </c>
      <c r="B113" s="7" t="s">
        <v>205</v>
      </c>
      <c r="C113" s="5">
        <f>[1]!i_dq_close(A113,"")</f>
        <v>2952.6149999999998</v>
      </c>
      <c r="D113" s="6">
        <f>[1]!i_pq_pctchange(A113,$B$2,$B$1)/100</f>
        <v>1.3564669388219208E-2</v>
      </c>
      <c r="E113" s="6">
        <f>[1]!i_pq_pctchange(A113,$B$3,$B$1)/100</f>
        <v>1.3564669388219208E-2</v>
      </c>
      <c r="F113" s="6">
        <f>[1]!i_pq_pctchange(A113,$B$4,$B$1)/100</f>
        <v>-2.707109303325006E-2</v>
      </c>
      <c r="G113" s="5">
        <f>[1]!i_dq_amount(A113,$B$1)/100000000</f>
        <v>24.084863160000001</v>
      </c>
      <c r="H113" s="14">
        <f>[1]!i_pq_avgamount(A113,$B$2,$B$1)/100000000</f>
        <v>29.227706476666665</v>
      </c>
      <c r="J113" s="10"/>
      <c r="K113" s="10"/>
    </row>
    <row r="114" spans="1:11" x14ac:dyDescent="0.15">
      <c r="A114" s="7" t="s">
        <v>216</v>
      </c>
      <c r="B114" s="7" t="s">
        <v>217</v>
      </c>
      <c r="C114" s="5">
        <f>[1]!i_dq_close(A114,"")</f>
        <v>4451.9079000000002</v>
      </c>
      <c r="D114" s="6">
        <f>[1]!i_pq_pctchange(A114,$B$2,$B$1)/100</f>
        <v>2.4141706493207016E-2</v>
      </c>
      <c r="E114" s="6">
        <f>[1]!i_pq_pctchange(A114,$B$3,$B$1)/100</f>
        <v>2.4141706493207016E-2</v>
      </c>
      <c r="F114" s="6">
        <f>[1]!i_pq_pctchange(A114,$B$4,$B$1)/100</f>
        <v>-2.4319264242501526E-2</v>
      </c>
      <c r="G114" s="5">
        <f>[1]!i_dq_amount(A114,$B$1)/100000000</f>
        <v>42.335633200000004</v>
      </c>
      <c r="H114" s="14">
        <f>[1]!i_pq_avgamount(A114,$B$2,$B$1)/100000000</f>
        <v>43.996827269999997</v>
      </c>
      <c r="J114" s="10"/>
      <c r="K114" s="10"/>
    </row>
    <row r="115" spans="1:11" x14ac:dyDescent="0.15">
      <c r="A115" s="7" t="s">
        <v>186</v>
      </c>
      <c r="B115" s="7" t="s">
        <v>187</v>
      </c>
      <c r="C115" s="5">
        <f>[1]!i_dq_close(A115,"")</f>
        <v>2239.0345000000002</v>
      </c>
      <c r="D115" s="6">
        <f>[1]!i_pq_pctchange(A115,$B$2,$B$1)/100</f>
        <v>2.3372030135750954E-2</v>
      </c>
      <c r="E115" s="6">
        <f>[1]!i_pq_pctchange(A115,$B$3,$B$1)/100</f>
        <v>2.3372030135750954E-2</v>
      </c>
      <c r="F115" s="6">
        <f>[1]!i_pq_pctchange(A115,$B$4,$B$1)/100</f>
        <v>-2.305343235439683E-2</v>
      </c>
      <c r="G115" s="5">
        <f>[1]!i_dq_amount(A115,$B$1)/100000000</f>
        <v>52.526039089999998</v>
      </c>
      <c r="H115" s="14">
        <f>[1]!i_pq_avgamount(A115,$B$2,$B$1)/100000000</f>
        <v>52.987543336666668</v>
      </c>
      <c r="J115" s="10"/>
      <c r="K115" s="10"/>
    </row>
    <row r="116" spans="1:11" x14ac:dyDescent="0.15">
      <c r="A116" s="7" t="s">
        <v>180</v>
      </c>
      <c r="B116" s="7" t="s">
        <v>181</v>
      </c>
      <c r="C116" s="5">
        <f>[1]!i_dq_close(A116,"")</f>
        <v>4845.2664999999997</v>
      </c>
      <c r="D116" s="6">
        <f>[1]!i_pq_pctchange(A116,$B$2,$B$1)/100</f>
        <v>4.2385692157255628E-2</v>
      </c>
      <c r="E116" s="6">
        <f>[1]!i_pq_pctchange(A116,$B$3,$B$1)/100</f>
        <v>4.2385692157255628E-2</v>
      </c>
      <c r="F116" s="6">
        <f>[1]!i_pq_pctchange(A116,$B$4,$B$1)/100</f>
        <v>-2.5221612298959362E-2</v>
      </c>
      <c r="G116" s="5">
        <f>[1]!i_dq_amount(A116,$B$1)/100000000</f>
        <v>39.322624269999999</v>
      </c>
      <c r="H116" s="14">
        <f>[1]!i_pq_avgamount(A116,$B$2,$B$1)/100000000</f>
        <v>37.765714926666668</v>
      </c>
      <c r="J116" s="10"/>
      <c r="K116" s="10"/>
    </row>
    <row r="117" spans="1:11" x14ac:dyDescent="0.15">
      <c r="A117" s="7" t="s">
        <v>118</v>
      </c>
      <c r="B117" s="7" t="s">
        <v>119</v>
      </c>
      <c r="C117" s="5">
        <f>[1]!i_dq_close(A117,"")</f>
        <v>2906.4036999999998</v>
      </c>
      <c r="D117" s="6">
        <f>[1]!i_pq_pctchange(A117,$B$2,$B$1)/100</f>
        <v>2.7911357770716627E-2</v>
      </c>
      <c r="E117" s="6">
        <f>[1]!i_pq_pctchange(A117,$B$3,$B$1)/100</f>
        <v>2.7911357770716627E-2</v>
      </c>
      <c r="F117" s="6">
        <f>[1]!i_pq_pctchange(A117,$B$4,$B$1)/100</f>
        <v>2.9294778701384416E-2</v>
      </c>
      <c r="G117" s="5">
        <f>[1]!i_dq_amount(A117,$B$1)/100000000</f>
        <v>40.000766980000002</v>
      </c>
      <c r="H117" s="14">
        <f>[1]!i_pq_avgamount(A117,$B$2,$B$1)/100000000</f>
        <v>42.415163533333335</v>
      </c>
      <c r="J117" s="10"/>
      <c r="K117" s="10"/>
    </row>
    <row r="118" spans="1:11" x14ac:dyDescent="0.15">
      <c r="A118" s="7" t="s">
        <v>176</v>
      </c>
      <c r="B118" s="7" t="s">
        <v>177</v>
      </c>
      <c r="C118" s="5">
        <f>[1]!i_dq_close(A118,"")</f>
        <v>1459.7665</v>
      </c>
      <c r="D118" s="6">
        <f>[1]!i_pq_pctchange(A118,$B$2,$B$1)/100</f>
        <v>1.8676344813230328E-2</v>
      </c>
      <c r="E118" s="6">
        <f>[1]!i_pq_pctchange(A118,$B$3,$B$1)/100</f>
        <v>1.8676344813230328E-2</v>
      </c>
      <c r="F118" s="6">
        <f>[1]!i_pq_pctchange(A118,$B$4,$B$1)/100</f>
        <v>5.5205888390692293E-2</v>
      </c>
      <c r="G118" s="5">
        <f>[1]!i_dq_amount(A118,$B$1)/100000000</f>
        <v>9.6988472899999998</v>
      </c>
      <c r="H118" s="14">
        <f>[1]!i_pq_avgamount(A118,$B$2,$B$1)/100000000</f>
        <v>10.545895420000001</v>
      </c>
      <c r="J118" s="10"/>
      <c r="K118" s="10"/>
    </row>
    <row r="119" spans="1:11" x14ac:dyDescent="0.15">
      <c r="A119" s="7" t="s">
        <v>116</v>
      </c>
      <c r="B119" s="7" t="s">
        <v>117</v>
      </c>
      <c r="C119" s="5">
        <f>[1]!i_dq_close(A119,"")</f>
        <v>2072.1255999999998</v>
      </c>
      <c r="D119" s="6">
        <f>[1]!i_pq_pctchange(A119,$B$2,$B$1)/100</f>
        <v>2.225988956652647E-2</v>
      </c>
      <c r="E119" s="6">
        <f>[1]!i_pq_pctchange(A119,$B$3,$B$1)/100</f>
        <v>2.225988956652647E-2</v>
      </c>
      <c r="F119" s="6">
        <f>[1]!i_pq_pctchange(A119,$B$4,$B$1)/100</f>
        <v>-4.9738501245795153E-3</v>
      </c>
      <c r="G119" s="5">
        <f>[1]!i_dq_amount(A119,$B$1)/100000000</f>
        <v>20.74048732</v>
      </c>
      <c r="H119" s="14">
        <f>[1]!i_pq_avgamount(A119,$B$2,$B$1)/100000000</f>
        <v>21.131594316666668</v>
      </c>
      <c r="J119" s="10"/>
      <c r="K119" s="10"/>
    </row>
    <row r="120" spans="1:11" x14ac:dyDescent="0.15">
      <c r="A120" s="7" t="s">
        <v>152</v>
      </c>
      <c r="B120" s="7" t="s">
        <v>153</v>
      </c>
      <c r="C120" s="5">
        <f>[1]!i_dq_close(A120,"")</f>
        <v>14747.621499999999</v>
      </c>
      <c r="D120" s="6">
        <f>[1]!i_pq_pctchange(A120,$B$2,$B$1)/100</f>
        <v>1.5681332083103072E-2</v>
      </c>
      <c r="E120" s="6">
        <f>[1]!i_pq_pctchange(A120,$B$3,$B$1)/100</f>
        <v>1.5681332083103072E-2</v>
      </c>
      <c r="F120" s="6">
        <f>[1]!i_pq_pctchange(A120,$B$4,$B$1)/100</f>
        <v>-5.9662425952184857E-2</v>
      </c>
      <c r="G120" s="5">
        <f>[1]!i_dq_amount(A120,$B$1)/100000000</f>
        <v>43.412076990000003</v>
      </c>
      <c r="H120" s="14">
        <f>[1]!i_pq_avgamount(A120,$B$2,$B$1)/100000000</f>
        <v>47.596262193333331</v>
      </c>
      <c r="J120" s="10"/>
      <c r="K120" s="10"/>
    </row>
    <row r="121" spans="1:11" x14ac:dyDescent="0.15">
      <c r="A121" s="7" t="s">
        <v>86</v>
      </c>
      <c r="B121" s="7" t="s">
        <v>87</v>
      </c>
      <c r="C121" s="5">
        <f>[1]!i_dq_close(A121,"")</f>
        <v>3175.6812</v>
      </c>
      <c r="D121" s="6">
        <f>[1]!i_pq_pctchange(A121,$B$2,$B$1)/100</f>
        <v>3.8727470214507509E-2</v>
      </c>
      <c r="E121" s="6">
        <f>[1]!i_pq_pctchange(A121,$B$3,$B$1)/100</f>
        <v>3.8727470214507509E-2</v>
      </c>
      <c r="F121" s="6">
        <f>[1]!i_pq_pctchange(A121,$B$4,$B$1)/100</f>
        <v>1.1380548462479156E-2</v>
      </c>
      <c r="G121" s="5">
        <f>[1]!i_dq_amount(A121,$B$1)/100000000</f>
        <v>96.170987190000005</v>
      </c>
      <c r="H121" s="14">
        <f>[1]!i_pq_avgamount(A121,$B$2,$B$1)/100000000</f>
        <v>78.339340343333333</v>
      </c>
      <c r="J121" s="10"/>
      <c r="K121" s="10"/>
    </row>
    <row r="122" spans="1:11" x14ac:dyDescent="0.15">
      <c r="A122" s="7" t="s">
        <v>168</v>
      </c>
      <c r="B122" s="7" t="s">
        <v>169</v>
      </c>
      <c r="C122" s="5">
        <f>[1]!i_dq_close(A122,"")</f>
        <v>7022.3568999999998</v>
      </c>
      <c r="D122" s="6">
        <f>[1]!i_pq_pctchange(A122,$B$2,$B$1)/100</f>
        <v>3.4238452157622445E-2</v>
      </c>
      <c r="E122" s="6">
        <f>[1]!i_pq_pctchange(A122,$B$3,$B$1)/100</f>
        <v>3.4238452157622445E-2</v>
      </c>
      <c r="F122" s="6">
        <f>[1]!i_pq_pctchange(A122,$B$4,$B$1)/100</f>
        <v>-2.1581369475068279E-2</v>
      </c>
      <c r="G122" s="5">
        <f>[1]!i_dq_amount(A122,$B$1)/100000000</f>
        <v>73.732389080000004</v>
      </c>
      <c r="H122" s="14">
        <f>[1]!i_pq_avgamount(A122,$B$2,$B$1)/100000000</f>
        <v>68.731707763333333</v>
      </c>
      <c r="J122" s="10"/>
      <c r="K122" s="10"/>
    </row>
    <row r="123" spans="1:11" x14ac:dyDescent="0.15">
      <c r="A123" s="7" t="s">
        <v>146</v>
      </c>
      <c r="B123" s="7" t="s">
        <v>147</v>
      </c>
      <c r="C123" s="5">
        <f>[1]!i_dq_close(A123,"")</f>
        <v>5025.1651000000002</v>
      </c>
      <c r="D123" s="6">
        <f>[1]!i_pq_pctchange(A123,$B$2,$B$1)/100</f>
        <v>9.6274007327719069E-2</v>
      </c>
      <c r="E123" s="6">
        <f>[1]!i_pq_pctchange(A123,$B$3,$B$1)/100</f>
        <v>9.6274007327719069E-2</v>
      </c>
      <c r="F123" s="6">
        <f>[1]!i_pq_pctchange(A123,$B$4,$B$1)/100</f>
        <v>6.5181115511844023E-2</v>
      </c>
      <c r="G123" s="5">
        <f>[1]!i_dq_amount(A123,$B$1)/100000000</f>
        <v>141.65476767000001</v>
      </c>
      <c r="H123" s="14">
        <f>[1]!i_pq_avgamount(A123,$B$2,$B$1)/100000000</f>
        <v>113.91193772</v>
      </c>
      <c r="J123" s="10"/>
      <c r="K123" s="10"/>
    </row>
    <row r="124" spans="1:11" x14ac:dyDescent="0.15">
      <c r="A124" s="7" t="s">
        <v>212</v>
      </c>
      <c r="B124" s="7" t="s">
        <v>213</v>
      </c>
      <c r="C124" s="5">
        <f>[1]!i_dq_close(A124,"")</f>
        <v>4841.3714</v>
      </c>
      <c r="D124" s="6">
        <f>[1]!i_pq_pctchange(A124,$B$2,$B$1)/100</f>
        <v>2.6512222910898275E-2</v>
      </c>
      <c r="E124" s="6">
        <f>[1]!i_pq_pctchange(A124,$B$3,$B$1)/100</f>
        <v>2.6512222910898275E-2</v>
      </c>
      <c r="F124" s="6">
        <f>[1]!i_pq_pctchange(A124,$B$4,$B$1)/100</f>
        <v>5.346958621222142E-2</v>
      </c>
      <c r="G124" s="5">
        <f>[1]!i_dq_amount(A124,$B$1)/100000000</f>
        <v>73.23106679</v>
      </c>
      <c r="H124" s="14">
        <f>[1]!i_pq_avgamount(A124,$B$2,$B$1)/100000000</f>
        <v>83.79818989333333</v>
      </c>
      <c r="J124" s="10"/>
      <c r="K124" s="10"/>
    </row>
    <row r="125" spans="1:11" x14ac:dyDescent="0.15">
      <c r="A125" s="7" t="s">
        <v>130</v>
      </c>
      <c r="B125" s="7" t="s">
        <v>131</v>
      </c>
      <c r="C125" s="5">
        <f>[1]!i_dq_close(A125,"")</f>
        <v>2620.143</v>
      </c>
      <c r="D125" s="6">
        <f>[1]!i_pq_pctchange(A125,$B$2,$B$1)/100</f>
        <v>2.8201911060160567E-2</v>
      </c>
      <c r="E125" s="6">
        <f>[1]!i_pq_pctchange(A125,$B$3,$B$1)/100</f>
        <v>2.8201911060160567E-2</v>
      </c>
      <c r="F125" s="6">
        <f>[1]!i_pq_pctchange(A125,$B$4,$B$1)/100</f>
        <v>0.12258104784430281</v>
      </c>
      <c r="G125" s="5">
        <f>[1]!i_dq_amount(A125,$B$1)/100000000</f>
        <v>147.12406211999999</v>
      </c>
      <c r="H125" s="14">
        <f>[1]!i_pq_avgamount(A125,$B$2,$B$1)/100000000</f>
        <v>123.85375731333335</v>
      </c>
      <c r="J125" s="10"/>
      <c r="K125" s="10"/>
    </row>
    <row r="126" spans="1:11" x14ac:dyDescent="0.15">
      <c r="A126" s="7" t="s">
        <v>136</v>
      </c>
      <c r="B126" s="7" t="s">
        <v>137</v>
      </c>
      <c r="C126" s="5">
        <f>[1]!i_dq_close(A126,"")</f>
        <v>2019.5954999999999</v>
      </c>
      <c r="D126" s="6">
        <f>[1]!i_pq_pctchange(A126,$B$2,$B$1)/100</f>
        <v>1.2699227509229027E-2</v>
      </c>
      <c r="E126" s="6">
        <f>[1]!i_pq_pctchange(A126,$B$3,$B$1)/100</f>
        <v>1.2699227509229027E-2</v>
      </c>
      <c r="F126" s="6">
        <f>[1]!i_pq_pctchange(A126,$B$4,$B$1)/100</f>
        <v>3.7211241789087968E-3</v>
      </c>
      <c r="G126" s="5">
        <f>[1]!i_dq_amount(A126,$B$1)/100000000</f>
        <v>49.057553419999998</v>
      </c>
      <c r="H126" s="14">
        <f>[1]!i_pq_avgamount(A126,$B$2,$B$1)/100000000</f>
        <v>56.156525073333327</v>
      </c>
      <c r="J126" s="10"/>
      <c r="K126" s="10"/>
    </row>
    <row r="127" spans="1:11" x14ac:dyDescent="0.15">
      <c r="A127" s="7" t="s">
        <v>208</v>
      </c>
      <c r="B127" s="7" t="s">
        <v>209</v>
      </c>
      <c r="C127" s="5">
        <f>[1]!i_dq_close(A127,"")</f>
        <v>2353.8811000000001</v>
      </c>
      <c r="D127" s="6">
        <f>[1]!i_pq_pctchange(A127,$B$2,$B$1)/100</f>
        <v>1.4229683191422593E-2</v>
      </c>
      <c r="E127" s="6">
        <f>[1]!i_pq_pctchange(A127,$B$3,$B$1)/100</f>
        <v>1.4229683191422593E-2</v>
      </c>
      <c r="F127" s="6">
        <f>[1]!i_pq_pctchange(A127,$B$4,$B$1)/100</f>
        <v>4.2059385973421737E-2</v>
      </c>
      <c r="G127" s="5">
        <f>[1]!i_dq_amount(A127,$B$1)/100000000</f>
        <v>30.25464844</v>
      </c>
      <c r="H127" s="14">
        <f>[1]!i_pq_avgamount(A127,$B$2,$B$1)/100000000</f>
        <v>28.992265273333334</v>
      </c>
      <c r="J127" s="10"/>
      <c r="K127" s="10"/>
    </row>
    <row r="128" spans="1:11" x14ac:dyDescent="0.15">
      <c r="A128" s="7" t="s">
        <v>162</v>
      </c>
      <c r="B128" s="7" t="s">
        <v>163</v>
      </c>
      <c r="C128" s="5">
        <f>[1]!i_dq_close(A128,"")</f>
        <v>1707.1386</v>
      </c>
      <c r="D128" s="6">
        <f>[1]!i_pq_pctchange(A128,$B$2,$B$1)/100</f>
        <v>2.7123463864218822E-2</v>
      </c>
      <c r="E128" s="6">
        <f>[1]!i_pq_pctchange(A128,$B$3,$B$1)/100</f>
        <v>2.7123463864218822E-2</v>
      </c>
      <c r="F128" s="6">
        <f>[1]!i_pq_pctchange(A128,$B$4,$B$1)/100</f>
        <v>3.9234811482891097E-3</v>
      </c>
      <c r="G128" s="5">
        <f>[1]!i_dq_amount(A128,$B$1)/100000000</f>
        <v>37.330231400000002</v>
      </c>
      <c r="H128" s="14">
        <f>[1]!i_pq_avgamount(A128,$B$2,$B$1)/100000000</f>
        <v>29.2225535</v>
      </c>
      <c r="J128" s="10"/>
      <c r="K128" s="10"/>
    </row>
    <row r="129" spans="1:11" x14ac:dyDescent="0.15">
      <c r="A129" s="7" t="s">
        <v>200</v>
      </c>
      <c r="B129" s="7" t="s">
        <v>201</v>
      </c>
      <c r="C129" s="5">
        <f>[1]!i_dq_close(A129,"")</f>
        <v>3727.9029</v>
      </c>
      <c r="D129" s="6">
        <f>[1]!i_pq_pctchange(A129,$B$2,$B$1)/100</f>
        <v>2.2805877845625933E-2</v>
      </c>
      <c r="E129" s="6">
        <f>[1]!i_pq_pctchange(A129,$B$3,$B$1)/100</f>
        <v>2.2805877845625933E-2</v>
      </c>
      <c r="F129" s="6">
        <f>[1]!i_pq_pctchange(A129,$B$4,$B$1)/100</f>
        <v>-4.0037785190626618E-2</v>
      </c>
      <c r="G129" s="5">
        <f>[1]!i_dq_amount(A129,$B$1)/100000000</f>
        <v>23.66006857</v>
      </c>
      <c r="H129" s="14">
        <f>[1]!i_pq_avgamount(A129,$B$2,$B$1)/100000000</f>
        <v>27.062380359999999</v>
      </c>
      <c r="J129" s="10"/>
      <c r="K129" s="10"/>
    </row>
    <row r="130" spans="1:11" x14ac:dyDescent="0.15">
      <c r="A130" s="7" t="s">
        <v>88</v>
      </c>
      <c r="B130" s="7" t="s">
        <v>89</v>
      </c>
      <c r="C130" s="5">
        <f>[1]!i_dq_close(A130,"")</f>
        <v>3808.0057999999999</v>
      </c>
      <c r="D130" s="6">
        <f>[1]!i_pq_pctchange(A130,$B$2,$B$1)/100</f>
        <v>1.862885515648971E-2</v>
      </c>
      <c r="E130" s="6">
        <f>[1]!i_pq_pctchange(A130,$B$3,$B$1)/100</f>
        <v>1.862885515648971E-2</v>
      </c>
      <c r="F130" s="6">
        <f>[1]!i_pq_pctchange(A130,$B$4,$B$1)/100</f>
        <v>-2.3443291730026239E-2</v>
      </c>
      <c r="G130" s="5">
        <f>[1]!i_dq_amount(A130,$B$1)/100000000</f>
        <v>210.13384210000001</v>
      </c>
      <c r="H130" s="14">
        <f>[1]!i_pq_avgamount(A130,$B$2,$B$1)/100000000</f>
        <v>218.97191544333333</v>
      </c>
      <c r="J130" s="10"/>
      <c r="K130" s="10"/>
    </row>
    <row r="131" spans="1:11" x14ac:dyDescent="0.15">
      <c r="A131" s="7" t="s">
        <v>114</v>
      </c>
      <c r="B131" s="7" t="s">
        <v>115</v>
      </c>
      <c r="C131" s="5">
        <f>[1]!i_dq_close(A131,"")</f>
        <v>8434.3217999999997</v>
      </c>
      <c r="D131" s="6">
        <f>[1]!i_pq_pctchange(A131,$B$2,$B$1)/100</f>
        <v>1.1582044853575946E-2</v>
      </c>
      <c r="E131" s="6">
        <f>[1]!i_pq_pctchange(A131,$B$3,$B$1)/100</f>
        <v>1.1582044853575946E-2</v>
      </c>
      <c r="F131" s="6">
        <f>[1]!i_pq_pctchange(A131,$B$4,$B$1)/100</f>
        <v>-2.1160916667847585E-2</v>
      </c>
      <c r="G131" s="5">
        <f>[1]!i_dq_amount(A131,$B$1)/100000000</f>
        <v>56.630749719999997</v>
      </c>
      <c r="H131" s="14">
        <f>[1]!i_pq_avgamount(A131,$B$2,$B$1)/100000000</f>
        <v>54.340771923333328</v>
      </c>
      <c r="J131" s="10"/>
      <c r="K131" s="10"/>
    </row>
    <row r="132" spans="1:11" x14ac:dyDescent="0.15">
      <c r="A132" s="7" t="s">
        <v>154</v>
      </c>
      <c r="B132" s="7" t="s">
        <v>155</v>
      </c>
      <c r="C132" s="5">
        <f>[1]!i_dq_close(A132,"")</f>
        <v>11881.9534</v>
      </c>
      <c r="D132" s="6">
        <f>[1]!i_pq_pctchange(A132,$B$2,$B$1)/100</f>
        <v>1.9703954909050747E-2</v>
      </c>
      <c r="E132" s="6">
        <f>[1]!i_pq_pctchange(A132,$B$3,$B$1)/100</f>
        <v>1.9703954909050747E-2</v>
      </c>
      <c r="F132" s="6">
        <f>[1]!i_pq_pctchange(A132,$B$4,$B$1)/100</f>
        <v>-2.6053374630051196E-2</v>
      </c>
      <c r="G132" s="5">
        <f>[1]!i_dq_amount(A132,$B$1)/100000000</f>
        <v>48.402658969999997</v>
      </c>
      <c r="H132" s="14">
        <f>[1]!i_pq_avgamount(A132,$B$2,$B$1)/100000000</f>
        <v>39.048225706666663</v>
      </c>
      <c r="J132" s="10"/>
      <c r="K132" s="10"/>
    </row>
    <row r="133" spans="1:11" x14ac:dyDescent="0.15">
      <c r="A133" s="7" t="s">
        <v>160</v>
      </c>
      <c r="B133" s="7" t="s">
        <v>161</v>
      </c>
      <c r="C133" s="5">
        <f>[1]!i_dq_close(A133,"")</f>
        <v>3374.0554999999999</v>
      </c>
      <c r="D133" s="6">
        <f>[1]!i_pq_pctchange(A133,$B$2,$B$1)/100</f>
        <v>2.0641765316831373E-2</v>
      </c>
      <c r="E133" s="6">
        <f>[1]!i_pq_pctchange(A133,$B$3,$B$1)/100</f>
        <v>2.0641765316831373E-2</v>
      </c>
      <c r="F133" s="6">
        <f>[1]!i_pq_pctchange(A133,$B$4,$B$1)/100</f>
        <v>-4.4977263567615895E-2</v>
      </c>
      <c r="G133" s="5">
        <f>[1]!i_dq_amount(A133,$B$1)/100000000</f>
        <v>25.025922749999999</v>
      </c>
      <c r="H133" s="14">
        <f>[1]!i_pq_avgamount(A133,$B$2,$B$1)/100000000</f>
        <v>25.353584273333336</v>
      </c>
      <c r="J133" s="10"/>
      <c r="K133" s="10"/>
    </row>
    <row r="134" spans="1:11" x14ac:dyDescent="0.15">
      <c r="A134" s="7" t="s">
        <v>140</v>
      </c>
      <c r="B134" s="7" t="s">
        <v>141</v>
      </c>
      <c r="C134" s="5">
        <f>[1]!i_dq_close(A134,"")</f>
        <v>3452.3744999999999</v>
      </c>
      <c r="D134" s="6">
        <f>[1]!i_pq_pctchange(A134,$B$2,$B$1)/100</f>
        <v>2.5667462208299296E-2</v>
      </c>
      <c r="E134" s="6">
        <f>[1]!i_pq_pctchange(A134,$B$3,$B$1)/100</f>
        <v>2.5667462208299296E-2</v>
      </c>
      <c r="F134" s="6">
        <f>[1]!i_pq_pctchange(A134,$B$4,$B$1)/100</f>
        <v>-1.758861603301598E-2</v>
      </c>
      <c r="G134" s="5">
        <f>[1]!i_dq_amount(A134,$B$1)/100000000</f>
        <v>50.433550680000003</v>
      </c>
      <c r="H134" s="14">
        <f>[1]!i_pq_avgamount(A134,$B$2,$B$1)/100000000</f>
        <v>43.765584106666672</v>
      </c>
      <c r="J134" s="10"/>
      <c r="K134" s="10"/>
    </row>
    <row r="135" spans="1:11" x14ac:dyDescent="0.15">
      <c r="A135" s="7" t="s">
        <v>190</v>
      </c>
      <c r="B135" s="7" t="s">
        <v>191</v>
      </c>
      <c r="C135" s="5">
        <f>[1]!i_dq_close(A135,"")</f>
        <v>2512.5246000000002</v>
      </c>
      <c r="D135" s="6">
        <f>[1]!i_pq_pctchange(A135,$B$2,$B$1)/100</f>
        <v>1.7439903853717631E-2</v>
      </c>
      <c r="E135" s="6">
        <f>[1]!i_pq_pctchange(A135,$B$3,$B$1)/100</f>
        <v>1.7439903853717631E-2</v>
      </c>
      <c r="F135" s="6">
        <f>[1]!i_pq_pctchange(A135,$B$4,$B$1)/100</f>
        <v>2.3625046433814578E-2</v>
      </c>
      <c r="G135" s="5">
        <f>[1]!i_dq_amount(A135,$B$1)/100000000</f>
        <v>59.078387769999999</v>
      </c>
      <c r="H135" s="14">
        <f>[1]!i_pq_avgamount(A135,$B$2,$B$1)/100000000</f>
        <v>66.848905026666671</v>
      </c>
      <c r="J135" s="10"/>
      <c r="K135" s="10"/>
    </row>
    <row r="136" spans="1:11" x14ac:dyDescent="0.15">
      <c r="A136" s="7" t="s">
        <v>196</v>
      </c>
      <c r="B136" s="7" t="s">
        <v>197</v>
      </c>
      <c r="C136" s="5">
        <f>[1]!i_dq_close(A136,"")</f>
        <v>1781.4954</v>
      </c>
      <c r="D136" s="6">
        <f>[1]!i_pq_pctchange(A136,$B$2,$B$1)/100</f>
        <v>3.5132005184377313E-3</v>
      </c>
      <c r="E136" s="6">
        <f>[1]!i_pq_pctchange(A136,$B$3,$B$1)/100</f>
        <v>3.5132005184377313E-3</v>
      </c>
      <c r="F136" s="6">
        <f>[1]!i_pq_pctchange(A136,$B$4,$B$1)/100</f>
        <v>-4.847166390037505E-2</v>
      </c>
      <c r="G136" s="5">
        <f>[1]!i_dq_amount(A136,$B$1)/100000000</f>
        <v>172.94432549000001</v>
      </c>
      <c r="H136" s="14">
        <f>[1]!i_pq_avgamount(A136,$B$2,$B$1)/100000000</f>
        <v>162.57832881666667</v>
      </c>
      <c r="J136" s="10"/>
      <c r="K136" s="10"/>
    </row>
    <row r="137" spans="1:11" x14ac:dyDescent="0.15">
      <c r="A137" s="7" t="s">
        <v>164</v>
      </c>
      <c r="B137" s="7" t="s">
        <v>165</v>
      </c>
      <c r="C137" s="5">
        <f>[1]!i_dq_close(A137,"")</f>
        <v>2173.0126</v>
      </c>
      <c r="D137" s="6">
        <f>[1]!i_pq_pctchange(A137,$B$2,$B$1)/100</f>
        <v>4.3502538406312352E-2</v>
      </c>
      <c r="E137" s="6">
        <f>[1]!i_pq_pctchange(A137,$B$3,$B$1)/100</f>
        <v>4.3502538406312352E-2</v>
      </c>
      <c r="F137" s="6">
        <f>[1]!i_pq_pctchange(A137,$B$4,$B$1)/100</f>
        <v>4.9034724902285109E-2</v>
      </c>
      <c r="G137" s="5">
        <f>[1]!i_dq_amount(A137,$B$1)/100000000</f>
        <v>27.151753899999999</v>
      </c>
      <c r="H137" s="14">
        <f>[1]!i_pq_avgamount(A137,$B$2,$B$1)/100000000</f>
        <v>22.686344043333335</v>
      </c>
      <c r="J137" s="10"/>
      <c r="K137" s="10"/>
    </row>
    <row r="138" spans="1:11" x14ac:dyDescent="0.15">
      <c r="A138" s="7" t="s">
        <v>246</v>
      </c>
      <c r="B138" s="7" t="s">
        <v>247</v>
      </c>
      <c r="C138" s="5">
        <f>[1]!i_dq_close(A138,"")</f>
        <v>960.5625</v>
      </c>
      <c r="D138" s="6">
        <f>[1]!i_pq_pctchange(A138,$B$2,$B$1)/100</f>
        <v>1.3194599529838147E-2</v>
      </c>
      <c r="E138" s="6">
        <f>[1]!i_pq_pctchange(A138,$B$3,$B$1)/100</f>
        <v>1.3194599529838147E-2</v>
      </c>
      <c r="F138" s="6">
        <f>[1]!i_pq_pctchange(A138,$B$4,$B$1)/100</f>
        <v>-6.2024102621562542E-2</v>
      </c>
      <c r="G138" s="5">
        <f>[1]!i_dq_amount(A138,$B$1)/100000000</f>
        <v>16.676966069999999</v>
      </c>
      <c r="H138" s="14">
        <f>[1]!i_pq_avgamount(A138,$B$2,$B$1)/100000000</f>
        <v>18.118795599999999</v>
      </c>
      <c r="J138" s="10"/>
      <c r="K138" s="10"/>
    </row>
    <row r="139" spans="1:11" x14ac:dyDescent="0.15">
      <c r="A139" s="7" t="s">
        <v>230</v>
      </c>
      <c r="B139" s="7" t="s">
        <v>231</v>
      </c>
      <c r="C139" s="5">
        <f>[1]!i_dq_close(A139,"")</f>
        <v>3213.1170999999999</v>
      </c>
      <c r="D139" s="6">
        <f>[1]!i_pq_pctchange(A139,$B$2,$B$1)/100</f>
        <v>2.5539045439894048E-2</v>
      </c>
      <c r="E139" s="6">
        <f>[1]!i_pq_pctchange(A139,$B$3,$B$1)/100</f>
        <v>2.5539045439894048E-2</v>
      </c>
      <c r="F139" s="6">
        <f>[1]!i_pq_pctchange(A139,$B$4,$B$1)/100</f>
        <v>-4.698682525764819E-2</v>
      </c>
      <c r="G139" s="5">
        <f>[1]!i_dq_amount(A139,$B$1)/100000000</f>
        <v>33.785839559999999</v>
      </c>
      <c r="H139" s="14">
        <f>[1]!i_pq_avgamount(A139,$B$2,$B$1)/100000000</f>
        <v>31.946659276666665</v>
      </c>
      <c r="J139" s="10"/>
      <c r="K139" s="10"/>
    </row>
    <row r="140" spans="1:11" x14ac:dyDescent="0.15">
      <c r="A140" s="7" t="s">
        <v>158</v>
      </c>
      <c r="B140" s="7" t="s">
        <v>159</v>
      </c>
      <c r="C140" s="5">
        <f>[1]!i_dq_close(A140,"")</f>
        <v>5264.9579999999996</v>
      </c>
      <c r="D140" s="6">
        <f>[1]!i_pq_pctchange(A140,$B$2,$B$1)/100</f>
        <v>1.8168988213642656E-2</v>
      </c>
      <c r="E140" s="6">
        <f>[1]!i_pq_pctchange(A140,$B$3,$B$1)/100</f>
        <v>1.8168988213642656E-2</v>
      </c>
      <c r="F140" s="6">
        <f>[1]!i_pq_pctchange(A140,$B$4,$B$1)/100</f>
        <v>-3.1292511331973194E-2</v>
      </c>
      <c r="G140" s="5">
        <f>[1]!i_dq_amount(A140,$B$1)/100000000</f>
        <v>72.613804380000005</v>
      </c>
      <c r="H140" s="14">
        <f>[1]!i_pq_avgamount(A140,$B$2,$B$1)/100000000</f>
        <v>78.70633497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2452.7899000000002</v>
      </c>
      <c r="D147" s="12"/>
      <c r="E147" s="6">
        <f>[1]!i_pq_pctchange(A147,$B$2,$B$1)/100</f>
        <v>1.2085761554604169E-2</v>
      </c>
      <c r="F147" s="12"/>
      <c r="G147" s="12"/>
      <c r="H147" s="12"/>
      <c r="J147" s="10"/>
      <c r="K147" s="10"/>
    </row>
    <row r="148" spans="1:11" x14ac:dyDescent="0.15">
      <c r="A148" s="7" t="s">
        <v>253</v>
      </c>
      <c r="B148" s="7" t="s">
        <v>254</v>
      </c>
      <c r="C148" s="5">
        <f>[1]!i_dq_close(A148,"")</f>
        <v>0</v>
      </c>
      <c r="D148" s="13">
        <f>[1]!s_dq_oi(B148,$B$1)</f>
        <v>19413</v>
      </c>
      <c r="E148" s="6">
        <f>[1]!s_pq_pctchange_settlement(A148,$B$2,$B$1)/100</f>
        <v>1.1205432937181702E-2</v>
      </c>
      <c r="F148" s="13">
        <f>[1]!S_PQ_avgVolume(A148,$B$2,$B$1)</f>
        <v>5886.666666666667</v>
      </c>
      <c r="G148" s="13">
        <f>[1]!s_pq_avgaoi(A148,$B$2,$B$1)</f>
        <v>19891.333333333332</v>
      </c>
      <c r="H148" s="13">
        <f>[1]!s_pq_oichange(A148,$B$2,$B$1)</f>
        <v>-720</v>
      </c>
      <c r="J148" s="10"/>
      <c r="K148" s="10"/>
    </row>
    <row r="149" spans="1:11" x14ac:dyDescent="0.15">
      <c r="A149" s="7" t="s">
        <v>288</v>
      </c>
      <c r="B149" s="7" t="s">
        <v>289</v>
      </c>
      <c r="C149" s="5">
        <f>[1]!i_dq_close(A149,"")</f>
        <v>0</v>
      </c>
      <c r="D149" s="13">
        <f>[1]!s_dq_oi(B149,$B$1)</f>
        <v>2702</v>
      </c>
      <c r="E149" s="6">
        <f>[1]!s_pq_pctchange_settlement(A149,$B$2,$B$1)/100</f>
        <v>1.1743681388818129E-2</v>
      </c>
      <c r="F149" s="13">
        <f>[1]!S_PQ_avgVolume(A149,$B$2,$B$1)</f>
        <v>556.33333333333337</v>
      </c>
      <c r="G149" s="13">
        <f>[1]!s_pq_avgaoi(A149,$B$2,$B$1)</f>
        <v>2366</v>
      </c>
      <c r="H149" s="13">
        <f>[1]!s_pq_oichange(A149,$B$2,$B$1)</f>
        <v>759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0</v>
      </c>
      <c r="D150" s="13">
        <f>[1]!s_dq_oi(B150,$B$1)</f>
        <v>7278</v>
      </c>
      <c r="E150" s="6">
        <f>[1]!s_pq_pctchange_settlement(A150,$B$2,$B$1)/100</f>
        <v>1.2056434373663881E-2</v>
      </c>
      <c r="F150" s="13">
        <f>[1]!S_PQ_avgVolume(A150,$B$2,$B$1)</f>
        <v>685.66666666666663</v>
      </c>
      <c r="G150" s="13">
        <f>[1]!s_pq_avgaoi(A150,$B$2,$B$1)</f>
        <v>7363</v>
      </c>
      <c r="H150" s="13">
        <f>[1]!s_pq_oichange(A150,$B$2,$B$1)</f>
        <v>-187</v>
      </c>
    </row>
    <row r="151" spans="1:11" x14ac:dyDescent="0.15">
      <c r="A151" s="7" t="s">
        <v>257</v>
      </c>
      <c r="B151" s="7" t="s">
        <v>258</v>
      </c>
      <c r="C151" s="5">
        <f>[1]!i_dq_close(A151,"")</f>
        <v>2408</v>
      </c>
      <c r="D151" s="13">
        <f>[1]!s_dq_oi(B151,$B$1)</f>
        <v>3503</v>
      </c>
      <c r="E151" s="6">
        <f>[1]!s_pq_pctchange_settlement(A151,$B$2,$B$1)/100</f>
        <v>1.2048192771084296E-2</v>
      </c>
      <c r="F151" s="13">
        <f>[1]!S_PQ_avgVolume(A151,$B$2,$B$1)</f>
        <v>321</v>
      </c>
      <c r="G151" s="13">
        <f>[1]!s_pq_avgaoi(A151,$B$2,$B$1)</f>
        <v>3465.3333333333335</v>
      </c>
      <c r="H151" s="13">
        <f>[1]!s_pq_oichange(A151,$B$2,$B$1)</f>
        <v>223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3518.7611000000002</v>
      </c>
      <c r="D153" s="12"/>
      <c r="E153" s="6">
        <f>[1]!i_pq_pctchange(A153,$B$2,$B$1)/100</f>
        <v>1.7771149135623387E-2</v>
      </c>
      <c r="F153" s="12"/>
    </row>
    <row r="154" spans="1:11" x14ac:dyDescent="0.15">
      <c r="A154" s="7" t="s">
        <v>261</v>
      </c>
      <c r="B154" s="7" t="s">
        <v>262</v>
      </c>
      <c r="C154" s="5">
        <f>[1]!i_dq_close(A154,"")</f>
        <v>0</v>
      </c>
      <c r="D154" s="13">
        <f>[1]!s_dq_oi(B154,$B$1)</f>
        <v>31488</v>
      </c>
      <c r="E154" s="6">
        <f>[1]!s_pq_pctchange_settlement(A154,$B$2,$B$1)/100</f>
        <v>1.8628133704735324E-2</v>
      </c>
      <c r="F154" s="13">
        <f>[1]!S_PQ_avgVolume(A154,$B$2,$B$1)</f>
        <v>14710.333333333334</v>
      </c>
      <c r="G154" s="13">
        <f>[1]!s_pq_avgaoi(A154,$B$2,$B$1)</f>
        <v>31848.333333333332</v>
      </c>
      <c r="H154" s="13">
        <f>[1]!s_pq_oichange(A154,$B$2,$B$1)</f>
        <v>-1295</v>
      </c>
    </row>
    <row r="155" spans="1:11" x14ac:dyDescent="0.15">
      <c r="A155" s="7" t="s">
        <v>290</v>
      </c>
      <c r="B155" s="7" t="s">
        <v>291</v>
      </c>
      <c r="C155" s="5">
        <f>[1]!i_dq_close(A155,"")</f>
        <v>0</v>
      </c>
      <c r="D155" s="13">
        <f>[1]!s_dq_oi(B155,$B$1)</f>
        <v>3403</v>
      </c>
      <c r="E155" s="6">
        <f>[1]!s_pq_pctchange_settlement(A155,$B$2,$B$1)/100</f>
        <v>1.7964421114027386E-2</v>
      </c>
      <c r="F155" s="13">
        <f>[1]!S_PQ_avgVolume(A155,$B$2,$B$1)</f>
        <v>873.33333333333337</v>
      </c>
      <c r="G155" s="13">
        <f>[1]!s_pq_avgaoi(A155,$B$2,$B$1)</f>
        <v>3153.6666666666665</v>
      </c>
      <c r="H155" s="13">
        <f>[1]!s_pq_oichange(A155,$B$2,$B$1)</f>
        <v>718</v>
      </c>
    </row>
    <row r="156" spans="1:11" x14ac:dyDescent="0.15">
      <c r="A156" s="7" t="s">
        <v>263</v>
      </c>
      <c r="B156" s="7" t="s">
        <v>264</v>
      </c>
      <c r="C156" s="5">
        <f>[1]!i_dq_close(A156,"")</f>
        <v>0</v>
      </c>
      <c r="D156" s="13">
        <f>[1]!s_dq_oi(B156,$B$1)</f>
        <v>11544</v>
      </c>
      <c r="E156" s="6">
        <f>[1]!s_pq_pctchange_settlement(A156,$B$2,$B$1)/100</f>
        <v>1.8665257967952077E-2</v>
      </c>
      <c r="F156" s="13">
        <f>[1]!S_PQ_avgVolume(A156,$B$2,$B$1)</f>
        <v>1564.6666666666667</v>
      </c>
      <c r="G156" s="13">
        <f>[1]!s_pq_avgaoi(A156,$B$2,$B$1)</f>
        <v>11569.666666666666</v>
      </c>
      <c r="H156" s="13">
        <f>[1]!s_pq_oichange(A156,$B$2,$B$1)</f>
        <v>161</v>
      </c>
    </row>
    <row r="157" spans="1:11" x14ac:dyDescent="0.15">
      <c r="A157" s="7" t="s">
        <v>265</v>
      </c>
      <c r="B157" s="7" t="s">
        <v>266</v>
      </c>
      <c r="C157" s="5">
        <f>[1]!i_dq_close(A157,"")</f>
        <v>3467.6</v>
      </c>
      <c r="D157" s="13">
        <f>[1]!s_dq_oi(B157,$B$1)</f>
        <v>4844</v>
      </c>
      <c r="E157" s="6">
        <f>[1]!s_pq_pctchange_settlement(A157,$B$2,$B$1)/100</f>
        <v>1.8551765409934171E-2</v>
      </c>
      <c r="F157" s="13">
        <f>[1]!S_PQ_avgVolume(A157,$B$2,$B$1)</f>
        <v>720</v>
      </c>
      <c r="G157" s="13">
        <f>[1]!s_pq_avgaoi(A157,$B$2,$B$1)</f>
        <v>4804.333333333333</v>
      </c>
      <c r="H157" s="13">
        <f>[1]!s_pq_oichange(A157,$B$2,$B$1)</f>
        <v>167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6012.9996000000001</v>
      </c>
      <c r="D159" s="12"/>
      <c r="E159" s="6">
        <f>[1]!i_pq_pctchange(A159,$B$2,$B$1)/100</f>
        <v>2.7661330764536363E-2</v>
      </c>
    </row>
    <row r="160" spans="1:11" x14ac:dyDescent="0.15">
      <c r="A160" s="7" t="s">
        <v>269</v>
      </c>
      <c r="B160" s="7" t="s">
        <v>270</v>
      </c>
      <c r="C160" s="5">
        <f>[1]!i_dq_close(A160,"")</f>
        <v>0</v>
      </c>
      <c r="D160" s="13">
        <f>[1]!s_dq_oi(B160,$B$1)</f>
        <v>20074</v>
      </c>
      <c r="E160" s="6">
        <f>[1]!s_pq_pctchange_settlement(A160,$B$2,$B$1)/100</f>
        <v>2.9070132479437402E-2</v>
      </c>
      <c r="F160" s="13">
        <f>[1]!S_PQ_avgVolume(A160,$B$2,$B$1)</f>
        <v>9769.3333333333339</v>
      </c>
      <c r="G160" s="13">
        <f>[1]!s_pq_avgaoi(A160,$B$2,$B$1)</f>
        <v>20417.666666666668</v>
      </c>
      <c r="H160" s="13">
        <f>[1]!s_pq_oichange(A160,$B$2,$B$1)</f>
        <v>-1596</v>
      </c>
    </row>
    <row r="161" spans="1:10" x14ac:dyDescent="0.15">
      <c r="A161" s="7" t="s">
        <v>292</v>
      </c>
      <c r="B161" s="7" t="s">
        <v>293</v>
      </c>
      <c r="C161" s="5">
        <f>[1]!i_dq_close(A161,"")</f>
        <v>0</v>
      </c>
      <c r="D161" s="13">
        <f>[1]!s_dq_oi(B161,$B$1)</f>
        <v>2744</v>
      </c>
      <c r="E161" s="6">
        <f>[1]!s_pq_pctchange_settlement(A161,$B$2,$B$1)/100</f>
        <v>2.705949295062272E-2</v>
      </c>
      <c r="F161" s="13">
        <f>[1]!S_PQ_avgVolume(A161,$B$2,$B$1)</f>
        <v>874</v>
      </c>
      <c r="G161" s="13">
        <f>[1]!s_pq_avgaoi(A161,$B$2,$B$1)</f>
        <v>2596.3333333333335</v>
      </c>
      <c r="H161" s="13">
        <f>[1]!s_pq_oichange(A161,$B$2,$B$1)</f>
        <v>583</v>
      </c>
    </row>
    <row r="162" spans="1:10" x14ac:dyDescent="0.15">
      <c r="A162" s="7" t="s">
        <v>271</v>
      </c>
      <c r="B162" s="7" t="s">
        <v>272</v>
      </c>
      <c r="C162" s="5">
        <f>[1]!i_dq_close(A162,"")</f>
        <v>0</v>
      </c>
      <c r="D162" s="13">
        <f>[1]!s_dq_oi(B162,$B$1)</f>
        <v>9642</v>
      </c>
      <c r="E162" s="6">
        <f>[1]!s_pq_pctchange_settlement(A162,$B$2,$B$1)/100</f>
        <v>2.6315789473684303E-2</v>
      </c>
      <c r="F162" s="13">
        <f>[1]!S_PQ_avgVolume(A162,$B$2,$B$1)</f>
        <v>1208.3333333333333</v>
      </c>
      <c r="G162" s="13">
        <f>[1]!s_pq_avgaoi(A162,$B$2,$B$1)</f>
        <v>9652</v>
      </c>
      <c r="H162" s="13">
        <f>[1]!s_pq_oichange(A162,$B$2,$B$1)</f>
        <v>-406</v>
      </c>
    </row>
    <row r="163" spans="1:10" x14ac:dyDescent="0.15">
      <c r="A163" s="7" t="s">
        <v>273</v>
      </c>
      <c r="B163" s="7" t="s">
        <v>274</v>
      </c>
      <c r="C163" s="5">
        <f>[1]!i_dq_close(A163,"")</f>
        <v>5878.6</v>
      </c>
      <c r="D163" s="13">
        <f>[1]!s_dq_oi(B163,$B$1)</f>
        <v>4962</v>
      </c>
      <c r="E163" s="6">
        <f>[1]!s_pq_pctchange_settlement(A163,$B$2,$B$1)/100</f>
        <v>2.5770525770525739E-2</v>
      </c>
      <c r="F163" s="13">
        <f>[1]!S_PQ_avgVolume(A163,$B$2,$B$1)</f>
        <v>510.66666666666669</v>
      </c>
      <c r="G163" s="13">
        <f>[1]!s_pq_avgaoi(A163,$B$2,$B$1)</f>
        <v>4943.666666666667</v>
      </c>
      <c r="H163" s="13">
        <f>[1]!s_pq_oichange(A163,$B$2,$B$1)</f>
        <v>163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253</v>
      </c>
      <c r="B165" s="7" t="s">
        <v>254</v>
      </c>
      <c r="C165" s="10"/>
      <c r="E165" s="6">
        <f>[1]!s_pq_pctchange_settlement(A165,$B$3,$B$1)/100</f>
        <v>1.1205432937181702E-2</v>
      </c>
      <c r="F165" s="13">
        <f>[1]!S_PQ_avgVolume(A165,$B$3,$B$1)</f>
        <v>5886.666666666667</v>
      </c>
      <c r="G165" s="13">
        <f>[1]!s_pq_avgaoi(A165,$B$3,$B$1)</f>
        <v>19891.333333333332</v>
      </c>
      <c r="H165" s="13">
        <f>[1]!s_pq_oichange(A165,$B$3,$B$1)</f>
        <v>-720</v>
      </c>
    </row>
    <row r="166" spans="1:10" x14ac:dyDescent="0.15">
      <c r="A166" s="7" t="s">
        <v>288</v>
      </c>
      <c r="B166" s="7" t="s">
        <v>289</v>
      </c>
      <c r="C166" s="10"/>
      <c r="E166" s="6">
        <f>[1]!s_pq_pctchange_settlement(A166,$B$3,$B$1)/100</f>
        <v>1.1743681388818129E-2</v>
      </c>
      <c r="F166" s="13">
        <f>[1]!S_PQ_avgVolume(A166,$B$3,$B$1)</f>
        <v>556.33333333333337</v>
      </c>
      <c r="G166" s="13">
        <f>[1]!s_pq_avgaoi(A166,$B$3,$B$1)</f>
        <v>2366</v>
      </c>
      <c r="H166" s="13">
        <f>[1]!s_pq_oichange(A166,$B$3,$B$1)</f>
        <v>759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1.2056434373663881E-2</v>
      </c>
      <c r="F167" s="13">
        <f>[1]!S_PQ_avgVolume(A167,$B$3,$B$1)</f>
        <v>685.66666666666663</v>
      </c>
      <c r="G167" s="13">
        <f>[1]!s_pq_avgaoi(A167,$B$3,$B$1)</f>
        <v>7363</v>
      </c>
      <c r="H167" s="13">
        <f>[1]!s_pq_oichange(A167,$B$3,$B$1)</f>
        <v>-187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1.2048192771084296E-2</v>
      </c>
      <c r="F168" s="13">
        <f>[1]!S_PQ_avgVolume(A168,$B$3,$B$1)</f>
        <v>321</v>
      </c>
      <c r="G168" s="13">
        <f>[1]!s_pq_avgaoi(A168,$B$3,$B$1)</f>
        <v>3465.3333333333335</v>
      </c>
      <c r="H168" s="13">
        <f>[1]!s_pq_oichange(A168,$B$3,$B$1)</f>
        <v>223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261</v>
      </c>
      <c r="B170" s="7" t="s">
        <v>262</v>
      </c>
      <c r="C170" s="10"/>
      <c r="E170" s="6">
        <f>[1]!s_pq_pctchange_settlement(A170,$B$3,$B$1)/100</f>
        <v>1.8628133704735324E-2</v>
      </c>
      <c r="F170" s="13">
        <f>[1]!S_PQ_avgVolume(A170,$B$3,$B$1)</f>
        <v>14710.333333333334</v>
      </c>
      <c r="G170" s="13">
        <f>[1]!s_pq_avgaoi(A170,$B$3,$B$1)</f>
        <v>31848.333333333332</v>
      </c>
      <c r="H170" s="13">
        <f>[1]!s_pq_oichange(A170,$B$3,$B$1)</f>
        <v>-1295</v>
      </c>
      <c r="I170" s="9"/>
    </row>
    <row r="171" spans="1:10" x14ac:dyDescent="0.15">
      <c r="A171" s="7" t="s">
        <v>290</v>
      </c>
      <c r="B171" s="7" t="s">
        <v>291</v>
      </c>
      <c r="C171" s="10"/>
      <c r="E171" s="6">
        <f>[1]!s_pq_pctchange_settlement(A171,$B$3,$B$1)/100</f>
        <v>1.7964421114027386E-2</v>
      </c>
      <c r="F171" s="13">
        <f>[1]!S_PQ_avgVolume(A171,$B$3,$B$1)</f>
        <v>873.33333333333337</v>
      </c>
      <c r="G171" s="13">
        <f>[1]!s_pq_avgaoi(A171,$B$3,$B$1)</f>
        <v>3153.6666666666665</v>
      </c>
      <c r="H171" s="13">
        <f>[1]!s_pq_oichange(A171,$B$3,$B$1)</f>
        <v>718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1.8665257967952077E-2</v>
      </c>
      <c r="F172" s="13">
        <f>[1]!S_PQ_avgVolume(A172,$B$3,$B$1)</f>
        <v>1564.6666666666667</v>
      </c>
      <c r="G172" s="13">
        <f>[1]!s_pq_avgaoi(A172,$B$3,$B$1)</f>
        <v>11569.666666666666</v>
      </c>
      <c r="H172" s="13">
        <f>[1]!s_pq_oichange(A172,$B$3,$B$1)</f>
        <v>161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1.8551765409934171E-2</v>
      </c>
      <c r="F173" s="13">
        <f>[1]!S_PQ_avgVolume(A173,$B$3,$B$1)</f>
        <v>720</v>
      </c>
      <c r="G173" s="13">
        <f>[1]!s_pq_avgaoi(A173,$B$3,$B$1)</f>
        <v>4804.333333333333</v>
      </c>
      <c r="H173" s="13">
        <f>[1]!s_pq_oichange(A173,$B$3,$B$1)</f>
        <v>167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269</v>
      </c>
      <c r="B175" s="7" t="s">
        <v>270</v>
      </c>
      <c r="C175" s="10"/>
      <c r="E175" s="6">
        <f>[1]!s_pq_pctchange_settlement(A175,$B$3,$B$1)/100</f>
        <v>2.9070132479437402E-2</v>
      </c>
      <c r="F175" s="13">
        <f>[1]!S_PQ_avgVolume(A175,$B$3,$B$1)</f>
        <v>9769.3333333333339</v>
      </c>
      <c r="G175" s="13">
        <f>[1]!s_pq_avgaoi(A175,$B$3,$B$1)</f>
        <v>20417.666666666668</v>
      </c>
      <c r="H175" s="13">
        <f>[1]!s_pq_oichange(A175,$B$3,$B$1)</f>
        <v>-1596</v>
      </c>
      <c r="I175" s="10"/>
      <c r="J175" s="10"/>
    </row>
    <row r="176" spans="1:10" x14ac:dyDescent="0.15">
      <c r="A176" s="7" t="s">
        <v>292</v>
      </c>
      <c r="B176" s="7" t="s">
        <v>293</v>
      </c>
      <c r="C176" s="10"/>
      <c r="E176" s="6">
        <f>[1]!s_pq_pctchange_settlement(A176,$B$3,$B$1)/100</f>
        <v>2.705949295062272E-2</v>
      </c>
      <c r="F176" s="13">
        <f>[1]!S_PQ_avgVolume(A176,$B$3,$B$1)</f>
        <v>874</v>
      </c>
      <c r="G176" s="13">
        <f>[1]!s_pq_avgaoi(A176,$B$3,$B$1)</f>
        <v>2596.3333333333335</v>
      </c>
      <c r="H176" s="13">
        <f>[1]!s_pq_oichange(A176,$B$3,$B$1)</f>
        <v>583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2.6315789473684303E-2</v>
      </c>
      <c r="F177" s="13">
        <f>[1]!S_PQ_avgVolume(A177,$B$3,$B$1)</f>
        <v>1208.3333333333333</v>
      </c>
      <c r="G177" s="13">
        <f>[1]!s_pq_avgaoi(A177,$B$3,$B$1)</f>
        <v>9652</v>
      </c>
      <c r="H177" s="13">
        <f>[1]!s_pq_oichange(A177,$B$3,$B$1)</f>
        <v>-406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2.5770525770525739E-2</v>
      </c>
      <c r="F178" s="13">
        <f>[1]!S_PQ_avgVolume(A178,$B$3,$B$1)</f>
        <v>510.66666666666669</v>
      </c>
      <c r="G178" s="13">
        <f>[1]!s_pq_avgaoi(A178,$B$3,$B$1)</f>
        <v>4943.666666666667</v>
      </c>
      <c r="H178" s="13">
        <f>[1]!s_pq_oichange(A178,$B$3,$B$1)</f>
        <v>163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topLeftCell="A48" workbookViewId="0">
      <selection activeCell="E149" sqref="E149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20170331</v>
      </c>
    </row>
    <row r="2" spans="1:8" x14ac:dyDescent="0.15">
      <c r="A2" s="4" t="s">
        <v>25</v>
      </c>
      <c r="B2" s="4">
        <v>20170327</v>
      </c>
    </row>
    <row r="3" spans="1:8" x14ac:dyDescent="0.15">
      <c r="A3" s="4" t="s">
        <v>26</v>
      </c>
      <c r="B3" s="4">
        <v>20170301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17</v>
      </c>
      <c r="B11" s="8" t="s">
        <v>10</v>
      </c>
      <c r="C11" s="5">
        <f>[1]!i_dq_close(A11,"")</f>
        <v>2452.7899000000002</v>
      </c>
      <c r="D11" s="6">
        <f>[1]!i_pq_pctchange(A11,$B$2,$B$1)/100</f>
        <v>-2.4739133252336121E-3</v>
      </c>
      <c r="E11" s="6">
        <f>[1]!i_pq_pctchange(A11,$B$3,$B$1)/100</f>
        <v>-4.6209843730161682E-3</v>
      </c>
      <c r="F11" s="6">
        <f>[1]!i_pq_pctchange(A11,$B$4,$B$1)/100</f>
        <v>3.185694650886095E-2</v>
      </c>
      <c r="G11" s="5">
        <f>[1]!i_dq_amount(A11,$B$1)/100000000</f>
        <v>285.51404423000002</v>
      </c>
      <c r="H11" s="14">
        <f>[1]!i_pq_avgamount(A11,$B$2,$B$1)/100000000</f>
        <v>320.43694313399999</v>
      </c>
    </row>
    <row r="12" spans="1:8" x14ac:dyDescent="0.15">
      <c r="A12" s="7" t="s">
        <v>16</v>
      </c>
      <c r="B12" s="8" t="s">
        <v>9</v>
      </c>
      <c r="C12" s="5">
        <f>[1]!i_dq_close(A12,"")</f>
        <v>3446.6667000000002</v>
      </c>
      <c r="D12" s="6">
        <f>[1]!i_pq_pctchange(A12,$B$2,$B$1)/100</f>
        <v>-6.366762060063369E-3</v>
      </c>
      <c r="E12" s="6">
        <f>[1]!i_pq_pctchange(A12,$B$3,$B$1)/100</f>
        <v>2.9771433479881537E-3</v>
      </c>
      <c r="F12" s="6">
        <f>[1]!i_pq_pctchange(A12,$B$4,$B$1)/100</f>
        <v>4.9011659476666747E-2</v>
      </c>
      <c r="G12" s="5">
        <f>[1]!i_dq_amount(A12,$B$1)/100000000</f>
        <v>499.57284677000001</v>
      </c>
      <c r="H12" s="14">
        <f>[1]!i_pq_avgamount(A12,$B$2,$B$1)/100000000</f>
        <v>551.21550987800003</v>
      </c>
    </row>
    <row r="13" spans="1:8" x14ac:dyDescent="0.15">
      <c r="A13" s="7" t="s">
        <v>15</v>
      </c>
      <c r="B13" s="8" t="s">
        <v>8</v>
      </c>
      <c r="C13" s="5">
        <f>[1]!i_dq_close(A13,"")</f>
        <v>3518.7611000000002</v>
      </c>
      <c r="D13" s="6">
        <f>[1]!i_pq_pctchange(A13,$B$2,$B$1)/100</f>
        <v>-9.6154868422301254E-3</v>
      </c>
      <c r="E13" s="6">
        <f>[1]!i_pq_pctchange(A13,$B$3,$B$1)/100</f>
        <v>9.3697588888685956E-4</v>
      </c>
      <c r="F13" s="6">
        <f>[1]!i_pq_pctchange(A13,$B$4,$B$1)/100</f>
        <v>4.4097020229838524E-2</v>
      </c>
      <c r="G13" s="5">
        <f>[1]!i_dq_amount(A13,$B$1)/100000000</f>
        <v>1009.8490483</v>
      </c>
      <c r="H13" s="14">
        <f>[1]!i_pq_avgamount(A13,$B$2,$B$1)/100000000</f>
        <v>1119.240691276</v>
      </c>
    </row>
    <row r="14" spans="1:8" x14ac:dyDescent="0.15">
      <c r="A14" s="7" t="s">
        <v>14</v>
      </c>
      <c r="B14" s="8" t="s">
        <v>5</v>
      </c>
      <c r="C14" s="5">
        <f>[1]!i_dq_close(A14,"")</f>
        <v>3123.1662000000001</v>
      </c>
      <c r="D14" s="6">
        <f>[1]!i_pq_pctchange(A14,$B$2,$B$1)/100</f>
        <v>-1.4354393043639058E-2</v>
      </c>
      <c r="E14" s="6">
        <f>[1]!i_pq_pctchange(A14,$B$3,$B$1)/100</f>
        <v>-5.928588013615288E-3</v>
      </c>
      <c r="F14" s="6">
        <f>[1]!i_pq_pctchange(A14,$B$4,$B$1)/100</f>
        <v>3.8302445972021371E-2</v>
      </c>
      <c r="G14" s="5">
        <f>[1]!i_dq_amount(A14,$B$1)/100000000</f>
        <v>2140.3615989999998</v>
      </c>
      <c r="H14" s="14">
        <f>[1]!i_pq_avgamount(A14,$B$2,$B$1)/100000000</f>
        <v>2355.4818122000001</v>
      </c>
    </row>
    <row r="15" spans="1:8" x14ac:dyDescent="0.15">
      <c r="A15" s="7" t="s">
        <v>276</v>
      </c>
      <c r="B15" s="8" t="s">
        <v>6</v>
      </c>
      <c r="C15" s="5">
        <f>[1]!i_dq_close(A15,"")</f>
        <v>6704.9480000000003</v>
      </c>
      <c r="D15" s="6">
        <f>[1]!i_pq_pctchange(A15,$B$2,$B$1)/100</f>
        <v>-1.6840202763827583E-2</v>
      </c>
      <c r="E15" s="6">
        <f>[1]!i_pq_pctchange(A15,$B$3,$B$1)/100</f>
        <v>1.8123028613514558E-2</v>
      </c>
      <c r="F15" s="6">
        <f>[1]!i_pq_pctchange(A15,$B$4,$B$1)/100</f>
        <v>4.2249255450097944E-2</v>
      </c>
      <c r="G15" s="5">
        <f>[1]!i_dq_amount(A15,$B$1)/100000000</f>
        <v>1090.285435</v>
      </c>
      <c r="H15" s="14">
        <f>[1]!i_pq_avgamount(A15,$B$2,$B$1)/100000000</f>
        <v>1237.8035061999999</v>
      </c>
    </row>
    <row r="16" spans="1:8" x14ac:dyDescent="0.15">
      <c r="A16" s="7" t="s">
        <v>21</v>
      </c>
      <c r="B16" s="8" t="s">
        <v>12</v>
      </c>
      <c r="C16" s="5">
        <f>[1]!i_dq_close(A16,"")</f>
        <v>1398.9528</v>
      </c>
      <c r="D16" s="6">
        <f>[1]!i_pq_pctchange(A16,$B$2,$B$1)/100</f>
        <v>-2.1520869989858582E-2</v>
      </c>
      <c r="E16" s="6">
        <f>[1]!i_pq_pctchange(A16,$B$3,$B$1)/100</f>
        <v>6.4959204999779363E-3</v>
      </c>
      <c r="F16" s="6">
        <f>[1]!i_pq_pctchange(A16,$B$4,$B$1)/100</f>
        <v>1.9591252497845213E-2</v>
      </c>
      <c r="G16" s="5">
        <f>[1]!i_dq_amount(A16,$B$1)/100000000</f>
        <v>475.71410700000001</v>
      </c>
      <c r="H16" s="14">
        <f>[1]!i_pq_avgamount(A16,$B$2,$B$1)/100000000</f>
        <v>522.29632819999995</v>
      </c>
    </row>
    <row r="17" spans="1:11" x14ac:dyDescent="0.15">
      <c r="A17" s="7" t="s">
        <v>22</v>
      </c>
      <c r="B17" s="8" t="s">
        <v>13</v>
      </c>
      <c r="C17" s="5">
        <f>[1]!i_dq_close(A17,"")</f>
        <v>6012.9996000000001</v>
      </c>
      <c r="D17" s="6">
        <f>[1]!i_pq_pctchange(A17,$B$2,$B$1)/100</f>
        <v>-2.2143825473164402E-2</v>
      </c>
      <c r="E17" s="6">
        <f>[1]!i_pq_pctchange(A17,$B$3,$B$1)/100</f>
        <v>-7.6457027757731444E-3</v>
      </c>
      <c r="F17" s="6">
        <f>[1]!i_pq_pctchange(A17,$B$4,$B$1)/100</f>
        <v>2.2035528432606144E-2</v>
      </c>
      <c r="G17" s="5">
        <f>[1]!i_dq_amount(A17,$B$1)/100000000</f>
        <v>818.69918412000004</v>
      </c>
      <c r="H17" s="14">
        <f>[1]!i_pq_avgamount(A17,$B$2,$B$1)/100000000</f>
        <v>889.46230134600012</v>
      </c>
    </row>
    <row r="18" spans="1:11" x14ac:dyDescent="0.15">
      <c r="A18" s="7">
        <v>399006</v>
      </c>
      <c r="B18" s="8" t="s">
        <v>7</v>
      </c>
      <c r="C18" s="5">
        <f>[1]!i_dq_close(A18,"")</f>
        <v>1810.0526</v>
      </c>
      <c r="D18" s="6">
        <f>[1]!i_pq_pctchange(A18,$B$2,$B$1)/100</f>
        <v>-2.9412049074649671E-2</v>
      </c>
      <c r="E18" s="6">
        <f>[1]!i_pq_pctchange(A18,$B$3,$B$1)/100</f>
        <v>-1.028539565247244E-2</v>
      </c>
      <c r="F18" s="6">
        <f>[1]!i_pq_pctchange(A18,$B$4,$B$1)/100</f>
        <v>-2.7889379660251845E-2</v>
      </c>
      <c r="G18" s="5">
        <f>[1]!i_dq_amount(A18,$B$1)/100000000</f>
        <v>683.17578400000002</v>
      </c>
      <c r="H18" s="14">
        <f>[1]!i_pq_avgamount(A18,$B$2,$B$1)/100000000</f>
        <v>768.76645659999997</v>
      </c>
    </row>
    <row r="19" spans="1:11" x14ac:dyDescent="0.15">
      <c r="A19" s="7">
        <v>399106</v>
      </c>
      <c r="B19" s="8" t="s">
        <v>23</v>
      </c>
      <c r="C19" s="5">
        <f>[1]!i_dq_close(A19,"")</f>
        <v>1866.0522000000001</v>
      </c>
      <c r="D19" s="6">
        <f>[1]!i_pq_pctchange(A19,$B$2,$B$1)/100</f>
        <v>-2.9446597676385688E-2</v>
      </c>
      <c r="E19" s="6">
        <f>[1]!i_pq_pctchange(A19,$B$3,$B$1)/100</f>
        <v>-7.4194475999983522E-3</v>
      </c>
      <c r="F19" s="6">
        <f>[1]!i_pq_pctchange(A19,$B$4,$B$1)/100</f>
        <v>8.8168191593009926E-3</v>
      </c>
      <c r="G19" s="5">
        <f>[1]!i_dq_amount(A19,$B$1)/100000000</f>
        <v>2496.320804</v>
      </c>
      <c r="H19" s="14">
        <f>[1]!i_pq_avgamount(A19,$B$2,$B$1)/100000000</f>
        <v>2822.8321148</v>
      </c>
    </row>
    <row r="20" spans="1:11" x14ac:dyDescent="0.15">
      <c r="A20" s="7" t="s">
        <v>20</v>
      </c>
      <c r="B20" s="8" t="s">
        <v>11</v>
      </c>
      <c r="C20" s="5">
        <f>[1]!i_dq_close(A20,"")</f>
        <v>7442.9531999999999</v>
      </c>
      <c r="D20" s="6">
        <f>[1]!i_pq_pctchange(A20,$B$2,$B$1)/100</f>
        <v>-3.0589948271680045E-2</v>
      </c>
      <c r="E20" s="6">
        <f>[1]!i_pq_pctchange(A20,$B$3,$B$1)/100</f>
        <v>-1.9856369809336361E-2</v>
      </c>
      <c r="F20" s="6">
        <f>[1]!i_pq_pctchange(A20,$B$4,$B$1)/100</f>
        <v>-1.786802283221911E-2</v>
      </c>
      <c r="G20" s="5">
        <f>[1]!i_dq_amount(A20,$B$1)/100000000</f>
        <v>1168.5431191099999</v>
      </c>
      <c r="H20" s="14">
        <f>[1]!i_pq_avgamount(A20,$B$2,$B$1)/100000000</f>
        <v>1284.520514006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81</v>
      </c>
      <c r="B25" s="8" t="s">
        <v>53</v>
      </c>
      <c r="C25" s="5">
        <f>[1]!i_dq_close(A25,"")</f>
        <v>3281.03</v>
      </c>
      <c r="D25" s="6">
        <f>[1]!i_pq_pctchange(A25,$B$2,$B$1)/100</f>
        <v>9.7914547304169819E-3</v>
      </c>
      <c r="E25" s="6">
        <f>[1]!i_pq_pctchange(A25,$B$3,$B$1)/100</f>
        <v>-1.8995235013824496E-2</v>
      </c>
      <c r="F25" s="6">
        <f>[1]!i_pq_pctchange(A25,$B$4,$B$1)/100</f>
        <v>3.7264415002798978E-2</v>
      </c>
      <c r="G25" s="5">
        <f>[1]!i_dq_amount(A25,$B$1)/100000000</f>
        <v>161.2807</v>
      </c>
      <c r="H25" s="14">
        <f>[1]!i_pq_avgamount(A25,$B$2,$B$1)/100000000</f>
        <v>111.66204</v>
      </c>
      <c r="J25" s="9"/>
    </row>
    <row r="26" spans="1:11" x14ac:dyDescent="0.15">
      <c r="A26" s="7" t="s">
        <v>77</v>
      </c>
      <c r="B26" s="8" t="s">
        <v>49</v>
      </c>
      <c r="C26" s="5">
        <f>[1]!i_dq_close(A26,"")</f>
        <v>1366.64</v>
      </c>
      <c r="D26" s="6">
        <f>[1]!i_pq_pctchange(A26,$B$2,$B$1)/100</f>
        <v>-1.3693341537273085E-3</v>
      </c>
      <c r="E26" s="6">
        <f>[1]!i_pq_pctchange(A26,$B$3,$B$1)/100</f>
        <v>3.0203815345908325E-5</v>
      </c>
      <c r="F26" s="6">
        <f>[1]!i_pq_pctchange(A26,$B$4,$B$1)/100</f>
        <v>7.4513036536052457E-2</v>
      </c>
      <c r="G26" s="5">
        <f>[1]!i_dq_amount(A26,$B$1)/100000000</f>
        <v>162.95699999999999</v>
      </c>
      <c r="H26" s="14">
        <f>[1]!i_pq_avgamount(A26,$B$2,$B$1)/100000000</f>
        <v>112.03836</v>
      </c>
      <c r="J26" s="9"/>
    </row>
    <row r="27" spans="1:11" x14ac:dyDescent="0.15">
      <c r="A27" s="7" t="s">
        <v>69</v>
      </c>
      <c r="B27" s="8" t="s">
        <v>41</v>
      </c>
      <c r="C27" s="5">
        <f>[1]!i_dq_close(A27,"")</f>
        <v>2815.48</v>
      </c>
      <c r="D27" s="6">
        <f>[1]!i_pq_pctchange(A27,$B$2,$B$1)/100</f>
        <v>-4.114202808435663E-3</v>
      </c>
      <c r="E27" s="6">
        <f>[1]!i_pq_pctchange(A27,$B$3,$B$1)/100</f>
        <v>2.9536085164119097E-3</v>
      </c>
      <c r="F27" s="6">
        <f>[1]!i_pq_pctchange(A27,$B$4,$B$1)/100</f>
        <v>5.6188337357166107E-2</v>
      </c>
      <c r="G27" s="5">
        <f>[1]!i_dq_amount(A27,$B$1)/100000000</f>
        <v>248.41120000000001</v>
      </c>
      <c r="H27" s="14">
        <f>[1]!i_pq_avgamount(A27,$B$2,$B$1)/100000000</f>
        <v>280.1268</v>
      </c>
    </row>
    <row r="28" spans="1:11" x14ac:dyDescent="0.15">
      <c r="A28" s="7" t="s">
        <v>58</v>
      </c>
      <c r="B28" s="8" t="s">
        <v>30</v>
      </c>
      <c r="C28" s="5">
        <f>[1]!i_dq_close(A28,"")</f>
        <v>3262.97</v>
      </c>
      <c r="D28" s="6">
        <f>[1]!i_pq_pctchange(A28,$B$2,$B$1)/100</f>
        <v>-9.710751432605691E-3</v>
      </c>
      <c r="E28" s="6">
        <f>[1]!i_pq_pctchange(A28,$B$3,$B$1)/100</f>
        <v>-1.0854512639476899E-2</v>
      </c>
      <c r="F28" s="6">
        <f>[1]!i_pq_pctchange(A28,$B$4,$B$1)/100</f>
        <v>1.7117161807661097E-2</v>
      </c>
      <c r="G28" s="5">
        <f>[1]!i_dq_amount(A28,$B$1)/100000000</f>
        <v>74.657899999999998</v>
      </c>
      <c r="H28" s="14">
        <f>[1]!i_pq_avgamount(A28,$B$2,$B$1)/100000000</f>
        <v>73.783259999999999</v>
      </c>
      <c r="J28" s="10"/>
      <c r="K28" s="10"/>
    </row>
    <row r="29" spans="1:11" x14ac:dyDescent="0.15">
      <c r="A29" s="7" t="s">
        <v>68</v>
      </c>
      <c r="B29" s="8" t="s">
        <v>40</v>
      </c>
      <c r="C29" s="5">
        <f>[1]!i_dq_close(A29,"")</f>
        <v>2915.12</v>
      </c>
      <c r="D29" s="6">
        <f>[1]!i_pq_pctchange(A29,$B$2,$B$1)/100</f>
        <v>-9.7852522984820389E-3</v>
      </c>
      <c r="E29" s="6">
        <f>[1]!i_pq_pctchange(A29,$B$3,$B$1)/100</f>
        <v>-9.4378098888026063E-4</v>
      </c>
      <c r="F29" s="6">
        <f>[1]!i_pq_pctchange(A29,$B$4,$B$1)/100</f>
        <v>2.7408039044410248E-2</v>
      </c>
      <c r="G29" s="5">
        <f>[1]!i_dq_amount(A29,$B$1)/100000000</f>
        <v>201.33189999999999</v>
      </c>
      <c r="H29" s="14">
        <f>[1]!i_pq_avgamount(A29,$B$2,$B$1)/100000000</f>
        <v>171.91916000000001</v>
      </c>
      <c r="J29" s="10"/>
      <c r="K29" s="10"/>
    </row>
    <row r="30" spans="1:11" x14ac:dyDescent="0.15">
      <c r="A30" s="7" t="s">
        <v>60</v>
      </c>
      <c r="B30" s="8" t="s">
        <v>32</v>
      </c>
      <c r="C30" s="5">
        <f>[1]!i_dq_close(A30,"")</f>
        <v>2602.3200000000002</v>
      </c>
      <c r="D30" s="6">
        <f>[1]!i_pq_pctchange(A30,$B$2,$B$1)/100</f>
        <v>-9.7876336318983848E-3</v>
      </c>
      <c r="E30" s="6">
        <f>[1]!i_pq_pctchange(A30,$B$3,$B$1)/100</f>
        <v>-4.5967012318185126E-2</v>
      </c>
      <c r="F30" s="6">
        <f>[1]!i_pq_pctchange(A30,$B$4,$B$1)/100</f>
        <v>6.0717436048220996E-2</v>
      </c>
      <c r="G30" s="5">
        <f>[1]!i_dq_amount(A30,$B$1)/100000000</f>
        <v>48.998100000000001</v>
      </c>
      <c r="H30" s="14">
        <f>[1]!i_pq_avgamount(A30,$B$2,$B$1)/100000000</f>
        <v>50.616059999999997</v>
      </c>
      <c r="J30" s="10"/>
      <c r="K30" s="10"/>
    </row>
    <row r="31" spans="1:11" x14ac:dyDescent="0.15">
      <c r="A31" s="7" t="s">
        <v>82</v>
      </c>
      <c r="B31" s="8" t="s">
        <v>54</v>
      </c>
      <c r="C31" s="5">
        <f>[1]!i_dq_close(A31,"")</f>
        <v>1743.63</v>
      </c>
      <c r="D31" s="6">
        <f>[1]!i_pq_pctchange(A31,$B$2,$B$1)/100</f>
        <v>-1.2832741858081365E-2</v>
      </c>
      <c r="E31" s="6">
        <f>[1]!i_pq_pctchange(A31,$B$3,$B$1)/100</f>
        <v>-2.7462264921844892E-2</v>
      </c>
      <c r="F31" s="6">
        <f>[1]!i_pq_pctchange(A31,$B$4,$B$1)/100</f>
        <v>-8.5565188415972493E-3</v>
      </c>
      <c r="G31" s="5">
        <f>[1]!i_dq_amount(A31,$B$1)/100000000</f>
        <v>138.06630000000001</v>
      </c>
      <c r="H31" s="14">
        <f>[1]!i_pq_avgamount(A31,$B$2,$B$1)/100000000</f>
        <v>182.13460000000001</v>
      </c>
      <c r="J31" s="10"/>
      <c r="K31" s="10"/>
    </row>
    <row r="32" spans="1:11" x14ac:dyDescent="0.15">
      <c r="A32" s="7" t="s">
        <v>83</v>
      </c>
      <c r="B32" s="8" t="s">
        <v>55</v>
      </c>
      <c r="C32" s="5">
        <f>[1]!i_dq_close(A32,"")</f>
        <v>5164.8900000000003</v>
      </c>
      <c r="D32" s="6">
        <f>[1]!i_pq_pctchange(A32,$B$2,$B$1)/100</f>
        <v>-1.5021192060149735E-2</v>
      </c>
      <c r="E32" s="6">
        <f>[1]!i_pq_pctchange(A32,$B$3,$B$1)/100</f>
        <v>8.9474958012769612E-4</v>
      </c>
      <c r="F32" s="6">
        <f>[1]!i_pq_pctchange(A32,$B$4,$B$1)/100</f>
        <v>4.4030064834471361E-2</v>
      </c>
      <c r="G32" s="5">
        <f>[1]!i_dq_amount(A32,$B$1)/100000000</f>
        <v>223.26650000000001</v>
      </c>
      <c r="H32" s="14">
        <f>[1]!i_pq_avgamount(A32,$B$2,$B$1)/100000000</f>
        <v>245.73743999999999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5179.62</v>
      </c>
      <c r="D33" s="6">
        <f>[1]!i_pq_pctchange(A33,$B$2,$B$1)/100</f>
        <v>-1.6855018924904042E-2</v>
      </c>
      <c r="E33" s="6">
        <f>[1]!i_pq_pctchange(A33,$B$3,$B$1)/100</f>
        <v>1.4299542719948821E-2</v>
      </c>
      <c r="F33" s="6">
        <f>[1]!i_pq_pctchange(A33,$B$4,$B$1)/100</f>
        <v>3.8215610478485429E-2</v>
      </c>
      <c r="G33" s="5">
        <f>[1]!i_dq_amount(A33,$B$1)/100000000</f>
        <v>34.719900000000003</v>
      </c>
      <c r="H33" s="14">
        <f>[1]!i_pq_avgamount(A33,$B$2,$B$1)/100000000</f>
        <v>40.194859999999998</v>
      </c>
      <c r="J33" s="10"/>
      <c r="K33" s="10"/>
    </row>
    <row r="34" spans="1:11" x14ac:dyDescent="0.15">
      <c r="A34" s="7" t="s">
        <v>64</v>
      </c>
      <c r="B34" s="8" t="s">
        <v>36</v>
      </c>
      <c r="C34" s="5">
        <f>[1]!i_dq_close(A34,"")</f>
        <v>8546.3700000000008</v>
      </c>
      <c r="D34" s="6">
        <f>[1]!i_pq_pctchange(A34,$B$2,$B$1)/100</f>
        <v>-1.8523211997168887E-2</v>
      </c>
      <c r="E34" s="6">
        <f>[1]!i_pq_pctchange(A34,$B$3,$B$1)/100</f>
        <v>4.1293026252704923E-2</v>
      </c>
      <c r="F34" s="6">
        <f>[1]!i_pq_pctchange(A34,$B$4,$B$1)/100</f>
        <v>9.5482603741056327E-2</v>
      </c>
      <c r="G34" s="5">
        <f>[1]!i_dq_amount(A34,$B$1)/100000000</f>
        <v>123.7009</v>
      </c>
      <c r="H34" s="14">
        <f>[1]!i_pq_avgamount(A34,$B$2,$B$1)/100000000</f>
        <v>134.58526000000001</v>
      </c>
      <c r="J34" s="10"/>
      <c r="K34" s="10"/>
    </row>
    <row r="35" spans="1:11" x14ac:dyDescent="0.15">
      <c r="A35" s="7" t="s">
        <v>61</v>
      </c>
      <c r="B35" s="8" t="s">
        <v>33</v>
      </c>
      <c r="C35" s="5">
        <f>[1]!i_dq_close(A35,"")</f>
        <v>3445.62</v>
      </c>
      <c r="D35" s="6">
        <f>[1]!i_pq_pctchange(A35,$B$2,$B$1)/100</f>
        <v>-1.9440604228663227E-2</v>
      </c>
      <c r="E35" s="6">
        <f>[1]!i_pq_pctchange(A35,$B$3,$B$1)/100</f>
        <v>-2.0251761786213129E-2</v>
      </c>
      <c r="F35" s="6">
        <f>[1]!i_pq_pctchange(A35,$B$4,$B$1)/100</f>
        <v>4.8265304702395095E-2</v>
      </c>
      <c r="G35" s="5">
        <f>[1]!i_dq_amount(A35,$B$1)/100000000</f>
        <v>259.48540000000003</v>
      </c>
      <c r="H35" s="14">
        <f>[1]!i_pq_avgamount(A35,$B$2,$B$1)/100000000</f>
        <v>254.23761999999999</v>
      </c>
      <c r="J35" s="10"/>
      <c r="K35" s="10"/>
    </row>
    <row r="36" spans="1:11" x14ac:dyDescent="0.15">
      <c r="A36" s="7" t="s">
        <v>63</v>
      </c>
      <c r="B36" s="8" t="s">
        <v>35</v>
      </c>
      <c r="C36" s="5">
        <f>[1]!i_dq_close(A36,"")</f>
        <v>6094.12</v>
      </c>
      <c r="D36" s="6">
        <f>[1]!i_pq_pctchange(A36,$B$2,$B$1)/100</f>
        <v>-1.9884852040329082E-2</v>
      </c>
      <c r="E36" s="6">
        <f>[1]!i_pq_pctchange(A36,$B$3,$B$1)/100</f>
        <v>5.1776642314393273E-2</v>
      </c>
      <c r="F36" s="6">
        <f>[1]!i_pq_pctchange(A36,$B$4,$B$1)/100</f>
        <v>0.13788699851308639</v>
      </c>
      <c r="G36" s="5">
        <f>[1]!i_dq_amount(A36,$B$1)/100000000</f>
        <v>99.000799999999998</v>
      </c>
      <c r="H36" s="14">
        <f>[1]!i_pq_avgamount(A36,$B$2,$B$1)/100000000</f>
        <v>106.73497999999999</v>
      </c>
      <c r="J36" s="10"/>
      <c r="K36" s="10"/>
    </row>
    <row r="37" spans="1:11" x14ac:dyDescent="0.15">
      <c r="A37" s="7" t="s">
        <v>70</v>
      </c>
      <c r="B37" s="8" t="s">
        <v>42</v>
      </c>
      <c r="C37" s="5">
        <f>[1]!i_dq_close(A37,"")</f>
        <v>4717.43</v>
      </c>
      <c r="D37" s="6">
        <f>[1]!i_pq_pctchange(A37,$B$2,$B$1)/100</f>
        <v>-2.4581945534397631E-2</v>
      </c>
      <c r="E37" s="6">
        <f>[1]!i_pq_pctchange(A37,$B$3,$B$1)/100</f>
        <v>-1.9379019549384591E-2</v>
      </c>
      <c r="F37" s="6">
        <f>[1]!i_pq_pctchange(A37,$B$4,$B$1)/100</f>
        <v>-7.4211845565456125E-3</v>
      </c>
      <c r="G37" s="5">
        <f>[1]!i_dq_amount(A37,$B$1)/100000000</f>
        <v>127.4589</v>
      </c>
      <c r="H37" s="14">
        <f>[1]!i_pq_avgamount(A37,$B$2,$B$1)/100000000</f>
        <v>140.83088000000001</v>
      </c>
      <c r="J37" s="10"/>
      <c r="K37" s="10"/>
    </row>
    <row r="38" spans="1:11" x14ac:dyDescent="0.15">
      <c r="A38" s="7" t="s">
        <v>71</v>
      </c>
      <c r="B38" s="8" t="s">
        <v>43</v>
      </c>
      <c r="C38" s="5">
        <f>[1]!i_dq_close(A38,"")</f>
        <v>4540.46</v>
      </c>
      <c r="D38" s="6">
        <f>[1]!i_pq_pctchange(A38,$B$2,$B$1)/100</f>
        <v>-2.4821278530007373E-2</v>
      </c>
      <c r="E38" s="6">
        <f>[1]!i_pq_pctchange(A38,$B$3,$B$1)/100</f>
        <v>-3.9791442233916396E-2</v>
      </c>
      <c r="F38" s="6">
        <f>[1]!i_pq_pctchange(A38,$B$4,$B$1)/100</f>
        <v>-3.2531435275835907E-2</v>
      </c>
      <c r="G38" s="5">
        <f>[1]!i_dq_amount(A38,$B$1)/100000000</f>
        <v>84.125600000000006</v>
      </c>
      <c r="H38" s="14">
        <f>[1]!i_pq_avgamount(A38,$B$2,$B$1)/100000000</f>
        <v>102.23027999999999</v>
      </c>
      <c r="J38" s="10"/>
      <c r="K38" s="10"/>
    </row>
    <row r="39" spans="1:11" x14ac:dyDescent="0.15">
      <c r="A39" s="7" t="s">
        <v>67</v>
      </c>
      <c r="B39" s="8" t="s">
        <v>39</v>
      </c>
      <c r="C39" s="5">
        <f>[1]!i_dq_close(A39,"")</f>
        <v>7653.21</v>
      </c>
      <c r="D39" s="6">
        <f>[1]!i_pq_pctchange(A39,$B$2,$B$1)/100</f>
        <v>-2.4826926778385494E-2</v>
      </c>
      <c r="E39" s="6">
        <f>[1]!i_pq_pctchange(A39,$B$3,$B$1)/100</f>
        <v>1.944428141642307E-3</v>
      </c>
      <c r="F39" s="6">
        <f>[1]!i_pq_pctchange(A39,$B$4,$B$1)/100</f>
        <v>7.0995657671661938E-3</v>
      </c>
      <c r="G39" s="5">
        <f>[1]!i_dq_amount(A39,$B$1)/100000000</f>
        <v>207.01150000000001</v>
      </c>
      <c r="H39" s="14">
        <f>[1]!i_pq_avgamount(A39,$B$2,$B$1)/100000000</f>
        <v>241.33096</v>
      </c>
      <c r="J39" s="10"/>
      <c r="K39" s="10"/>
    </row>
    <row r="40" spans="1:11" x14ac:dyDescent="0.15">
      <c r="A40" s="7" t="s">
        <v>59</v>
      </c>
      <c r="B40" s="8" t="s">
        <v>31</v>
      </c>
      <c r="C40" s="5">
        <f>[1]!i_dq_close(A40,"")</f>
        <v>3034.76</v>
      </c>
      <c r="D40" s="6">
        <f>[1]!i_pq_pctchange(A40,$B$2,$B$1)/100</f>
        <v>-2.4858674321197372E-2</v>
      </c>
      <c r="E40" s="6">
        <f>[1]!i_pq_pctchange(A40,$B$3,$B$1)/100</f>
        <v>-1.1026779746609816E-2</v>
      </c>
      <c r="F40" s="6">
        <f>[1]!i_pq_pctchange(A40,$B$4,$B$1)/100</f>
        <v>4.6623493412356609E-3</v>
      </c>
      <c r="G40" s="5">
        <f>[1]!i_dq_amount(A40,$B$1)/100000000</f>
        <v>356.42489999999998</v>
      </c>
      <c r="H40" s="14">
        <f>[1]!i_pq_avgamount(A40,$B$2,$B$1)/100000000</f>
        <v>419.80018000000001</v>
      </c>
      <c r="J40" s="10"/>
      <c r="K40" s="10"/>
    </row>
    <row r="41" spans="1:11" x14ac:dyDescent="0.15">
      <c r="A41" s="7" t="s">
        <v>76</v>
      </c>
      <c r="B41" s="8" t="s">
        <v>48</v>
      </c>
      <c r="C41" s="5">
        <f>[1]!i_dq_close(A41,"")</f>
        <v>5315.64</v>
      </c>
      <c r="D41" s="6">
        <f>[1]!i_pq_pctchange(A41,$B$2,$B$1)/100</f>
        <v>-2.7437562010894312E-2</v>
      </c>
      <c r="E41" s="6">
        <f>[1]!i_pq_pctchange(A41,$B$3,$B$1)/100</f>
        <v>-2.8093625206112582E-3</v>
      </c>
      <c r="F41" s="6">
        <f>[1]!i_pq_pctchange(A41,$B$4,$B$1)/100</f>
        <v>7.0588915669207442E-3</v>
      </c>
      <c r="G41" s="5">
        <f>[1]!i_dq_amount(A41,$B$1)/100000000</f>
        <v>199.41480000000001</v>
      </c>
      <c r="H41" s="14">
        <f>[1]!i_pq_avgamount(A41,$B$2,$B$1)/100000000</f>
        <v>240.435</v>
      </c>
      <c r="J41" s="10"/>
      <c r="K41" s="10"/>
    </row>
    <row r="42" spans="1:11" x14ac:dyDescent="0.15">
      <c r="A42" s="7" t="s">
        <v>57</v>
      </c>
      <c r="B42" s="8" t="s">
        <v>29</v>
      </c>
      <c r="C42" s="5">
        <f>[1]!i_dq_close(A42,"")</f>
        <v>2833.38</v>
      </c>
      <c r="D42" s="6">
        <f>[1]!i_pq_pctchange(A42,$B$2,$B$1)/100</f>
        <v>-2.8136772037555935E-2</v>
      </c>
      <c r="E42" s="6">
        <f>[1]!i_pq_pctchange(A42,$B$3,$B$1)/100</f>
        <v>-3.1417389579237787E-2</v>
      </c>
      <c r="F42" s="6">
        <f>[1]!i_pq_pctchange(A42,$B$4,$B$1)/100</f>
        <v>-3.9907753915095379E-2</v>
      </c>
      <c r="G42" s="5">
        <f>[1]!i_dq_amount(A42,$B$1)/100000000</f>
        <v>92.0839</v>
      </c>
      <c r="H42" s="14">
        <f>[1]!i_pq_avgamount(A42,$B$2,$B$1)/100000000</f>
        <v>111.32898</v>
      </c>
      <c r="J42" s="10"/>
      <c r="K42" s="10"/>
    </row>
    <row r="43" spans="1:11" x14ac:dyDescent="0.15">
      <c r="A43" s="7" t="s">
        <v>62</v>
      </c>
      <c r="B43" s="8" t="s">
        <v>34</v>
      </c>
      <c r="C43" s="5">
        <f>[1]!i_dq_close(A43,"")</f>
        <v>3112.54</v>
      </c>
      <c r="D43" s="6">
        <f>[1]!i_pq_pctchange(A43,$B$2,$B$1)/100</f>
        <v>-2.9048599496434679E-2</v>
      </c>
      <c r="E43" s="6">
        <f>[1]!i_pq_pctchange(A43,$B$3,$B$1)/100</f>
        <v>3.2286226918348815E-2</v>
      </c>
      <c r="F43" s="6">
        <f>[1]!i_pq_pctchange(A43,$B$4,$B$1)/100</f>
        <v>5.0229563013904244E-2</v>
      </c>
      <c r="G43" s="5">
        <f>[1]!i_dq_amount(A43,$B$1)/100000000</f>
        <v>256.8929</v>
      </c>
      <c r="H43" s="14">
        <f>[1]!i_pq_avgamount(A43,$B$2,$B$1)/100000000</f>
        <v>312.17608000000001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3104.28</v>
      </c>
      <c r="D44" s="6">
        <f>[1]!i_pq_pctchange(A44,$B$2,$B$1)/100</f>
        <v>-3.0972722220205195E-2</v>
      </c>
      <c r="E44" s="6">
        <f>[1]!i_pq_pctchange(A44,$B$3,$B$1)/100</f>
        <v>-6.5653095115386639E-3</v>
      </c>
      <c r="F44" s="6">
        <f>[1]!i_pq_pctchange(A44,$B$4,$B$1)/100</f>
        <v>1.8077733373238702E-2</v>
      </c>
      <c r="G44" s="5">
        <f>[1]!i_dq_amount(A44,$B$1)/100000000</f>
        <v>106.1264</v>
      </c>
      <c r="H44" s="14">
        <f>[1]!i_pq_avgamount(A44,$B$2,$B$1)/100000000</f>
        <v>134.53138000000001</v>
      </c>
      <c r="J44" s="10"/>
      <c r="K44" s="10"/>
    </row>
    <row r="45" spans="1:11" x14ac:dyDescent="0.15">
      <c r="A45" s="7" t="s">
        <v>79</v>
      </c>
      <c r="B45" s="8" t="s">
        <v>51</v>
      </c>
      <c r="C45" s="5">
        <f>[1]!i_dq_close(A45,"")</f>
        <v>1076.07</v>
      </c>
      <c r="D45" s="6">
        <f>[1]!i_pq_pctchange(A45,$B$2,$B$1)/100</f>
        <v>-3.1652910052910155E-2</v>
      </c>
      <c r="E45" s="6">
        <f>[1]!i_pq_pctchange(A45,$B$3,$B$1)/100</f>
        <v>-4.385114350675412E-2</v>
      </c>
      <c r="F45" s="6">
        <f>[1]!i_pq_pctchange(A45,$B$4,$B$1)/100</f>
        <v>-5.2978432752411313E-2</v>
      </c>
      <c r="G45" s="5">
        <f>[1]!i_dq_amount(A45,$B$1)/100000000</f>
        <v>135.5949</v>
      </c>
      <c r="H45" s="14">
        <f>[1]!i_pq_avgamount(A45,$B$2,$B$1)/100000000</f>
        <v>162.1908</v>
      </c>
      <c r="J45" s="10"/>
      <c r="K45" s="10"/>
    </row>
    <row r="46" spans="1:11" x14ac:dyDescent="0.15">
      <c r="A46" s="7" t="s">
        <v>84</v>
      </c>
      <c r="B46" s="8" t="s">
        <v>56</v>
      </c>
      <c r="C46" s="5">
        <f>[1]!i_dq_close(A46,"")</f>
        <v>1494.63</v>
      </c>
      <c r="D46" s="6">
        <f>[1]!i_pq_pctchange(A46,$B$2,$B$1)/100</f>
        <v>-3.3320007647784755E-2</v>
      </c>
      <c r="E46" s="6">
        <f>[1]!i_pq_pctchange(A46,$B$3,$B$1)/100</f>
        <v>6.9572727490818664E-4</v>
      </c>
      <c r="F46" s="6">
        <f>[1]!i_pq_pctchange(A46,$B$4,$B$1)/100</f>
        <v>2.7509376096957139E-2</v>
      </c>
      <c r="G46" s="5">
        <f>[1]!i_dq_amount(A46,$B$1)/100000000</f>
        <v>384.78210000000001</v>
      </c>
      <c r="H46" s="14">
        <f>[1]!i_pq_avgamount(A46,$B$2,$B$1)/100000000</f>
        <v>457.43542000000002</v>
      </c>
      <c r="J46" s="10"/>
      <c r="K46" s="10"/>
    </row>
    <row r="47" spans="1:11" x14ac:dyDescent="0.15">
      <c r="A47" s="7" t="s">
        <v>65</v>
      </c>
      <c r="B47" s="8" t="s">
        <v>37</v>
      </c>
      <c r="C47" s="5">
        <f>[1]!i_dq_close(A47,"")</f>
        <v>3106.23</v>
      </c>
      <c r="D47" s="6">
        <f>[1]!i_pq_pctchange(A47,$B$2,$B$1)/100</f>
        <v>-3.6493433920089413E-2</v>
      </c>
      <c r="E47" s="6">
        <f>[1]!i_pq_pctchange(A47,$B$3,$B$1)/100</f>
        <v>-3.0945536193519252E-2</v>
      </c>
      <c r="F47" s="6">
        <f>[1]!i_pq_pctchange(A47,$B$4,$B$1)/100</f>
        <v>-3.7818819005951521E-2</v>
      </c>
      <c r="G47" s="5">
        <f>[1]!i_dq_amount(A47,$B$1)/100000000</f>
        <v>72.8185</v>
      </c>
      <c r="H47" s="14">
        <f>[1]!i_pq_avgamount(A47,$B$2,$B$1)/100000000</f>
        <v>96.552819999999997</v>
      </c>
      <c r="J47" s="10"/>
      <c r="K47" s="10"/>
    </row>
    <row r="48" spans="1:11" x14ac:dyDescent="0.15">
      <c r="A48" s="7" t="s">
        <v>75</v>
      </c>
      <c r="B48" s="8" t="s">
        <v>47</v>
      </c>
      <c r="C48" s="5">
        <f>[1]!i_dq_close(A48,"")</f>
        <v>3203.57</v>
      </c>
      <c r="D48" s="6">
        <f>[1]!i_pq_pctchange(A48,$B$2,$B$1)/100</f>
        <v>-4.1278559734476146E-2</v>
      </c>
      <c r="E48" s="6">
        <f>[1]!i_pq_pctchange(A48,$B$3,$B$1)/100</f>
        <v>1.4860972277262796E-2</v>
      </c>
      <c r="F48" s="6">
        <f>[1]!i_pq_pctchange(A48,$B$4,$B$1)/100</f>
        <v>6.6035625749451654E-2</v>
      </c>
      <c r="G48" s="5">
        <f>[1]!i_dq_amount(A48,$B$1)/100000000</f>
        <v>251.529</v>
      </c>
      <c r="H48" s="14">
        <f>[1]!i_pq_avgamount(A48,$B$2,$B$1)/100000000</f>
        <v>317.57888000000003</v>
      </c>
      <c r="J48" s="10"/>
      <c r="K48" s="10"/>
    </row>
    <row r="49" spans="1:11" x14ac:dyDescent="0.15">
      <c r="A49" s="7" t="s">
        <v>80</v>
      </c>
      <c r="B49" s="8" t="s">
        <v>52</v>
      </c>
      <c r="C49" s="5">
        <f>[1]!i_dq_close(A49,"")</f>
        <v>2680.98</v>
      </c>
      <c r="D49" s="6">
        <f>[1]!i_pq_pctchange(A49,$B$2,$B$1)/100</f>
        <v>-4.1365949630105536E-2</v>
      </c>
      <c r="E49" s="6">
        <f>[1]!i_pq_pctchange(A49,$B$3,$B$1)/100</f>
        <v>-8.3930073270088723E-3</v>
      </c>
      <c r="F49" s="6">
        <f>[1]!i_pq_pctchange(A49,$B$4,$B$1)/100</f>
        <v>-7.4036093028412298E-3</v>
      </c>
      <c r="G49" s="5">
        <f>[1]!i_dq_amount(A49,$B$1)/100000000</f>
        <v>121.9532</v>
      </c>
      <c r="H49" s="14">
        <f>[1]!i_pq_avgamount(A49,$B$2,$B$1)/100000000</f>
        <v>143.28252000000001</v>
      </c>
      <c r="J49" s="10"/>
      <c r="K49" s="10"/>
    </row>
    <row r="50" spans="1:11" x14ac:dyDescent="0.15">
      <c r="A50" s="7" t="s">
        <v>78</v>
      </c>
      <c r="B50" s="8" t="s">
        <v>50</v>
      </c>
      <c r="C50" s="5">
        <f>[1]!i_dq_close(A50,"")</f>
        <v>4361.7700000000004</v>
      </c>
      <c r="D50" s="6">
        <f>[1]!i_pq_pctchange(A50,$B$2,$B$1)/100</f>
        <v>-4.2955615507469409E-2</v>
      </c>
      <c r="E50" s="6">
        <f>[1]!i_pq_pctchange(A50,$B$3,$B$1)/100</f>
        <v>-1.3888175577354334E-2</v>
      </c>
      <c r="F50" s="6">
        <f>[1]!i_pq_pctchange(A50,$B$4,$B$1)/100</f>
        <v>-2.1979328055691028E-2</v>
      </c>
      <c r="G50" s="5">
        <f>[1]!i_dq_amount(A50,$B$1)/100000000</f>
        <v>219.8329</v>
      </c>
      <c r="H50" s="14">
        <f>[1]!i_pq_avgamount(A50,$B$2,$B$1)/100000000</f>
        <v>233.9658</v>
      </c>
      <c r="J50" s="10"/>
      <c r="K50" s="10"/>
    </row>
    <row r="51" spans="1:11" x14ac:dyDescent="0.15">
      <c r="A51" s="7" t="s">
        <v>74</v>
      </c>
      <c r="B51" s="8" t="s">
        <v>46</v>
      </c>
      <c r="C51" s="5">
        <f>[1]!i_dq_close(A51,"")</f>
        <v>5765.88</v>
      </c>
      <c r="D51" s="6">
        <f>[1]!i_pq_pctchange(A51,$B$2,$B$1)/100</f>
        <v>-4.325561925212984E-2</v>
      </c>
      <c r="E51" s="6">
        <f>[1]!i_pq_pctchange(A51,$B$3,$B$1)/100</f>
        <v>-9.5880305917223074E-3</v>
      </c>
      <c r="F51" s="6">
        <f>[1]!i_pq_pctchange(A51,$B$4,$B$1)/100</f>
        <v>5.7973703087289996E-2</v>
      </c>
      <c r="G51" s="5">
        <f>[1]!i_dq_amount(A51,$B$1)/100000000</f>
        <v>163.14179999999999</v>
      </c>
      <c r="H51" s="14">
        <f>[1]!i_pq_avgamount(A51,$B$2,$B$1)/100000000</f>
        <v>211.06489999999999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2998.62</v>
      </c>
      <c r="D52" s="6">
        <f>[1]!i_pq_pctchange(A52,$B$2,$B$1)/100</f>
        <v>-4.4931420905070407E-2</v>
      </c>
      <c r="E52" s="6">
        <f>[1]!i_pq_pctchange(A52,$B$3,$B$1)/100</f>
        <v>-3.163320364638067E-2</v>
      </c>
      <c r="F52" s="6">
        <f>[1]!i_pq_pctchange(A52,$B$4,$B$1)/100</f>
        <v>-3.3321521212207106E-2</v>
      </c>
      <c r="G52" s="5">
        <f>[1]!i_dq_amount(A52,$B$1)/100000000</f>
        <v>56.460599999999999</v>
      </c>
      <c r="H52" s="14">
        <f>[1]!i_pq_avgamount(A52,$B$2,$B$1)/100000000</f>
        <v>74.270979999999994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108</v>
      </c>
      <c r="B60" s="7" t="s">
        <v>109</v>
      </c>
      <c r="C60" s="5">
        <f>[1]!i_dq_close(A60,"")</f>
        <v>1284.3981000000001</v>
      </c>
      <c r="D60" s="6">
        <f>[1]!i_pq_pctchange(A60,$B$2,$B$1)/100</f>
        <v>-3.6710862571631808E-2</v>
      </c>
      <c r="E60" s="6">
        <f>[1]!i_pq_pctchange(A60,$B$3,$B$1)/100</f>
        <v>6.7615521339415618E-2</v>
      </c>
      <c r="F60" s="6">
        <f>[1]!i_pq_pctchange(A60,$B$4,$B$1)/100</f>
        <v>0.24554309238172345</v>
      </c>
      <c r="G60" s="5">
        <f>[1]!i_dq_amount(A60,$B$1)/100000000</f>
        <v>125.26359895</v>
      </c>
      <c r="H60" s="14">
        <f>[1]!i_pq_avgamount(A60,$B$2,$B$1)/100000000</f>
        <v>139.52499898799999</v>
      </c>
    </row>
    <row r="61" spans="1:11" x14ac:dyDescent="0.15">
      <c r="A61" s="7" t="s">
        <v>202</v>
      </c>
      <c r="B61" s="7" t="s">
        <v>203</v>
      </c>
      <c r="C61" s="5">
        <f>[1]!i_dq_close(A61,"")</f>
        <v>31731.387500000001</v>
      </c>
      <c r="D61" s="6">
        <f>[1]!i_pq_pctchange(A61,$B$2,$B$1)/100</f>
        <v>-0.11805294543260804</v>
      </c>
      <c r="E61" s="6">
        <f>[1]!i_pq_pctchange(A61,$B$3,$B$1)/100</f>
        <v>2.2565455027363512E-3</v>
      </c>
      <c r="F61" s="6">
        <f>[1]!i_pq_pctchange(A61,$B$4,$B$1)/100</f>
        <v>-1.9903503820837054E-2</v>
      </c>
      <c r="G61" s="5">
        <f>[1]!i_dq_amount(A61,$B$1)/100000000</f>
        <v>193.22906750000001</v>
      </c>
      <c r="H61" s="14">
        <f>[1]!i_pq_avgamount(A61,$B$2,$B$1)/100000000</f>
        <v>334.70204818000002</v>
      </c>
    </row>
    <row r="62" spans="1:11" x14ac:dyDescent="0.15">
      <c r="A62" s="7" t="s">
        <v>142</v>
      </c>
      <c r="B62" s="7" t="s">
        <v>143</v>
      </c>
      <c r="C62" s="5">
        <f>[1]!i_dq_close(A62,"")</f>
        <v>9780.4639000000006</v>
      </c>
      <c r="D62" s="6">
        <f>[1]!i_pq_pctchange(A62,$B$2,$B$1)/100</f>
        <v>-2.2798361513343024E-2</v>
      </c>
      <c r="E62" s="6">
        <f>[1]!i_pq_pctchange(A62,$B$3,$B$1)/100</f>
        <v>8.3778216923872328E-2</v>
      </c>
      <c r="F62" s="6">
        <f>[1]!i_pq_pctchange(A62,$B$4,$B$1)/100</f>
        <v>9.2347723717121757E-2</v>
      </c>
      <c r="G62" s="5">
        <f>[1]!i_dq_amount(A62,$B$1)/100000000</f>
        <v>38.146198390000002</v>
      </c>
      <c r="H62" s="14">
        <f>[1]!i_pq_avgamount(A62,$B$2,$B$1)/100000000</f>
        <v>39.724708210000003</v>
      </c>
    </row>
    <row r="63" spans="1:11" x14ac:dyDescent="0.15">
      <c r="A63" s="7" t="s">
        <v>188</v>
      </c>
      <c r="B63" s="7" t="s">
        <v>189</v>
      </c>
      <c r="C63" s="5">
        <f>[1]!i_dq_close(A63,"")</f>
        <v>2568.1055000000001</v>
      </c>
      <c r="D63" s="6">
        <f>[1]!i_pq_pctchange(A63,$B$2,$B$1)/100</f>
        <v>-2.6704601880383261E-2</v>
      </c>
      <c r="E63" s="6">
        <f>[1]!i_pq_pctchange(A63,$B$3,$B$1)/100</f>
        <v>1.1693318288696908E-4</v>
      </c>
      <c r="F63" s="6">
        <f>[1]!i_pq_pctchange(A63,$B$4,$B$1)/100</f>
        <v>8.6398993290114814E-2</v>
      </c>
      <c r="G63" s="5">
        <f>[1]!i_dq_amount(A63,$B$1)/100000000</f>
        <v>31.90210197</v>
      </c>
      <c r="H63" s="14">
        <f>[1]!i_pq_avgamount(A63,$B$2,$B$1)/100000000</f>
        <v>38.192825390000003</v>
      </c>
      <c r="J63" s="9"/>
    </row>
    <row r="64" spans="1:11" x14ac:dyDescent="0.15">
      <c r="A64" s="7" t="s">
        <v>174</v>
      </c>
      <c r="B64" s="7" t="s">
        <v>175</v>
      </c>
      <c r="C64" s="5">
        <f>[1]!i_dq_close(A64,"")</f>
        <v>4470.5713999999998</v>
      </c>
      <c r="D64" s="6">
        <f>[1]!i_pq_pctchange(A64,$B$2,$B$1)/100</f>
        <v>-3.267602806865344E-2</v>
      </c>
      <c r="E64" s="6">
        <f>[1]!i_pq_pctchange(A64,$B$3,$B$1)/100</f>
        <v>1.2036564909372549E-2</v>
      </c>
      <c r="F64" s="6">
        <f>[1]!i_pq_pctchange(A64,$B$4,$B$1)/100</f>
        <v>1.0852514607265107E-2</v>
      </c>
      <c r="G64" s="5">
        <f>[1]!i_dq_amount(A64,$B$1)/100000000</f>
        <v>9.2344930900000008</v>
      </c>
      <c r="H64" s="14">
        <f>[1]!i_pq_avgamount(A64,$B$2,$B$1)/100000000</f>
        <v>9.7665430640000004</v>
      </c>
      <c r="J64" s="9"/>
    </row>
    <row r="65" spans="1:11" x14ac:dyDescent="0.15">
      <c r="A65" s="7" t="s">
        <v>102</v>
      </c>
      <c r="B65" s="7" t="s">
        <v>103</v>
      </c>
      <c r="C65" s="5">
        <f>[1]!i_dq_close(A65,"")</f>
        <v>2271.2851999999998</v>
      </c>
      <c r="D65" s="6">
        <f>[1]!i_pq_pctchange(A65,$B$2,$B$1)/100</f>
        <v>-4.0854119714392227E-2</v>
      </c>
      <c r="E65" s="6">
        <f>[1]!i_pq_pctchange(A65,$B$3,$B$1)/100</f>
        <v>1.5643379568950788E-2</v>
      </c>
      <c r="F65" s="6">
        <f>[1]!i_pq_pctchange(A65,$B$4,$B$1)/100</f>
        <v>1.3899048073793274E-3</v>
      </c>
      <c r="G65" s="5">
        <f>[1]!i_dq_amount(A65,$B$1)/100000000</f>
        <v>26.18621796</v>
      </c>
      <c r="H65" s="14">
        <f>[1]!i_pq_avgamount(A65,$B$2,$B$1)/100000000</f>
        <v>29.232808815999999</v>
      </c>
      <c r="J65" s="9"/>
    </row>
    <row r="66" spans="1:11" x14ac:dyDescent="0.15">
      <c r="A66" s="7" t="s">
        <v>206</v>
      </c>
      <c r="B66" s="7" t="s">
        <v>207</v>
      </c>
      <c r="C66" s="5">
        <f>[1]!i_dq_close(A66,"")</f>
        <v>2494.7015000000001</v>
      </c>
      <c r="D66" s="6">
        <f>[1]!i_pq_pctchange(A66,$B$2,$B$1)/100</f>
        <v>-1.383543639694762E-2</v>
      </c>
      <c r="E66" s="6">
        <f>[1]!i_pq_pctchange(A66,$B$3,$B$1)/100</f>
        <v>9.5057756490541934E-3</v>
      </c>
      <c r="F66" s="6">
        <f>[1]!i_pq_pctchange(A66,$B$4,$B$1)/100</f>
        <v>7.2195542268596036E-2</v>
      </c>
      <c r="G66" s="5">
        <f>[1]!i_dq_amount(A66,$B$1)/100000000</f>
        <v>35.426658140000001</v>
      </c>
      <c r="H66" s="14">
        <f>[1]!i_pq_avgamount(A66,$B$2,$B$1)/100000000</f>
        <v>38.861952160000001</v>
      </c>
      <c r="J66" s="9"/>
    </row>
    <row r="67" spans="1:11" x14ac:dyDescent="0.15">
      <c r="A67" s="7" t="s">
        <v>166</v>
      </c>
      <c r="B67" s="7" t="s">
        <v>167</v>
      </c>
      <c r="C67" s="5">
        <f>[1]!i_dq_close(A67,"")</f>
        <v>6299.5983999999999</v>
      </c>
      <c r="D67" s="6">
        <f>[1]!i_pq_pctchange(A67,$B$2,$B$1)/100</f>
        <v>-3.1455633097808522E-2</v>
      </c>
      <c r="E67" s="6">
        <f>[1]!i_pq_pctchange(A67,$B$3,$B$1)/100</f>
        <v>4.626000373420136E-2</v>
      </c>
      <c r="F67" s="6">
        <f>[1]!i_pq_pctchange(A67,$B$4,$B$1)/100</f>
        <v>6.3281033393709052E-2</v>
      </c>
      <c r="G67" s="5">
        <f>[1]!i_dq_amount(A67,$B$1)/100000000</f>
        <v>70.020119179999995</v>
      </c>
      <c r="H67" s="14">
        <f>[1]!i_pq_avgamount(A67,$B$2,$B$1)/100000000</f>
        <v>73.037499437999998</v>
      </c>
      <c r="J67" s="9"/>
    </row>
    <row r="68" spans="1:11" x14ac:dyDescent="0.15">
      <c r="A68" s="7" t="s">
        <v>94</v>
      </c>
      <c r="B68" s="7" t="s">
        <v>95</v>
      </c>
      <c r="C68" s="5">
        <f>[1]!i_dq_close(A68,"")</f>
        <v>1734.0861</v>
      </c>
      <c r="D68" s="6">
        <f>[1]!i_pq_pctchange(A68,$B$2,$B$1)/100</f>
        <v>-3.41064780210103E-2</v>
      </c>
      <c r="E68" s="6">
        <f>[1]!i_pq_pctchange(A68,$B$3,$B$1)/100</f>
        <v>-1.1473639375917055E-2</v>
      </c>
      <c r="F68" s="6">
        <f>[1]!i_pq_pctchange(A68,$B$4,$B$1)/100</f>
        <v>-1.5461399738257997E-3</v>
      </c>
      <c r="G68" s="5">
        <f>[1]!i_dq_amount(A68,$B$1)/100000000</f>
        <v>42.598922510000001</v>
      </c>
      <c r="H68" s="14">
        <f>[1]!i_pq_avgamount(A68,$B$2,$B$1)/100000000</f>
        <v>38.64845218</v>
      </c>
      <c r="J68" s="10"/>
      <c r="K68" s="10"/>
    </row>
    <row r="69" spans="1:11" x14ac:dyDescent="0.15">
      <c r="A69" s="7" t="s">
        <v>228</v>
      </c>
      <c r="B69" s="7" t="s">
        <v>229</v>
      </c>
      <c r="C69" s="5">
        <f>[1]!i_dq_close(A69,"")</f>
        <v>2693.4571999999998</v>
      </c>
      <c r="D69" s="6">
        <f>[1]!i_pq_pctchange(A69,$B$2,$B$1)/100</f>
        <v>-1.5507541699990246E-2</v>
      </c>
      <c r="E69" s="6">
        <f>[1]!i_pq_pctchange(A69,$B$3,$B$1)/100</f>
        <v>3.0496218915850415E-2</v>
      </c>
      <c r="F69" s="6">
        <f>[1]!i_pq_pctchange(A69,$B$4,$B$1)/100</f>
        <v>3.6794638945240044E-2</v>
      </c>
      <c r="G69" s="5">
        <f>[1]!i_dq_amount(A69,$B$1)/100000000</f>
        <v>14.49637703</v>
      </c>
      <c r="H69" s="14">
        <f>[1]!i_pq_avgamount(A69,$B$2,$B$1)/100000000</f>
        <v>14.298419504000002</v>
      </c>
      <c r="J69" s="10"/>
      <c r="K69" s="10"/>
    </row>
    <row r="70" spans="1:11" x14ac:dyDescent="0.15">
      <c r="A70" s="7" t="s">
        <v>110</v>
      </c>
      <c r="B70" s="7" t="s">
        <v>111</v>
      </c>
      <c r="C70" s="5">
        <f>[1]!i_dq_close(A70,"")</f>
        <v>2798.9549999999999</v>
      </c>
      <c r="D70" s="6">
        <f>[1]!i_pq_pctchange(A70,$B$2,$B$1)/100</f>
        <v>-3.7658225158143765E-2</v>
      </c>
      <c r="E70" s="6">
        <f>[1]!i_pq_pctchange(A70,$B$3,$B$1)/100</f>
        <v>-6.866682375600619E-3</v>
      </c>
      <c r="F70" s="6">
        <f>[1]!i_pq_pctchange(A70,$B$4,$B$1)/100</f>
        <v>-3.1812387011122323E-2</v>
      </c>
      <c r="G70" s="5">
        <f>[1]!i_dq_amount(A70,$B$1)/100000000</f>
        <v>89.794699960000003</v>
      </c>
      <c r="H70" s="14">
        <f>[1]!i_pq_avgamount(A70,$B$2,$B$1)/100000000</f>
        <v>100.568356612</v>
      </c>
      <c r="J70" s="10"/>
      <c r="K70" s="10"/>
    </row>
    <row r="71" spans="1:11" x14ac:dyDescent="0.15">
      <c r="A71" s="7" t="s">
        <v>150</v>
      </c>
      <c r="B71" s="7" t="s">
        <v>151</v>
      </c>
      <c r="C71" s="5">
        <f>[1]!i_dq_close(A71,"")</f>
        <v>3026.0104999999999</v>
      </c>
      <c r="D71" s="6">
        <f>[1]!i_pq_pctchange(A71,$B$2,$B$1)/100</f>
        <v>-3.7241474936765218E-2</v>
      </c>
      <c r="E71" s="6">
        <f>[1]!i_pq_pctchange(A71,$B$3,$B$1)/100</f>
        <v>-1.9134003064655958E-2</v>
      </c>
      <c r="F71" s="6">
        <f>[1]!i_pq_pctchange(A71,$B$4,$B$1)/100</f>
        <v>-4.2473629495035414E-2</v>
      </c>
      <c r="G71" s="5">
        <f>[1]!i_dq_amount(A71,$B$1)/100000000</f>
        <v>31.721301860000001</v>
      </c>
      <c r="H71" s="14">
        <f>[1]!i_pq_avgamount(A71,$B$2,$B$1)/100000000</f>
        <v>40.102355664000001</v>
      </c>
      <c r="J71" s="10"/>
      <c r="K71" s="10"/>
    </row>
    <row r="72" spans="1:11" x14ac:dyDescent="0.15">
      <c r="A72" s="7" t="s">
        <v>224</v>
      </c>
      <c r="B72" s="7" t="s">
        <v>225</v>
      </c>
      <c r="C72" s="5">
        <f>[1]!i_dq_close(A72,"")</f>
        <v>2236.7995000000001</v>
      </c>
      <c r="D72" s="6">
        <f>[1]!i_pq_pctchange(A72,$B$2,$B$1)/100</f>
        <v>-4.3606071553928594E-2</v>
      </c>
      <c r="E72" s="6">
        <f>[1]!i_pq_pctchange(A72,$B$3,$B$1)/100</f>
        <v>7.2708566088173221E-3</v>
      </c>
      <c r="F72" s="6">
        <f>[1]!i_pq_pctchange(A72,$B$4,$B$1)/100</f>
        <v>-1.0471909902265319E-2</v>
      </c>
      <c r="G72" s="5">
        <f>[1]!i_dq_amount(A72,$B$1)/100000000</f>
        <v>49.362646900000001</v>
      </c>
      <c r="H72" s="14">
        <f>[1]!i_pq_avgamount(A72,$B$2,$B$1)/100000000</f>
        <v>71.687462687999997</v>
      </c>
      <c r="J72" s="10"/>
      <c r="K72" s="10"/>
    </row>
    <row r="73" spans="1:11" x14ac:dyDescent="0.15">
      <c r="A73" s="7" t="s">
        <v>240</v>
      </c>
      <c r="B73" s="7" t="s">
        <v>241</v>
      </c>
      <c r="C73" s="5">
        <f>[1]!i_dq_close(A73,"")</f>
        <v>1501.3349000000001</v>
      </c>
      <c r="D73" s="6">
        <f>[1]!i_pq_pctchange(A73,$B$2,$B$1)/100</f>
        <v>-3.0069170175116566E-3</v>
      </c>
      <c r="E73" s="6">
        <f>[1]!i_pq_pctchange(A73,$B$3,$B$1)/100</f>
        <v>1.7992013495517156E-2</v>
      </c>
      <c r="F73" s="6">
        <f>[1]!i_pq_pctchange(A73,$B$4,$B$1)/100</f>
        <v>2.5148382155300908E-2</v>
      </c>
      <c r="G73" s="5">
        <f>[1]!i_dq_amount(A73,$B$1)/100000000</f>
        <v>15.55715382</v>
      </c>
      <c r="H73" s="14">
        <f>[1]!i_pq_avgamount(A73,$B$2,$B$1)/100000000</f>
        <v>13.601049232000001</v>
      </c>
      <c r="J73" s="10"/>
      <c r="K73" s="10"/>
    </row>
    <row r="74" spans="1:11" x14ac:dyDescent="0.15">
      <c r="A74" s="7" t="s">
        <v>182</v>
      </c>
      <c r="B74" s="7" t="s">
        <v>183</v>
      </c>
      <c r="C74" s="5">
        <f>[1]!i_dq_close(A74,"")</f>
        <v>1968.5751</v>
      </c>
      <c r="D74" s="6">
        <f>[1]!i_pq_pctchange(A74,$B$2,$B$1)/100</f>
        <v>-1.5897328677393907E-2</v>
      </c>
      <c r="E74" s="6">
        <f>[1]!i_pq_pctchange(A74,$B$3,$B$1)/100</f>
        <v>-1.3502123092553608E-2</v>
      </c>
      <c r="F74" s="6">
        <f>[1]!i_pq_pctchange(A74,$B$4,$B$1)/100</f>
        <v>1.4232690361685618E-2</v>
      </c>
      <c r="G74" s="5">
        <f>[1]!i_dq_amount(A74,$B$1)/100000000</f>
        <v>74.846988699999997</v>
      </c>
      <c r="H74" s="14">
        <f>[1]!i_pq_avgamount(A74,$B$2,$B$1)/100000000</f>
        <v>96.674593999999999</v>
      </c>
      <c r="J74" s="10"/>
      <c r="K74" s="10"/>
    </row>
    <row r="75" spans="1:11" x14ac:dyDescent="0.15">
      <c r="A75" s="7" t="s">
        <v>92</v>
      </c>
      <c r="B75" s="7" t="s">
        <v>93</v>
      </c>
      <c r="C75" s="5">
        <f>[1]!i_dq_close(A75,"")</f>
        <v>1380.4501</v>
      </c>
      <c r="D75" s="6">
        <f>[1]!i_pq_pctchange(A75,$B$2,$B$1)/100</f>
        <v>-3.1873785346064998E-2</v>
      </c>
      <c r="E75" s="6">
        <f>[1]!i_pq_pctchange(A75,$B$3,$B$1)/100</f>
        <v>-2.6812642902761752E-2</v>
      </c>
      <c r="F75" s="6">
        <f>[1]!i_pq_pctchange(A75,$B$4,$B$1)/100</f>
        <v>-3.7404792882480553E-2</v>
      </c>
      <c r="G75" s="5">
        <f>[1]!i_dq_amount(A75,$B$1)/100000000</f>
        <v>31.106838249999999</v>
      </c>
      <c r="H75" s="14">
        <f>[1]!i_pq_avgamount(A75,$B$2,$B$1)/100000000</f>
        <v>32.591453719999997</v>
      </c>
      <c r="J75" s="10"/>
      <c r="K75" s="10"/>
    </row>
    <row r="76" spans="1:11" x14ac:dyDescent="0.15">
      <c r="A76" s="7" t="s">
        <v>120</v>
      </c>
      <c r="B76" s="7" t="s">
        <v>121</v>
      </c>
      <c r="C76" s="5">
        <f>[1]!i_dq_close(A76,"")</f>
        <v>4172.6500999999998</v>
      </c>
      <c r="D76" s="6">
        <f>[1]!i_pq_pctchange(A76,$B$2,$B$1)/100</f>
        <v>-3.1481441294448964E-2</v>
      </c>
      <c r="E76" s="6">
        <f>[1]!i_pq_pctchange(A76,$B$3,$B$1)/100</f>
        <v>1.1022227779045046E-3</v>
      </c>
      <c r="F76" s="6">
        <f>[1]!i_pq_pctchange(A76,$B$4,$B$1)/100</f>
        <v>1.6394924517203036E-2</v>
      </c>
      <c r="G76" s="5">
        <f>[1]!i_dq_amount(A76,$B$1)/100000000</f>
        <v>42.582257580000004</v>
      </c>
      <c r="H76" s="14">
        <f>[1]!i_pq_avgamount(A76,$B$2,$B$1)/100000000</f>
        <v>33.625320469999998</v>
      </c>
      <c r="J76" s="10"/>
      <c r="K76" s="10"/>
    </row>
    <row r="77" spans="1:11" x14ac:dyDescent="0.15">
      <c r="A77" s="7" t="s">
        <v>236</v>
      </c>
      <c r="B77" s="7" t="s">
        <v>237</v>
      </c>
      <c r="C77" s="5">
        <f>[1]!i_dq_close(A77,"")</f>
        <v>2194.7381999999998</v>
      </c>
      <c r="D77" s="6">
        <f>[1]!i_pq_pctchange(A77,$B$2,$B$1)/100</f>
        <v>-1.9426482282985269E-2</v>
      </c>
      <c r="E77" s="6">
        <f>[1]!i_pq_pctchange(A77,$B$3,$B$1)/100</f>
        <v>-3.1011738560258517E-2</v>
      </c>
      <c r="F77" s="6">
        <f>[1]!i_pq_pctchange(A77,$B$4,$B$1)/100</f>
        <v>4.4582199664350508E-2</v>
      </c>
      <c r="G77" s="5">
        <f>[1]!i_dq_amount(A77,$B$1)/100000000</f>
        <v>94.812696930000001</v>
      </c>
      <c r="H77" s="14">
        <f>[1]!i_pq_avgamount(A77,$B$2,$B$1)/100000000</f>
        <v>103.679523248</v>
      </c>
      <c r="J77" s="10"/>
      <c r="K77" s="10"/>
    </row>
    <row r="78" spans="1:11" x14ac:dyDescent="0.15">
      <c r="A78" s="7" t="s">
        <v>192</v>
      </c>
      <c r="B78" s="7" t="s">
        <v>193</v>
      </c>
      <c r="C78" s="5">
        <f>[1]!i_dq_close(A78,"")</f>
        <v>2225.9436999999998</v>
      </c>
      <c r="D78" s="6">
        <f>[1]!i_pq_pctchange(A78,$B$2,$B$1)/100</f>
        <v>-3.7469984019082192E-2</v>
      </c>
      <c r="E78" s="6">
        <f>[1]!i_pq_pctchange(A78,$B$3,$B$1)/100</f>
        <v>-5.2553112515053242E-2</v>
      </c>
      <c r="F78" s="6">
        <f>[1]!i_pq_pctchange(A78,$B$4,$B$1)/100</f>
        <v>1.4505948333629393E-2</v>
      </c>
      <c r="G78" s="5">
        <f>[1]!i_dq_amount(A78,$B$1)/100000000</f>
        <v>17.790876659999999</v>
      </c>
      <c r="H78" s="14">
        <f>[1]!i_pq_avgamount(A78,$B$2,$B$1)/100000000</f>
        <v>21.191182401999999</v>
      </c>
      <c r="J78" s="10"/>
      <c r="K78" s="10"/>
    </row>
    <row r="79" spans="1:11" x14ac:dyDescent="0.15">
      <c r="A79" s="7" t="s">
        <v>184</v>
      </c>
      <c r="B79" s="7" t="s">
        <v>185</v>
      </c>
      <c r="C79" s="5">
        <f>[1]!i_dq_close(A79,"")</f>
        <v>1403.6237000000001</v>
      </c>
      <c r="D79" s="6">
        <f>[1]!i_pq_pctchange(A79,$B$2,$B$1)/100</f>
        <v>-2.6862384692228236E-2</v>
      </c>
      <c r="E79" s="6">
        <f>[1]!i_pq_pctchange(A79,$B$3,$B$1)/100</f>
        <v>3.6127375339967793E-2</v>
      </c>
      <c r="F79" s="6">
        <f>[1]!i_pq_pctchange(A79,$B$4,$B$1)/100</f>
        <v>7.4877338916543579E-3</v>
      </c>
      <c r="G79" s="5">
        <f>[1]!i_dq_amount(A79,$B$1)/100000000</f>
        <v>32.12774228</v>
      </c>
      <c r="H79" s="14">
        <f>[1]!i_pq_avgamount(A79,$B$2,$B$1)/100000000</f>
        <v>35.525434732000001</v>
      </c>
      <c r="J79" s="10"/>
      <c r="K79" s="10"/>
    </row>
    <row r="80" spans="1:11" x14ac:dyDescent="0.15">
      <c r="A80" s="7" t="s">
        <v>218</v>
      </c>
      <c r="B80" s="7" t="s">
        <v>219</v>
      </c>
      <c r="C80" s="5">
        <f>[1]!i_dq_close(A80,"")</f>
        <v>2990.9924000000001</v>
      </c>
      <c r="D80" s="6">
        <f>[1]!i_pq_pctchange(A80,$B$2,$B$1)/100</f>
        <v>-3.4924663323882665E-2</v>
      </c>
      <c r="E80" s="6">
        <f>[1]!i_pq_pctchange(A80,$B$3,$B$1)/100</f>
        <v>-3.1135085656240236E-2</v>
      </c>
      <c r="F80" s="6">
        <f>[1]!i_pq_pctchange(A80,$B$4,$B$1)/100</f>
        <v>-1.9071070445028426E-2</v>
      </c>
      <c r="G80" s="5">
        <f>[1]!i_dq_amount(A80,$B$1)/100000000</f>
        <v>19.76676265</v>
      </c>
      <c r="H80" s="14">
        <f>[1]!i_pq_avgamount(A80,$B$2,$B$1)/100000000</f>
        <v>19.798582242000002</v>
      </c>
      <c r="J80" s="10"/>
      <c r="K80" s="10"/>
    </row>
    <row r="81" spans="1:11" x14ac:dyDescent="0.15">
      <c r="A81" s="7" t="s">
        <v>100</v>
      </c>
      <c r="B81" s="7" t="s">
        <v>101</v>
      </c>
      <c r="C81" s="5">
        <f>[1]!i_dq_close(A81,"")</f>
        <v>1561.2273</v>
      </c>
      <c r="D81" s="6">
        <f>[1]!i_pq_pctchange(A81,$B$2,$B$1)/100</f>
        <v>-3.2373720122047756E-2</v>
      </c>
      <c r="E81" s="6">
        <f>[1]!i_pq_pctchange(A81,$B$3,$B$1)/100</f>
        <v>-3.2255074782579052E-2</v>
      </c>
      <c r="F81" s="6">
        <f>[1]!i_pq_pctchange(A81,$B$4,$B$1)/100</f>
        <v>-3.6657823235856979E-2</v>
      </c>
      <c r="G81" s="5">
        <f>[1]!i_dq_amount(A81,$B$1)/100000000</f>
        <v>34.832145539999999</v>
      </c>
      <c r="H81" s="14">
        <f>[1]!i_pq_avgamount(A81,$B$2,$B$1)/100000000</f>
        <v>38.978936195999999</v>
      </c>
      <c r="J81" s="10"/>
      <c r="K81" s="10"/>
    </row>
    <row r="82" spans="1:11" x14ac:dyDescent="0.15">
      <c r="A82" s="7" t="s">
        <v>126</v>
      </c>
      <c r="B82" s="7" t="s">
        <v>127</v>
      </c>
      <c r="C82" s="5">
        <f>[1]!i_dq_close(A82,"")</f>
        <v>4436.4111000000003</v>
      </c>
      <c r="D82" s="6">
        <f>[1]!i_pq_pctchange(A82,$B$2,$B$1)/100</f>
        <v>-3.7437548185572989E-2</v>
      </c>
      <c r="E82" s="6">
        <f>[1]!i_pq_pctchange(A82,$B$3,$B$1)/100</f>
        <v>7.457244639838212E-3</v>
      </c>
      <c r="F82" s="6">
        <f>[1]!i_pq_pctchange(A82,$B$4,$B$1)/100</f>
        <v>3.0221982166588557E-2</v>
      </c>
      <c r="G82" s="5">
        <f>[1]!i_dq_amount(A82,$B$1)/100000000</f>
        <v>45.544872320000003</v>
      </c>
      <c r="H82" s="14">
        <f>[1]!i_pq_avgamount(A82,$B$2,$B$1)/100000000</f>
        <v>46.347050606000003</v>
      </c>
      <c r="J82" s="10"/>
      <c r="K82" s="10"/>
    </row>
    <row r="83" spans="1:11" x14ac:dyDescent="0.15">
      <c r="A83" s="7" t="s">
        <v>232</v>
      </c>
      <c r="B83" s="7" t="s">
        <v>233</v>
      </c>
      <c r="C83" s="5">
        <f>[1]!i_dq_close(A83,"")</f>
        <v>2853.1293999999998</v>
      </c>
      <c r="D83" s="6">
        <f>[1]!i_pq_pctchange(A83,$B$2,$B$1)/100</f>
        <v>-3.1945655123673977E-2</v>
      </c>
      <c r="E83" s="6">
        <f>[1]!i_pq_pctchange(A83,$B$3,$B$1)/100</f>
        <v>3.0879015616271932E-3</v>
      </c>
      <c r="F83" s="6">
        <f>[1]!i_pq_pctchange(A83,$B$4,$B$1)/100</f>
        <v>1.6991585979480472E-2</v>
      </c>
      <c r="G83" s="5">
        <f>[1]!i_dq_amount(A83,$B$1)/100000000</f>
        <v>49.215671399999998</v>
      </c>
      <c r="H83" s="14">
        <f>[1]!i_pq_avgamount(A83,$B$2,$B$1)/100000000</f>
        <v>59.880288899999996</v>
      </c>
      <c r="J83" s="10"/>
      <c r="K83" s="10"/>
    </row>
    <row r="84" spans="1:11" x14ac:dyDescent="0.15">
      <c r="A84" s="7" t="s">
        <v>178</v>
      </c>
      <c r="B84" s="7" t="s">
        <v>179</v>
      </c>
      <c r="C84" s="5">
        <f>[1]!i_dq_close(A84,"")</f>
        <v>1437.5686000000001</v>
      </c>
      <c r="D84" s="6">
        <f>[1]!i_pq_pctchange(A84,$B$2,$B$1)/100</f>
        <v>-2.9873870521015533E-2</v>
      </c>
      <c r="E84" s="6">
        <f>[1]!i_pq_pctchange(A84,$B$3,$B$1)/100</f>
        <v>-2.733709107874438E-2</v>
      </c>
      <c r="F84" s="6">
        <f>[1]!i_pq_pctchange(A84,$B$4,$B$1)/100</f>
        <v>5.7203099053448891E-3</v>
      </c>
      <c r="G84" s="5">
        <f>[1]!i_dq_amount(A84,$B$1)/100000000</f>
        <v>23.350075360000002</v>
      </c>
      <c r="H84" s="14">
        <f>[1]!i_pq_avgamount(A84,$B$2,$B$1)/100000000</f>
        <v>24.899908604</v>
      </c>
      <c r="J84" s="10"/>
      <c r="K84" s="10"/>
    </row>
    <row r="85" spans="1:11" x14ac:dyDescent="0.15">
      <c r="A85" s="7" t="s">
        <v>106</v>
      </c>
      <c r="B85" s="7" t="s">
        <v>107</v>
      </c>
      <c r="C85" s="5">
        <f>[1]!i_dq_close(A85,"")</f>
        <v>2129.0927999999999</v>
      </c>
      <c r="D85" s="6">
        <f>[1]!i_pq_pctchange(A85,$B$2,$B$1)/100</f>
        <v>-3.9739474905264194E-2</v>
      </c>
      <c r="E85" s="6">
        <f>[1]!i_pq_pctchange(A85,$B$3,$B$1)/100</f>
        <v>-4.5128792364226629E-2</v>
      </c>
      <c r="F85" s="6">
        <f>[1]!i_pq_pctchange(A85,$B$4,$B$1)/100</f>
        <v>-6.6425189125964512E-2</v>
      </c>
      <c r="G85" s="5">
        <f>[1]!i_dq_amount(A85,$B$1)/100000000</f>
        <v>14.561623040000001</v>
      </c>
      <c r="H85" s="14">
        <f>[1]!i_pq_avgamount(A85,$B$2,$B$1)/100000000</f>
        <v>17.982112959999998</v>
      </c>
      <c r="J85" s="10"/>
      <c r="K85" s="10"/>
    </row>
    <row r="86" spans="1:11" x14ac:dyDescent="0.15">
      <c r="A86" s="7" t="s">
        <v>96</v>
      </c>
      <c r="B86" s="7" t="s">
        <v>97</v>
      </c>
      <c r="C86" s="5">
        <f>[1]!i_dq_close(A86,"")</f>
        <v>4323.4198999999999</v>
      </c>
      <c r="D86" s="6">
        <f>[1]!i_pq_pctchange(A86,$B$2,$B$1)/100</f>
        <v>-1.4278637426782925E-2</v>
      </c>
      <c r="E86" s="6">
        <f>[1]!i_pq_pctchange(A86,$B$3,$B$1)/100</f>
        <v>4.7045509999747548E-2</v>
      </c>
      <c r="F86" s="6">
        <f>[1]!i_pq_pctchange(A86,$B$4,$B$1)/100</f>
        <v>8.4272175366455926E-2</v>
      </c>
      <c r="G86" s="5">
        <f>[1]!i_dq_amount(A86,$B$1)/100000000</f>
        <v>187.24736999999999</v>
      </c>
      <c r="H86" s="14">
        <f>[1]!i_pq_avgamount(A86,$B$2,$B$1)/100000000</f>
        <v>186.42512948000001</v>
      </c>
      <c r="J86" s="10"/>
      <c r="K86" s="10"/>
    </row>
    <row r="87" spans="1:11" x14ac:dyDescent="0.15">
      <c r="A87" s="7" t="s">
        <v>90</v>
      </c>
      <c r="B87" s="7" t="s">
        <v>91</v>
      </c>
      <c r="C87" s="5">
        <f>[1]!i_dq_close(A87,"")</f>
        <v>4627.2745000000004</v>
      </c>
      <c r="D87" s="6">
        <f>[1]!i_pq_pctchange(A87,$B$2,$B$1)/100</f>
        <v>-1.8749964468392943E-2</v>
      </c>
      <c r="E87" s="6">
        <f>[1]!i_pq_pctchange(A87,$B$3,$B$1)/100</f>
        <v>-1.1619288479201018E-3</v>
      </c>
      <c r="F87" s="6">
        <f>[1]!i_pq_pctchange(A87,$B$4,$B$1)/100</f>
        <v>2.0440211889227511E-2</v>
      </c>
      <c r="G87" s="5">
        <f>[1]!i_dq_amount(A87,$B$1)/100000000</f>
        <v>49.522097440000003</v>
      </c>
      <c r="H87" s="14">
        <f>[1]!i_pq_avgamount(A87,$B$2,$B$1)/100000000</f>
        <v>60.750309401999999</v>
      </c>
      <c r="J87" s="10"/>
      <c r="K87" s="10"/>
    </row>
    <row r="88" spans="1:11" x14ac:dyDescent="0.15">
      <c r="A88" s="7" t="s">
        <v>244</v>
      </c>
      <c r="B88" s="7" t="s">
        <v>245</v>
      </c>
      <c r="C88" s="5">
        <f>[1]!i_dq_close(A88,"")</f>
        <v>818.80269999999996</v>
      </c>
      <c r="D88" s="6">
        <f>[1]!i_pq_pctchange(A88,$B$2,$B$1)/100</f>
        <v>-2.7381009842980086E-2</v>
      </c>
      <c r="E88" s="6">
        <f>[1]!i_pq_pctchange(A88,$B$3,$B$1)/100</f>
        <v>-1.4969448055583867E-2</v>
      </c>
      <c r="F88" s="6">
        <f>[1]!i_pq_pctchange(A88,$B$4,$B$1)/100</f>
        <v>-4.5091076992577195E-3</v>
      </c>
      <c r="G88" s="5">
        <f>[1]!i_dq_amount(A88,$B$1)/100000000</f>
        <v>11.503164590000001</v>
      </c>
      <c r="H88" s="14">
        <f>[1]!i_pq_avgamount(A88,$B$2,$B$1)/100000000</f>
        <v>12.984750975999999</v>
      </c>
      <c r="J88" s="10"/>
      <c r="K88" s="10"/>
    </row>
    <row r="89" spans="1:11" x14ac:dyDescent="0.15">
      <c r="A89" s="7" t="s">
        <v>122</v>
      </c>
      <c r="B89" s="7" t="s">
        <v>123</v>
      </c>
      <c r="C89" s="5">
        <f>[1]!i_dq_close(A89,"")</f>
        <v>2738.2754</v>
      </c>
      <c r="D89" s="6">
        <f>[1]!i_pq_pctchange(A89,$B$2,$B$1)/100</f>
        <v>-1.4642148663413068E-2</v>
      </c>
      <c r="E89" s="6">
        <f>[1]!i_pq_pctchange(A89,$B$3,$B$1)/100</f>
        <v>7.1517140544248292E-3</v>
      </c>
      <c r="F89" s="6">
        <f>[1]!i_pq_pctchange(A89,$B$4,$B$1)/100</f>
        <v>5.2437189134038942E-2</v>
      </c>
      <c r="G89" s="5">
        <f>[1]!i_dq_amount(A89,$B$1)/100000000</f>
        <v>60.271469359999998</v>
      </c>
      <c r="H89" s="14">
        <f>[1]!i_pq_avgamount(A89,$B$2,$B$1)/100000000</f>
        <v>54.174199608000002</v>
      </c>
      <c r="J89" s="10"/>
      <c r="K89" s="10"/>
    </row>
    <row r="90" spans="1:11" x14ac:dyDescent="0.15">
      <c r="A90" s="7" t="s">
        <v>144</v>
      </c>
      <c r="B90" s="7" t="s">
        <v>145</v>
      </c>
      <c r="C90" s="5">
        <f>[1]!i_dq_close(A90,"")</f>
        <v>4150.2722000000003</v>
      </c>
      <c r="D90" s="6">
        <f>[1]!i_pq_pctchange(A90,$B$2,$B$1)/100</f>
        <v>-3.2425392198568326E-2</v>
      </c>
      <c r="E90" s="6">
        <f>[1]!i_pq_pctchange(A90,$B$3,$B$1)/100</f>
        <v>-1.8162925796611051E-2</v>
      </c>
      <c r="F90" s="6">
        <f>[1]!i_pq_pctchange(A90,$B$4,$B$1)/100</f>
        <v>2.0373354573896885E-2</v>
      </c>
      <c r="G90" s="5">
        <f>[1]!i_dq_amount(A90,$B$1)/100000000</f>
        <v>19.36183308</v>
      </c>
      <c r="H90" s="14">
        <f>[1]!i_pq_avgamount(A90,$B$2,$B$1)/100000000</f>
        <v>27.151005741999999</v>
      </c>
      <c r="J90" s="10"/>
      <c r="K90" s="10"/>
    </row>
    <row r="91" spans="1:11" x14ac:dyDescent="0.15">
      <c r="A91" s="7" t="s">
        <v>234</v>
      </c>
      <c r="B91" s="7" t="s">
        <v>235</v>
      </c>
      <c r="C91" s="5">
        <f>[1]!i_dq_close(A91,"")</f>
        <v>2862.5203000000001</v>
      </c>
      <c r="D91" s="6">
        <f>[1]!i_pq_pctchange(A91,$B$2,$B$1)/100</f>
        <v>-2.9642528146432867E-2</v>
      </c>
      <c r="E91" s="6">
        <f>[1]!i_pq_pctchange(A91,$B$3,$B$1)/100</f>
        <v>-3.3689136628951788E-2</v>
      </c>
      <c r="F91" s="6">
        <f>[1]!i_pq_pctchange(A91,$B$4,$B$1)/100</f>
        <v>-7.540993427585474E-2</v>
      </c>
      <c r="G91" s="5">
        <f>[1]!i_dq_amount(A91,$B$1)/100000000</f>
        <v>39.739483970000002</v>
      </c>
      <c r="H91" s="14">
        <f>[1]!i_pq_avgamount(A91,$B$2,$B$1)/100000000</f>
        <v>57.776824376</v>
      </c>
      <c r="J91" s="10"/>
      <c r="K91" s="10"/>
    </row>
    <row r="92" spans="1:11" x14ac:dyDescent="0.15">
      <c r="A92" s="7" t="s">
        <v>222</v>
      </c>
      <c r="B92" s="7" t="s">
        <v>223</v>
      </c>
      <c r="C92" s="5">
        <f>[1]!i_dq_close(A92,"")</f>
        <v>1625.2994000000001</v>
      </c>
      <c r="D92" s="6">
        <f>[1]!i_pq_pctchange(A92,$B$2,$B$1)/100</f>
        <v>-1.5778028689445112E-2</v>
      </c>
      <c r="E92" s="6">
        <f>[1]!i_pq_pctchange(A92,$B$3,$B$1)/100</f>
        <v>-2.0034034536321133E-2</v>
      </c>
      <c r="F92" s="6">
        <f>[1]!i_pq_pctchange(A92,$B$4,$B$1)/100</f>
        <v>-5.3339401805818643E-4</v>
      </c>
      <c r="G92" s="5">
        <f>[1]!i_dq_amount(A92,$B$1)/100000000</f>
        <v>45.250239759999999</v>
      </c>
      <c r="H92" s="14">
        <f>[1]!i_pq_avgamount(A92,$B$2,$B$1)/100000000</f>
        <v>46.410220828</v>
      </c>
      <c r="J92" s="10"/>
      <c r="K92" s="10"/>
    </row>
    <row r="93" spans="1:11" x14ac:dyDescent="0.15">
      <c r="A93" s="7" t="s">
        <v>112</v>
      </c>
      <c r="B93" s="7" t="s">
        <v>113</v>
      </c>
      <c r="C93" s="5">
        <f>[1]!i_dq_close(A93,"")</f>
        <v>2777.2028</v>
      </c>
      <c r="D93" s="6">
        <f>[1]!i_pq_pctchange(A93,$B$2,$B$1)/100</f>
        <v>-3.6438203829055382E-2</v>
      </c>
      <c r="E93" s="6">
        <f>[1]!i_pq_pctchange(A93,$B$3,$B$1)/100</f>
        <v>-2.5980791445947893E-2</v>
      </c>
      <c r="F93" s="6">
        <f>[1]!i_pq_pctchange(A93,$B$4,$B$1)/100</f>
        <v>-1.0259897607383772E-2</v>
      </c>
      <c r="G93" s="5">
        <f>[1]!i_dq_amount(A93,$B$1)/100000000</f>
        <v>84.258423550000003</v>
      </c>
      <c r="H93" s="14">
        <f>[1]!i_pq_avgamount(A93,$B$2,$B$1)/100000000</f>
        <v>84.930743325999998</v>
      </c>
      <c r="J93" s="10"/>
      <c r="K93" s="10"/>
    </row>
    <row r="94" spans="1:11" x14ac:dyDescent="0.15">
      <c r="A94" s="7" t="s">
        <v>226</v>
      </c>
      <c r="B94" s="7" t="s">
        <v>227</v>
      </c>
      <c r="C94" s="5">
        <f>[1]!i_dq_close(A94,"")</f>
        <v>3309.4490000000001</v>
      </c>
      <c r="D94" s="6">
        <f>[1]!i_pq_pctchange(A94,$B$2,$B$1)/100</f>
        <v>-5.1020036742507442E-2</v>
      </c>
      <c r="E94" s="6">
        <f>[1]!i_pq_pctchange(A94,$B$3,$B$1)/100</f>
        <v>-1.9614584291541615E-2</v>
      </c>
      <c r="F94" s="6">
        <f>[1]!i_pq_pctchange(A94,$B$4,$B$1)/100</f>
        <v>-8.6885418390822977E-2</v>
      </c>
      <c r="G94" s="5">
        <f>[1]!i_dq_amount(A94,$B$1)/100000000</f>
        <v>16.637171949999999</v>
      </c>
      <c r="H94" s="14">
        <f>[1]!i_pq_avgamount(A94,$B$2,$B$1)/100000000</f>
        <v>16.711506154000002</v>
      </c>
      <c r="J94" s="10"/>
      <c r="K94" s="10"/>
    </row>
    <row r="95" spans="1:11" x14ac:dyDescent="0.15">
      <c r="A95" s="7" t="s">
        <v>238</v>
      </c>
      <c r="B95" s="7" t="s">
        <v>239</v>
      </c>
      <c r="C95" s="5">
        <f>[1]!i_dq_close(A95,"")</f>
        <v>2619.096</v>
      </c>
      <c r="D95" s="6">
        <f>[1]!i_pq_pctchange(A95,$B$2,$B$1)/100</f>
        <v>-7.0995569264286074E-2</v>
      </c>
      <c r="E95" s="6">
        <f>[1]!i_pq_pctchange(A95,$B$3,$B$1)/100</f>
        <v>-9.2844252577054961E-2</v>
      </c>
      <c r="F95" s="6">
        <f>[1]!i_pq_pctchange(A95,$B$4,$B$1)/100</f>
        <v>-9.7659664774947252E-2</v>
      </c>
      <c r="G95" s="5">
        <f>[1]!i_dq_amount(A95,$B$1)/100000000</f>
        <v>7.1316142600000001</v>
      </c>
      <c r="H95" s="14">
        <f>[1]!i_pq_avgamount(A95,$B$2,$B$1)/100000000</f>
        <v>10.148214707999999</v>
      </c>
      <c r="J95" s="10"/>
      <c r="K95" s="10"/>
    </row>
    <row r="96" spans="1:11" x14ac:dyDescent="0.15">
      <c r="A96" s="7" t="s">
        <v>214</v>
      </c>
      <c r="B96" s="7" t="s">
        <v>215</v>
      </c>
      <c r="C96" s="5">
        <f>[1]!i_dq_close(A96,"")</f>
        <v>3887.3060999999998</v>
      </c>
      <c r="D96" s="6">
        <f>[1]!i_pq_pctchange(A96,$B$2,$B$1)/100</f>
        <v>-3.651717728500381E-2</v>
      </c>
      <c r="E96" s="6">
        <f>[1]!i_pq_pctchange(A96,$B$3,$B$1)/100</f>
        <v>-1.9790087000444379E-2</v>
      </c>
      <c r="F96" s="6">
        <f>[1]!i_pq_pctchange(A96,$B$4,$B$1)/100</f>
        <v>-2.4843714090810987E-2</v>
      </c>
      <c r="G96" s="5">
        <f>[1]!i_dq_amount(A96,$B$1)/100000000</f>
        <v>142.08645525</v>
      </c>
      <c r="H96" s="14">
        <f>[1]!i_pq_avgamount(A96,$B$2,$B$1)/100000000</f>
        <v>147.09142557799998</v>
      </c>
      <c r="J96" s="10"/>
      <c r="K96" s="10"/>
    </row>
    <row r="97" spans="1:11" x14ac:dyDescent="0.15">
      <c r="A97" s="7" t="s">
        <v>242</v>
      </c>
      <c r="B97" s="7" t="s">
        <v>243</v>
      </c>
      <c r="C97" s="5">
        <f>[1]!i_dq_close(A97,"")</f>
        <v>836.65570000000002</v>
      </c>
      <c r="D97" s="6">
        <f>[1]!i_pq_pctchange(A97,$B$2,$B$1)/100</f>
        <v>-2.8828667311005307E-2</v>
      </c>
      <c r="E97" s="6">
        <f>[1]!i_pq_pctchange(A97,$B$3,$B$1)/100</f>
        <v>-2.6793583181166425E-2</v>
      </c>
      <c r="F97" s="6">
        <f>[1]!i_pq_pctchange(A97,$B$4,$B$1)/100</f>
        <v>-1.9887969250210635E-2</v>
      </c>
      <c r="G97" s="5">
        <f>[1]!i_dq_amount(A97,$B$1)/100000000</f>
        <v>9.2396788000000001</v>
      </c>
      <c r="H97" s="14">
        <f>[1]!i_pq_avgamount(A97,$B$2,$B$1)/100000000</f>
        <v>12.821639254000001</v>
      </c>
      <c r="J97" s="10"/>
      <c r="K97" s="10"/>
    </row>
    <row r="98" spans="1:11" x14ac:dyDescent="0.15">
      <c r="A98" s="7" t="s">
        <v>134</v>
      </c>
      <c r="B98" s="7" t="s">
        <v>135</v>
      </c>
      <c r="C98" s="5">
        <f>[1]!i_dq_close(A98,"")</f>
        <v>1845.4872</v>
      </c>
      <c r="D98" s="6">
        <f>[1]!i_pq_pctchange(A98,$B$2,$B$1)/100</f>
        <v>-3.2438722464878E-2</v>
      </c>
      <c r="E98" s="6">
        <f>[1]!i_pq_pctchange(A98,$B$3,$B$1)/100</f>
        <v>-4.0758356374102522E-2</v>
      </c>
      <c r="F98" s="6">
        <f>[1]!i_pq_pctchange(A98,$B$4,$B$1)/100</f>
        <v>-3.7164283348218974E-2</v>
      </c>
      <c r="G98" s="5">
        <f>[1]!i_dq_amount(A98,$B$1)/100000000</f>
        <v>33.920822430000001</v>
      </c>
      <c r="H98" s="14">
        <f>[1]!i_pq_avgamount(A98,$B$2,$B$1)/100000000</f>
        <v>52.497949958</v>
      </c>
      <c r="J98" s="10"/>
      <c r="K98" s="10"/>
    </row>
    <row r="99" spans="1:11" x14ac:dyDescent="0.15">
      <c r="A99" s="7" t="s">
        <v>194</v>
      </c>
      <c r="B99" s="7" t="s">
        <v>195</v>
      </c>
      <c r="C99" s="5">
        <f>[1]!i_dq_close(A99,"")</f>
        <v>4992.7151000000003</v>
      </c>
      <c r="D99" s="6">
        <f>[1]!i_pq_pctchange(A99,$B$2,$B$1)/100</f>
        <v>-2.6327586830898309E-2</v>
      </c>
      <c r="E99" s="6">
        <f>[1]!i_pq_pctchange(A99,$B$3,$B$1)/100</f>
        <v>1.9049265615782573E-2</v>
      </c>
      <c r="F99" s="6">
        <f>[1]!i_pq_pctchange(A99,$B$4,$B$1)/100</f>
        <v>1.3409068650048983E-2</v>
      </c>
      <c r="G99" s="5">
        <f>[1]!i_dq_amount(A99,$B$1)/100000000</f>
        <v>48.90931501</v>
      </c>
      <c r="H99" s="14">
        <f>[1]!i_pq_avgamount(A99,$B$2,$B$1)/100000000</f>
        <v>45.787904271999999</v>
      </c>
      <c r="J99" s="10"/>
      <c r="K99" s="10"/>
    </row>
    <row r="100" spans="1:11" x14ac:dyDescent="0.15">
      <c r="A100" s="7" t="s">
        <v>98</v>
      </c>
      <c r="B100" s="7" t="s">
        <v>99</v>
      </c>
      <c r="C100" s="5">
        <f>[1]!i_dq_close(A100,"")</f>
        <v>2263.5037000000002</v>
      </c>
      <c r="D100" s="6">
        <f>[1]!i_pq_pctchange(A100,$B$2,$B$1)/100</f>
        <v>-3.9240770265765668E-2</v>
      </c>
      <c r="E100" s="6">
        <f>[1]!i_pq_pctchange(A100,$B$3,$B$1)/100</f>
        <v>-2.0750659500403557E-2</v>
      </c>
      <c r="F100" s="6">
        <f>[1]!i_pq_pctchange(A100,$B$4,$B$1)/100</f>
        <v>-2.3445124305639831E-2</v>
      </c>
      <c r="G100" s="5">
        <f>[1]!i_dq_amount(A100,$B$1)/100000000</f>
        <v>36.085067619999997</v>
      </c>
      <c r="H100" s="14">
        <f>[1]!i_pq_avgamount(A100,$B$2,$B$1)/100000000</f>
        <v>48.402467296000005</v>
      </c>
      <c r="J100" s="10"/>
      <c r="K100" s="10"/>
    </row>
    <row r="101" spans="1:11" x14ac:dyDescent="0.15">
      <c r="A101" s="7" t="s">
        <v>210</v>
      </c>
      <c r="B101" s="7" t="s">
        <v>211</v>
      </c>
      <c r="C101" s="5">
        <f>[1]!i_dq_close(A101,"")</f>
        <v>2783.1302999999998</v>
      </c>
      <c r="D101" s="6">
        <f>[1]!i_pq_pctchange(A101,$B$2,$B$1)/100</f>
        <v>-3.6227322349167923E-2</v>
      </c>
      <c r="E101" s="6">
        <f>[1]!i_pq_pctchange(A101,$B$3,$B$1)/100</f>
        <v>-3.2413482910818026E-2</v>
      </c>
      <c r="F101" s="6">
        <f>[1]!i_pq_pctchange(A101,$B$4,$B$1)/100</f>
        <v>-5.4696683746133568E-2</v>
      </c>
      <c r="G101" s="5">
        <f>[1]!i_dq_amount(A101,$B$1)/100000000</f>
        <v>116.42065861</v>
      </c>
      <c r="H101" s="14">
        <f>[1]!i_pq_avgamount(A101,$B$2,$B$1)/100000000</f>
        <v>153.583071512</v>
      </c>
      <c r="J101" s="10"/>
      <c r="K101" s="10"/>
    </row>
    <row r="102" spans="1:11" x14ac:dyDescent="0.15">
      <c r="A102" s="7" t="s">
        <v>128</v>
      </c>
      <c r="B102" s="7" t="s">
        <v>129</v>
      </c>
      <c r="C102" s="5">
        <f>[1]!i_dq_close(A102,"")</f>
        <v>2456.9931999999999</v>
      </c>
      <c r="D102" s="6">
        <f>[1]!i_pq_pctchange(A102,$B$2,$B$1)/100</f>
        <v>-3.3191733992677497E-2</v>
      </c>
      <c r="E102" s="6">
        <f>[1]!i_pq_pctchange(A102,$B$3,$B$1)/100</f>
        <v>-4.2893251489949498E-2</v>
      </c>
      <c r="F102" s="6">
        <f>[1]!i_pq_pctchange(A102,$B$4,$B$1)/100</f>
        <v>8.5484385564742471E-3</v>
      </c>
      <c r="G102" s="5">
        <f>[1]!i_dq_amount(A102,$B$1)/100000000</f>
        <v>20.692244779999999</v>
      </c>
      <c r="H102" s="14">
        <f>[1]!i_pq_avgamount(A102,$B$2,$B$1)/100000000</f>
        <v>21.895891989999999</v>
      </c>
      <c r="J102" s="10"/>
      <c r="K102" s="10"/>
    </row>
    <row r="103" spans="1:11" x14ac:dyDescent="0.15">
      <c r="A103" s="7" t="s">
        <v>172</v>
      </c>
      <c r="B103" s="7" t="s">
        <v>173</v>
      </c>
      <c r="C103" s="5">
        <f>[1]!i_dq_close(A103,"")</f>
        <v>3804.0857999999998</v>
      </c>
      <c r="D103" s="6">
        <f>[1]!i_pq_pctchange(A103,$B$2,$B$1)/100</f>
        <v>-3.1827797669109814E-2</v>
      </c>
      <c r="E103" s="6">
        <f>[1]!i_pq_pctchange(A103,$B$3,$B$1)/100</f>
        <v>1.2360592505163304E-2</v>
      </c>
      <c r="F103" s="6">
        <f>[1]!i_pq_pctchange(A103,$B$4,$B$1)/100</f>
        <v>4.4358315619912325E-3</v>
      </c>
      <c r="G103" s="5">
        <f>[1]!i_dq_amount(A103,$B$1)/100000000</f>
        <v>75.245841530000007</v>
      </c>
      <c r="H103" s="14">
        <f>[1]!i_pq_avgamount(A103,$B$2,$B$1)/100000000</f>
        <v>61.353145313999995</v>
      </c>
      <c r="J103" s="10"/>
      <c r="K103" s="10"/>
    </row>
    <row r="104" spans="1:11" x14ac:dyDescent="0.15">
      <c r="A104" s="7" t="s">
        <v>138</v>
      </c>
      <c r="B104" s="7" t="s">
        <v>139</v>
      </c>
      <c r="C104" s="5">
        <f>[1]!i_dq_close(A104,"")</f>
        <v>6012.4603999999999</v>
      </c>
      <c r="D104" s="6">
        <f>[1]!i_pq_pctchange(A104,$B$2,$B$1)/100</f>
        <v>-3.7967355835575201E-2</v>
      </c>
      <c r="E104" s="6">
        <f>[1]!i_pq_pctchange(A104,$B$3,$B$1)/100</f>
        <v>-3.3892963213711158E-2</v>
      </c>
      <c r="F104" s="6">
        <f>[1]!i_pq_pctchange(A104,$B$4,$B$1)/100</f>
        <v>-5.0083792701773655E-2</v>
      </c>
      <c r="G104" s="5">
        <f>[1]!i_dq_amount(A104,$B$1)/100000000</f>
        <v>137.38471767999999</v>
      </c>
      <c r="H104" s="14">
        <f>[1]!i_pq_avgamount(A104,$B$2,$B$1)/100000000</f>
        <v>171.43174102</v>
      </c>
      <c r="J104" s="10"/>
      <c r="K104" s="10"/>
    </row>
    <row r="105" spans="1:11" x14ac:dyDescent="0.15">
      <c r="A105" s="7" t="s">
        <v>198</v>
      </c>
      <c r="B105" s="7" t="s">
        <v>199</v>
      </c>
      <c r="C105" s="5">
        <f>[1]!i_dq_close(A105,"")</f>
        <v>4786.8150999999998</v>
      </c>
      <c r="D105" s="6">
        <f>[1]!i_pq_pctchange(A105,$B$2,$B$1)/100</f>
        <v>-1.5141598735726736E-2</v>
      </c>
      <c r="E105" s="6">
        <f>[1]!i_pq_pctchange(A105,$B$3,$B$1)/100</f>
        <v>-1.1442002569763354E-2</v>
      </c>
      <c r="F105" s="6">
        <f>[1]!i_pq_pctchange(A105,$B$4,$B$1)/100</f>
        <v>1.9676625773414003E-2</v>
      </c>
      <c r="G105" s="5">
        <f>[1]!i_dq_amount(A105,$B$1)/100000000</f>
        <v>92.591383539999995</v>
      </c>
      <c r="H105" s="14">
        <f>[1]!i_pq_avgamount(A105,$B$2,$B$1)/100000000</f>
        <v>89.175276107999991</v>
      </c>
      <c r="J105" s="10"/>
      <c r="K105" s="10"/>
    </row>
    <row r="106" spans="1:11" x14ac:dyDescent="0.15">
      <c r="A106" s="7" t="s">
        <v>156</v>
      </c>
      <c r="B106" s="7" t="s">
        <v>157</v>
      </c>
      <c r="C106" s="5">
        <f>[1]!i_dq_close(A106,"")</f>
        <v>3943.1233000000002</v>
      </c>
      <c r="D106" s="6">
        <f>[1]!i_pq_pctchange(A106,$B$2,$B$1)/100</f>
        <v>-3.3880326051585641E-2</v>
      </c>
      <c r="E106" s="6">
        <f>[1]!i_pq_pctchange(A106,$B$3,$B$1)/100</f>
        <v>-4.3004657783752176E-2</v>
      </c>
      <c r="F106" s="6">
        <f>[1]!i_pq_pctchange(A106,$B$4,$B$1)/100</f>
        <v>-4.6493488130613055E-2</v>
      </c>
      <c r="G106" s="5">
        <f>[1]!i_dq_amount(A106,$B$1)/100000000</f>
        <v>38.509788780000001</v>
      </c>
      <c r="H106" s="14">
        <f>[1]!i_pq_avgamount(A106,$B$2,$B$1)/100000000</f>
        <v>44.69042761</v>
      </c>
      <c r="J106" s="10"/>
      <c r="K106" s="10"/>
    </row>
    <row r="107" spans="1:11" x14ac:dyDescent="0.15">
      <c r="A107" s="7" t="s">
        <v>148</v>
      </c>
      <c r="B107" s="7" t="s">
        <v>149</v>
      </c>
      <c r="C107" s="5">
        <f>[1]!i_dq_close(A107,"")</f>
        <v>4580.5185000000001</v>
      </c>
      <c r="D107" s="6">
        <f>[1]!i_pq_pctchange(A107,$B$2,$B$1)/100</f>
        <v>-3.5014709038596381E-2</v>
      </c>
      <c r="E107" s="6">
        <f>[1]!i_pq_pctchange(A107,$B$3,$B$1)/100</f>
        <v>-5.8011330133386219E-3</v>
      </c>
      <c r="F107" s="6">
        <f>[1]!i_pq_pctchange(A107,$B$4,$B$1)/100</f>
        <v>-3.3244643874046353E-3</v>
      </c>
      <c r="G107" s="5">
        <f>[1]!i_dq_amount(A107,$B$1)/100000000</f>
        <v>83.139319159999999</v>
      </c>
      <c r="H107" s="14">
        <f>[1]!i_pq_avgamount(A107,$B$2,$B$1)/100000000</f>
        <v>98.862652253999997</v>
      </c>
      <c r="J107" s="10"/>
      <c r="K107" s="10"/>
    </row>
    <row r="108" spans="1:11" x14ac:dyDescent="0.15">
      <c r="A108" s="7" t="s">
        <v>104</v>
      </c>
      <c r="B108" s="7" t="s">
        <v>105</v>
      </c>
      <c r="C108" s="5">
        <f>[1]!i_dq_close(A108,"")</f>
        <v>3001.6581000000001</v>
      </c>
      <c r="D108" s="6">
        <f>[1]!i_pq_pctchange(A108,$B$2,$B$1)/100</f>
        <v>-2.913405115114609E-2</v>
      </c>
      <c r="E108" s="6">
        <f>[1]!i_pq_pctchange(A108,$B$3,$B$1)/100</f>
        <v>-6.1531284954734478E-3</v>
      </c>
      <c r="F108" s="6">
        <f>[1]!i_pq_pctchange(A108,$B$4,$B$1)/100</f>
        <v>-1.8215670802126716E-2</v>
      </c>
      <c r="G108" s="5">
        <f>[1]!i_dq_amount(A108,$B$1)/100000000</f>
        <v>41.066062350000003</v>
      </c>
      <c r="H108" s="14">
        <f>[1]!i_pq_avgamount(A108,$B$2,$B$1)/100000000</f>
        <v>51.843122211999997</v>
      </c>
      <c r="J108" s="10"/>
      <c r="K108" s="10"/>
    </row>
    <row r="109" spans="1:11" x14ac:dyDescent="0.15">
      <c r="A109" s="7" t="s">
        <v>132</v>
      </c>
      <c r="B109" s="7" t="s">
        <v>133</v>
      </c>
      <c r="C109" s="5">
        <f>[1]!i_dq_close(A109,"")</f>
        <v>2095.8195999999998</v>
      </c>
      <c r="D109" s="6">
        <f>[1]!i_pq_pctchange(A109,$B$2,$B$1)/100</f>
        <v>-2.7204544208054182E-2</v>
      </c>
      <c r="E109" s="6">
        <f>[1]!i_pq_pctchange(A109,$B$3,$B$1)/100</f>
        <v>-3.7802898474963209E-2</v>
      </c>
      <c r="F109" s="6">
        <f>[1]!i_pq_pctchange(A109,$B$4,$B$1)/100</f>
        <v>-2.5552755483541412E-2</v>
      </c>
      <c r="G109" s="5">
        <f>[1]!i_dq_amount(A109,$B$1)/100000000</f>
        <v>143.20276217</v>
      </c>
      <c r="H109" s="14">
        <f>[1]!i_pq_avgamount(A109,$B$2,$B$1)/100000000</f>
        <v>147.98607064000001</v>
      </c>
      <c r="J109" s="10"/>
      <c r="K109" s="10"/>
    </row>
    <row r="110" spans="1:11" x14ac:dyDescent="0.15">
      <c r="A110" s="7" t="s">
        <v>170</v>
      </c>
      <c r="B110" s="7" t="s">
        <v>171</v>
      </c>
      <c r="C110" s="5">
        <f>[1]!i_dq_close(A110,"")</f>
        <v>4349.4372999999996</v>
      </c>
      <c r="D110" s="6">
        <f>[1]!i_pq_pctchange(A110,$B$2,$B$1)/100</f>
        <v>-4.6667240393518217E-2</v>
      </c>
      <c r="E110" s="6">
        <f>[1]!i_pq_pctchange(A110,$B$3,$B$1)/100</f>
        <v>-4.638919464419633E-3</v>
      </c>
      <c r="F110" s="6">
        <f>[1]!i_pq_pctchange(A110,$B$4,$B$1)/100</f>
        <v>-3.613723853161166E-2</v>
      </c>
      <c r="G110" s="5">
        <f>[1]!i_dq_amount(A110,$B$1)/100000000</f>
        <v>45.912920829999997</v>
      </c>
      <c r="H110" s="14">
        <f>[1]!i_pq_avgamount(A110,$B$2,$B$1)/100000000</f>
        <v>53.306128416000007</v>
      </c>
      <c r="J110" s="10"/>
      <c r="K110" s="10"/>
    </row>
    <row r="111" spans="1:11" x14ac:dyDescent="0.15">
      <c r="A111" s="7" t="s">
        <v>220</v>
      </c>
      <c r="B111" s="7" t="s">
        <v>221</v>
      </c>
      <c r="C111" s="5">
        <f>[1]!i_dq_close(A111,"")</f>
        <v>5235.9252999999999</v>
      </c>
      <c r="D111" s="6">
        <f>[1]!i_pq_pctchange(A111,$B$2,$B$1)/100</f>
        <v>-3.8980530930292301E-2</v>
      </c>
      <c r="E111" s="6">
        <f>[1]!i_pq_pctchange(A111,$B$3,$B$1)/100</f>
        <v>-4.0484094935480108E-3</v>
      </c>
      <c r="F111" s="6">
        <f>[1]!i_pq_pctchange(A111,$B$4,$B$1)/100</f>
        <v>4.8536328923094674E-2</v>
      </c>
      <c r="G111" s="5">
        <f>[1]!i_dq_amount(A111,$B$1)/100000000</f>
        <v>48.733305369999997</v>
      </c>
      <c r="H111" s="14">
        <f>[1]!i_pq_avgamount(A111,$B$2,$B$1)/100000000</f>
        <v>63.273644490000002</v>
      </c>
      <c r="J111" s="10"/>
      <c r="K111" s="10"/>
    </row>
    <row r="112" spans="1:11" x14ac:dyDescent="0.15">
      <c r="A112" s="7" t="s">
        <v>124</v>
      </c>
      <c r="B112" s="7" t="s">
        <v>125</v>
      </c>
      <c r="C112" s="5">
        <f>[1]!i_dq_close(A112,"")</f>
        <v>4406.7092000000002</v>
      </c>
      <c r="D112" s="6">
        <f>[1]!i_pq_pctchange(A112,$B$2,$B$1)/100</f>
        <v>-4.5709385705430261E-2</v>
      </c>
      <c r="E112" s="6">
        <f>[1]!i_pq_pctchange(A112,$B$3,$B$1)/100</f>
        <v>-2.311486889657699E-2</v>
      </c>
      <c r="F112" s="6">
        <f>[1]!i_pq_pctchange(A112,$B$4,$B$1)/100</f>
        <v>-4.6030323915631E-2</v>
      </c>
      <c r="G112" s="5">
        <f>[1]!i_dq_amount(A112,$B$1)/100000000</f>
        <v>53.659137049999998</v>
      </c>
      <c r="H112" s="14">
        <f>[1]!i_pq_avgamount(A112,$B$2,$B$1)/100000000</f>
        <v>63.851263048</v>
      </c>
      <c r="J112" s="10"/>
      <c r="K112" s="10"/>
    </row>
    <row r="113" spans="1:11" x14ac:dyDescent="0.15">
      <c r="A113" s="7" t="s">
        <v>204</v>
      </c>
      <c r="B113" s="7" t="s">
        <v>205</v>
      </c>
      <c r="C113" s="5">
        <f>[1]!i_dq_close(A113,"")</f>
        <v>2952.6149999999998</v>
      </c>
      <c r="D113" s="6">
        <f>[1]!i_pq_pctchange(A113,$B$2,$B$1)/100</f>
        <v>-2.8268901945399993E-2</v>
      </c>
      <c r="E113" s="6">
        <f>[1]!i_pq_pctchange(A113,$B$3,$B$1)/100</f>
        <v>-2.9717923352769349E-2</v>
      </c>
      <c r="F113" s="6">
        <f>[1]!i_pq_pctchange(A113,$B$4,$B$1)/100</f>
        <v>-4.0091928664005912E-2</v>
      </c>
      <c r="G113" s="5">
        <f>[1]!i_dq_amount(A113,$B$1)/100000000</f>
        <v>25.196067079999999</v>
      </c>
      <c r="H113" s="14">
        <f>[1]!i_pq_avgamount(A113,$B$2,$B$1)/100000000</f>
        <v>27.307000511999998</v>
      </c>
      <c r="J113" s="10"/>
      <c r="K113" s="10"/>
    </row>
    <row r="114" spans="1:11" x14ac:dyDescent="0.15">
      <c r="A114" s="7" t="s">
        <v>216</v>
      </c>
      <c r="B114" s="7" t="s">
        <v>217</v>
      </c>
      <c r="C114" s="5">
        <f>[1]!i_dq_close(A114,"")</f>
        <v>4451.9079000000002</v>
      </c>
      <c r="D114" s="6">
        <f>[1]!i_pq_pctchange(A114,$B$2,$B$1)/100</f>
        <v>-2.9977044168625122E-2</v>
      </c>
      <c r="E114" s="6">
        <f>[1]!i_pq_pctchange(A114,$B$3,$B$1)/100</f>
        <v>-3.0479068028586576E-2</v>
      </c>
      <c r="F114" s="6">
        <f>[1]!i_pq_pctchange(A114,$B$4,$B$1)/100</f>
        <v>-4.7318618535363788E-2</v>
      </c>
      <c r="G114" s="5">
        <f>[1]!i_dq_amount(A114,$B$1)/100000000</f>
        <v>32.404773470000002</v>
      </c>
      <c r="H114" s="14">
        <f>[1]!i_pq_avgamount(A114,$B$2,$B$1)/100000000</f>
        <v>40.710905080000003</v>
      </c>
      <c r="J114" s="10"/>
      <c r="K114" s="10"/>
    </row>
    <row r="115" spans="1:11" x14ac:dyDescent="0.15">
      <c r="A115" s="7" t="s">
        <v>186</v>
      </c>
      <c r="B115" s="7" t="s">
        <v>187</v>
      </c>
      <c r="C115" s="5">
        <f>[1]!i_dq_close(A115,"")</f>
        <v>2239.0345000000002</v>
      </c>
      <c r="D115" s="6">
        <f>[1]!i_pq_pctchange(A115,$B$2,$B$1)/100</f>
        <v>-4.331847273725941E-2</v>
      </c>
      <c r="E115" s="6">
        <f>[1]!i_pq_pctchange(A115,$B$3,$B$1)/100</f>
        <v>-4.4948389714711483E-2</v>
      </c>
      <c r="F115" s="6">
        <f>[1]!i_pq_pctchange(A115,$B$4,$B$1)/100</f>
        <v>-4.5365185995936856E-2</v>
      </c>
      <c r="G115" s="5">
        <f>[1]!i_dq_amount(A115,$B$1)/100000000</f>
        <v>61.45478224</v>
      </c>
      <c r="H115" s="14">
        <f>[1]!i_pq_avgamount(A115,$B$2,$B$1)/100000000</f>
        <v>73.850654578000004</v>
      </c>
      <c r="J115" s="10"/>
      <c r="K115" s="10"/>
    </row>
    <row r="116" spans="1:11" x14ac:dyDescent="0.15">
      <c r="A116" s="7" t="s">
        <v>180</v>
      </c>
      <c r="B116" s="7" t="s">
        <v>181</v>
      </c>
      <c r="C116" s="5">
        <f>[1]!i_dq_close(A116,"")</f>
        <v>4845.2664999999997</v>
      </c>
      <c r="D116" s="6">
        <f>[1]!i_pq_pctchange(A116,$B$2,$B$1)/100</f>
        <v>-4.5702568767019273E-2</v>
      </c>
      <c r="E116" s="6">
        <f>[1]!i_pq_pctchange(A116,$B$3,$B$1)/100</f>
        <v>-2.844023667067308E-2</v>
      </c>
      <c r="F116" s="6">
        <f>[1]!i_pq_pctchange(A116,$B$4,$B$1)/100</f>
        <v>-6.4858242937217647E-2</v>
      </c>
      <c r="G116" s="5">
        <f>[1]!i_dq_amount(A116,$B$1)/100000000</f>
        <v>24.895080610000001</v>
      </c>
      <c r="H116" s="14">
        <f>[1]!i_pq_avgamount(A116,$B$2,$B$1)/100000000</f>
        <v>30.404637416</v>
      </c>
      <c r="J116" s="10"/>
      <c r="K116" s="10"/>
    </row>
    <row r="117" spans="1:11" x14ac:dyDescent="0.15">
      <c r="A117" s="7" t="s">
        <v>118</v>
      </c>
      <c r="B117" s="7" t="s">
        <v>119</v>
      </c>
      <c r="C117" s="5">
        <f>[1]!i_dq_close(A117,"")</f>
        <v>2906.4036999999998</v>
      </c>
      <c r="D117" s="6">
        <f>[1]!i_pq_pctchange(A117,$B$2,$B$1)/100</f>
        <v>-4.8953108959854053E-2</v>
      </c>
      <c r="E117" s="6">
        <f>[1]!i_pq_pctchange(A117,$B$3,$B$1)/100</f>
        <v>-1.4151674502961953E-2</v>
      </c>
      <c r="F117" s="6">
        <f>[1]!i_pq_pctchange(A117,$B$4,$B$1)/100</f>
        <v>1.3458562552202125E-3</v>
      </c>
      <c r="G117" s="5">
        <f>[1]!i_dq_amount(A117,$B$1)/100000000</f>
        <v>33.499584990000002</v>
      </c>
      <c r="H117" s="14">
        <f>[1]!i_pq_avgamount(A117,$B$2,$B$1)/100000000</f>
        <v>40.743651198000002</v>
      </c>
      <c r="J117" s="10"/>
      <c r="K117" s="10"/>
    </row>
    <row r="118" spans="1:11" x14ac:dyDescent="0.15">
      <c r="A118" s="7" t="s">
        <v>176</v>
      </c>
      <c r="B118" s="7" t="s">
        <v>177</v>
      </c>
      <c r="C118" s="5">
        <f>[1]!i_dq_close(A118,"")</f>
        <v>1459.7665</v>
      </c>
      <c r="D118" s="6">
        <f>[1]!i_pq_pctchange(A118,$B$2,$B$1)/100</f>
        <v>-2.2054484773230576E-2</v>
      </c>
      <c r="E118" s="6">
        <f>[1]!i_pq_pctchange(A118,$B$3,$B$1)/100</f>
        <v>2.697369283978901E-3</v>
      </c>
      <c r="F118" s="6">
        <f>[1]!i_pq_pctchange(A118,$B$4,$B$1)/100</f>
        <v>3.5859813338612101E-2</v>
      </c>
      <c r="G118" s="5">
        <f>[1]!i_dq_amount(A118,$B$1)/100000000</f>
        <v>8.7685069799999997</v>
      </c>
      <c r="H118" s="14">
        <f>[1]!i_pq_avgamount(A118,$B$2,$B$1)/100000000</f>
        <v>9.6717858660000005</v>
      </c>
      <c r="J118" s="10"/>
      <c r="K118" s="10"/>
    </row>
    <row r="119" spans="1:11" x14ac:dyDescent="0.15">
      <c r="A119" s="7" t="s">
        <v>116</v>
      </c>
      <c r="B119" s="7" t="s">
        <v>117</v>
      </c>
      <c r="C119" s="5">
        <f>[1]!i_dq_close(A119,"")</f>
        <v>2072.1255999999998</v>
      </c>
      <c r="D119" s="6">
        <f>[1]!i_pq_pctchange(A119,$B$2,$B$1)/100</f>
        <v>-2.3496518990122506E-2</v>
      </c>
      <c r="E119" s="6">
        <f>[1]!i_pq_pctchange(A119,$B$3,$B$1)/100</f>
        <v>-5.7944140763902974E-2</v>
      </c>
      <c r="F119" s="6">
        <f>[1]!i_pq_pctchange(A119,$B$4,$B$1)/100</f>
        <v>-2.6640720201449031E-2</v>
      </c>
      <c r="G119" s="5">
        <f>[1]!i_dq_amount(A119,$B$1)/100000000</f>
        <v>20.354338309999999</v>
      </c>
      <c r="H119" s="14">
        <f>[1]!i_pq_avgamount(A119,$B$2,$B$1)/100000000</f>
        <v>22.448236524000002</v>
      </c>
      <c r="J119" s="10"/>
      <c r="K119" s="10"/>
    </row>
    <row r="120" spans="1:11" x14ac:dyDescent="0.15">
      <c r="A120" s="7" t="s">
        <v>152</v>
      </c>
      <c r="B120" s="7" t="s">
        <v>153</v>
      </c>
      <c r="C120" s="5">
        <f>[1]!i_dq_close(A120,"")</f>
        <v>14747.621499999999</v>
      </c>
      <c r="D120" s="6">
        <f>[1]!i_pq_pctchange(A120,$B$2,$B$1)/100</f>
        <v>-6.386248163591246E-2</v>
      </c>
      <c r="E120" s="6">
        <f>[1]!i_pq_pctchange(A120,$B$3,$B$1)/100</f>
        <v>-4.2104565648646834E-2</v>
      </c>
      <c r="F120" s="6">
        <f>[1]!i_pq_pctchange(A120,$B$4,$B$1)/100</f>
        <v>-7.4180508842042303E-2</v>
      </c>
      <c r="G120" s="5">
        <f>[1]!i_dq_amount(A120,$B$1)/100000000</f>
        <v>47.169689560000002</v>
      </c>
      <c r="H120" s="14">
        <f>[1]!i_pq_avgamount(A120,$B$2,$B$1)/100000000</f>
        <v>52.789860797999999</v>
      </c>
      <c r="J120" s="10"/>
      <c r="K120" s="10"/>
    </row>
    <row r="121" spans="1:11" x14ac:dyDescent="0.15">
      <c r="A121" s="7" t="s">
        <v>86</v>
      </c>
      <c r="B121" s="7" t="s">
        <v>87</v>
      </c>
      <c r="C121" s="5">
        <f>[1]!i_dq_close(A121,"")</f>
        <v>3175.6812</v>
      </c>
      <c r="D121" s="6">
        <f>[1]!i_pq_pctchange(A121,$B$2,$B$1)/100</f>
        <v>-3.3089811376729172E-2</v>
      </c>
      <c r="E121" s="6">
        <f>[1]!i_pq_pctchange(A121,$B$3,$B$1)/100</f>
        <v>-2.694263698280297E-3</v>
      </c>
      <c r="F121" s="6">
        <f>[1]!i_pq_pctchange(A121,$B$4,$B$1)/100</f>
        <v>-2.6327330831426909E-2</v>
      </c>
      <c r="G121" s="5">
        <f>[1]!i_dq_amount(A121,$B$1)/100000000</f>
        <v>52.074096079999997</v>
      </c>
      <c r="H121" s="14">
        <f>[1]!i_pq_avgamount(A121,$B$2,$B$1)/100000000</f>
        <v>59.460322861999998</v>
      </c>
      <c r="J121" s="10"/>
      <c r="K121" s="10"/>
    </row>
    <row r="122" spans="1:11" x14ac:dyDescent="0.15">
      <c r="A122" s="7" t="s">
        <v>168</v>
      </c>
      <c r="B122" s="7" t="s">
        <v>169</v>
      </c>
      <c r="C122" s="5">
        <f>[1]!i_dq_close(A122,"")</f>
        <v>7022.3568999999998</v>
      </c>
      <c r="D122" s="6">
        <f>[1]!i_pq_pctchange(A122,$B$2,$B$1)/100</f>
        <v>-4.0478369575671858E-2</v>
      </c>
      <c r="E122" s="6">
        <f>[1]!i_pq_pctchange(A122,$B$3,$B$1)/100</f>
        <v>-3.6577188750688827E-2</v>
      </c>
      <c r="F122" s="6">
        <f>[1]!i_pq_pctchange(A122,$B$4,$B$1)/100</f>
        <v>-5.3971907074466079E-2</v>
      </c>
      <c r="G122" s="5">
        <f>[1]!i_dq_amount(A122,$B$1)/100000000</f>
        <v>45.2463598</v>
      </c>
      <c r="H122" s="14">
        <f>[1]!i_pq_avgamount(A122,$B$2,$B$1)/100000000</f>
        <v>58.399586911999997</v>
      </c>
      <c r="J122" s="10"/>
      <c r="K122" s="10"/>
    </row>
    <row r="123" spans="1:11" x14ac:dyDescent="0.15">
      <c r="A123" s="7" t="s">
        <v>146</v>
      </c>
      <c r="B123" s="7" t="s">
        <v>147</v>
      </c>
      <c r="C123" s="5">
        <f>[1]!i_dq_close(A123,"")</f>
        <v>5025.1651000000002</v>
      </c>
      <c r="D123" s="6">
        <f>[1]!i_pq_pctchange(A123,$B$2,$B$1)/100</f>
        <v>-4.0154931586966036E-2</v>
      </c>
      <c r="E123" s="6">
        <f>[1]!i_pq_pctchange(A123,$B$3,$B$1)/100</f>
        <v>-4.0851885319156282E-2</v>
      </c>
      <c r="F123" s="6">
        <f>[1]!i_pq_pctchange(A123,$B$4,$B$1)/100</f>
        <v>-2.8362336065658633E-2</v>
      </c>
      <c r="G123" s="5">
        <f>[1]!i_dq_amount(A123,$B$1)/100000000</f>
        <v>28.99898073</v>
      </c>
      <c r="H123" s="14">
        <f>[1]!i_pq_avgamount(A123,$B$2,$B$1)/100000000</f>
        <v>34.555358069999997</v>
      </c>
      <c r="J123" s="10"/>
      <c r="K123" s="10"/>
    </row>
    <row r="124" spans="1:11" x14ac:dyDescent="0.15">
      <c r="A124" s="7" t="s">
        <v>212</v>
      </c>
      <c r="B124" s="7" t="s">
        <v>213</v>
      </c>
      <c r="C124" s="5">
        <f>[1]!i_dq_close(A124,"")</f>
        <v>4841.3714</v>
      </c>
      <c r="D124" s="6">
        <f>[1]!i_pq_pctchange(A124,$B$2,$B$1)/100</f>
        <v>-2.2958275784373372E-2</v>
      </c>
      <c r="E124" s="6">
        <f>[1]!i_pq_pctchange(A124,$B$3,$B$1)/100</f>
        <v>2.6373518814476027E-2</v>
      </c>
      <c r="F124" s="6">
        <f>[1]!i_pq_pctchange(A124,$B$4,$B$1)/100</f>
        <v>2.6261122565963912E-2</v>
      </c>
      <c r="G124" s="5">
        <f>[1]!i_dq_amount(A124,$B$1)/100000000</f>
        <v>71.316389110000003</v>
      </c>
      <c r="H124" s="14">
        <f>[1]!i_pq_avgamount(A124,$B$2,$B$1)/100000000</f>
        <v>74.151562679999998</v>
      </c>
      <c r="J124" s="10"/>
      <c r="K124" s="10"/>
    </row>
    <row r="125" spans="1:11" x14ac:dyDescent="0.15">
      <c r="A125" s="7" t="s">
        <v>130</v>
      </c>
      <c r="B125" s="7" t="s">
        <v>131</v>
      </c>
      <c r="C125" s="5">
        <f>[1]!i_dq_close(A125,"")</f>
        <v>2620.143</v>
      </c>
      <c r="D125" s="6">
        <f>[1]!i_pq_pctchange(A125,$B$2,$B$1)/100</f>
        <v>2.97244768163063E-3</v>
      </c>
      <c r="E125" s="6">
        <f>[1]!i_pq_pctchange(A125,$B$3,$B$1)/100</f>
        <v>-5.8309973857810782E-3</v>
      </c>
      <c r="F125" s="6">
        <f>[1]!i_pq_pctchange(A125,$B$4,$B$1)/100</f>
        <v>9.1790470109931466E-2</v>
      </c>
      <c r="G125" s="5">
        <f>[1]!i_dq_amount(A125,$B$1)/100000000</f>
        <v>136.04042856000001</v>
      </c>
      <c r="H125" s="14">
        <f>[1]!i_pq_avgamount(A125,$B$2,$B$1)/100000000</f>
        <v>83.628724501999997</v>
      </c>
      <c r="J125" s="10"/>
      <c r="K125" s="10"/>
    </row>
    <row r="126" spans="1:11" x14ac:dyDescent="0.15">
      <c r="A126" s="7" t="s">
        <v>136</v>
      </c>
      <c r="B126" s="7" t="s">
        <v>137</v>
      </c>
      <c r="C126" s="5">
        <f>[1]!i_dq_close(A126,"")</f>
        <v>2019.5954999999999</v>
      </c>
      <c r="D126" s="6">
        <f>[1]!i_pq_pctchange(A126,$B$2,$B$1)/100</f>
        <v>-2.453634780037639E-2</v>
      </c>
      <c r="E126" s="6">
        <f>[1]!i_pq_pctchange(A126,$B$3,$B$1)/100</f>
        <v>-1.2138495657753712E-2</v>
      </c>
      <c r="F126" s="6">
        <f>[1]!i_pq_pctchange(A126,$B$4,$B$1)/100</f>
        <v>-8.8655180989939408E-3</v>
      </c>
      <c r="G126" s="5">
        <f>[1]!i_dq_amount(A126,$B$1)/100000000</f>
        <v>44.115122079999999</v>
      </c>
      <c r="H126" s="14">
        <f>[1]!i_pq_avgamount(A126,$B$2,$B$1)/100000000</f>
        <v>57.457157889999998</v>
      </c>
      <c r="J126" s="10"/>
      <c r="K126" s="10"/>
    </row>
    <row r="127" spans="1:11" x14ac:dyDescent="0.15">
      <c r="A127" s="7" t="s">
        <v>208</v>
      </c>
      <c r="B127" s="7" t="s">
        <v>209</v>
      </c>
      <c r="C127" s="5">
        <f>[1]!i_dq_close(A127,"")</f>
        <v>2353.8811000000001</v>
      </c>
      <c r="D127" s="6">
        <f>[1]!i_pq_pctchange(A127,$B$2,$B$1)/100</f>
        <v>-3.8184902033554735E-2</v>
      </c>
      <c r="E127" s="6">
        <f>[1]!i_pq_pctchange(A127,$B$3,$B$1)/100</f>
        <v>1.6303478384462222E-2</v>
      </c>
      <c r="F127" s="6">
        <f>[1]!i_pq_pctchange(A127,$B$4,$B$1)/100</f>
        <v>2.7439250934195636E-2</v>
      </c>
      <c r="G127" s="5">
        <f>[1]!i_dq_amount(A127,$B$1)/100000000</f>
        <v>23.915419159999999</v>
      </c>
      <c r="H127" s="14">
        <f>[1]!i_pq_avgamount(A127,$B$2,$B$1)/100000000</f>
        <v>37.450571954000004</v>
      </c>
      <c r="J127" s="10"/>
      <c r="K127" s="10"/>
    </row>
    <row r="128" spans="1:11" x14ac:dyDescent="0.15">
      <c r="A128" s="7" t="s">
        <v>162</v>
      </c>
      <c r="B128" s="7" t="s">
        <v>163</v>
      </c>
      <c r="C128" s="5">
        <f>[1]!i_dq_close(A128,"")</f>
        <v>1707.1386</v>
      </c>
      <c r="D128" s="6">
        <f>[1]!i_pq_pctchange(A128,$B$2,$B$1)/100</f>
        <v>-1.8419842620271631E-2</v>
      </c>
      <c r="E128" s="6">
        <f>[1]!i_pq_pctchange(A128,$B$3,$B$1)/100</f>
        <v>-4.9542272564168544E-2</v>
      </c>
      <c r="F128" s="6">
        <f>[1]!i_pq_pctchange(A128,$B$4,$B$1)/100</f>
        <v>-2.25873359261477E-2</v>
      </c>
      <c r="G128" s="5">
        <f>[1]!i_dq_amount(A128,$B$1)/100000000</f>
        <v>22.945266</v>
      </c>
      <c r="H128" s="14">
        <f>[1]!i_pq_avgamount(A128,$B$2,$B$1)/100000000</f>
        <v>25.615026491999998</v>
      </c>
      <c r="J128" s="10"/>
      <c r="K128" s="10"/>
    </row>
    <row r="129" spans="1:11" x14ac:dyDescent="0.15">
      <c r="A129" s="7" t="s">
        <v>200</v>
      </c>
      <c r="B129" s="7" t="s">
        <v>201</v>
      </c>
      <c r="C129" s="5">
        <f>[1]!i_dq_close(A129,"")</f>
        <v>3727.9029</v>
      </c>
      <c r="D129" s="6">
        <f>[1]!i_pq_pctchange(A129,$B$2,$B$1)/100</f>
        <v>-3.3716053190892992E-2</v>
      </c>
      <c r="E129" s="6">
        <f>[1]!i_pq_pctchange(A129,$B$3,$B$1)/100</f>
        <v>-4.8483821830476392E-2</v>
      </c>
      <c r="F129" s="6">
        <f>[1]!i_pq_pctchange(A129,$B$4,$B$1)/100</f>
        <v>-6.1442414829119496E-2</v>
      </c>
      <c r="G129" s="5">
        <f>[1]!i_dq_amount(A129,$B$1)/100000000</f>
        <v>18.258816599999999</v>
      </c>
      <c r="H129" s="14">
        <f>[1]!i_pq_avgamount(A129,$B$2,$B$1)/100000000</f>
        <v>22.399269521999997</v>
      </c>
      <c r="J129" s="10"/>
      <c r="K129" s="10"/>
    </row>
    <row r="130" spans="1:11" x14ac:dyDescent="0.15">
      <c r="A130" s="7" t="s">
        <v>88</v>
      </c>
      <c r="B130" s="7" t="s">
        <v>89</v>
      </c>
      <c r="C130" s="5">
        <f>[1]!i_dq_close(A130,"")</f>
        <v>3808.0057999999999</v>
      </c>
      <c r="D130" s="6">
        <f>[1]!i_pq_pctchange(A130,$B$2,$B$1)/100</f>
        <v>-3.673625050363083E-2</v>
      </c>
      <c r="E130" s="6">
        <f>[1]!i_pq_pctchange(A130,$B$3,$B$1)/100</f>
        <v>-2.9868379013694768E-2</v>
      </c>
      <c r="F130" s="6">
        <f>[1]!i_pq_pctchange(A130,$B$4,$B$1)/100</f>
        <v>-4.130272441580541E-2</v>
      </c>
      <c r="G130" s="5">
        <f>[1]!i_dq_amount(A130,$B$1)/100000000</f>
        <v>215.55133212999999</v>
      </c>
      <c r="H130" s="14">
        <f>[1]!i_pq_avgamount(A130,$B$2,$B$1)/100000000</f>
        <v>243.597008974</v>
      </c>
      <c r="J130" s="10"/>
      <c r="K130" s="10"/>
    </row>
    <row r="131" spans="1:11" x14ac:dyDescent="0.15">
      <c r="A131" s="7" t="s">
        <v>114</v>
      </c>
      <c r="B131" s="7" t="s">
        <v>115</v>
      </c>
      <c r="C131" s="5">
        <f>[1]!i_dq_close(A131,"")</f>
        <v>8434.3217999999997</v>
      </c>
      <c r="D131" s="6">
        <f>[1]!i_pq_pctchange(A131,$B$2,$B$1)/100</f>
        <v>-3.2553241153407741E-2</v>
      </c>
      <c r="E131" s="6">
        <f>[1]!i_pq_pctchange(A131,$B$3,$B$1)/100</f>
        <v>-3.1980394217409835E-2</v>
      </c>
      <c r="F131" s="6">
        <f>[1]!i_pq_pctchange(A131,$B$4,$B$1)/100</f>
        <v>-3.2368073047562729E-2</v>
      </c>
      <c r="G131" s="5">
        <f>[1]!i_dq_amount(A131,$B$1)/100000000</f>
        <v>46.5045176</v>
      </c>
      <c r="H131" s="14">
        <f>[1]!i_pq_avgamount(A131,$B$2,$B$1)/100000000</f>
        <v>56.564159581999995</v>
      </c>
      <c r="J131" s="10"/>
      <c r="K131" s="10"/>
    </row>
    <row r="132" spans="1:11" x14ac:dyDescent="0.15">
      <c r="A132" s="7" t="s">
        <v>154</v>
      </c>
      <c r="B132" s="7" t="s">
        <v>155</v>
      </c>
      <c r="C132" s="5">
        <f>[1]!i_dq_close(A132,"")</f>
        <v>11881.9534</v>
      </c>
      <c r="D132" s="6">
        <f>[1]!i_pq_pctchange(A132,$B$2,$B$1)/100</f>
        <v>-4.5388883211299191E-2</v>
      </c>
      <c r="E132" s="6">
        <f>[1]!i_pq_pctchange(A132,$B$3,$B$1)/100</f>
        <v>-4.6512291812906836E-2</v>
      </c>
      <c r="F132" s="6">
        <f>[1]!i_pq_pctchange(A132,$B$4,$B$1)/100</f>
        <v>-4.4873150995264233E-2</v>
      </c>
      <c r="G132" s="5">
        <f>[1]!i_dq_amount(A132,$B$1)/100000000</f>
        <v>33.882067399999997</v>
      </c>
      <c r="H132" s="14">
        <f>[1]!i_pq_avgamount(A132,$B$2,$B$1)/100000000</f>
        <v>32.156081434000001</v>
      </c>
      <c r="J132" s="10"/>
      <c r="K132" s="10"/>
    </row>
    <row r="133" spans="1:11" x14ac:dyDescent="0.15">
      <c r="A133" s="7" t="s">
        <v>160</v>
      </c>
      <c r="B133" s="7" t="s">
        <v>161</v>
      </c>
      <c r="C133" s="5">
        <f>[1]!i_dq_close(A133,"")</f>
        <v>3374.0554999999999</v>
      </c>
      <c r="D133" s="6">
        <f>[1]!i_pq_pctchange(A133,$B$2,$B$1)/100</f>
        <v>-3.040702895750369E-2</v>
      </c>
      <c r="E133" s="6">
        <f>[1]!i_pq_pctchange(A133,$B$3,$B$1)/100</f>
        <v>-5.2694613691644958E-2</v>
      </c>
      <c r="F133" s="6">
        <f>[1]!i_pq_pctchange(A133,$B$4,$B$1)/100</f>
        <v>-6.4291929954559124E-2</v>
      </c>
      <c r="G133" s="5">
        <f>[1]!i_dq_amount(A133,$B$1)/100000000</f>
        <v>16.905214470000001</v>
      </c>
      <c r="H133" s="14">
        <f>[1]!i_pq_avgamount(A133,$B$2,$B$1)/100000000</f>
        <v>24.864800234000001</v>
      </c>
      <c r="J133" s="10"/>
      <c r="K133" s="10"/>
    </row>
    <row r="134" spans="1:11" x14ac:dyDescent="0.15">
      <c r="A134" s="7" t="s">
        <v>140</v>
      </c>
      <c r="B134" s="7" t="s">
        <v>141</v>
      </c>
      <c r="C134" s="5">
        <f>[1]!i_dq_close(A134,"")</f>
        <v>3452.3744999999999</v>
      </c>
      <c r="D134" s="6">
        <f>[1]!i_pq_pctchange(A134,$B$2,$B$1)/100</f>
        <v>-5.047384570301016E-2</v>
      </c>
      <c r="E134" s="6">
        <f>[1]!i_pq_pctchange(A134,$B$3,$B$1)/100</f>
        <v>-3.8043822616010359E-2</v>
      </c>
      <c r="F134" s="6">
        <f>[1]!i_pq_pctchange(A134,$B$4,$B$1)/100</f>
        <v>-4.2173589233476694E-2</v>
      </c>
      <c r="G134" s="5">
        <f>[1]!i_dq_amount(A134,$B$1)/100000000</f>
        <v>31.31904445</v>
      </c>
      <c r="H134" s="14">
        <f>[1]!i_pq_avgamount(A134,$B$2,$B$1)/100000000</f>
        <v>32.625386560000003</v>
      </c>
      <c r="J134" s="10"/>
      <c r="K134" s="10"/>
    </row>
    <row r="135" spans="1:11" x14ac:dyDescent="0.15">
      <c r="A135" s="7" t="s">
        <v>190</v>
      </c>
      <c r="B135" s="7" t="s">
        <v>191</v>
      </c>
      <c r="C135" s="5">
        <f>[1]!i_dq_close(A135,"")</f>
        <v>2512.5246000000002</v>
      </c>
      <c r="D135" s="6">
        <f>[1]!i_pq_pctchange(A135,$B$2,$B$1)/100</f>
        <v>-3.2413856816808084E-2</v>
      </c>
      <c r="E135" s="6">
        <f>[1]!i_pq_pctchange(A135,$B$3,$B$1)/100</f>
        <v>-3.3413041177011715E-3</v>
      </c>
      <c r="F135" s="6">
        <f>[1]!i_pq_pctchange(A135,$B$4,$B$1)/100</f>
        <v>6.0791232550145846E-3</v>
      </c>
      <c r="G135" s="5">
        <f>[1]!i_dq_amount(A135,$B$1)/100000000</f>
        <v>64.392309819999994</v>
      </c>
      <c r="H135" s="14">
        <f>[1]!i_pq_avgamount(A135,$B$2,$B$1)/100000000</f>
        <v>69.006657468</v>
      </c>
      <c r="J135" s="10"/>
      <c r="K135" s="10"/>
    </row>
    <row r="136" spans="1:11" x14ac:dyDescent="0.15">
      <c r="A136" s="7" t="s">
        <v>196</v>
      </c>
      <c r="B136" s="7" t="s">
        <v>197</v>
      </c>
      <c r="C136" s="5">
        <f>[1]!i_dq_close(A136,"")</f>
        <v>1781.4954</v>
      </c>
      <c r="D136" s="6">
        <f>[1]!i_pq_pctchange(A136,$B$2,$B$1)/100</f>
        <v>-5.194121685574949E-2</v>
      </c>
      <c r="E136" s="6">
        <f>[1]!i_pq_pctchange(A136,$B$3,$B$1)/100</f>
        <v>-1.8152862571948591E-2</v>
      </c>
      <c r="F136" s="6">
        <f>[1]!i_pq_pctchange(A136,$B$4,$B$1)/100</f>
        <v>-5.1802870547150048E-2</v>
      </c>
      <c r="G136" s="5">
        <f>[1]!i_dq_amount(A136,$B$1)/100000000</f>
        <v>178.91038437</v>
      </c>
      <c r="H136" s="14">
        <f>[1]!i_pq_avgamount(A136,$B$2,$B$1)/100000000</f>
        <v>193.58290536799998</v>
      </c>
      <c r="J136" s="10"/>
      <c r="K136" s="10"/>
    </row>
    <row r="137" spans="1:11" x14ac:dyDescent="0.15">
      <c r="A137" s="7" t="s">
        <v>164</v>
      </c>
      <c r="B137" s="7" t="s">
        <v>165</v>
      </c>
      <c r="C137" s="5">
        <f>[1]!i_dq_close(A137,"")</f>
        <v>2173.0126</v>
      </c>
      <c r="D137" s="6">
        <f>[1]!i_pq_pctchange(A137,$B$2,$B$1)/100</f>
        <v>-1.8965719882144794E-2</v>
      </c>
      <c r="E137" s="6">
        <f>[1]!i_pq_pctchange(A137,$B$3,$B$1)/100</f>
        <v>-3.206401581518914E-2</v>
      </c>
      <c r="F137" s="6">
        <f>[1]!i_pq_pctchange(A137,$B$4,$B$1)/100</f>
        <v>5.3015553794644177E-3</v>
      </c>
      <c r="G137" s="5">
        <f>[1]!i_dq_amount(A137,$B$1)/100000000</f>
        <v>20.979832149999996</v>
      </c>
      <c r="H137" s="14">
        <f>[1]!i_pq_avgamount(A137,$B$2,$B$1)/100000000</f>
        <v>23.207652855999999</v>
      </c>
      <c r="J137" s="10"/>
      <c r="K137" s="10"/>
    </row>
    <row r="138" spans="1:11" x14ac:dyDescent="0.15">
      <c r="A138" s="7" t="s">
        <v>246</v>
      </c>
      <c r="B138" s="7" t="s">
        <v>247</v>
      </c>
      <c r="C138" s="5">
        <f>[1]!i_dq_close(A138,"")</f>
        <v>960.5625</v>
      </c>
      <c r="D138" s="6">
        <f>[1]!i_pq_pctchange(A138,$B$2,$B$1)/100</f>
        <v>-3.2739848990470999E-2</v>
      </c>
      <c r="E138" s="6">
        <f>[1]!i_pq_pctchange(A138,$B$3,$B$1)/100</f>
        <v>-7.909513219008979E-2</v>
      </c>
      <c r="F138" s="6">
        <f>[1]!i_pq_pctchange(A138,$B$4,$B$1)/100</f>
        <v>-7.4239146345929097E-2</v>
      </c>
      <c r="G138" s="5">
        <f>[1]!i_dq_amount(A138,$B$1)/100000000</f>
        <v>14.178850600000001</v>
      </c>
      <c r="H138" s="14">
        <f>[1]!i_pq_avgamount(A138,$B$2,$B$1)/100000000</f>
        <v>17.970825531999999</v>
      </c>
      <c r="J138" s="10"/>
      <c r="K138" s="10"/>
    </row>
    <row r="139" spans="1:11" x14ac:dyDescent="0.15">
      <c r="A139" s="7" t="s">
        <v>230</v>
      </c>
      <c r="B139" s="7" t="s">
        <v>231</v>
      </c>
      <c r="C139" s="5">
        <f>[1]!i_dq_close(A139,"")</f>
        <v>3213.1170999999999</v>
      </c>
      <c r="D139" s="6">
        <f>[1]!i_pq_pctchange(A139,$B$2,$B$1)/100</f>
        <v>-4.3798402309399131E-2</v>
      </c>
      <c r="E139" s="6">
        <f>[1]!i_pq_pctchange(A139,$B$3,$B$1)/100</f>
        <v>-6.931126692971501E-2</v>
      </c>
      <c r="F139" s="6">
        <f>[1]!i_pq_pctchange(A139,$B$4,$B$1)/100</f>
        <v>-7.0719755644635618E-2</v>
      </c>
      <c r="G139" s="5">
        <f>[1]!i_dq_amount(A139,$B$1)/100000000</f>
        <v>13.802298199999999</v>
      </c>
      <c r="H139" s="14">
        <f>[1]!i_pq_avgamount(A139,$B$2,$B$1)/100000000</f>
        <v>19.245542417999999</v>
      </c>
      <c r="J139" s="10"/>
      <c r="K139" s="10"/>
    </row>
    <row r="140" spans="1:11" x14ac:dyDescent="0.15">
      <c r="A140" s="7" t="s">
        <v>158</v>
      </c>
      <c r="B140" s="7" t="s">
        <v>159</v>
      </c>
      <c r="C140" s="5">
        <f>[1]!i_dq_close(A140,"")</f>
        <v>5264.9579999999996</v>
      </c>
      <c r="D140" s="6">
        <f>[1]!i_pq_pctchange(A140,$B$2,$B$1)/100</f>
        <v>-4.2879776215910104E-2</v>
      </c>
      <c r="E140" s="6">
        <f>[1]!i_pq_pctchange(A140,$B$3,$B$1)/100</f>
        <v>-5.0636284968021188E-2</v>
      </c>
      <c r="F140" s="6">
        <f>[1]!i_pq_pctchange(A140,$B$4,$B$1)/100</f>
        <v>-4.8578870617926755E-2</v>
      </c>
      <c r="G140" s="5">
        <f>[1]!i_dq_amount(A140,$B$1)/100000000</f>
        <v>77.83018414</v>
      </c>
      <c r="H140" s="14">
        <f>[1]!i_pq_avgamount(A140,$B$2,$B$1)/100000000</f>
        <v>75.489897294000002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2452.7899000000002</v>
      </c>
      <c r="D147" s="12"/>
      <c r="E147" s="6">
        <f>[1]!i_pq_pctchange(A147,$B$2,$B$1)/100</f>
        <v>-2.4739133252336121E-3</v>
      </c>
      <c r="F147" s="12"/>
      <c r="G147" s="12"/>
      <c r="H147" s="12"/>
      <c r="J147" s="10"/>
      <c r="K147" s="10"/>
    </row>
    <row r="148" spans="1:11" x14ac:dyDescent="0.15">
      <c r="A148" s="7" t="s">
        <v>253</v>
      </c>
      <c r="B148" s="7" t="s">
        <v>254</v>
      </c>
      <c r="C148" s="5">
        <f>[1]!i_dq_close(A148,"")</f>
        <v>0</v>
      </c>
      <c r="D148" s="13">
        <f>[1]!s_dq_oi(B148,$B$1)</f>
        <v>20133</v>
      </c>
      <c r="E148" s="6">
        <f>[1]!s_pq_pctchange_settlement(A148,$B$2,$B$1)/100</f>
        <v>-1.9473372280077511E-3</v>
      </c>
      <c r="F148" s="13">
        <f>[1]!S_PQ_avgVolume(A148,$B$2,$B$1)</f>
        <v>6162.2</v>
      </c>
      <c r="G148" s="13">
        <f>[1]!s_pq_avgaoi(A148,$B$2,$B$1)</f>
        <v>21515.8</v>
      </c>
      <c r="H148" s="13">
        <f>[1]!s_pq_oichange(A148,$B$2,$B$1)</f>
        <v>-3447</v>
      </c>
      <c r="J148" s="10"/>
      <c r="K148" s="10"/>
    </row>
    <row r="149" spans="1:11" x14ac:dyDescent="0.15">
      <c r="A149" s="7" t="s">
        <v>288</v>
      </c>
      <c r="B149" s="7" t="s">
        <v>289</v>
      </c>
      <c r="C149" s="5">
        <f>[1]!i_dq_close(A149,"")</f>
        <v>0</v>
      </c>
      <c r="D149" s="13">
        <f>[1]!s_dq_oi(B149,$B$1)</f>
        <v>1943</v>
      </c>
      <c r="E149" s="6">
        <f>[1]!s_pq_pctchange_settlement(A149,$B$2,$B$1)/100</f>
        <v>-2.8001697072549464E-3</v>
      </c>
      <c r="F149" s="13">
        <f>[1]!S_PQ_avgVolume(A149,$B$2,$B$1)</f>
        <v>405.4</v>
      </c>
      <c r="G149" s="13">
        <f>[1]!s_pq_avgaoi(A149,$B$2,$B$1)</f>
        <v>1633.2</v>
      </c>
      <c r="H149" s="13">
        <f>[1]!s_pq_oichange(A149,$B$2,$B$1)</f>
        <v>913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0</v>
      </c>
      <c r="D150" s="13">
        <f>[1]!s_dq_oi(B150,$B$1)</f>
        <v>7465</v>
      </c>
      <c r="E150" s="6">
        <f>[1]!s_pq_pctchange_settlement(A150,$B$2,$B$1)/100</f>
        <v>-5.9777967549107215E-4</v>
      </c>
      <c r="F150" s="13">
        <f>[1]!S_PQ_avgVolume(A150,$B$2,$B$1)</f>
        <v>669.8</v>
      </c>
      <c r="G150" s="13">
        <f>[1]!s_pq_avgaoi(A150,$B$2,$B$1)</f>
        <v>7465.2</v>
      </c>
      <c r="H150" s="13">
        <f>[1]!s_pq_oichange(A150,$B$2,$B$1)</f>
        <v>-122</v>
      </c>
    </row>
    <row r="151" spans="1:11" x14ac:dyDescent="0.15">
      <c r="A151" s="7" t="s">
        <v>257</v>
      </c>
      <c r="B151" s="7" t="s">
        <v>258</v>
      </c>
      <c r="C151" s="5">
        <f>[1]!i_dq_close(A151,"")</f>
        <v>2408</v>
      </c>
      <c r="D151" s="13">
        <f>[1]!s_dq_oi(B151,$B$1)</f>
        <v>3280</v>
      </c>
      <c r="E151" s="6">
        <f>[1]!s_pq_pctchange_settlement(A151,$B$2,$B$1)/100</f>
        <v>1.0476689366158704E-3</v>
      </c>
      <c r="F151" s="13">
        <f>[1]!S_PQ_avgVolume(A151,$B$2,$B$1)</f>
        <v>359.6</v>
      </c>
      <c r="G151" s="13">
        <f>[1]!s_pq_avgaoi(A151,$B$2,$B$1)</f>
        <v>3105.8</v>
      </c>
      <c r="H151" s="13">
        <f>[1]!s_pq_oichange(A151,$B$2,$B$1)</f>
        <v>361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3518.7611000000002</v>
      </c>
      <c r="D153" s="12"/>
      <c r="E153" s="6">
        <f>[1]!i_pq_pctchange(A153,$B$2,$B$1)/100</f>
        <v>-9.6154868422301254E-3</v>
      </c>
      <c r="F153" s="12"/>
    </row>
    <row r="154" spans="1:11" x14ac:dyDescent="0.15">
      <c r="A154" s="7" t="s">
        <v>261</v>
      </c>
      <c r="B154" s="7" t="s">
        <v>262</v>
      </c>
      <c r="C154" s="5">
        <f>[1]!i_dq_close(A154,"")</f>
        <v>0</v>
      </c>
      <c r="D154" s="13">
        <f>[1]!s_dq_oi(B154,$B$1)</f>
        <v>32783</v>
      </c>
      <c r="E154" s="6">
        <f>[1]!s_pq_pctchange_settlement(A154,$B$2,$B$1)/100</f>
        <v>-7.6502732240436898E-3</v>
      </c>
      <c r="F154" s="13">
        <f>[1]!S_PQ_avgVolume(A154,$B$2,$B$1)</f>
        <v>14860.6</v>
      </c>
      <c r="G154" s="13">
        <f>[1]!s_pq_avgaoi(A154,$B$2,$B$1)</f>
        <v>34532.800000000003</v>
      </c>
      <c r="H154" s="13">
        <f>[1]!s_pq_oichange(A154,$B$2,$B$1)</f>
        <v>-3012</v>
      </c>
    </row>
    <row r="155" spans="1:11" x14ac:dyDescent="0.15">
      <c r="A155" s="7" t="s">
        <v>290</v>
      </c>
      <c r="B155" s="7" t="s">
        <v>291</v>
      </c>
      <c r="C155" s="5">
        <f>[1]!i_dq_close(A155,"")</f>
        <v>0</v>
      </c>
      <c r="D155" s="13">
        <f>[1]!s_dq_oi(B155,$B$1)</f>
        <v>2685</v>
      </c>
      <c r="E155" s="6">
        <f>[1]!s_pq_pctchange_settlement(A155,$B$2,$B$1)/100</f>
        <v>-6.7700497627589664E-3</v>
      </c>
      <c r="F155" s="13">
        <f>[1]!S_PQ_avgVolume(A155,$B$2,$B$1)</f>
        <v>636</v>
      </c>
      <c r="G155" s="13">
        <f>[1]!s_pq_avgaoi(A155,$B$2,$B$1)</f>
        <v>2206.6</v>
      </c>
      <c r="H155" s="13">
        <f>[1]!s_pq_oichange(A155,$B$2,$B$1)</f>
        <v>1121</v>
      </c>
    </row>
    <row r="156" spans="1:11" x14ac:dyDescent="0.15">
      <c r="A156" s="7" t="s">
        <v>263</v>
      </c>
      <c r="B156" s="7" t="s">
        <v>264</v>
      </c>
      <c r="C156" s="5">
        <f>[1]!i_dq_close(A156,"")</f>
        <v>0</v>
      </c>
      <c r="D156" s="13">
        <f>[1]!s_dq_oi(B156,$B$1)</f>
        <v>11383</v>
      </c>
      <c r="E156" s="6">
        <f>[1]!s_pq_pctchange_settlement(A156,$B$2,$B$1)/100</f>
        <v>-5.0139925373135115E-3</v>
      </c>
      <c r="F156" s="13">
        <f>[1]!S_PQ_avgVolume(A156,$B$2,$B$1)</f>
        <v>1526.6</v>
      </c>
      <c r="G156" s="13">
        <f>[1]!s_pq_avgaoi(A156,$B$2,$B$1)</f>
        <v>11315.6</v>
      </c>
      <c r="H156" s="13">
        <f>[1]!s_pq_oichange(A156,$B$2,$B$1)</f>
        <v>225</v>
      </c>
    </row>
    <row r="157" spans="1:11" x14ac:dyDescent="0.15">
      <c r="A157" s="7" t="s">
        <v>265</v>
      </c>
      <c r="B157" s="7" t="s">
        <v>266</v>
      </c>
      <c r="C157" s="5">
        <f>[1]!i_dq_close(A157,"")</f>
        <v>3467.6</v>
      </c>
      <c r="D157" s="13">
        <f>[1]!s_dq_oi(B157,$B$1)</f>
        <v>4677</v>
      </c>
      <c r="E157" s="6">
        <f>[1]!s_pq_pctchange_settlement(A157,$B$2,$B$1)/100</f>
        <v>-1.5518682105766601E-3</v>
      </c>
      <c r="F157" s="13">
        <f>[1]!S_PQ_avgVolume(A157,$B$2,$B$1)</f>
        <v>628</v>
      </c>
      <c r="G157" s="13">
        <f>[1]!s_pq_avgaoi(A157,$B$2,$B$1)</f>
        <v>4520.2</v>
      </c>
      <c r="H157" s="13">
        <f>[1]!s_pq_oichange(A157,$B$2,$B$1)</f>
        <v>543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6012.9996000000001</v>
      </c>
      <c r="D159" s="12"/>
      <c r="E159" s="6">
        <f>[1]!i_pq_pctchange(A159,$B$2,$B$1)/100</f>
        <v>-2.2143825473164402E-2</v>
      </c>
    </row>
    <row r="160" spans="1:11" x14ac:dyDescent="0.15">
      <c r="A160" s="7" t="s">
        <v>269</v>
      </c>
      <c r="B160" s="7" t="s">
        <v>270</v>
      </c>
      <c r="C160" s="5">
        <f>[1]!i_dq_close(A160,"")</f>
        <v>0</v>
      </c>
      <c r="D160" s="13">
        <f>[1]!s_dq_oi(B160,$B$1)</f>
        <v>21670</v>
      </c>
      <c r="E160" s="6">
        <f>[1]!s_pq_pctchange_settlement(A160,$B$2,$B$1)/100</f>
        <v>-2.063058361219423E-2</v>
      </c>
      <c r="F160" s="13">
        <f>[1]!S_PQ_avgVolume(A160,$B$2,$B$1)</f>
        <v>10436.6</v>
      </c>
      <c r="G160" s="13">
        <f>[1]!s_pq_avgaoi(A160,$B$2,$B$1)</f>
        <v>22704.400000000001</v>
      </c>
      <c r="H160" s="13">
        <f>[1]!s_pq_oichange(A160,$B$2,$B$1)</f>
        <v>-1854</v>
      </c>
    </row>
    <row r="161" spans="1:10" x14ac:dyDescent="0.15">
      <c r="A161" s="7" t="s">
        <v>292</v>
      </c>
      <c r="B161" s="7" t="s">
        <v>293</v>
      </c>
      <c r="C161" s="5">
        <f>[1]!i_dq_close(A161,"")</f>
        <v>0</v>
      </c>
      <c r="D161" s="13">
        <f>[1]!s_dq_oi(B161,$B$1)</f>
        <v>2161</v>
      </c>
      <c r="E161" s="6">
        <f>[1]!s_pq_pctchange_settlement(A161,$B$2,$B$1)/100</f>
        <v>-1.7463862522489045E-2</v>
      </c>
      <c r="F161" s="13">
        <f>[1]!S_PQ_avgVolume(A161,$B$2,$B$1)</f>
        <v>694.2</v>
      </c>
      <c r="G161" s="13">
        <f>[1]!s_pq_avgaoi(A161,$B$2,$B$1)</f>
        <v>1698.2</v>
      </c>
      <c r="H161" s="13">
        <f>[1]!s_pq_oichange(A161,$B$2,$B$1)</f>
        <v>1325</v>
      </c>
    </row>
    <row r="162" spans="1:10" x14ac:dyDescent="0.15">
      <c r="A162" s="7" t="s">
        <v>271</v>
      </c>
      <c r="B162" s="7" t="s">
        <v>272</v>
      </c>
      <c r="C162" s="5">
        <f>[1]!i_dq_close(A162,"")</f>
        <v>0</v>
      </c>
      <c r="D162" s="13">
        <f>[1]!s_dq_oi(B162,$B$1)</f>
        <v>10048</v>
      </c>
      <c r="E162" s="6">
        <f>[1]!s_pq_pctchange_settlement(A162,$B$2,$B$1)/100</f>
        <v>-1.4794194920555401E-2</v>
      </c>
      <c r="F162" s="13">
        <f>[1]!S_PQ_avgVolume(A162,$B$2,$B$1)</f>
        <v>1216.5999999999999</v>
      </c>
      <c r="G162" s="13">
        <f>[1]!s_pq_avgaoi(A162,$B$2,$B$1)</f>
        <v>10195</v>
      </c>
      <c r="H162" s="13">
        <f>[1]!s_pq_oichange(A162,$B$2,$B$1)</f>
        <v>-242</v>
      </c>
    </row>
    <row r="163" spans="1:10" x14ac:dyDescent="0.15">
      <c r="A163" s="7" t="s">
        <v>273</v>
      </c>
      <c r="B163" s="7" t="s">
        <v>274</v>
      </c>
      <c r="C163" s="5">
        <f>[1]!i_dq_close(A163,"")</f>
        <v>5878.6</v>
      </c>
      <c r="D163" s="13">
        <f>[1]!s_dq_oi(B163,$B$1)</f>
        <v>4799</v>
      </c>
      <c r="E163" s="6">
        <f>[1]!s_pq_pctchange_settlement(A163,$B$2,$B$1)/100</f>
        <v>-5.0872561014875979E-3</v>
      </c>
      <c r="F163" s="13">
        <f>[1]!S_PQ_avgVolume(A163,$B$2,$B$1)</f>
        <v>614.6</v>
      </c>
      <c r="G163" s="13">
        <f>[1]!s_pq_avgaoi(A163,$B$2,$B$1)</f>
        <v>4529.6000000000004</v>
      </c>
      <c r="H163" s="13">
        <f>[1]!s_pq_oichange(A163,$B$2,$B$1)</f>
        <v>675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253</v>
      </c>
      <c r="B165" s="7" t="s">
        <v>254</v>
      </c>
      <c r="C165" s="10"/>
      <c r="E165" s="6">
        <f>[1]!s_pq_pctchange_settlement(A165,$B$3,$B$1)/100</f>
        <v>-2.5443134594178146E-4</v>
      </c>
      <c r="F165" s="13">
        <f>[1]!S_PQ_avgVolume(A165,$B$3,$B$1)</f>
        <v>4366</v>
      </c>
      <c r="G165" s="13">
        <f>[1]!s_pq_avgaoi(A165,$B$3,$B$1)</f>
        <v>15081.173913043478</v>
      </c>
      <c r="H165" s="13">
        <f>[1]!s_pq_oichange(A165,$B$3,$B$1)</f>
        <v>18074</v>
      </c>
    </row>
    <row r="166" spans="1:10" x14ac:dyDescent="0.15">
      <c r="A166" s="7" t="s">
        <v>288</v>
      </c>
      <c r="B166" s="7" t="s">
        <v>289</v>
      </c>
      <c r="C166" s="10"/>
      <c r="E166" s="6">
        <f>[1]!s_pq_pctchange_settlement(A166,$B$3,$B$1)/100</f>
        <v>0</v>
      </c>
      <c r="F166" s="13">
        <f>[1]!S_PQ_avgVolume(A166,$B$3,$B$1)</f>
        <v>354.2</v>
      </c>
      <c r="G166" s="13">
        <f>[1]!s_pq_avgaoi(A166,$B$3,$B$1)</f>
        <v>1114.3</v>
      </c>
      <c r="H166" s="13">
        <f>[1]!s_pq_oichange(A166,$B$3,$B$1)</f>
        <v>0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-9.3904729383655137E-4</v>
      </c>
      <c r="F167" s="13">
        <f>[1]!S_PQ_avgVolume(A167,$B$3,$B$1)</f>
        <v>733.60869565217388</v>
      </c>
      <c r="G167" s="13">
        <f>[1]!s_pq_avgaoi(A167,$B$3,$B$1)</f>
        <v>6367</v>
      </c>
      <c r="H167" s="13">
        <f>[1]!s_pq_oichange(A167,$B$3,$B$1)</f>
        <v>3517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-8.3888264291274283E-3</v>
      </c>
      <c r="F168" s="13">
        <f>[1]!S_PQ_avgVolume(A168,$B$3,$B$1)</f>
        <v>281.21739130434781</v>
      </c>
      <c r="G168" s="13">
        <f>[1]!s_pq_avgaoi(A168,$B$3,$B$1)</f>
        <v>2615.391304347826</v>
      </c>
      <c r="H168" s="13">
        <f>[1]!s_pq_oichange(A168,$B$3,$B$1)</f>
        <v>1436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261</v>
      </c>
      <c r="B170" s="7" t="s">
        <v>262</v>
      </c>
      <c r="C170" s="10"/>
      <c r="E170" s="6">
        <f>[1]!s_pq_pctchange_settlement(A170,$B$3,$B$1)/100</f>
        <v>1.1313676065419987E-2</v>
      </c>
      <c r="F170" s="13">
        <f>[1]!S_PQ_avgVolume(A170,$B$3,$B$1)</f>
        <v>9254.347826086956</v>
      </c>
      <c r="G170" s="13">
        <f>[1]!s_pq_avgaoi(A170,$B$3,$B$1)</f>
        <v>21731.695652173912</v>
      </c>
      <c r="H170" s="13">
        <f>[1]!s_pq_oichange(A170,$B$3,$B$1)</f>
        <v>30203</v>
      </c>
      <c r="I170" s="9"/>
    </row>
    <row r="171" spans="1:10" x14ac:dyDescent="0.15">
      <c r="A171" s="7" t="s">
        <v>290</v>
      </c>
      <c r="B171" s="7" t="s">
        <v>291</v>
      </c>
      <c r="C171" s="10"/>
      <c r="E171" s="6">
        <f>[1]!s_pq_pctchange_settlement(A171,$B$3,$B$1)/100</f>
        <v>0</v>
      </c>
      <c r="F171" s="13">
        <f>[1]!S_PQ_avgVolume(A171,$B$3,$B$1)</f>
        <v>607.5</v>
      </c>
      <c r="G171" s="13">
        <f>[1]!s_pq_avgaoi(A171,$B$3,$B$1)</f>
        <v>1609.6</v>
      </c>
      <c r="H171" s="13">
        <f>[1]!s_pq_oichange(A171,$B$3,$B$1)</f>
        <v>0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1.1018957345971509E-2</v>
      </c>
      <c r="F172" s="13">
        <f>[1]!S_PQ_avgVolume(A172,$B$3,$B$1)</f>
        <v>1385.7826086956522</v>
      </c>
      <c r="G172" s="13">
        <f>[1]!s_pq_avgaoi(A172,$B$3,$B$1)</f>
        <v>9421.9130434782601</v>
      </c>
      <c r="H172" s="13">
        <f>[1]!s_pq_oichange(A172,$B$3,$B$1)</f>
        <v>5902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6.9829039248735306E-3</v>
      </c>
      <c r="F173" s="13">
        <f>[1]!S_PQ_avgVolume(A173,$B$3,$B$1)</f>
        <v>526.04347826086962</v>
      </c>
      <c r="G173" s="13">
        <f>[1]!s_pq_avgaoi(A173,$B$3,$B$1)</f>
        <v>3563.2608695652175</v>
      </c>
      <c r="H173" s="13">
        <f>[1]!s_pq_oichange(A173,$B$3,$B$1)</f>
        <v>2588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269</v>
      </c>
      <c r="B175" s="7" t="s">
        <v>270</v>
      </c>
      <c r="C175" s="10"/>
      <c r="E175" s="6">
        <f>[1]!s_pq_pctchange_settlement(A175,$B$3,$B$1)/100</f>
        <v>1.3727795608376439E-2</v>
      </c>
      <c r="F175" s="13">
        <f>[1]!S_PQ_avgVolume(A175,$B$3,$B$1)</f>
        <v>6444.130434782609</v>
      </c>
      <c r="G175" s="13">
        <f>[1]!s_pq_avgaoi(A175,$B$3,$B$1)</f>
        <v>15091.04347826087</v>
      </c>
      <c r="H175" s="13">
        <f>[1]!s_pq_oichange(A175,$B$3,$B$1)</f>
        <v>19445</v>
      </c>
      <c r="I175" s="10"/>
      <c r="J175" s="10"/>
    </row>
    <row r="176" spans="1:10" x14ac:dyDescent="0.15">
      <c r="A176" s="7" t="s">
        <v>292</v>
      </c>
      <c r="B176" s="7" t="s">
        <v>293</v>
      </c>
      <c r="C176" s="10"/>
      <c r="E176" s="6">
        <f>[1]!s_pq_pctchange_settlement(A176,$B$3,$B$1)/100</f>
        <v>0</v>
      </c>
      <c r="F176" s="13">
        <f>[1]!S_PQ_avgVolume(A176,$B$3,$B$1)</f>
        <v>508.3</v>
      </c>
      <c r="G176" s="13">
        <f>[1]!s_pq_avgaoi(A176,$B$3,$B$1)</f>
        <v>1105.8</v>
      </c>
      <c r="H176" s="13">
        <f>[1]!s_pq_oichange(A176,$B$3,$B$1)</f>
        <v>0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2.1997988384543067E-2</v>
      </c>
      <c r="F177" s="13">
        <f>[1]!S_PQ_avgVolume(A177,$B$3,$B$1)</f>
        <v>1081.0434782608695</v>
      </c>
      <c r="G177" s="13">
        <f>[1]!s_pq_avgaoi(A177,$B$3,$B$1)</f>
        <v>8922.217391304348</v>
      </c>
      <c r="H177" s="13">
        <f>[1]!s_pq_oichange(A177,$B$3,$B$1)</f>
        <v>3047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3.1168657812187181E-2</v>
      </c>
      <c r="F178" s="13">
        <f>[1]!S_PQ_avgVolume(A178,$B$3,$B$1)</f>
        <v>466.78260869565219</v>
      </c>
      <c r="G178" s="13">
        <f>[1]!s_pq_avgaoi(A178,$B$3,$B$1)</f>
        <v>3512.1304347826085</v>
      </c>
      <c r="H178" s="13">
        <f>[1]!s_pq_oichange(A178,$B$3,$B$1)</f>
        <v>2668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sortState ref="A25:H52">
    <sortCondition descending="1" ref="D25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workbookViewId="0">
      <selection activeCell="C176" sqref="C176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20170324</v>
      </c>
    </row>
    <row r="2" spans="1:8" x14ac:dyDescent="0.15">
      <c r="A2" s="4" t="s">
        <v>25</v>
      </c>
      <c r="B2" s="4">
        <v>20170320</v>
      </c>
    </row>
    <row r="3" spans="1:8" x14ac:dyDescent="0.15">
      <c r="A3" s="4" t="s">
        <v>26</v>
      </c>
      <c r="B3" s="4">
        <v>20170301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276</v>
      </c>
      <c r="B11" s="8" t="s">
        <v>6</v>
      </c>
      <c r="C11" s="5">
        <f>[1]!i_dq_close(A11,"")</f>
        <v>6704.9480000000003</v>
      </c>
      <c r="D11" s="6">
        <f>[1]!i_pq_pctchange(A11,$B$2,$B$1)/100</f>
        <v>1.5004475134651196E-2</v>
      </c>
      <c r="E11" s="6">
        <f>[1]!i_pq_pctchange(A11,$B$3,$B$1)/100</f>
        <v>3.5562104426594576E-2</v>
      </c>
      <c r="F11" s="6">
        <f>[1]!i_pq_pctchange(A11,$B$4,$B$1)/100</f>
        <v>6.0101581024810002E-2</v>
      </c>
      <c r="G11" s="5">
        <f>[1]!i_dq_amount(A11,$B$1)/100000000</f>
        <v>1221.3947720000001</v>
      </c>
      <c r="H11" s="14">
        <f>[1]!i_pq_avgamount(A11,$B$2,$B$1)/100000000</f>
        <v>1254.2470722</v>
      </c>
    </row>
    <row r="12" spans="1:8" x14ac:dyDescent="0.15">
      <c r="A12" s="7" t="s">
        <v>16</v>
      </c>
      <c r="B12" s="8" t="s">
        <v>9</v>
      </c>
      <c r="C12" s="5">
        <f>[1]!i_dq_close(A12,"")</f>
        <v>3446.6667000000002</v>
      </c>
      <c r="D12" s="6">
        <f>[1]!i_pq_pctchange(A12,$B$2,$B$1)/100</f>
        <v>1.3676709333650061E-2</v>
      </c>
      <c r="E12" s="6">
        <f>[1]!i_pq_pctchange(A12,$B$3,$B$1)/100</f>
        <v>9.4037770187960223E-3</v>
      </c>
      <c r="F12" s="6">
        <f>[1]!i_pq_pctchange(A12,$B$4,$B$1)/100</f>
        <v>5.5733261954425073E-2</v>
      </c>
      <c r="G12" s="5">
        <f>[1]!i_dq_amount(A12,$B$1)/100000000</f>
        <v>765.32019673000002</v>
      </c>
      <c r="H12" s="14">
        <f>[1]!i_pq_avgamount(A12,$B$2,$B$1)/100000000</f>
        <v>608.83687479000002</v>
      </c>
    </row>
    <row r="13" spans="1:8" x14ac:dyDescent="0.15">
      <c r="A13" s="7" t="s">
        <v>15</v>
      </c>
      <c r="B13" s="8" t="s">
        <v>8</v>
      </c>
      <c r="C13" s="5">
        <f>[1]!i_dq_close(A13,"")</f>
        <v>3518.7611000000002</v>
      </c>
      <c r="D13" s="6">
        <f>[1]!i_pq_pctchange(A13,$B$2,$B$1)/100</f>
        <v>1.2709540652778184E-2</v>
      </c>
      <c r="E13" s="6">
        <f>[1]!i_pq_pctchange(A13,$B$3,$B$1)/100</f>
        <v>1.0654914925386949E-2</v>
      </c>
      <c r="F13" s="6">
        <f>[1]!i_pq_pctchange(A13,$B$4,$B$1)/100</f>
        <v>5.4233993321250562E-2</v>
      </c>
      <c r="G13" s="5">
        <f>[1]!i_dq_amount(A13,$B$1)/100000000</f>
        <v>1417.5252668099999</v>
      </c>
      <c r="H13" s="14">
        <f>[1]!i_pq_avgamount(A13,$B$2,$B$1)/100000000</f>
        <v>1197.459172094</v>
      </c>
    </row>
    <row r="14" spans="1:8" x14ac:dyDescent="0.15">
      <c r="A14" s="7" t="s">
        <v>14</v>
      </c>
      <c r="B14" s="8" t="s">
        <v>5</v>
      </c>
      <c r="C14" s="5">
        <f>[1]!i_dq_close(A14,"")</f>
        <v>3123.1662000000001</v>
      </c>
      <c r="D14" s="6">
        <f>[1]!i_pq_pctchange(A14,$B$2,$B$1)/100</f>
        <v>9.8837136211431531E-3</v>
      </c>
      <c r="E14" s="6">
        <f>[1]!i_pq_pctchange(A14,$B$3,$B$1)/100</f>
        <v>8.5485137564225155E-3</v>
      </c>
      <c r="F14" s="6">
        <f>[1]!i_pq_pctchange(A14,$B$4,$B$1)/100</f>
        <v>5.3423703858695104E-2</v>
      </c>
      <c r="G14" s="5">
        <f>[1]!i_dq_amount(A14,$B$1)/100000000</f>
        <v>2670.9416430000001</v>
      </c>
      <c r="H14" s="14">
        <f>[1]!i_pq_avgamount(A14,$B$2,$B$1)/100000000</f>
        <v>2405.9186869999999</v>
      </c>
    </row>
    <row r="15" spans="1:8" x14ac:dyDescent="0.15">
      <c r="A15" s="7" t="s">
        <v>22</v>
      </c>
      <c r="B15" s="8" t="s">
        <v>13</v>
      </c>
      <c r="C15" s="5">
        <f>[1]!i_dq_close(A15,"")</f>
        <v>6012.9996000000001</v>
      </c>
      <c r="D15" s="6">
        <f>[1]!i_pq_pctchange(A15,$B$2,$B$1)/100</f>
        <v>9.7742237557749689E-3</v>
      </c>
      <c r="E15" s="6">
        <f>[1]!i_pq_pctchange(A15,$B$3,$B$1)/100</f>
        <v>1.4826436724609815E-2</v>
      </c>
      <c r="F15" s="6">
        <f>[1]!i_pq_pctchange(A15,$B$4,$B$1)/100</f>
        <v>4.5179807681991591E-2</v>
      </c>
      <c r="G15" s="5">
        <f>[1]!i_dq_amount(A15,$B$1)/100000000</f>
        <v>997.64242487000001</v>
      </c>
      <c r="H15" s="14">
        <f>[1]!i_pq_avgamount(A15,$B$2,$B$1)/100000000</f>
        <v>871.81892838800002</v>
      </c>
    </row>
    <row r="16" spans="1:8" x14ac:dyDescent="0.15">
      <c r="A16" s="7" t="s">
        <v>21</v>
      </c>
      <c r="B16" s="8" t="s">
        <v>12</v>
      </c>
      <c r="C16" s="5">
        <f>[1]!i_dq_close(A16,"")</f>
        <v>1398.9528</v>
      </c>
      <c r="D16" s="6">
        <f>[1]!i_pq_pctchange(A16,$B$2,$B$1)/100</f>
        <v>9.7495499190374257E-3</v>
      </c>
      <c r="E16" s="6">
        <f>[1]!i_pq_pctchange(A16,$B$3,$B$1)/100</f>
        <v>2.8632997506595981E-2</v>
      </c>
      <c r="F16" s="6">
        <f>[1]!i_pq_pctchange(A16,$B$4,$B$1)/100</f>
        <v>4.2016350913154143E-2</v>
      </c>
      <c r="G16" s="5">
        <f>[1]!i_dq_amount(A16,$B$1)/100000000</f>
        <v>571.422552</v>
      </c>
      <c r="H16" s="14">
        <f>[1]!i_pq_avgamount(A16,$B$2,$B$1)/100000000</f>
        <v>563.86012440000002</v>
      </c>
    </row>
    <row r="17" spans="1:11" x14ac:dyDescent="0.15">
      <c r="A17" s="7">
        <v>399106</v>
      </c>
      <c r="B17" s="8" t="s">
        <v>23</v>
      </c>
      <c r="C17" s="5">
        <f>[1]!i_dq_close(A17,"")</f>
        <v>1866.0522000000001</v>
      </c>
      <c r="D17" s="6">
        <f>[1]!i_pq_pctchange(A17,$B$2,$B$1)/100</f>
        <v>8.382253253846228E-3</v>
      </c>
      <c r="E17" s="6">
        <f>[1]!i_pq_pctchange(A17,$B$3,$B$1)/100</f>
        <v>2.2695453978783586E-2</v>
      </c>
      <c r="F17" s="6">
        <f>[1]!i_pq_pctchange(A17,$B$4,$B$1)/100</f>
        <v>3.9424329196188213E-2</v>
      </c>
      <c r="G17" s="5">
        <f>[1]!i_dq_amount(A17,$B$1)/100000000</f>
        <v>2955.0510129999998</v>
      </c>
      <c r="H17" s="14">
        <f>[1]!i_pq_avgamount(A17,$B$2,$B$1)/100000000</f>
        <v>2954.5011592000001</v>
      </c>
    </row>
    <row r="18" spans="1:11" x14ac:dyDescent="0.15">
      <c r="A18" s="7" t="s">
        <v>17</v>
      </c>
      <c r="B18" s="8" t="s">
        <v>10</v>
      </c>
      <c r="C18" s="5">
        <f>[1]!i_dq_close(A18,"")</f>
        <v>2452.7899000000002</v>
      </c>
      <c r="D18" s="6">
        <f>[1]!i_pq_pctchange(A18,$B$2,$B$1)/100</f>
        <v>7.9439353083192721E-3</v>
      </c>
      <c r="E18" s="6">
        <f>[1]!i_pq_pctchange(A18,$B$3,$B$1)/100</f>
        <v>-2.1523958886525696E-3</v>
      </c>
      <c r="F18" s="6">
        <f>[1]!i_pq_pctchange(A18,$B$4,$B$1)/100</f>
        <v>3.4416002040143168E-2</v>
      </c>
      <c r="G18" s="5">
        <f>[1]!i_dq_amount(A18,$B$1)/100000000</f>
        <v>453.96321523</v>
      </c>
      <c r="H18" s="14">
        <f>[1]!i_pq_avgamount(A18,$B$2,$B$1)/100000000</f>
        <v>361.48055556599996</v>
      </c>
    </row>
    <row r="19" spans="1:11" x14ac:dyDescent="0.15">
      <c r="A19" s="7">
        <v>399006</v>
      </c>
      <c r="B19" s="8" t="s">
        <v>7</v>
      </c>
      <c r="C19" s="5">
        <f>[1]!i_dq_close(A19,"")</f>
        <v>1810.0526</v>
      </c>
      <c r="D19" s="6">
        <f>[1]!i_pq_pctchange(A19,$B$2,$B$1)/100</f>
        <v>7.9376876287724496E-3</v>
      </c>
      <c r="E19" s="6">
        <f>[1]!i_pq_pctchange(A19,$B$3,$B$1)/100</f>
        <v>1.9706254754081831E-2</v>
      </c>
      <c r="F19" s="6">
        <f>[1]!i_pq_pctchange(A19,$B$4,$B$1)/100</f>
        <v>1.5688113714436014E-3</v>
      </c>
      <c r="G19" s="5">
        <f>[1]!i_dq_amount(A19,$B$1)/100000000</f>
        <v>812.43160499999999</v>
      </c>
      <c r="H19" s="14">
        <f>[1]!i_pq_avgamount(A19,$B$2,$B$1)/100000000</f>
        <v>871.28541340000004</v>
      </c>
    </row>
    <row r="20" spans="1:11" x14ac:dyDescent="0.15">
      <c r="A20" s="7" t="s">
        <v>20</v>
      </c>
      <c r="B20" s="8" t="s">
        <v>11</v>
      </c>
      <c r="C20" s="5">
        <f>[1]!i_dq_close(A20,"")</f>
        <v>7442.9531999999999</v>
      </c>
      <c r="D20" s="6">
        <f>[1]!i_pq_pctchange(A20,$B$2,$B$1)/100</f>
        <v>-1.8310375202057472E-4</v>
      </c>
      <c r="E20" s="6">
        <f>[1]!i_pq_pctchange(A20,$B$3,$B$1)/100</f>
        <v>1.1072278901180344E-2</v>
      </c>
      <c r="F20" s="6">
        <f>[1]!i_pq_pctchange(A20,$B$4,$B$1)/100</f>
        <v>1.3123368606277275E-2</v>
      </c>
      <c r="G20" s="5">
        <f>[1]!i_dq_amount(A20,$B$1)/100000000</f>
        <v>1273.6034753500001</v>
      </c>
      <c r="H20" s="14">
        <f>[1]!i_pq_avgamount(A20,$B$2,$B$1)/100000000</f>
        <v>1294.5428923859999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75</v>
      </c>
      <c r="B25" s="8" t="s">
        <v>47</v>
      </c>
      <c r="C25" s="5">
        <f>[1]!i_dq_close(A25,"")</f>
        <v>3203.57</v>
      </c>
      <c r="D25" s="6">
        <f>[1]!i_pq_pctchange(A25,$B$2,$B$1)/100</f>
        <v>5.6921900329832242E-2</v>
      </c>
      <c r="E25" s="6">
        <f>[1]!i_pq_pctchange(A25,$B$3,$B$1)/100</f>
        <v>5.8556666883543107E-2</v>
      </c>
      <c r="F25" s="6">
        <f>[1]!i_pq_pctchange(A25,$B$4,$B$1)/100</f>
        <v>0.1119346881970289</v>
      </c>
      <c r="G25" s="5">
        <f>[1]!i_dq_amount(A25,$B$1)/100000000</f>
        <v>481.20030000000003</v>
      </c>
      <c r="H25" s="14">
        <f>[1]!i_pq_avgamount(A25,$B$2,$B$1)/100000000</f>
        <v>355.10654</v>
      </c>
      <c r="J25" s="9"/>
    </row>
    <row r="26" spans="1:11" x14ac:dyDescent="0.15">
      <c r="A26" s="7" t="s">
        <v>63</v>
      </c>
      <c r="B26" s="8" t="s">
        <v>35</v>
      </c>
      <c r="C26" s="5">
        <f>[1]!i_dq_close(A26,"")</f>
        <v>6094.12</v>
      </c>
      <c r="D26" s="6">
        <f>[1]!i_pq_pctchange(A26,$B$2,$B$1)/100</f>
        <v>4.1035965500956895E-2</v>
      </c>
      <c r="E26" s="6">
        <f>[1]!i_pq_pctchange(A26,$B$3,$B$1)/100</f>
        <v>7.3115382926079553E-2</v>
      </c>
      <c r="F26" s="6">
        <f>[1]!i_pq_pctchange(A26,$B$4,$B$1)/100</f>
        <v>0.16097277027281209</v>
      </c>
      <c r="G26" s="5">
        <f>[1]!i_dq_amount(A26,$B$1)/100000000</f>
        <v>131.99180000000001</v>
      </c>
      <c r="H26" s="14">
        <f>[1]!i_pq_avgamount(A26,$B$2,$B$1)/100000000</f>
        <v>114.3856</v>
      </c>
      <c r="J26" s="9"/>
    </row>
    <row r="27" spans="1:11" x14ac:dyDescent="0.15">
      <c r="A27" s="7" t="s">
        <v>72</v>
      </c>
      <c r="B27" s="8" t="s">
        <v>44</v>
      </c>
      <c r="C27" s="5">
        <f>[1]!i_dq_close(A27,"")</f>
        <v>5179.62</v>
      </c>
      <c r="D27" s="6">
        <f>[1]!i_pq_pctchange(A27,$B$2,$B$1)/100</f>
        <v>3.6906918478042838E-2</v>
      </c>
      <c r="E27" s="6">
        <f>[1]!i_pq_pctchange(A27,$B$3,$B$1)/100</f>
        <v>3.1688674859311705E-2</v>
      </c>
      <c r="F27" s="6">
        <f>[1]!i_pq_pctchange(A27,$B$4,$B$1)/100</f>
        <v>5.6014759230289757E-2</v>
      </c>
      <c r="G27" s="5">
        <f>[1]!i_dq_amount(A27,$B$1)/100000000</f>
        <v>32.587499999999999</v>
      </c>
      <c r="H27" s="14">
        <f>[1]!i_pq_avgamount(A27,$B$2,$B$1)/100000000</f>
        <v>34.303260000000002</v>
      </c>
    </row>
    <row r="28" spans="1:11" x14ac:dyDescent="0.15">
      <c r="A28" s="7" t="s">
        <v>64</v>
      </c>
      <c r="B28" s="8" t="s">
        <v>36</v>
      </c>
      <c r="C28" s="5">
        <f>[1]!i_dq_close(A28,"")</f>
        <v>8546.3700000000008</v>
      </c>
      <c r="D28" s="6">
        <f>[1]!i_pq_pctchange(A28,$B$2,$B$1)/100</f>
        <v>2.9267398320862226E-2</v>
      </c>
      <c r="E28" s="6">
        <f>[1]!i_pq_pctchange(A28,$B$3,$B$1)/100</f>
        <v>6.0945137960513041E-2</v>
      </c>
      <c r="F28" s="6">
        <f>[1]!i_pq_pctchange(A28,$B$4,$B$1)/100</f>
        <v>0.11615742433421294</v>
      </c>
      <c r="G28" s="5">
        <f>[1]!i_dq_amount(A28,$B$1)/100000000</f>
        <v>174.83340000000001</v>
      </c>
      <c r="H28" s="14">
        <f>[1]!i_pq_avgamount(A28,$B$2,$B$1)/100000000</f>
        <v>181.34338</v>
      </c>
      <c r="J28" s="10"/>
      <c r="K28" s="10"/>
    </row>
    <row r="29" spans="1:11" x14ac:dyDescent="0.15">
      <c r="A29" s="7" t="s">
        <v>62</v>
      </c>
      <c r="B29" s="8" t="s">
        <v>34</v>
      </c>
      <c r="C29" s="5">
        <f>[1]!i_dq_close(A29,"")</f>
        <v>3112.54</v>
      </c>
      <c r="D29" s="6">
        <f>[1]!i_pq_pctchange(A29,$B$2,$B$1)/100</f>
        <v>2.4740054634158515E-2</v>
      </c>
      <c r="E29" s="6">
        <f>[1]!i_pq_pctchange(A29,$B$3,$B$1)/100</f>
        <v>6.3169821252611946E-2</v>
      </c>
      <c r="F29" s="6">
        <f>[1]!i_pq_pctchange(A29,$B$4,$B$1)/100</f>
        <v>8.1649980080591877E-2</v>
      </c>
      <c r="G29" s="5">
        <f>[1]!i_dq_amount(A29,$B$1)/100000000</f>
        <v>369.69659999999999</v>
      </c>
      <c r="H29" s="14">
        <f>[1]!i_pq_avgamount(A29,$B$2,$B$1)/100000000</f>
        <v>330.55937999999998</v>
      </c>
      <c r="J29" s="10"/>
      <c r="K29" s="10"/>
    </row>
    <row r="30" spans="1:11" x14ac:dyDescent="0.15">
      <c r="A30" s="7" t="s">
        <v>69</v>
      </c>
      <c r="B30" s="8" t="s">
        <v>41</v>
      </c>
      <c r="C30" s="5">
        <f>[1]!i_dq_close(A30,"")</f>
        <v>2815.48</v>
      </c>
      <c r="D30" s="6">
        <f>[1]!i_pq_pctchange(A30,$B$2,$B$1)/100</f>
        <v>2.3428716882676115E-2</v>
      </c>
      <c r="E30" s="6">
        <f>[1]!i_pq_pctchange(A30,$B$3,$B$1)/100</f>
        <v>7.0970098627562983E-3</v>
      </c>
      <c r="F30" s="6">
        <f>[1]!i_pq_pctchange(A30,$B$4,$B$1)/100</f>
        <v>6.0551661983389238E-2</v>
      </c>
      <c r="G30" s="5">
        <f>[1]!i_dq_amount(A30,$B$1)/100000000</f>
        <v>209.9376</v>
      </c>
      <c r="H30" s="14">
        <f>[1]!i_pq_avgamount(A30,$B$2,$B$1)/100000000</f>
        <v>154.81720000000001</v>
      </c>
      <c r="J30" s="10"/>
      <c r="K30" s="10"/>
    </row>
    <row r="31" spans="1:11" x14ac:dyDescent="0.15">
      <c r="A31" s="7" t="s">
        <v>74</v>
      </c>
      <c r="B31" s="8" t="s">
        <v>46</v>
      </c>
      <c r="C31" s="5">
        <f>[1]!i_dq_close(A31,"")</f>
        <v>5765.88</v>
      </c>
      <c r="D31" s="6">
        <f>[1]!i_pq_pctchange(A31,$B$2,$B$1)/100</f>
        <v>2.3184491795024353E-2</v>
      </c>
      <c r="E31" s="6">
        <f>[1]!i_pq_pctchange(A31,$B$3,$B$1)/100</f>
        <v>3.5189742775484367E-2</v>
      </c>
      <c r="F31" s="6">
        <f>[1]!i_pq_pctchange(A31,$B$4,$B$1)/100</f>
        <v>0.10580602758313651</v>
      </c>
      <c r="G31" s="5">
        <f>[1]!i_dq_amount(A31,$B$1)/100000000</f>
        <v>254.7774</v>
      </c>
      <c r="H31" s="14">
        <f>[1]!i_pq_avgamount(A31,$B$2,$B$1)/100000000</f>
        <v>202.57470000000001</v>
      </c>
      <c r="J31" s="10"/>
      <c r="K31" s="10"/>
    </row>
    <row r="32" spans="1:11" x14ac:dyDescent="0.15">
      <c r="A32" s="7" t="s">
        <v>67</v>
      </c>
      <c r="B32" s="8" t="s">
        <v>39</v>
      </c>
      <c r="C32" s="5">
        <f>[1]!i_dq_close(A32,"")</f>
        <v>7653.21</v>
      </c>
      <c r="D32" s="6">
        <f>[1]!i_pq_pctchange(A32,$B$2,$B$1)/100</f>
        <v>1.8007711269831139E-2</v>
      </c>
      <c r="E32" s="6">
        <f>[1]!i_pq_pctchange(A32,$B$3,$B$1)/100</f>
        <v>2.7452926721597271E-2</v>
      </c>
      <c r="F32" s="6">
        <f>[1]!i_pq_pctchange(A32,$B$4,$B$1)/100</f>
        <v>3.2739308972178804E-2</v>
      </c>
      <c r="G32" s="5">
        <f>[1]!i_dq_amount(A32,$B$1)/100000000</f>
        <v>283.77679999999998</v>
      </c>
      <c r="H32" s="14">
        <f>[1]!i_pq_avgamount(A32,$B$2,$B$1)/100000000</f>
        <v>312.22113999999999</v>
      </c>
      <c r="J32" s="10"/>
      <c r="K32" s="10"/>
    </row>
    <row r="33" spans="1:11" x14ac:dyDescent="0.15">
      <c r="A33" s="7" t="s">
        <v>84</v>
      </c>
      <c r="B33" s="8" t="s">
        <v>56</v>
      </c>
      <c r="C33" s="5">
        <f>[1]!i_dq_close(A33,"")</f>
        <v>1494.63</v>
      </c>
      <c r="D33" s="6">
        <f>[1]!i_pq_pctchange(A33,$B$2,$B$1)/100</f>
        <v>1.2940596499876778E-2</v>
      </c>
      <c r="E33" s="6">
        <f>[1]!i_pq_pctchange(A33,$B$3,$B$1)/100</f>
        <v>3.5188206223160545E-2</v>
      </c>
      <c r="F33" s="6">
        <f>[1]!i_pq_pctchange(A33,$B$4,$B$1)/100</f>
        <v>6.2926081253348753E-2</v>
      </c>
      <c r="G33" s="5">
        <f>[1]!i_dq_amount(A33,$B$1)/100000000</f>
        <v>506.71210000000002</v>
      </c>
      <c r="H33" s="14">
        <f>[1]!i_pq_avgamount(A33,$B$2,$B$1)/100000000</f>
        <v>467.00740000000002</v>
      </c>
      <c r="J33" s="10"/>
      <c r="K33" s="10"/>
    </row>
    <row r="34" spans="1:11" x14ac:dyDescent="0.15">
      <c r="A34" s="7" t="s">
        <v>58</v>
      </c>
      <c r="B34" s="8" t="s">
        <v>30</v>
      </c>
      <c r="C34" s="5">
        <f>[1]!i_dq_close(A34,"")</f>
        <v>3262.97</v>
      </c>
      <c r="D34" s="6">
        <f>[1]!i_pq_pctchange(A34,$B$2,$B$1)/100</f>
        <v>1.1814724423708789E-2</v>
      </c>
      <c r="E34" s="6">
        <f>[1]!i_pq_pctchange(A34,$B$3,$B$1)/100</f>
        <v>-1.154976900462068E-3</v>
      </c>
      <c r="F34" s="6">
        <f>[1]!i_pq_pctchange(A34,$B$4,$B$1)/100</f>
        <v>2.7090987081882956E-2</v>
      </c>
      <c r="G34" s="5">
        <f>[1]!i_dq_amount(A34,$B$1)/100000000</f>
        <v>66.171999999999997</v>
      </c>
      <c r="H34" s="14">
        <f>[1]!i_pq_avgamount(A34,$B$2,$B$1)/100000000</f>
        <v>81.919079999999994</v>
      </c>
      <c r="J34" s="10"/>
      <c r="K34" s="10"/>
    </row>
    <row r="35" spans="1:11" x14ac:dyDescent="0.15">
      <c r="A35" s="7" t="s">
        <v>57</v>
      </c>
      <c r="B35" s="8" t="s">
        <v>29</v>
      </c>
      <c r="C35" s="5">
        <f>[1]!i_dq_close(A35,"")</f>
        <v>2833.38</v>
      </c>
      <c r="D35" s="6">
        <f>[1]!i_pq_pctchange(A35,$B$2,$B$1)/100</f>
        <v>1.1353202963668041E-2</v>
      </c>
      <c r="E35" s="6">
        <f>[1]!i_pq_pctchange(A35,$B$3,$B$1)/100</f>
        <v>-3.375595914416829E-3</v>
      </c>
      <c r="F35" s="6">
        <f>[1]!i_pq_pctchange(A35,$B$4,$B$1)/100</f>
        <v>-1.2111767930779616E-2</v>
      </c>
      <c r="G35" s="5">
        <f>[1]!i_dq_amount(A35,$B$1)/100000000</f>
        <v>113.837</v>
      </c>
      <c r="H35" s="14">
        <f>[1]!i_pq_avgamount(A35,$B$2,$B$1)/100000000</f>
        <v>103.354</v>
      </c>
      <c r="J35" s="10"/>
      <c r="K35" s="10"/>
    </row>
    <row r="36" spans="1:11" x14ac:dyDescent="0.15">
      <c r="A36" s="7" t="s">
        <v>83</v>
      </c>
      <c r="B36" s="8" t="s">
        <v>55</v>
      </c>
      <c r="C36" s="5">
        <f>[1]!i_dq_close(A36,"")</f>
        <v>5164.8900000000003</v>
      </c>
      <c r="D36" s="6">
        <f>[1]!i_pq_pctchange(A36,$B$2,$B$1)/100</f>
        <v>9.4512483880604403E-3</v>
      </c>
      <c r="E36" s="6">
        <f>[1]!i_pq_pctchange(A36,$B$3,$B$1)/100</f>
        <v>1.6158664036200809E-2</v>
      </c>
      <c r="F36" s="6">
        <f>[1]!i_pq_pctchange(A36,$B$4,$B$1)/100</f>
        <v>5.9951804463824754E-2</v>
      </c>
      <c r="G36" s="5">
        <f>[1]!i_dq_amount(A36,$B$1)/100000000</f>
        <v>245.1635</v>
      </c>
      <c r="H36" s="14">
        <f>[1]!i_pq_avgamount(A36,$B$2,$B$1)/100000000</f>
        <v>217.24374</v>
      </c>
      <c r="J36" s="10"/>
      <c r="K36" s="10"/>
    </row>
    <row r="37" spans="1:11" x14ac:dyDescent="0.15">
      <c r="A37" s="7" t="s">
        <v>78</v>
      </c>
      <c r="B37" s="8" t="s">
        <v>50</v>
      </c>
      <c r="C37" s="5">
        <f>[1]!i_dq_close(A37,"")</f>
        <v>4361.7700000000004</v>
      </c>
      <c r="D37" s="6">
        <f>[1]!i_pq_pctchange(A37,$B$2,$B$1)/100</f>
        <v>7.5878218180220891E-3</v>
      </c>
      <c r="E37" s="6">
        <f>[1]!i_pq_pctchange(A37,$B$3,$B$1)/100</f>
        <v>3.0372091828873682E-2</v>
      </c>
      <c r="F37" s="6">
        <f>[1]!i_pq_pctchange(A37,$B$4,$B$1)/100</f>
        <v>2.1917779145531391E-2</v>
      </c>
      <c r="G37" s="5">
        <f>[1]!i_dq_amount(A37,$B$1)/100000000</f>
        <v>265.03579999999999</v>
      </c>
      <c r="H37" s="14">
        <f>[1]!i_pq_avgamount(A37,$B$2,$B$1)/100000000</f>
        <v>291.22928000000002</v>
      </c>
      <c r="J37" s="10"/>
      <c r="K37" s="10"/>
    </row>
    <row r="38" spans="1:11" x14ac:dyDescent="0.15">
      <c r="A38" s="7" t="s">
        <v>65</v>
      </c>
      <c r="B38" s="8" t="s">
        <v>37</v>
      </c>
      <c r="C38" s="5">
        <f>[1]!i_dq_close(A38,"")</f>
        <v>3106.23</v>
      </c>
      <c r="D38" s="6">
        <f>[1]!i_pq_pctchange(A38,$B$2,$B$1)/100</f>
        <v>6.9634944081029548E-3</v>
      </c>
      <c r="E38" s="6">
        <f>[1]!i_pq_pctchange(A38,$B$3,$B$1)/100</f>
        <v>5.7580279386597599E-3</v>
      </c>
      <c r="F38" s="6">
        <f>[1]!i_pq_pctchange(A38,$B$4,$B$1)/100</f>
        <v>-1.3755849026069189E-3</v>
      </c>
      <c r="G38" s="5">
        <f>[1]!i_dq_amount(A38,$B$1)/100000000</f>
        <v>107.2225</v>
      </c>
      <c r="H38" s="14">
        <f>[1]!i_pq_avgamount(A38,$B$2,$B$1)/100000000</f>
        <v>115.73332000000001</v>
      </c>
      <c r="J38" s="10"/>
      <c r="K38" s="10"/>
    </row>
    <row r="39" spans="1:11" x14ac:dyDescent="0.15">
      <c r="A39" s="7" t="s">
        <v>59</v>
      </c>
      <c r="B39" s="8" t="s">
        <v>31</v>
      </c>
      <c r="C39" s="5">
        <f>[1]!i_dq_close(A39,"")</f>
        <v>3034.76</v>
      </c>
      <c r="D39" s="6">
        <f>[1]!i_pq_pctchange(A39,$B$2,$B$1)/100</f>
        <v>6.7973046696450101E-3</v>
      </c>
      <c r="E39" s="6">
        <f>[1]!i_pq_pctchange(A39,$B$3,$B$1)/100</f>
        <v>1.418450250271075E-2</v>
      </c>
      <c r="F39" s="6">
        <f>[1]!i_pq_pctchange(A39,$B$4,$B$1)/100</f>
        <v>3.0273584848722557E-2</v>
      </c>
      <c r="G39" s="5">
        <f>[1]!i_dq_amount(A39,$B$1)/100000000</f>
        <v>427.5419</v>
      </c>
      <c r="H39" s="14">
        <f>[1]!i_pq_avgamount(A39,$B$2,$B$1)/100000000</f>
        <v>409.42698000000001</v>
      </c>
      <c r="J39" s="10"/>
      <c r="K39" s="10"/>
    </row>
    <row r="40" spans="1:11" x14ac:dyDescent="0.15">
      <c r="A40" s="7" t="s">
        <v>76</v>
      </c>
      <c r="B40" s="8" t="s">
        <v>48</v>
      </c>
      <c r="C40" s="5">
        <f>[1]!i_dq_close(A40,"")</f>
        <v>5315.64</v>
      </c>
      <c r="D40" s="6">
        <f>[1]!i_pq_pctchange(A40,$B$2,$B$1)/100</f>
        <v>5.4985258533120085E-3</v>
      </c>
      <c r="E40" s="6">
        <f>[1]!i_pq_pctchange(A40,$B$3,$B$1)/100</f>
        <v>2.5323000897716108E-2</v>
      </c>
      <c r="F40" s="6">
        <f>[1]!i_pq_pctchange(A40,$B$4,$B$1)/100</f>
        <v>3.5469654420482222E-2</v>
      </c>
      <c r="G40" s="5">
        <f>[1]!i_dq_amount(A40,$B$1)/100000000</f>
        <v>214.64830000000001</v>
      </c>
      <c r="H40" s="14">
        <f>[1]!i_pq_avgamount(A40,$B$2,$B$1)/100000000</f>
        <v>240.54660000000001</v>
      </c>
      <c r="J40" s="10"/>
      <c r="K40" s="10"/>
    </row>
    <row r="41" spans="1:11" x14ac:dyDescent="0.15">
      <c r="A41" s="7" t="s">
        <v>68</v>
      </c>
      <c r="B41" s="8" t="s">
        <v>40</v>
      </c>
      <c r="C41" s="5">
        <f>[1]!i_dq_close(A41,"")</f>
        <v>2915.12</v>
      </c>
      <c r="D41" s="6">
        <f>[1]!i_pq_pctchange(A41,$B$2,$B$1)/100</f>
        <v>4.7935548841893105E-3</v>
      </c>
      <c r="E41" s="6">
        <f>[1]!i_pq_pctchange(A41,$B$3,$B$1)/100</f>
        <v>8.9288422840849702E-3</v>
      </c>
      <c r="F41" s="6">
        <f>[1]!i_pq_pctchange(A41,$B$4,$B$1)/100</f>
        <v>3.7560833575974506E-2</v>
      </c>
      <c r="G41" s="5">
        <f>[1]!i_dq_amount(A41,$B$1)/100000000</f>
        <v>148.19059999999999</v>
      </c>
      <c r="H41" s="14">
        <f>[1]!i_pq_avgamount(A41,$B$2,$B$1)/100000000</f>
        <v>159.09981999999999</v>
      </c>
      <c r="J41" s="10"/>
      <c r="K41" s="10"/>
    </row>
    <row r="42" spans="1:11" x14ac:dyDescent="0.15">
      <c r="A42" s="7" t="s">
        <v>66</v>
      </c>
      <c r="B42" s="8" t="s">
        <v>38</v>
      </c>
      <c r="C42" s="5">
        <f>[1]!i_dq_close(A42,"")</f>
        <v>3104.28</v>
      </c>
      <c r="D42" s="6">
        <f>[1]!i_pq_pctchange(A42,$B$2,$B$1)/100</f>
        <v>4.5675295781208991E-3</v>
      </c>
      <c r="E42" s="6">
        <f>[1]!i_pq_pctchange(A42,$B$3,$B$1)/100</f>
        <v>2.5187539368951573E-2</v>
      </c>
      <c r="F42" s="6">
        <f>[1]!i_pq_pctchange(A42,$B$4,$B$1)/100</f>
        <v>5.0618240289196814E-2</v>
      </c>
      <c r="G42" s="5">
        <f>[1]!i_dq_amount(A42,$B$1)/100000000</f>
        <v>145.56440000000001</v>
      </c>
      <c r="H42" s="14">
        <f>[1]!i_pq_avgamount(A42,$B$2,$B$1)/100000000</f>
        <v>158.02744000000001</v>
      </c>
      <c r="J42" s="10"/>
      <c r="K42" s="10"/>
    </row>
    <row r="43" spans="1:11" x14ac:dyDescent="0.15">
      <c r="A43" s="7" t="s">
        <v>80</v>
      </c>
      <c r="B43" s="8" t="s">
        <v>52</v>
      </c>
      <c r="C43" s="5">
        <f>[1]!i_dq_close(A43,"")</f>
        <v>2680.98</v>
      </c>
      <c r="D43" s="6">
        <f>[1]!i_pq_pctchange(A43,$B$2,$B$1)/100</f>
        <v>3.4986754055206237E-3</v>
      </c>
      <c r="E43" s="6">
        <f>[1]!i_pq_pctchange(A43,$B$3,$B$1)/100</f>
        <v>3.4395755387964577E-2</v>
      </c>
      <c r="F43" s="6">
        <f>[1]!i_pq_pctchange(A43,$B$4,$B$1)/100</f>
        <v>3.542784685580469E-2</v>
      </c>
      <c r="G43" s="5">
        <f>[1]!i_dq_amount(A43,$B$1)/100000000</f>
        <v>199.2867</v>
      </c>
      <c r="H43" s="14">
        <f>[1]!i_pq_avgamount(A43,$B$2,$B$1)/100000000</f>
        <v>194.86670000000001</v>
      </c>
      <c r="J43" s="10"/>
      <c r="K43" s="10"/>
    </row>
    <row r="44" spans="1:11" x14ac:dyDescent="0.15">
      <c r="A44" s="7" t="s">
        <v>71</v>
      </c>
      <c r="B44" s="8" t="s">
        <v>43</v>
      </c>
      <c r="C44" s="5">
        <f>[1]!i_dq_close(A44,"")</f>
        <v>4540.46</v>
      </c>
      <c r="D44" s="6">
        <f>[1]!i_pq_pctchange(A44,$B$2,$B$1)/100</f>
        <v>4.0749154504271523E-4</v>
      </c>
      <c r="E44" s="6">
        <f>[1]!i_pq_pctchange(A44,$B$3,$B$1)/100</f>
        <v>-1.5351200117802888E-2</v>
      </c>
      <c r="F44" s="6">
        <f>[1]!i_pq_pctchange(A44,$B$4,$B$1)/100</f>
        <v>-7.9064037966355416E-3</v>
      </c>
      <c r="G44" s="5">
        <f>[1]!i_dq_amount(A44,$B$1)/100000000</f>
        <v>94.836399999999998</v>
      </c>
      <c r="H44" s="14">
        <f>[1]!i_pq_avgamount(A44,$B$2,$B$1)/100000000</f>
        <v>97.114080000000001</v>
      </c>
      <c r="J44" s="10"/>
      <c r="K44" s="10"/>
    </row>
    <row r="45" spans="1:11" x14ac:dyDescent="0.15">
      <c r="A45" s="7" t="s">
        <v>77</v>
      </c>
      <c r="B45" s="8" t="s">
        <v>49</v>
      </c>
      <c r="C45" s="5">
        <f>[1]!i_dq_close(A45,"")</f>
        <v>1366.64</v>
      </c>
      <c r="D45" s="6">
        <f>[1]!i_pq_pctchange(A45,$B$2,$B$1)/100</f>
        <v>-1.1267707473442412E-3</v>
      </c>
      <c r="E45" s="6">
        <f>[1]!i_pq_pctchange(A45,$B$3,$B$1)/100</f>
        <v>1.4014570320521891E-3</v>
      </c>
      <c r="F45" s="6">
        <f>[1]!i_pq_pctchange(A45,$B$4,$B$1)/100</f>
        <v>7.5986421491948342E-2</v>
      </c>
      <c r="G45" s="5">
        <f>[1]!i_dq_amount(A45,$B$1)/100000000</f>
        <v>87.005200000000002</v>
      </c>
      <c r="H45" s="14">
        <f>[1]!i_pq_avgamount(A45,$B$2,$B$1)/100000000</f>
        <v>85.95814</v>
      </c>
      <c r="J45" s="10"/>
      <c r="K45" s="10"/>
    </row>
    <row r="46" spans="1:11" x14ac:dyDescent="0.15">
      <c r="A46" s="7" t="s">
        <v>82</v>
      </c>
      <c r="B46" s="8" t="s">
        <v>54</v>
      </c>
      <c r="C46" s="5">
        <f>[1]!i_dq_close(A46,"")</f>
        <v>1743.63</v>
      </c>
      <c r="D46" s="6">
        <f>[1]!i_pq_pctchange(A46,$B$2,$B$1)/100</f>
        <v>-2.8357565266710072E-3</v>
      </c>
      <c r="E46" s="6">
        <f>[1]!i_pq_pctchange(A46,$B$3,$B$1)/100</f>
        <v>-1.4819700454105078E-2</v>
      </c>
      <c r="F46" s="6">
        <f>[1]!i_pq_pctchange(A46,$B$4,$B$1)/100</f>
        <v>4.3318120421993456E-3</v>
      </c>
      <c r="G46" s="5">
        <f>[1]!i_dq_amount(A46,$B$1)/100000000</f>
        <v>240.40190000000001</v>
      </c>
      <c r="H46" s="14">
        <f>[1]!i_pq_avgamount(A46,$B$2,$B$1)/100000000</f>
        <v>211.69246000000001</v>
      </c>
      <c r="J46" s="10"/>
      <c r="K46" s="10"/>
    </row>
    <row r="47" spans="1:11" x14ac:dyDescent="0.15">
      <c r="A47" s="7" t="s">
        <v>73</v>
      </c>
      <c r="B47" s="8" t="s">
        <v>45</v>
      </c>
      <c r="C47" s="5">
        <f>[1]!i_dq_close(A47,"")</f>
        <v>2998.62</v>
      </c>
      <c r="D47" s="6">
        <f>[1]!i_pq_pctchange(A47,$B$2,$B$1)/100</f>
        <v>-3.3442108583567887E-3</v>
      </c>
      <c r="E47" s="6">
        <f>[1]!i_pq_pctchange(A47,$B$3,$B$1)/100</f>
        <v>1.3923834947320524E-2</v>
      </c>
      <c r="F47" s="6">
        <f>[1]!i_pq_pctchange(A47,$B$4,$B$1)/100</f>
        <v>1.2156090093410343E-2</v>
      </c>
      <c r="G47" s="5">
        <f>[1]!i_dq_amount(A47,$B$1)/100000000</f>
        <v>81.474500000000006</v>
      </c>
      <c r="H47" s="14">
        <f>[1]!i_pq_avgamount(A47,$B$2,$B$1)/100000000</f>
        <v>71.264660000000006</v>
      </c>
      <c r="J47" s="10"/>
      <c r="K47" s="10"/>
    </row>
    <row r="48" spans="1:11" x14ac:dyDescent="0.15">
      <c r="A48" s="7" t="s">
        <v>79</v>
      </c>
      <c r="B48" s="8" t="s">
        <v>51</v>
      </c>
      <c r="C48" s="5">
        <f>[1]!i_dq_close(A48,"")</f>
        <v>1076.07</v>
      </c>
      <c r="D48" s="6">
        <f>[1]!i_pq_pctchange(A48,$B$2,$B$1)/100</f>
        <v>-5.2631578947368585E-3</v>
      </c>
      <c r="E48" s="6">
        <f>[1]!i_pq_pctchange(A48,$B$3,$B$1)/100</f>
        <v>-1.2596964023003809E-2</v>
      </c>
      <c r="F48" s="6">
        <f>[1]!i_pq_pctchange(A48,$B$4,$B$1)/100</f>
        <v>-2.2022602144305958E-2</v>
      </c>
      <c r="G48" s="5">
        <f>[1]!i_dq_amount(A48,$B$1)/100000000</f>
        <v>185.58150000000001</v>
      </c>
      <c r="H48" s="14">
        <f>[1]!i_pq_avgamount(A48,$B$2,$B$1)/100000000</f>
        <v>184.63012000000001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3445.62</v>
      </c>
      <c r="D49" s="6">
        <f>[1]!i_pq_pctchange(A49,$B$2,$B$1)/100</f>
        <v>-7.998656990108266E-3</v>
      </c>
      <c r="E49" s="6">
        <f>[1]!i_pq_pctchange(A49,$B$3,$B$1)/100</f>
        <v>-8.2723959512087664E-4</v>
      </c>
      <c r="F49" s="6">
        <f>[1]!i_pq_pctchange(A49,$B$4,$B$1)/100</f>
        <v>6.9048248604868023E-2</v>
      </c>
      <c r="G49" s="5">
        <f>[1]!i_dq_amount(A49,$B$1)/100000000</f>
        <v>247.5085</v>
      </c>
      <c r="H49" s="14">
        <f>[1]!i_pq_avgamount(A49,$B$2,$B$1)/100000000</f>
        <v>270.45</v>
      </c>
      <c r="J49" s="10"/>
      <c r="K49" s="10"/>
    </row>
    <row r="50" spans="1:11" x14ac:dyDescent="0.15">
      <c r="A50" s="7" t="s">
        <v>70</v>
      </c>
      <c r="B50" s="8" t="s">
        <v>42</v>
      </c>
      <c r="C50" s="5">
        <f>[1]!i_dq_close(A50,"")</f>
        <v>4717.43</v>
      </c>
      <c r="D50" s="6">
        <f>[1]!i_pq_pctchange(A50,$B$2,$B$1)/100</f>
        <v>-9.8537419450204222E-3</v>
      </c>
      <c r="E50" s="6">
        <f>[1]!i_pq_pctchange(A50,$B$3,$B$1)/100</f>
        <v>5.334047243839013E-3</v>
      </c>
      <c r="F50" s="6">
        <f>[1]!i_pq_pctchange(A50,$B$4,$B$1)/100</f>
        <v>1.7593236970842918E-2</v>
      </c>
      <c r="G50" s="5">
        <f>[1]!i_dq_amount(A50,$B$1)/100000000</f>
        <v>156.9452</v>
      </c>
      <c r="H50" s="14">
        <f>[1]!i_pq_avgamount(A50,$B$2,$B$1)/100000000</f>
        <v>161.34533999999999</v>
      </c>
      <c r="J50" s="10"/>
      <c r="K50" s="10"/>
    </row>
    <row r="51" spans="1:11" x14ac:dyDescent="0.15">
      <c r="A51" s="7" t="s">
        <v>81</v>
      </c>
      <c r="B51" s="8" t="s">
        <v>53</v>
      </c>
      <c r="C51" s="5">
        <f>[1]!i_dq_close(A51,"")</f>
        <v>3281.03</v>
      </c>
      <c r="D51" s="6">
        <f>[1]!i_pq_pctchange(A51,$B$2,$B$1)/100</f>
        <v>-1.0542019789878565E-2</v>
      </c>
      <c r="E51" s="6">
        <f>[1]!i_pq_pctchange(A51,$B$3,$B$1)/100</f>
        <v>-2.8507559268192262E-2</v>
      </c>
      <c r="F51" s="6">
        <f>[1]!i_pq_pctchange(A51,$B$4,$B$1)/100</f>
        <v>2.7206568389624985E-2</v>
      </c>
      <c r="G51" s="5">
        <f>[1]!i_dq_amount(A51,$B$1)/100000000</f>
        <v>89.499099999999999</v>
      </c>
      <c r="H51" s="14">
        <f>[1]!i_pq_avgamount(A51,$B$2,$B$1)/100000000</f>
        <v>99.384</v>
      </c>
      <c r="J51" s="10"/>
      <c r="K51" s="10"/>
    </row>
    <row r="52" spans="1:11" x14ac:dyDescent="0.15">
      <c r="A52" s="7" t="s">
        <v>60</v>
      </c>
      <c r="B52" s="8" t="s">
        <v>32</v>
      </c>
      <c r="C52" s="5">
        <f>[1]!i_dq_close(A52,"")</f>
        <v>2602.3200000000002</v>
      </c>
      <c r="D52" s="6">
        <f>[1]!i_pq_pctchange(A52,$B$2,$B$1)/100</f>
        <v>-1.3267855297341757E-2</v>
      </c>
      <c r="E52" s="6">
        <f>[1]!i_pq_pctchange(A52,$B$3,$B$1)/100</f>
        <v>-3.6536989352077387E-2</v>
      </c>
      <c r="F52" s="6">
        <f>[1]!i_pq_pctchange(A52,$B$4,$B$1)/100</f>
        <v>7.1201968461288345E-2</v>
      </c>
      <c r="G52" s="5">
        <f>[1]!i_dq_amount(A52,$B$1)/100000000</f>
        <v>59.323399999999999</v>
      </c>
      <c r="H52" s="14">
        <f>[1]!i_pq_avgamount(A52,$B$2,$B$1)/100000000</f>
        <v>49.371720000000003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108</v>
      </c>
      <c r="B60" s="7" t="s">
        <v>109</v>
      </c>
      <c r="C60" s="5">
        <f>[1]!i_dq_close(A60,"")</f>
        <v>1284.3981000000001</v>
      </c>
      <c r="D60" s="6">
        <f>[1]!i_pq_pctchange(A60,$B$2,$B$1)/100</f>
        <v>8.0691472737481687E-2</v>
      </c>
      <c r="E60" s="6">
        <f>[1]!i_pq_pctchange(A60,$B$3,$B$1)/100</f>
        <v>0.10830225303854334</v>
      </c>
      <c r="F60" s="6">
        <f>[1]!i_pq_pctchange(A60,$B$4,$B$1)/100</f>
        <v>0.2930106278441702</v>
      </c>
      <c r="G60" s="5">
        <f>[1]!i_dq_amount(A60,$B$1)/100000000</f>
        <v>148.99639579000001</v>
      </c>
      <c r="H60" s="14">
        <f>[1]!i_pq_avgamount(A60,$B$2,$B$1)/100000000</f>
        <v>125.002593656</v>
      </c>
    </row>
    <row r="61" spans="1:11" x14ac:dyDescent="0.15">
      <c r="A61" s="7" t="s">
        <v>202</v>
      </c>
      <c r="B61" s="7" t="s">
        <v>203</v>
      </c>
      <c r="C61" s="5">
        <f>[1]!i_dq_close(A61,"")</f>
        <v>31731.387500000001</v>
      </c>
      <c r="D61" s="6">
        <f>[1]!i_pq_pctchange(A61,$B$2,$B$1)/100</f>
        <v>5.712404087245182E-2</v>
      </c>
      <c r="E61" s="6">
        <f>[1]!i_pq_pctchange(A61,$B$3,$B$1)/100</f>
        <v>0.13641350726473922</v>
      </c>
      <c r="F61" s="6">
        <f>[1]!i_pq_pctchange(A61,$B$4,$B$1)/100</f>
        <v>0.11128722648766566</v>
      </c>
      <c r="G61" s="5">
        <f>[1]!i_dq_amount(A61,$B$1)/100000000</f>
        <v>415.6366056</v>
      </c>
      <c r="H61" s="14">
        <f>[1]!i_pq_avgamount(A61,$B$2,$B$1)/100000000</f>
        <v>465.66598362000002</v>
      </c>
    </row>
    <row r="62" spans="1:11" x14ac:dyDescent="0.15">
      <c r="A62" s="7" t="s">
        <v>142</v>
      </c>
      <c r="B62" s="7" t="s">
        <v>143</v>
      </c>
      <c r="C62" s="5">
        <f>[1]!i_dq_close(A62,"")</f>
        <v>9780.4639000000006</v>
      </c>
      <c r="D62" s="6">
        <f>[1]!i_pq_pctchange(A62,$B$2,$B$1)/100</f>
        <v>5.1411634446276722E-2</v>
      </c>
      <c r="E62" s="6">
        <f>[1]!i_pq_pctchange(A62,$B$3,$B$1)/100</f>
        <v>0.10906303698207598</v>
      </c>
      <c r="F62" s="6">
        <f>[1]!i_pq_pctchange(A62,$B$4,$B$1)/100</f>
        <v>0.11783247253738317</v>
      </c>
      <c r="G62" s="5">
        <f>[1]!i_dq_amount(A62,$B$1)/100000000</f>
        <v>69.56225354</v>
      </c>
      <c r="H62" s="14">
        <f>[1]!i_pq_avgamount(A62,$B$2,$B$1)/100000000</f>
        <v>48.595668662000001</v>
      </c>
    </row>
    <row r="63" spans="1:11" x14ac:dyDescent="0.15">
      <c r="A63" s="7" t="s">
        <v>188</v>
      </c>
      <c r="B63" s="7" t="s">
        <v>189</v>
      </c>
      <c r="C63" s="5">
        <f>[1]!i_dq_close(A63,"")</f>
        <v>2568.1055000000001</v>
      </c>
      <c r="D63" s="6">
        <f>[1]!i_pq_pctchange(A63,$B$2,$B$1)/100</f>
        <v>4.7595687558963595E-2</v>
      </c>
      <c r="E63" s="6">
        <f>[1]!i_pq_pctchange(A63,$B$3,$B$1)/100</f>
        <v>2.7557445678967341E-2</v>
      </c>
      <c r="F63" s="6">
        <f>[1]!i_pq_pctchange(A63,$B$4,$B$1)/100</f>
        <v>0.11620685291332045</v>
      </c>
      <c r="G63" s="5">
        <f>[1]!i_dq_amount(A63,$B$1)/100000000</f>
        <v>37.464231589999997</v>
      </c>
      <c r="H63" s="14">
        <f>[1]!i_pq_avgamount(A63,$B$2,$B$1)/100000000</f>
        <v>27.283699891999998</v>
      </c>
      <c r="J63" s="9"/>
    </row>
    <row r="64" spans="1:11" x14ac:dyDescent="0.15">
      <c r="A64" s="7" t="s">
        <v>174</v>
      </c>
      <c r="B64" s="7" t="s">
        <v>175</v>
      </c>
      <c r="C64" s="5">
        <f>[1]!i_dq_close(A64,"")</f>
        <v>4470.5713999999998</v>
      </c>
      <c r="D64" s="6">
        <f>[1]!i_pq_pctchange(A64,$B$2,$B$1)/100</f>
        <v>3.8503659133196422E-2</v>
      </c>
      <c r="E64" s="6">
        <f>[1]!i_pq_pctchange(A64,$B$3,$B$1)/100</f>
        <v>4.622297624729943E-2</v>
      </c>
      <c r="F64" s="6">
        <f>[1]!i_pq_pctchange(A64,$B$4,$B$1)/100</f>
        <v>4.4998928941055727E-2</v>
      </c>
      <c r="G64" s="5">
        <f>[1]!i_dq_amount(A64,$B$1)/100000000</f>
        <v>14.60205528</v>
      </c>
      <c r="H64" s="14">
        <f>[1]!i_pq_avgamount(A64,$B$2,$B$1)/100000000</f>
        <v>15.038052684</v>
      </c>
      <c r="J64" s="9"/>
    </row>
    <row r="65" spans="1:11" x14ac:dyDescent="0.15">
      <c r="A65" s="7" t="s">
        <v>102</v>
      </c>
      <c r="B65" s="7" t="s">
        <v>103</v>
      </c>
      <c r="C65" s="5">
        <f>[1]!i_dq_close(A65,"")</f>
        <v>2271.2851999999998</v>
      </c>
      <c r="D65" s="6">
        <f>[1]!i_pq_pctchange(A65,$B$2,$B$1)/100</f>
        <v>2.9315840255686787E-2</v>
      </c>
      <c r="E65" s="6">
        <f>[1]!i_pq_pctchange(A65,$B$3,$B$1)/100</f>
        <v>5.8903969088122121E-2</v>
      </c>
      <c r="F65" s="6">
        <f>[1]!i_pq_pctchange(A65,$B$4,$B$1)/100</f>
        <v>4.4043377957472485E-2</v>
      </c>
      <c r="G65" s="5">
        <f>[1]!i_dq_amount(A65,$B$1)/100000000</f>
        <v>52.4740599</v>
      </c>
      <c r="H65" s="14">
        <f>[1]!i_pq_avgamount(A65,$B$2,$B$1)/100000000</f>
        <v>37.418721154000004</v>
      </c>
      <c r="J65" s="9"/>
    </row>
    <row r="66" spans="1:11" x14ac:dyDescent="0.15">
      <c r="A66" s="7" t="s">
        <v>206</v>
      </c>
      <c r="B66" s="7" t="s">
        <v>207</v>
      </c>
      <c r="C66" s="5">
        <f>[1]!i_dq_close(A66,"")</f>
        <v>2494.7015000000001</v>
      </c>
      <c r="D66" s="6">
        <f>[1]!i_pq_pctchange(A66,$B$2,$B$1)/100</f>
        <v>2.2299201057531803E-2</v>
      </c>
      <c r="E66" s="6">
        <f>[1]!i_pq_pctchange(A66,$B$3,$B$1)/100</f>
        <v>2.3668678542577481E-2</v>
      </c>
      <c r="F66" s="6">
        <f>[1]!i_pq_pctchange(A66,$B$4,$B$1)/100</f>
        <v>8.7237953827118631E-2</v>
      </c>
      <c r="G66" s="5">
        <f>[1]!i_dq_amount(A66,$B$1)/100000000</f>
        <v>41.181547090000002</v>
      </c>
      <c r="H66" s="14">
        <f>[1]!i_pq_avgamount(A66,$B$2,$B$1)/100000000</f>
        <v>25.881919205999999</v>
      </c>
      <c r="J66" s="9"/>
    </row>
    <row r="67" spans="1:11" x14ac:dyDescent="0.15">
      <c r="A67" s="7" t="s">
        <v>166</v>
      </c>
      <c r="B67" s="7" t="s">
        <v>167</v>
      </c>
      <c r="C67" s="5">
        <f>[1]!i_dq_close(A67,"")</f>
        <v>6299.5983999999999</v>
      </c>
      <c r="D67" s="6">
        <f>[1]!i_pq_pctchange(A67,$B$2,$B$1)/100</f>
        <v>2.1846654676587196E-2</v>
      </c>
      <c r="E67" s="6">
        <f>[1]!i_pq_pctchange(A67,$B$3,$B$1)/100</f>
        <v>8.0239625037082263E-2</v>
      </c>
      <c r="F67" s="6">
        <f>[1]!i_pq_pctchange(A67,$B$4,$B$1)/100</f>
        <v>9.781345050255652E-2</v>
      </c>
      <c r="G67" s="5">
        <f>[1]!i_dq_amount(A67,$B$1)/100000000</f>
        <v>106.89952486</v>
      </c>
      <c r="H67" s="14">
        <f>[1]!i_pq_avgamount(A67,$B$2,$B$1)/100000000</f>
        <v>101.16638529799999</v>
      </c>
      <c r="J67" s="9"/>
    </row>
    <row r="68" spans="1:11" x14ac:dyDescent="0.15">
      <c r="A68" s="7" t="s">
        <v>94</v>
      </c>
      <c r="B68" s="7" t="s">
        <v>95</v>
      </c>
      <c r="C68" s="5">
        <f>[1]!i_dq_close(A68,"")</f>
        <v>1734.0861</v>
      </c>
      <c r="D68" s="6">
        <f>[1]!i_pq_pctchange(A68,$B$2,$B$1)/100</f>
        <v>1.9590661970231515E-2</v>
      </c>
      <c r="E68" s="6">
        <f>[1]!i_pq_pctchange(A68,$B$3,$B$1)/100</f>
        <v>2.3432022402139596E-2</v>
      </c>
      <c r="F68" s="6">
        <f>[1]!i_pq_pctchange(A68,$B$4,$B$1)/100</f>
        <v>3.3710069801972109E-2</v>
      </c>
      <c r="G68" s="5">
        <f>[1]!i_dq_amount(A68,$B$1)/100000000</f>
        <v>37.083659959999999</v>
      </c>
      <c r="H68" s="14">
        <f>[1]!i_pq_avgamount(A68,$B$2,$B$1)/100000000</f>
        <v>33.463470516000001</v>
      </c>
      <c r="J68" s="10"/>
      <c r="K68" s="10"/>
    </row>
    <row r="69" spans="1:11" x14ac:dyDescent="0.15">
      <c r="A69" s="7" t="s">
        <v>228</v>
      </c>
      <c r="B69" s="7" t="s">
        <v>229</v>
      </c>
      <c r="C69" s="5">
        <f>[1]!i_dq_close(A69,"")</f>
        <v>2693.4571999999998</v>
      </c>
      <c r="D69" s="6">
        <f>[1]!i_pq_pctchange(A69,$B$2,$B$1)/100</f>
        <v>1.870115898329261E-2</v>
      </c>
      <c r="E69" s="6">
        <f>[1]!i_pq_pctchange(A69,$B$3,$B$1)/100</f>
        <v>4.6728403278252229E-2</v>
      </c>
      <c r="F69" s="6">
        <f>[1]!i_pq_pctchange(A69,$B$4,$B$1)/100</f>
        <v>5.3126034845959236E-2</v>
      </c>
      <c r="G69" s="5">
        <f>[1]!i_dq_amount(A69,$B$1)/100000000</f>
        <v>18.328324899999998</v>
      </c>
      <c r="H69" s="14">
        <f>[1]!i_pq_avgamount(A69,$B$2,$B$1)/100000000</f>
        <v>14.335914385999999</v>
      </c>
      <c r="J69" s="10"/>
      <c r="K69" s="10"/>
    </row>
    <row r="70" spans="1:11" x14ac:dyDescent="0.15">
      <c r="A70" s="7" t="s">
        <v>110</v>
      </c>
      <c r="B70" s="7" t="s">
        <v>111</v>
      </c>
      <c r="C70" s="5">
        <f>[1]!i_dq_close(A70,"")</f>
        <v>2798.9549999999999</v>
      </c>
      <c r="D70" s="6">
        <f>[1]!i_pq_pctchange(A70,$B$2,$B$1)/100</f>
        <v>1.6694278510193117E-2</v>
      </c>
      <c r="E70" s="6">
        <f>[1]!i_pq_pctchange(A70,$B$3,$B$1)/100</f>
        <v>3.1996473173580453E-2</v>
      </c>
      <c r="F70" s="6">
        <f>[1]!i_pq_pctchange(A70,$B$4,$B$1)/100</f>
        <v>6.0745966764066406E-3</v>
      </c>
      <c r="G70" s="5">
        <f>[1]!i_dq_amount(A70,$B$1)/100000000</f>
        <v>141.37009709</v>
      </c>
      <c r="H70" s="14">
        <f>[1]!i_pq_avgamount(A70,$B$2,$B$1)/100000000</f>
        <v>97.778359536000011</v>
      </c>
      <c r="J70" s="10"/>
      <c r="K70" s="10"/>
    </row>
    <row r="71" spans="1:11" x14ac:dyDescent="0.15">
      <c r="A71" s="7" t="s">
        <v>150</v>
      </c>
      <c r="B71" s="7" t="s">
        <v>151</v>
      </c>
      <c r="C71" s="5">
        <f>[1]!i_dq_close(A71,"")</f>
        <v>3026.0104999999999</v>
      </c>
      <c r="D71" s="6">
        <f>[1]!i_pq_pctchange(A71,$B$2,$B$1)/100</f>
        <v>1.4808768303864683E-2</v>
      </c>
      <c r="E71" s="6">
        <f>[1]!i_pq_pctchange(A71,$B$3,$B$1)/100</f>
        <v>1.8807906033259991E-2</v>
      </c>
      <c r="F71" s="6">
        <f>[1]!i_pq_pctchange(A71,$B$4,$B$1)/100</f>
        <v>-5.4345450308286303E-3</v>
      </c>
      <c r="G71" s="5">
        <f>[1]!i_dq_amount(A71,$B$1)/100000000</f>
        <v>41.166975819999998</v>
      </c>
      <c r="H71" s="14">
        <f>[1]!i_pq_avgamount(A71,$B$2,$B$1)/100000000</f>
        <v>43.420434911999997</v>
      </c>
      <c r="J71" s="10"/>
      <c r="K71" s="10"/>
    </row>
    <row r="72" spans="1:11" x14ac:dyDescent="0.15">
      <c r="A72" s="7" t="s">
        <v>224</v>
      </c>
      <c r="B72" s="7" t="s">
        <v>225</v>
      </c>
      <c r="C72" s="5">
        <f>[1]!i_dq_close(A72,"")</f>
        <v>2236.7995000000001</v>
      </c>
      <c r="D72" s="6">
        <f>[1]!i_pq_pctchange(A72,$B$2,$B$1)/100</f>
        <v>1.3498082910019527E-2</v>
      </c>
      <c r="E72" s="6">
        <f>[1]!i_pq_pctchange(A72,$B$3,$B$1)/100</f>
        <v>5.3196623953279953E-2</v>
      </c>
      <c r="F72" s="6">
        <f>[1]!i_pq_pctchange(A72,$B$4,$B$1)/100</f>
        <v>3.4644889167687376E-2</v>
      </c>
      <c r="G72" s="5">
        <f>[1]!i_dq_amount(A72,$B$1)/100000000</f>
        <v>88.445875180000002</v>
      </c>
      <c r="H72" s="14">
        <f>[1]!i_pq_avgamount(A72,$B$2,$B$1)/100000000</f>
        <v>56.520393687999999</v>
      </c>
      <c r="J72" s="10"/>
      <c r="K72" s="10"/>
    </row>
    <row r="73" spans="1:11" x14ac:dyDescent="0.15">
      <c r="A73" s="7" t="s">
        <v>240</v>
      </c>
      <c r="B73" s="7" t="s">
        <v>241</v>
      </c>
      <c r="C73" s="5">
        <f>[1]!i_dq_close(A73,"")</f>
        <v>1501.3349000000001</v>
      </c>
      <c r="D73" s="6">
        <f>[1]!i_pq_pctchange(A73,$B$2,$B$1)/100</f>
        <v>1.2499905541281109E-2</v>
      </c>
      <c r="E73" s="6">
        <f>[1]!i_pq_pctchange(A73,$B$3,$B$1)/100</f>
        <v>2.1062262990040992E-2</v>
      </c>
      <c r="F73" s="6">
        <f>[1]!i_pq_pctchange(A73,$B$4,$B$1)/100</f>
        <v>2.8240215156344339E-2</v>
      </c>
      <c r="G73" s="5">
        <f>[1]!i_dq_amount(A73,$B$1)/100000000</f>
        <v>12.391780410000001</v>
      </c>
      <c r="H73" s="14">
        <f>[1]!i_pq_avgamount(A73,$B$2,$B$1)/100000000</f>
        <v>13.276276537999999</v>
      </c>
      <c r="J73" s="10"/>
      <c r="K73" s="10"/>
    </row>
    <row r="74" spans="1:11" x14ac:dyDescent="0.15">
      <c r="A74" s="7" t="s">
        <v>182</v>
      </c>
      <c r="B74" s="7" t="s">
        <v>183</v>
      </c>
      <c r="C74" s="5">
        <f>[1]!i_dq_close(A74,"")</f>
        <v>1968.5751</v>
      </c>
      <c r="D74" s="6">
        <f>[1]!i_pq_pctchange(A74,$B$2,$B$1)/100</f>
        <v>1.219389843949048E-2</v>
      </c>
      <c r="E74" s="6">
        <f>[1]!i_pq_pctchange(A74,$B$3,$B$1)/100</f>
        <v>2.4338980623039852E-3</v>
      </c>
      <c r="F74" s="6">
        <f>[1]!i_pq_pctchange(A74,$B$4,$B$1)/100</f>
        <v>3.0616743473103059E-2</v>
      </c>
      <c r="G74" s="5">
        <f>[1]!i_dq_amount(A74,$B$1)/100000000</f>
        <v>94.793334290000004</v>
      </c>
      <c r="H74" s="14">
        <f>[1]!i_pq_avgamount(A74,$B$2,$B$1)/100000000</f>
        <v>83.108492122000001</v>
      </c>
      <c r="J74" s="10"/>
      <c r="K74" s="10"/>
    </row>
    <row r="75" spans="1:11" x14ac:dyDescent="0.15">
      <c r="A75" s="7" t="s">
        <v>92</v>
      </c>
      <c r="B75" s="7" t="s">
        <v>93</v>
      </c>
      <c r="C75" s="5">
        <f>[1]!i_dq_close(A75,"")</f>
        <v>1380.4501</v>
      </c>
      <c r="D75" s="6">
        <f>[1]!i_pq_pctchange(A75,$B$2,$B$1)/100</f>
        <v>1.0795058007777136E-2</v>
      </c>
      <c r="E75" s="6">
        <f>[1]!i_pq_pctchange(A75,$B$3,$B$1)/100</f>
        <v>5.2277713036750217E-3</v>
      </c>
      <c r="F75" s="6">
        <f>[1]!i_pq_pctchange(A75,$B$4,$B$1)/100</f>
        <v>-5.7131058458039785E-3</v>
      </c>
      <c r="G75" s="5">
        <f>[1]!i_dq_amount(A75,$B$1)/100000000</f>
        <v>36.209224970000001</v>
      </c>
      <c r="H75" s="14">
        <f>[1]!i_pq_avgamount(A75,$B$2,$B$1)/100000000</f>
        <v>35.695958834000002</v>
      </c>
      <c r="J75" s="10"/>
      <c r="K75" s="10"/>
    </row>
    <row r="76" spans="1:11" x14ac:dyDescent="0.15">
      <c r="A76" s="7" t="s">
        <v>120</v>
      </c>
      <c r="B76" s="7" t="s">
        <v>121</v>
      </c>
      <c r="C76" s="5">
        <f>[1]!i_dq_close(A76,"")</f>
        <v>4172.6500999999998</v>
      </c>
      <c r="D76" s="6">
        <f>[1]!i_pq_pctchange(A76,$B$2,$B$1)/100</f>
        <v>1.0240949622022821E-2</v>
      </c>
      <c r="E76" s="6">
        <f>[1]!i_pq_pctchange(A76,$B$3,$B$1)/100</f>
        <v>3.3642787512407013E-2</v>
      </c>
      <c r="F76" s="6">
        <f>[1]!i_pq_pctchange(A76,$B$4,$B$1)/100</f>
        <v>4.9432574503930793E-2</v>
      </c>
      <c r="G76" s="5">
        <f>[1]!i_dq_amount(A76,$B$1)/100000000</f>
        <v>35.518407240000002</v>
      </c>
      <c r="H76" s="14">
        <f>[1]!i_pq_avgamount(A76,$B$2,$B$1)/100000000</f>
        <v>33.893272369999998</v>
      </c>
      <c r="J76" s="10"/>
      <c r="K76" s="10"/>
    </row>
    <row r="77" spans="1:11" x14ac:dyDescent="0.15">
      <c r="A77" s="7" t="s">
        <v>236</v>
      </c>
      <c r="B77" s="7" t="s">
        <v>237</v>
      </c>
      <c r="C77" s="5">
        <f>[1]!i_dq_close(A77,"")</f>
        <v>2194.7381999999998</v>
      </c>
      <c r="D77" s="6">
        <f>[1]!i_pq_pctchange(A77,$B$2,$B$1)/100</f>
        <v>9.6020136876704409E-3</v>
      </c>
      <c r="E77" s="6">
        <f>[1]!i_pq_pctchange(A77,$B$3,$B$1)/100</f>
        <v>-1.1814775810228051E-2</v>
      </c>
      <c r="F77" s="6">
        <f>[1]!i_pq_pctchange(A77,$B$4,$B$1)/100</f>
        <v>6.5276780160616221E-2</v>
      </c>
      <c r="G77" s="5">
        <f>[1]!i_dq_amount(A77,$B$1)/100000000</f>
        <v>116.36466904</v>
      </c>
      <c r="H77" s="14">
        <f>[1]!i_pq_avgamount(A77,$B$2,$B$1)/100000000</f>
        <v>107.90983540200001</v>
      </c>
      <c r="J77" s="10"/>
      <c r="K77" s="10"/>
    </row>
    <row r="78" spans="1:11" x14ac:dyDescent="0.15">
      <c r="A78" s="7" t="s">
        <v>192</v>
      </c>
      <c r="B78" s="7" t="s">
        <v>193</v>
      </c>
      <c r="C78" s="5">
        <f>[1]!i_dq_close(A78,"")</f>
        <v>2225.9436999999998</v>
      </c>
      <c r="D78" s="6">
        <f>[1]!i_pq_pctchange(A78,$B$2,$B$1)/100</f>
        <v>8.3393893403713726E-3</v>
      </c>
      <c r="E78" s="6">
        <f>[1]!i_pq_pctchange(A78,$B$3,$B$1)/100</f>
        <v>-1.5670294168021126E-2</v>
      </c>
      <c r="F78" s="6">
        <f>[1]!i_pq_pctchange(A78,$B$4,$B$1)/100</f>
        <v>5.3999284686974347E-2</v>
      </c>
      <c r="G78" s="5">
        <f>[1]!i_dq_amount(A78,$B$1)/100000000</f>
        <v>18.898287880000002</v>
      </c>
      <c r="H78" s="14">
        <f>[1]!i_pq_avgamount(A78,$B$2,$B$1)/100000000</f>
        <v>15.478588782000001</v>
      </c>
      <c r="J78" s="10"/>
      <c r="K78" s="10"/>
    </row>
    <row r="79" spans="1:11" x14ac:dyDescent="0.15">
      <c r="A79" s="7" t="s">
        <v>184</v>
      </c>
      <c r="B79" s="7" t="s">
        <v>185</v>
      </c>
      <c r="C79" s="5">
        <f>[1]!i_dq_close(A79,"")</f>
        <v>1403.6237000000001</v>
      </c>
      <c r="D79" s="6">
        <f>[1]!i_pq_pctchange(A79,$B$2,$B$1)/100</f>
        <v>8.2600700811592542E-3</v>
      </c>
      <c r="E79" s="6">
        <f>[1]!i_pq_pctchange(A79,$B$3,$B$1)/100</f>
        <v>6.4728522504265085E-2</v>
      </c>
      <c r="F79" s="6">
        <f>[1]!i_pq_pctchange(A79,$B$4,$B$1)/100</f>
        <v>3.529831551421303E-2</v>
      </c>
      <c r="G79" s="5">
        <f>[1]!i_dq_amount(A79,$B$1)/100000000</f>
        <v>28.457341150000001</v>
      </c>
      <c r="H79" s="14">
        <f>[1]!i_pq_avgamount(A79,$B$2,$B$1)/100000000</f>
        <v>37.749215174</v>
      </c>
      <c r="J79" s="10"/>
      <c r="K79" s="10"/>
    </row>
    <row r="80" spans="1:11" x14ac:dyDescent="0.15">
      <c r="A80" s="7" t="s">
        <v>218</v>
      </c>
      <c r="B80" s="7" t="s">
        <v>219</v>
      </c>
      <c r="C80" s="5">
        <f>[1]!i_dq_close(A80,"")</f>
        <v>2990.9924000000001</v>
      </c>
      <c r="D80" s="6">
        <f>[1]!i_pq_pctchange(A80,$B$2,$B$1)/100</f>
        <v>7.7784740960988863E-3</v>
      </c>
      <c r="E80" s="6">
        <f>[1]!i_pq_pctchange(A80,$B$3,$B$1)/100</f>
        <v>3.9267169345498232E-3</v>
      </c>
      <c r="F80" s="6">
        <f>[1]!i_pq_pctchange(A80,$B$4,$B$1)/100</f>
        <v>1.6427311191535399E-2</v>
      </c>
      <c r="G80" s="5">
        <f>[1]!i_dq_amount(A80,$B$1)/100000000</f>
        <v>23.393144800000002</v>
      </c>
      <c r="H80" s="14">
        <f>[1]!i_pq_avgamount(A80,$B$2,$B$1)/100000000</f>
        <v>22.435324838000003</v>
      </c>
      <c r="J80" s="10"/>
      <c r="K80" s="10"/>
    </row>
    <row r="81" spans="1:11" x14ac:dyDescent="0.15">
      <c r="A81" s="7" t="s">
        <v>100</v>
      </c>
      <c r="B81" s="7" t="s">
        <v>101</v>
      </c>
      <c r="C81" s="5">
        <f>[1]!i_dq_close(A81,"")</f>
        <v>1561.2273</v>
      </c>
      <c r="D81" s="6">
        <f>[1]!i_pq_pctchange(A81,$B$2,$B$1)/100</f>
        <v>7.0690132886086499E-3</v>
      </c>
      <c r="E81" s="6">
        <f>[1]!i_pq_pctchange(A81,$B$3,$B$1)/100</f>
        <v>1.2261483791409233E-4</v>
      </c>
      <c r="F81" s="6">
        <f>[1]!i_pq_pctchange(A81,$B$4,$B$1)/100</f>
        <v>-4.4274356772838752E-3</v>
      </c>
      <c r="G81" s="5">
        <f>[1]!i_dq_amount(A81,$B$1)/100000000</f>
        <v>54.777457499999997</v>
      </c>
      <c r="H81" s="14">
        <f>[1]!i_pq_avgamount(A81,$B$2,$B$1)/100000000</f>
        <v>54.483456876000005</v>
      </c>
      <c r="J81" s="10"/>
      <c r="K81" s="10"/>
    </row>
    <row r="82" spans="1:11" x14ac:dyDescent="0.15">
      <c r="A82" s="7" t="s">
        <v>126</v>
      </c>
      <c r="B82" s="7" t="s">
        <v>127</v>
      </c>
      <c r="C82" s="5">
        <f>[1]!i_dq_close(A82,"")</f>
        <v>4436.4111000000003</v>
      </c>
      <c r="D82" s="6">
        <f>[1]!i_pq_pctchange(A82,$B$2,$B$1)/100</f>
        <v>6.5003183015908128E-3</v>
      </c>
      <c r="E82" s="6">
        <f>[1]!i_pq_pctchange(A82,$B$3,$B$1)/100</f>
        <v>4.6640914302011893E-2</v>
      </c>
      <c r="F82" s="6">
        <f>[1]!i_pq_pctchange(A82,$B$4,$B$1)/100</f>
        <v>7.0291055115045964E-2</v>
      </c>
      <c r="G82" s="5">
        <f>[1]!i_dq_amount(A82,$B$1)/100000000</f>
        <v>44.470934409999998</v>
      </c>
      <c r="H82" s="14">
        <f>[1]!i_pq_avgamount(A82,$B$2,$B$1)/100000000</f>
        <v>47.457535843999999</v>
      </c>
      <c r="J82" s="10"/>
      <c r="K82" s="10"/>
    </row>
    <row r="83" spans="1:11" x14ac:dyDescent="0.15">
      <c r="A83" s="7" t="s">
        <v>232</v>
      </c>
      <c r="B83" s="7" t="s">
        <v>233</v>
      </c>
      <c r="C83" s="5">
        <f>[1]!i_dq_close(A83,"")</f>
        <v>2853.1293999999998</v>
      </c>
      <c r="D83" s="6">
        <f>[1]!i_pq_pctchange(A83,$B$2,$B$1)/100</f>
        <v>6.2513913396955445E-3</v>
      </c>
      <c r="E83" s="6">
        <f>[1]!i_pq_pctchange(A83,$B$3,$B$1)/100</f>
        <v>3.6189659052433543E-2</v>
      </c>
      <c r="F83" s="6">
        <f>[1]!i_pq_pctchange(A83,$B$4,$B$1)/100</f>
        <v>5.0552163070355594E-2</v>
      </c>
      <c r="G83" s="5">
        <f>[1]!i_dq_amount(A83,$B$1)/100000000</f>
        <v>76.158054489999998</v>
      </c>
      <c r="H83" s="14">
        <f>[1]!i_pq_avgamount(A83,$B$2,$B$1)/100000000</f>
        <v>80.539683350000004</v>
      </c>
      <c r="J83" s="10"/>
      <c r="K83" s="10"/>
    </row>
    <row r="84" spans="1:11" x14ac:dyDescent="0.15">
      <c r="A84" s="7" t="s">
        <v>178</v>
      </c>
      <c r="B84" s="7" t="s">
        <v>179</v>
      </c>
      <c r="C84" s="5">
        <f>[1]!i_dq_close(A84,"")</f>
        <v>1437.5686000000001</v>
      </c>
      <c r="D84" s="6">
        <f>[1]!i_pq_pctchange(A84,$B$2,$B$1)/100</f>
        <v>5.5386807078277034E-3</v>
      </c>
      <c r="E84" s="6">
        <f>[1]!i_pq_pctchange(A84,$B$3,$B$1)/100</f>
        <v>2.6148965224073173E-3</v>
      </c>
      <c r="F84" s="6">
        <f>[1]!i_pq_pctchange(A84,$B$4,$B$1)/100</f>
        <v>3.6690260518471574E-2</v>
      </c>
      <c r="G84" s="5">
        <f>[1]!i_dq_amount(A84,$B$1)/100000000</f>
        <v>30.484326150000001</v>
      </c>
      <c r="H84" s="14">
        <f>[1]!i_pq_avgamount(A84,$B$2,$B$1)/100000000</f>
        <v>25.297577158000003</v>
      </c>
      <c r="J84" s="10"/>
      <c r="K84" s="10"/>
    </row>
    <row r="85" spans="1:11" x14ac:dyDescent="0.15">
      <c r="A85" s="7" t="s">
        <v>106</v>
      </c>
      <c r="B85" s="7" t="s">
        <v>107</v>
      </c>
      <c r="C85" s="5">
        <f>[1]!i_dq_close(A85,"")</f>
        <v>2129.0927999999999</v>
      </c>
      <c r="D85" s="6">
        <f>[1]!i_pq_pctchange(A85,$B$2,$B$1)/100</f>
        <v>5.0857160055080008E-3</v>
      </c>
      <c r="E85" s="6">
        <f>[1]!i_pq_pctchange(A85,$B$3,$B$1)/100</f>
        <v>-5.6123492720172585E-3</v>
      </c>
      <c r="F85" s="6">
        <f>[1]!i_pq_pctchange(A85,$B$4,$B$1)/100</f>
        <v>-2.7790077300186344E-2</v>
      </c>
      <c r="G85" s="5">
        <f>[1]!i_dq_amount(A85,$B$1)/100000000</f>
        <v>14.576206020000001</v>
      </c>
      <c r="H85" s="14">
        <f>[1]!i_pq_avgamount(A85,$B$2,$B$1)/100000000</f>
        <v>14.881762638</v>
      </c>
      <c r="J85" s="10"/>
      <c r="K85" s="10"/>
    </row>
    <row r="86" spans="1:11" x14ac:dyDescent="0.15">
      <c r="A86" s="7" t="s">
        <v>96</v>
      </c>
      <c r="B86" s="7" t="s">
        <v>97</v>
      </c>
      <c r="C86" s="5">
        <f>[1]!i_dq_close(A86,"")</f>
        <v>4323.4198999999999</v>
      </c>
      <c r="D86" s="6">
        <f>[1]!i_pq_pctchange(A86,$B$2,$B$1)/100</f>
        <v>4.9162520842882529E-3</v>
      </c>
      <c r="E86" s="6">
        <f>[1]!i_pq_pctchange(A86,$B$3,$B$1)/100</f>
        <v>6.2212456536849592E-2</v>
      </c>
      <c r="F86" s="6">
        <f>[1]!i_pq_pctchange(A86,$B$4,$B$1)/100</f>
        <v>9.9978367655513475E-2</v>
      </c>
      <c r="G86" s="5">
        <f>[1]!i_dq_amount(A86,$B$1)/100000000</f>
        <v>174.18181149</v>
      </c>
      <c r="H86" s="14">
        <f>[1]!i_pq_avgamount(A86,$B$2,$B$1)/100000000</f>
        <v>176.949543468</v>
      </c>
      <c r="J86" s="10"/>
      <c r="K86" s="10"/>
    </row>
    <row r="87" spans="1:11" x14ac:dyDescent="0.15">
      <c r="A87" s="7" t="s">
        <v>90</v>
      </c>
      <c r="B87" s="7" t="s">
        <v>91</v>
      </c>
      <c r="C87" s="5">
        <f>[1]!i_dq_close(A87,"")</f>
        <v>4627.2745000000004</v>
      </c>
      <c r="D87" s="6">
        <f>[1]!i_pq_pctchange(A87,$B$2,$B$1)/100</f>
        <v>3.8854640607060009E-3</v>
      </c>
      <c r="E87" s="6">
        <f>[1]!i_pq_pctchange(A87,$B$3,$B$1)/100</f>
        <v>1.7924112085197841E-2</v>
      </c>
      <c r="F87" s="6">
        <f>[1]!i_pq_pctchange(A87,$B$4,$B$1)/100</f>
        <v>3.9939031784481438E-2</v>
      </c>
      <c r="G87" s="5">
        <f>[1]!i_dq_amount(A87,$B$1)/100000000</f>
        <v>61.75172456</v>
      </c>
      <c r="H87" s="14">
        <f>[1]!i_pq_avgamount(A87,$B$2,$B$1)/100000000</f>
        <v>62.999153888000002</v>
      </c>
      <c r="J87" s="10"/>
      <c r="K87" s="10"/>
    </row>
    <row r="88" spans="1:11" x14ac:dyDescent="0.15">
      <c r="A88" s="7" t="s">
        <v>244</v>
      </c>
      <c r="B88" s="7" t="s">
        <v>245</v>
      </c>
      <c r="C88" s="5">
        <f>[1]!i_dq_close(A88,"")</f>
        <v>818.80269999999996</v>
      </c>
      <c r="D88" s="6">
        <f>[1]!i_pq_pctchange(A88,$B$2,$B$1)/100</f>
        <v>3.5890842094501441E-3</v>
      </c>
      <c r="E88" s="6">
        <f>[1]!i_pq_pctchange(A88,$B$3,$B$1)/100</f>
        <v>1.2760970033489194E-2</v>
      </c>
      <c r="F88" s="6">
        <f>[1]!i_pq_pctchange(A88,$B$4,$B$1)/100</f>
        <v>2.3515788171100782E-2</v>
      </c>
      <c r="G88" s="5">
        <f>[1]!i_dq_amount(A88,$B$1)/100000000</f>
        <v>10.85342224</v>
      </c>
      <c r="H88" s="14">
        <f>[1]!i_pq_avgamount(A88,$B$2,$B$1)/100000000</f>
        <v>12.367819190000001</v>
      </c>
      <c r="J88" s="10"/>
      <c r="K88" s="10"/>
    </row>
    <row r="89" spans="1:11" x14ac:dyDescent="0.15">
      <c r="A89" s="7" t="s">
        <v>122</v>
      </c>
      <c r="B89" s="7" t="s">
        <v>123</v>
      </c>
      <c r="C89" s="5">
        <f>[1]!i_dq_close(A89,"")</f>
        <v>2738.2754</v>
      </c>
      <c r="D89" s="6">
        <f>[1]!i_pq_pctchange(A89,$B$2,$B$1)/100</f>
        <v>3.4417998404363548E-3</v>
      </c>
      <c r="E89" s="6">
        <f>[1]!i_pq_pctchange(A89,$B$3,$B$1)/100</f>
        <v>2.2117713567995301E-2</v>
      </c>
      <c r="F89" s="6">
        <f>[1]!i_pq_pctchange(A89,$B$4,$B$1)/100</f>
        <v>6.8076118444139411E-2</v>
      </c>
      <c r="G89" s="5">
        <f>[1]!i_dq_amount(A89,$B$1)/100000000</f>
        <v>34.435069159999998</v>
      </c>
      <c r="H89" s="14">
        <f>[1]!i_pq_avgamount(A89,$B$2,$B$1)/100000000</f>
        <v>39.890454228000003</v>
      </c>
      <c r="J89" s="10"/>
      <c r="K89" s="10"/>
    </row>
    <row r="90" spans="1:11" x14ac:dyDescent="0.15">
      <c r="A90" s="7" t="s">
        <v>144</v>
      </c>
      <c r="B90" s="7" t="s">
        <v>145</v>
      </c>
      <c r="C90" s="5">
        <f>[1]!i_dq_close(A90,"")</f>
        <v>4150.2722000000003</v>
      </c>
      <c r="D90" s="6">
        <f>[1]!i_pq_pctchange(A90,$B$2,$B$1)/100</f>
        <v>3.2951704624499811E-3</v>
      </c>
      <c r="E90" s="6">
        <f>[1]!i_pq_pctchange(A90,$B$3,$B$1)/100</f>
        <v>1.4740430646857483E-2</v>
      </c>
      <c r="F90" s="6">
        <f>[1]!i_pq_pctchange(A90,$B$4,$B$1)/100</f>
        <v>5.45681401173157E-2</v>
      </c>
      <c r="G90" s="5">
        <f>[1]!i_dq_amount(A90,$B$1)/100000000</f>
        <v>30.619951189999998</v>
      </c>
      <c r="H90" s="14">
        <f>[1]!i_pq_avgamount(A90,$B$2,$B$1)/100000000</f>
        <v>33.957015460000001</v>
      </c>
      <c r="J90" s="10"/>
      <c r="K90" s="10"/>
    </row>
    <row r="91" spans="1:11" x14ac:dyDescent="0.15">
      <c r="A91" s="7" t="s">
        <v>234</v>
      </c>
      <c r="B91" s="7" t="s">
        <v>235</v>
      </c>
      <c r="C91" s="5">
        <f>[1]!i_dq_close(A91,"")</f>
        <v>2862.5203000000001</v>
      </c>
      <c r="D91" s="6">
        <f>[1]!i_pq_pctchange(A91,$B$2,$B$1)/100</f>
        <v>3.0629645308359876E-3</v>
      </c>
      <c r="E91" s="6">
        <f>[1]!i_pq_pctchange(A91,$B$3,$B$1)/100</f>
        <v>-4.170224479015161E-3</v>
      </c>
      <c r="F91" s="6">
        <f>[1]!i_pq_pctchange(A91,$B$4,$B$1)/100</f>
        <v>-4.7165511120347607E-2</v>
      </c>
      <c r="G91" s="5">
        <f>[1]!i_dq_amount(A91,$B$1)/100000000</f>
        <v>57.848478669999999</v>
      </c>
      <c r="H91" s="14">
        <f>[1]!i_pq_avgamount(A91,$B$2,$B$1)/100000000</f>
        <v>56.074912070000003</v>
      </c>
      <c r="J91" s="10"/>
      <c r="K91" s="10"/>
    </row>
    <row r="92" spans="1:11" x14ac:dyDescent="0.15">
      <c r="A92" s="7" t="s">
        <v>222</v>
      </c>
      <c r="B92" s="7" t="s">
        <v>223</v>
      </c>
      <c r="C92" s="5">
        <f>[1]!i_dq_close(A92,"")</f>
        <v>1625.2994000000001</v>
      </c>
      <c r="D92" s="6">
        <f>[1]!i_pq_pctchange(A92,$B$2,$B$1)/100</f>
        <v>2.90458290330875E-3</v>
      </c>
      <c r="E92" s="6">
        <f>[1]!i_pq_pctchange(A92,$B$3,$B$1)/100</f>
        <v>-4.3242337307395351E-3</v>
      </c>
      <c r="F92" s="6">
        <f>[1]!i_pq_pctchange(A92,$B$4,$B$1)/100</f>
        <v>1.5489020887318405E-2</v>
      </c>
      <c r="G92" s="5">
        <f>[1]!i_dq_amount(A92,$B$1)/100000000</f>
        <v>43.656995729999998</v>
      </c>
      <c r="H92" s="14">
        <f>[1]!i_pq_avgamount(A92,$B$2,$B$1)/100000000</f>
        <v>42.305451494000003</v>
      </c>
      <c r="J92" s="10"/>
      <c r="K92" s="10"/>
    </row>
    <row r="93" spans="1:11" x14ac:dyDescent="0.15">
      <c r="A93" s="7" t="s">
        <v>112</v>
      </c>
      <c r="B93" s="7" t="s">
        <v>113</v>
      </c>
      <c r="C93" s="5">
        <f>[1]!i_dq_close(A93,"")</f>
        <v>2777.2028</v>
      </c>
      <c r="D93" s="6">
        <f>[1]!i_pq_pctchange(A93,$B$2,$B$1)/100</f>
        <v>2.3432425934979406E-3</v>
      </c>
      <c r="E93" s="6">
        <f>[1]!i_pq_pctchange(A93,$B$3,$B$1)/100</f>
        <v>1.0852871527974317E-2</v>
      </c>
      <c r="F93" s="6">
        <f>[1]!i_pq_pctchange(A93,$B$4,$B$1)/100</f>
        <v>2.716826915066628E-2</v>
      </c>
      <c r="G93" s="5">
        <f>[1]!i_dq_amount(A93,$B$1)/100000000</f>
        <v>107.2398402</v>
      </c>
      <c r="H93" s="14">
        <f>[1]!i_pq_avgamount(A93,$B$2,$B$1)/100000000</f>
        <v>94.409358603999991</v>
      </c>
      <c r="J93" s="10"/>
      <c r="K93" s="10"/>
    </row>
    <row r="94" spans="1:11" x14ac:dyDescent="0.15">
      <c r="A94" s="7" t="s">
        <v>226</v>
      </c>
      <c r="B94" s="7" t="s">
        <v>227</v>
      </c>
      <c r="C94" s="5">
        <f>[1]!i_dq_close(A94,"")</f>
        <v>3309.4490000000001</v>
      </c>
      <c r="D94" s="6">
        <f>[1]!i_pq_pctchange(A94,$B$2,$B$1)/100</f>
        <v>2.1149027434650414E-3</v>
      </c>
      <c r="E94" s="6">
        <f>[1]!i_pq_pctchange(A94,$B$3,$B$1)/100</f>
        <v>3.3093904683890951E-2</v>
      </c>
      <c r="F94" s="6">
        <f>[1]!i_pq_pctchange(A94,$B$4,$B$1)/100</f>
        <v>-3.7793613181466013E-2</v>
      </c>
      <c r="G94" s="5">
        <f>[1]!i_dq_amount(A94,$B$1)/100000000</f>
        <v>21.330323769999996</v>
      </c>
      <c r="H94" s="14">
        <f>[1]!i_pq_avgamount(A94,$B$2,$B$1)/100000000</f>
        <v>24.477342669999999</v>
      </c>
      <c r="J94" s="10"/>
      <c r="K94" s="10"/>
    </row>
    <row r="95" spans="1:11" x14ac:dyDescent="0.15">
      <c r="A95" s="7" t="s">
        <v>238</v>
      </c>
      <c r="B95" s="7" t="s">
        <v>239</v>
      </c>
      <c r="C95" s="5">
        <f>[1]!i_dq_close(A95,"")</f>
        <v>2619.096</v>
      </c>
      <c r="D95" s="6">
        <f>[1]!i_pq_pctchange(A95,$B$2,$B$1)/100</f>
        <v>1.3390849584145048E-3</v>
      </c>
      <c r="E95" s="6">
        <f>[1]!i_pq_pctchange(A95,$B$3,$B$1)/100</f>
        <v>-2.3518384401531978E-2</v>
      </c>
      <c r="F95" s="6">
        <f>[1]!i_pq_pctchange(A95,$B$4,$B$1)/100</f>
        <v>-2.8701795845628819E-2</v>
      </c>
      <c r="G95" s="5">
        <f>[1]!i_dq_amount(A95,$B$1)/100000000</f>
        <v>11.99131672</v>
      </c>
      <c r="H95" s="14">
        <f>[1]!i_pq_avgamount(A95,$B$2,$B$1)/100000000</f>
        <v>12.928392168</v>
      </c>
      <c r="J95" s="10"/>
      <c r="K95" s="10"/>
    </row>
    <row r="96" spans="1:11" x14ac:dyDescent="0.15">
      <c r="A96" s="7" t="s">
        <v>214</v>
      </c>
      <c r="B96" s="7" t="s">
        <v>215</v>
      </c>
      <c r="C96" s="5">
        <f>[1]!i_dq_close(A96,"")</f>
        <v>3887.3060999999998</v>
      </c>
      <c r="D96" s="6">
        <f>[1]!i_pq_pctchange(A96,$B$2,$B$1)/100</f>
        <v>1.0968976124876573E-3</v>
      </c>
      <c r="E96" s="6">
        <f>[1]!i_pq_pctchange(A96,$B$3,$B$1)/100</f>
        <v>1.7361067462961399E-2</v>
      </c>
      <c r="F96" s="6">
        <f>[1]!i_pq_pctchange(A96,$B$4,$B$1)/100</f>
        <v>1.2115901725469502E-2</v>
      </c>
      <c r="G96" s="5">
        <f>[1]!i_dq_amount(A96,$B$1)/100000000</f>
        <v>187.24301862999999</v>
      </c>
      <c r="H96" s="14">
        <f>[1]!i_pq_avgamount(A96,$B$2,$B$1)/100000000</f>
        <v>157.81528364799999</v>
      </c>
      <c r="J96" s="10"/>
      <c r="K96" s="10"/>
    </row>
    <row r="97" spans="1:11" x14ac:dyDescent="0.15">
      <c r="A97" s="7" t="s">
        <v>242</v>
      </c>
      <c r="B97" s="7" t="s">
        <v>243</v>
      </c>
      <c r="C97" s="5">
        <f>[1]!i_dq_close(A97,"")</f>
        <v>836.65570000000002</v>
      </c>
      <c r="D97" s="6">
        <f>[1]!i_pq_pctchange(A97,$B$2,$B$1)/100</f>
        <v>3.5228283844523922E-4</v>
      </c>
      <c r="E97" s="6">
        <f>[1]!i_pq_pctchange(A97,$B$3,$B$1)/100</f>
        <v>2.0954944419582233E-3</v>
      </c>
      <c r="F97" s="6">
        <f>[1]!i_pq_pctchange(A97,$B$4,$B$1)/100</f>
        <v>9.2060975853143212E-3</v>
      </c>
      <c r="G97" s="5">
        <f>[1]!i_dq_amount(A97,$B$1)/100000000</f>
        <v>8.0762015199999997</v>
      </c>
      <c r="H97" s="14">
        <f>[1]!i_pq_avgamount(A97,$B$2,$B$1)/100000000</f>
        <v>8.5790259639999995</v>
      </c>
      <c r="J97" s="10"/>
      <c r="K97" s="10"/>
    </row>
    <row r="98" spans="1:11" x14ac:dyDescent="0.15">
      <c r="A98" s="7" t="s">
        <v>134</v>
      </c>
      <c r="B98" s="7" t="s">
        <v>135</v>
      </c>
      <c r="C98" s="5">
        <f>[1]!i_dq_close(A98,"")</f>
        <v>1845.4872</v>
      </c>
      <c r="D98" s="6">
        <f>[1]!i_pq_pctchange(A98,$B$2,$B$1)/100</f>
        <v>1.5773958933951171E-4</v>
      </c>
      <c r="E98" s="6">
        <f>[1]!i_pq_pctchange(A98,$B$3,$B$1)/100</f>
        <v>-8.598560217724871E-3</v>
      </c>
      <c r="F98" s="6">
        <f>[1]!i_pq_pctchange(A98,$B$4,$B$1)/100</f>
        <v>-4.8839913223681641E-3</v>
      </c>
      <c r="G98" s="5">
        <f>[1]!i_dq_amount(A98,$B$1)/100000000</f>
        <v>40.16329047</v>
      </c>
      <c r="H98" s="14">
        <f>[1]!i_pq_avgamount(A98,$B$2,$B$1)/100000000</f>
        <v>41.161825711999995</v>
      </c>
      <c r="J98" s="10"/>
      <c r="K98" s="10"/>
    </row>
    <row r="99" spans="1:11" x14ac:dyDescent="0.15">
      <c r="A99" s="7" t="s">
        <v>194</v>
      </c>
      <c r="B99" s="7" t="s">
        <v>195</v>
      </c>
      <c r="C99" s="5">
        <f>[1]!i_dq_close(A99,"")</f>
        <v>4992.7151000000003</v>
      </c>
      <c r="D99" s="6">
        <f>[1]!i_pq_pctchange(A99,$B$2,$B$1)/100</f>
        <v>-3.9551239061075272E-5</v>
      </c>
      <c r="E99" s="6">
        <f>[1]!i_pq_pctchange(A99,$B$3,$B$1)/100</f>
        <v>4.6603818525564167E-2</v>
      </c>
      <c r="F99" s="6">
        <f>[1]!i_pq_pctchange(A99,$B$4,$B$1)/100</f>
        <v>4.0811113618401507E-2</v>
      </c>
      <c r="G99" s="5">
        <f>[1]!i_dq_amount(A99,$B$1)/100000000</f>
        <v>55.314334000000002</v>
      </c>
      <c r="H99" s="14">
        <f>[1]!i_pq_avgamount(A99,$B$2,$B$1)/100000000</f>
        <v>58.634147354</v>
      </c>
      <c r="J99" s="10"/>
      <c r="K99" s="10"/>
    </row>
    <row r="100" spans="1:11" x14ac:dyDescent="0.15">
      <c r="A100" s="7" t="s">
        <v>98</v>
      </c>
      <c r="B100" s="7" t="s">
        <v>99</v>
      </c>
      <c r="C100" s="5">
        <f>[1]!i_dq_close(A100,"")</f>
        <v>2263.5037000000002</v>
      </c>
      <c r="D100" s="6">
        <f>[1]!i_pq_pctchange(A100,$B$2,$B$1)/100</f>
        <v>-2.442274916830689E-4</v>
      </c>
      <c r="E100" s="6">
        <f>[1]!i_pq_pctchange(A100,$B$3,$B$1)/100</f>
        <v>1.9245311617226646E-2</v>
      </c>
      <c r="F100" s="6">
        <f>[1]!i_pq_pctchange(A100,$B$4,$B$1)/100</f>
        <v>1.6440795436849731E-2</v>
      </c>
      <c r="G100" s="5">
        <f>[1]!i_dq_amount(A100,$B$1)/100000000</f>
        <v>59.58678501</v>
      </c>
      <c r="H100" s="14">
        <f>[1]!i_pq_avgamount(A100,$B$2,$B$1)/100000000</f>
        <v>50.469038511999997</v>
      </c>
      <c r="J100" s="10"/>
      <c r="K100" s="10"/>
    </row>
    <row r="101" spans="1:11" x14ac:dyDescent="0.15">
      <c r="A101" s="7" t="s">
        <v>210</v>
      </c>
      <c r="B101" s="7" t="s">
        <v>211</v>
      </c>
      <c r="C101" s="5">
        <f>[1]!i_dq_close(A101,"")</f>
        <v>2783.1302999999998</v>
      </c>
      <c r="D101" s="6">
        <f>[1]!i_pq_pctchange(A101,$B$2,$B$1)/100</f>
        <v>-2.4893121448688049E-4</v>
      </c>
      <c r="E101" s="6">
        <f>[1]!i_pq_pctchange(A101,$B$3,$B$1)/100</f>
        <v>3.9571981306276705E-3</v>
      </c>
      <c r="F101" s="6">
        <f>[1]!i_pq_pctchange(A101,$B$4,$B$1)/100</f>
        <v>-1.9163607586369924E-2</v>
      </c>
      <c r="G101" s="5">
        <f>[1]!i_dq_amount(A101,$B$1)/100000000</f>
        <v>251.05557855000001</v>
      </c>
      <c r="H101" s="14">
        <f>[1]!i_pq_avgamount(A101,$B$2,$B$1)/100000000</f>
        <v>184.491969802</v>
      </c>
      <c r="J101" s="10"/>
      <c r="K101" s="10"/>
    </row>
    <row r="102" spans="1:11" x14ac:dyDescent="0.15">
      <c r="A102" s="7" t="s">
        <v>128</v>
      </c>
      <c r="B102" s="7" t="s">
        <v>129</v>
      </c>
      <c r="C102" s="5">
        <f>[1]!i_dq_close(A102,"")</f>
        <v>2456.9931999999999</v>
      </c>
      <c r="D102" s="6">
        <f>[1]!i_pq_pctchange(A102,$B$2,$B$1)/100</f>
        <v>-8.7912365081999067E-4</v>
      </c>
      <c r="E102" s="6">
        <f>[1]!i_pq_pctchange(A102,$B$3,$B$1)/100</f>
        <v>-1.0034582696874184E-2</v>
      </c>
      <c r="F102" s="6">
        <f>[1]!i_pq_pctchange(A102,$B$4,$B$1)/100</f>
        <v>4.3173164749126691E-2</v>
      </c>
      <c r="G102" s="5">
        <f>[1]!i_dq_amount(A102,$B$1)/100000000</f>
        <v>21.321097730000002</v>
      </c>
      <c r="H102" s="14">
        <f>[1]!i_pq_avgamount(A102,$B$2,$B$1)/100000000</f>
        <v>19.167525619999999</v>
      </c>
      <c r="J102" s="10"/>
      <c r="K102" s="10"/>
    </row>
    <row r="103" spans="1:11" x14ac:dyDescent="0.15">
      <c r="A103" s="7" t="s">
        <v>172</v>
      </c>
      <c r="B103" s="7" t="s">
        <v>173</v>
      </c>
      <c r="C103" s="5">
        <f>[1]!i_dq_close(A103,"")</f>
        <v>3804.0857999999998</v>
      </c>
      <c r="D103" s="6">
        <f>[1]!i_pq_pctchange(A103,$B$2,$B$1)/100</f>
        <v>-1.5731465328135963E-3</v>
      </c>
      <c r="E103" s="6">
        <f>[1]!i_pq_pctchange(A103,$B$3,$B$1)/100</f>
        <v>4.5641044091008665E-2</v>
      </c>
      <c r="F103" s="6">
        <f>[1]!i_pq_pctchange(A103,$B$4,$B$1)/100</f>
        <v>3.7455763699676181E-2</v>
      </c>
      <c r="G103" s="5">
        <f>[1]!i_dq_amount(A103,$B$1)/100000000</f>
        <v>62.891359729999998</v>
      </c>
      <c r="H103" s="14">
        <f>[1]!i_pq_avgamount(A103,$B$2,$B$1)/100000000</f>
        <v>63.49494266</v>
      </c>
      <c r="J103" s="10"/>
      <c r="K103" s="10"/>
    </row>
    <row r="104" spans="1:11" x14ac:dyDescent="0.15">
      <c r="A104" s="7" t="s">
        <v>138</v>
      </c>
      <c r="B104" s="7" t="s">
        <v>139</v>
      </c>
      <c r="C104" s="5">
        <f>[1]!i_dq_close(A104,"")</f>
        <v>6012.4603999999999</v>
      </c>
      <c r="D104" s="6">
        <f>[1]!i_pq_pctchange(A104,$B$2,$B$1)/100</f>
        <v>-1.6698192508587395E-3</v>
      </c>
      <c r="E104" s="6">
        <f>[1]!i_pq_pctchange(A104,$B$3,$B$1)/100</f>
        <v>4.2351916502820774E-3</v>
      </c>
      <c r="F104" s="6">
        <f>[1]!i_pq_pctchange(A104,$B$4,$B$1)/100</f>
        <v>-1.2594621336079692E-2</v>
      </c>
      <c r="G104" s="5">
        <f>[1]!i_dq_amount(A104,$B$1)/100000000</f>
        <v>204.60523505</v>
      </c>
      <c r="H104" s="14">
        <f>[1]!i_pq_avgamount(A104,$B$2,$B$1)/100000000</f>
        <v>196.49365567000001</v>
      </c>
      <c r="J104" s="10"/>
      <c r="K104" s="10"/>
    </row>
    <row r="105" spans="1:11" x14ac:dyDescent="0.15">
      <c r="A105" s="7" t="s">
        <v>198</v>
      </c>
      <c r="B105" s="7" t="s">
        <v>199</v>
      </c>
      <c r="C105" s="5">
        <f>[1]!i_dq_close(A105,"")</f>
        <v>4786.8150999999998</v>
      </c>
      <c r="D105" s="6">
        <f>[1]!i_pq_pctchange(A105,$B$2,$B$1)/100</f>
        <v>-1.7023887349434386E-3</v>
      </c>
      <c r="E105" s="6">
        <f>[1]!i_pq_pctchange(A105,$B$3,$B$1)/100</f>
        <v>3.7564752061964857E-3</v>
      </c>
      <c r="F105" s="6">
        <f>[1]!i_pq_pctchange(A105,$B$4,$B$1)/100</f>
        <v>3.5353533527707315E-2</v>
      </c>
      <c r="G105" s="5">
        <f>[1]!i_dq_amount(A105,$B$1)/100000000</f>
        <v>74.488691840000001</v>
      </c>
      <c r="H105" s="14">
        <f>[1]!i_pq_avgamount(A105,$B$2,$B$1)/100000000</f>
        <v>73.190184641999991</v>
      </c>
      <c r="J105" s="10"/>
      <c r="K105" s="10"/>
    </row>
    <row r="106" spans="1:11" x14ac:dyDescent="0.15">
      <c r="A106" s="7" t="s">
        <v>156</v>
      </c>
      <c r="B106" s="7" t="s">
        <v>157</v>
      </c>
      <c r="C106" s="5">
        <f>[1]!i_dq_close(A106,"")</f>
        <v>3943.1233000000002</v>
      </c>
      <c r="D106" s="6">
        <f>[1]!i_pq_pctchange(A106,$B$2,$B$1)/100</f>
        <v>-1.7420579304540107E-3</v>
      </c>
      <c r="E106" s="6">
        <f>[1]!i_pq_pctchange(A106,$B$3,$B$1)/100</f>
        <v>-9.4443079653646622E-3</v>
      </c>
      <c r="F106" s="6">
        <f>[1]!i_pq_pctchange(A106,$B$4,$B$1)/100</f>
        <v>-1.3055486208534584E-2</v>
      </c>
      <c r="G106" s="5">
        <f>[1]!i_dq_amount(A106,$B$1)/100000000</f>
        <v>49.558030299999999</v>
      </c>
      <c r="H106" s="14">
        <f>[1]!i_pq_avgamount(A106,$B$2,$B$1)/100000000</f>
        <v>57.404310969999997</v>
      </c>
      <c r="J106" s="10"/>
      <c r="K106" s="10"/>
    </row>
    <row r="107" spans="1:11" x14ac:dyDescent="0.15">
      <c r="A107" s="7" t="s">
        <v>148</v>
      </c>
      <c r="B107" s="7" t="s">
        <v>149</v>
      </c>
      <c r="C107" s="5">
        <f>[1]!i_dq_close(A107,"")</f>
        <v>4580.5185000000001</v>
      </c>
      <c r="D107" s="6">
        <f>[1]!i_pq_pctchange(A107,$B$2,$B$1)/100</f>
        <v>-2.3386628140414922E-3</v>
      </c>
      <c r="E107" s="6">
        <f>[1]!i_pq_pctchange(A107,$B$3,$B$1)/100</f>
        <v>3.0273597223593463E-2</v>
      </c>
      <c r="F107" s="6">
        <f>[1]!i_pq_pctchange(A107,$B$4,$B$1)/100</f>
        <v>3.2840132329498228E-2</v>
      </c>
      <c r="G107" s="5">
        <f>[1]!i_dq_amount(A107,$B$1)/100000000</f>
        <v>100.60742386</v>
      </c>
      <c r="H107" s="14">
        <f>[1]!i_pq_avgamount(A107,$B$2,$B$1)/100000000</f>
        <v>100.74310044399999</v>
      </c>
      <c r="J107" s="10"/>
      <c r="K107" s="10"/>
    </row>
    <row r="108" spans="1:11" x14ac:dyDescent="0.15">
      <c r="A108" s="7" t="s">
        <v>104</v>
      </c>
      <c r="B108" s="7" t="s">
        <v>105</v>
      </c>
      <c r="C108" s="5">
        <f>[1]!i_dq_close(A108,"")</f>
        <v>3001.6581000000001</v>
      </c>
      <c r="D108" s="6">
        <f>[1]!i_pq_pctchange(A108,$B$2,$B$1)/100</f>
        <v>-2.6242688024561422E-3</v>
      </c>
      <c r="E108" s="6">
        <f>[1]!i_pq_pctchange(A108,$B$3,$B$1)/100</f>
        <v>2.3670541420183433E-2</v>
      </c>
      <c r="F108" s="6">
        <f>[1]!i_pq_pctchange(A108,$B$4,$B$1)/100</f>
        <v>1.1246022545094991E-2</v>
      </c>
      <c r="G108" s="5">
        <f>[1]!i_dq_amount(A108,$B$1)/100000000</f>
        <v>43.973543970000001</v>
      </c>
      <c r="H108" s="14">
        <f>[1]!i_pq_avgamount(A108,$B$2,$B$1)/100000000</f>
        <v>46.967034456</v>
      </c>
      <c r="J108" s="10"/>
      <c r="K108" s="10"/>
    </row>
    <row r="109" spans="1:11" x14ac:dyDescent="0.15">
      <c r="A109" s="7" t="s">
        <v>132</v>
      </c>
      <c r="B109" s="7" t="s">
        <v>133</v>
      </c>
      <c r="C109" s="5">
        <f>[1]!i_dq_close(A109,"")</f>
        <v>2095.8195999999998</v>
      </c>
      <c r="D109" s="6">
        <f>[1]!i_pq_pctchange(A109,$B$2,$B$1)/100</f>
        <v>-2.9880251154841275E-3</v>
      </c>
      <c r="E109" s="6">
        <f>[1]!i_pq_pctchange(A109,$B$3,$B$1)/100</f>
        <v>-1.0894740722530272E-2</v>
      </c>
      <c r="F109" s="6">
        <f>[1]!i_pq_pctchange(A109,$B$4,$B$1)/100</f>
        <v>1.6979815383368901E-3</v>
      </c>
      <c r="G109" s="5">
        <f>[1]!i_dq_amount(A109,$B$1)/100000000</f>
        <v>145.71853730999999</v>
      </c>
      <c r="H109" s="14">
        <f>[1]!i_pq_avgamount(A109,$B$2,$B$1)/100000000</f>
        <v>134.59213936200001</v>
      </c>
      <c r="J109" s="10"/>
      <c r="K109" s="10"/>
    </row>
    <row r="110" spans="1:11" x14ac:dyDescent="0.15">
      <c r="A110" s="7" t="s">
        <v>170</v>
      </c>
      <c r="B110" s="7" t="s">
        <v>171</v>
      </c>
      <c r="C110" s="5">
        <f>[1]!i_dq_close(A110,"")</f>
        <v>4349.4372999999996</v>
      </c>
      <c r="D110" s="6">
        <f>[1]!i_pq_pctchange(A110,$B$2,$B$1)/100</f>
        <v>-3.4838919068941321E-3</v>
      </c>
      <c r="E110" s="6">
        <f>[1]!i_pq_pctchange(A110,$B$3,$B$1)/100</f>
        <v>4.4085677855492111E-2</v>
      </c>
      <c r="F110" s="6">
        <f>[1]!i_pq_pctchange(A110,$B$4,$B$1)/100</f>
        <v>1.1045463145788803E-2</v>
      </c>
      <c r="G110" s="5">
        <f>[1]!i_dq_amount(A110,$B$1)/100000000</f>
        <v>68.836967000000001</v>
      </c>
      <c r="H110" s="14">
        <f>[1]!i_pq_avgamount(A110,$B$2,$B$1)/100000000</f>
        <v>65.983674723999997</v>
      </c>
      <c r="J110" s="10"/>
      <c r="K110" s="10"/>
    </row>
    <row r="111" spans="1:11" x14ac:dyDescent="0.15">
      <c r="A111" s="7" t="s">
        <v>220</v>
      </c>
      <c r="B111" s="7" t="s">
        <v>221</v>
      </c>
      <c r="C111" s="5">
        <f>[1]!i_dq_close(A111,"")</f>
        <v>5235.9252999999999</v>
      </c>
      <c r="D111" s="6">
        <f>[1]!i_pq_pctchange(A111,$B$2,$B$1)/100</f>
        <v>-3.4898880280185285E-3</v>
      </c>
      <c r="E111" s="6">
        <f>[1]!i_pq_pctchange(A111,$B$3,$B$1)/100</f>
        <v>3.6349025759654596E-2</v>
      </c>
      <c r="F111" s="6">
        <f>[1]!i_pq_pctchange(A111,$B$4,$B$1)/100</f>
        <v>9.1066687689590253E-2</v>
      </c>
      <c r="G111" s="5">
        <f>[1]!i_dq_amount(A111,$B$1)/100000000</f>
        <v>81.835845320000004</v>
      </c>
      <c r="H111" s="14">
        <f>[1]!i_pq_avgamount(A111,$B$2,$B$1)/100000000</f>
        <v>63.121868056000004</v>
      </c>
      <c r="J111" s="10"/>
      <c r="K111" s="10"/>
    </row>
    <row r="112" spans="1:11" x14ac:dyDescent="0.15">
      <c r="A112" s="7" t="s">
        <v>124</v>
      </c>
      <c r="B112" s="7" t="s">
        <v>125</v>
      </c>
      <c r="C112" s="5">
        <f>[1]!i_dq_close(A112,"")</f>
        <v>4406.7092000000002</v>
      </c>
      <c r="D112" s="6">
        <f>[1]!i_pq_pctchange(A112,$B$2,$B$1)/100</f>
        <v>-3.8166457949028176E-3</v>
      </c>
      <c r="E112" s="6">
        <f>[1]!i_pq_pctchange(A112,$B$3,$B$1)/100</f>
        <v>2.3676767297513113E-2</v>
      </c>
      <c r="F112" s="6">
        <f>[1]!i_pq_pctchange(A112,$B$4,$B$1)/100</f>
        <v>-3.3631076885098921E-4</v>
      </c>
      <c r="G112" s="5">
        <f>[1]!i_dq_amount(A112,$B$1)/100000000</f>
        <v>90.636772870000001</v>
      </c>
      <c r="H112" s="14">
        <f>[1]!i_pq_avgamount(A112,$B$2,$B$1)/100000000</f>
        <v>87.511889803999992</v>
      </c>
      <c r="J112" s="10"/>
      <c r="K112" s="10"/>
    </row>
    <row r="113" spans="1:11" x14ac:dyDescent="0.15">
      <c r="A113" s="7" t="s">
        <v>204</v>
      </c>
      <c r="B113" s="7" t="s">
        <v>205</v>
      </c>
      <c r="C113" s="5">
        <f>[1]!i_dq_close(A113,"")</f>
        <v>2952.6149999999998</v>
      </c>
      <c r="D113" s="6">
        <f>[1]!i_pq_pctchange(A113,$B$2,$B$1)/100</f>
        <v>-3.900302120626753E-3</v>
      </c>
      <c r="E113" s="6">
        <f>[1]!i_pq_pctchange(A113,$B$3,$B$1)/100</f>
        <v>-1.4911752955836244E-3</v>
      </c>
      <c r="F113" s="6">
        <f>[1]!i_pq_pctchange(A113,$B$4,$B$1)/100</f>
        <v>-1.2166973705251882E-2</v>
      </c>
      <c r="G113" s="5">
        <f>[1]!i_dq_amount(A113,$B$1)/100000000</f>
        <v>29.3486388</v>
      </c>
      <c r="H113" s="14">
        <f>[1]!i_pq_avgamount(A113,$B$2,$B$1)/100000000</f>
        <v>32.622602237999999</v>
      </c>
      <c r="J113" s="10"/>
      <c r="K113" s="10"/>
    </row>
    <row r="114" spans="1:11" x14ac:dyDescent="0.15">
      <c r="A114" s="7" t="s">
        <v>216</v>
      </c>
      <c r="B114" s="7" t="s">
        <v>217</v>
      </c>
      <c r="C114" s="5">
        <f>[1]!i_dq_close(A114,"")</f>
        <v>4451.9079000000002</v>
      </c>
      <c r="D114" s="6">
        <f>[1]!i_pq_pctchange(A114,$B$2,$B$1)/100</f>
        <v>-4.1583263445522656E-3</v>
      </c>
      <c r="E114" s="6">
        <f>[1]!i_pq_pctchange(A114,$B$3,$B$1)/100</f>
        <v>-5.1753812313770631E-4</v>
      </c>
      <c r="F114" s="6">
        <f>[1]!i_pq_pctchange(A114,$B$4,$B$1)/100</f>
        <v>-1.7877488633117777E-2</v>
      </c>
      <c r="G114" s="5">
        <f>[1]!i_dq_amount(A114,$B$1)/100000000</f>
        <v>41.082225790000003</v>
      </c>
      <c r="H114" s="14">
        <f>[1]!i_pq_avgamount(A114,$B$2,$B$1)/100000000</f>
        <v>40.179639728000005</v>
      </c>
      <c r="J114" s="10"/>
      <c r="K114" s="10"/>
    </row>
    <row r="115" spans="1:11" x14ac:dyDescent="0.15">
      <c r="A115" s="7" t="s">
        <v>186</v>
      </c>
      <c r="B115" s="7" t="s">
        <v>187</v>
      </c>
      <c r="C115" s="5">
        <f>[1]!i_dq_close(A115,"")</f>
        <v>2239.0345000000002</v>
      </c>
      <c r="D115" s="6">
        <f>[1]!i_pq_pctchange(A115,$B$2,$B$1)/100</f>
        <v>-5.0408581100664929E-3</v>
      </c>
      <c r="E115" s="6">
        <f>[1]!i_pq_pctchange(A115,$B$3,$B$1)/100</f>
        <v>-1.7037195043534403E-3</v>
      </c>
      <c r="F115" s="6">
        <f>[1]!i_pq_pctchange(A115,$B$4,$B$1)/100</f>
        <v>-2.1393882920823781E-3</v>
      </c>
      <c r="G115" s="5">
        <f>[1]!i_dq_amount(A115,$B$1)/100000000</f>
        <v>80.388029369999998</v>
      </c>
      <c r="H115" s="14">
        <f>[1]!i_pq_avgamount(A115,$B$2,$B$1)/100000000</f>
        <v>65.87275502</v>
      </c>
      <c r="J115" s="10"/>
      <c r="K115" s="10"/>
    </row>
    <row r="116" spans="1:11" x14ac:dyDescent="0.15">
      <c r="A116" s="7" t="s">
        <v>180</v>
      </c>
      <c r="B116" s="7" t="s">
        <v>181</v>
      </c>
      <c r="C116" s="5">
        <f>[1]!i_dq_close(A116,"")</f>
        <v>4845.2664999999997</v>
      </c>
      <c r="D116" s="6">
        <f>[1]!i_pq_pctchange(A116,$B$2,$B$1)/100</f>
        <v>-5.0918206194334736E-3</v>
      </c>
      <c r="E116" s="6">
        <f>[1]!i_pq_pctchange(A116,$B$3,$B$1)/100</f>
        <v>1.8089048059201751E-2</v>
      </c>
      <c r="F116" s="6">
        <f>[1]!i_pq_pctchange(A116,$B$4,$B$1)/100</f>
        <v>-2.0073064794326023E-2</v>
      </c>
      <c r="G116" s="5">
        <f>[1]!i_dq_amount(A116,$B$1)/100000000</f>
        <v>50.658548529999997</v>
      </c>
      <c r="H116" s="14">
        <f>[1]!i_pq_avgamount(A116,$B$2,$B$1)/100000000</f>
        <v>46.133180156000002</v>
      </c>
      <c r="J116" s="10"/>
      <c r="K116" s="10"/>
    </row>
    <row r="117" spans="1:11" x14ac:dyDescent="0.15">
      <c r="A117" s="7" t="s">
        <v>118</v>
      </c>
      <c r="B117" s="7" t="s">
        <v>119</v>
      </c>
      <c r="C117" s="5">
        <f>[1]!i_dq_close(A117,"")</f>
        <v>2906.4036999999998</v>
      </c>
      <c r="D117" s="6">
        <f>[1]!i_pq_pctchange(A117,$B$2,$B$1)/100</f>
        <v>-5.2141479467040508E-3</v>
      </c>
      <c r="E117" s="6">
        <f>[1]!i_pq_pctchange(A117,$B$3,$B$1)/100</f>
        <v>3.6592764021162294E-2</v>
      </c>
      <c r="F117" s="6">
        <f>[1]!i_pq_pctchange(A117,$B$4,$B$1)/100</f>
        <v>5.288799709976777E-2</v>
      </c>
      <c r="G117" s="5">
        <f>[1]!i_dq_amount(A117,$B$1)/100000000</f>
        <v>40.954094929999997</v>
      </c>
      <c r="H117" s="14">
        <f>[1]!i_pq_avgamount(A117,$B$2,$B$1)/100000000</f>
        <v>47.803428778000004</v>
      </c>
      <c r="J117" s="10"/>
      <c r="K117" s="10"/>
    </row>
    <row r="118" spans="1:11" x14ac:dyDescent="0.15">
      <c r="A118" s="7" t="s">
        <v>176</v>
      </c>
      <c r="B118" s="7" t="s">
        <v>177</v>
      </c>
      <c r="C118" s="5">
        <f>[1]!i_dq_close(A118,"")</f>
        <v>1459.7665</v>
      </c>
      <c r="D118" s="6">
        <f>[1]!i_pq_pctchange(A118,$B$2,$B$1)/100</f>
        <v>-5.2661954074232353E-3</v>
      </c>
      <c r="E118" s="6">
        <f>[1]!i_pq_pctchange(A118,$B$3,$B$1)/100</f>
        <v>2.5310054263575132E-2</v>
      </c>
      <c r="F118" s="6">
        <f>[1]!i_pq_pctchange(A118,$B$4,$B$1)/100</f>
        <v>5.9220372924777109E-2</v>
      </c>
      <c r="G118" s="5">
        <f>[1]!i_dq_amount(A118,$B$1)/100000000</f>
        <v>10.27073232</v>
      </c>
      <c r="H118" s="14">
        <f>[1]!i_pq_avgamount(A118,$B$2,$B$1)/100000000</f>
        <v>12.87724802</v>
      </c>
      <c r="J118" s="10"/>
      <c r="K118" s="10"/>
    </row>
    <row r="119" spans="1:11" x14ac:dyDescent="0.15">
      <c r="A119" s="7" t="s">
        <v>116</v>
      </c>
      <c r="B119" s="7" t="s">
        <v>117</v>
      </c>
      <c r="C119" s="5">
        <f>[1]!i_dq_close(A119,"")</f>
        <v>2072.1255999999998</v>
      </c>
      <c r="D119" s="6">
        <f>[1]!i_pq_pctchange(A119,$B$2,$B$1)/100</f>
        <v>-6.0950290415057173E-3</v>
      </c>
      <c r="E119" s="6">
        <f>[1]!i_pq_pctchange(A119,$B$3,$B$1)/100</f>
        <v>-3.5276496647155375E-2</v>
      </c>
      <c r="F119" s="6">
        <f>[1]!i_pq_pctchange(A119,$B$4,$B$1)/100</f>
        <v>-3.2198566338698109E-3</v>
      </c>
      <c r="G119" s="5">
        <f>[1]!i_dq_amount(A119,$B$1)/100000000</f>
        <v>16.670338109999999</v>
      </c>
      <c r="H119" s="14">
        <f>[1]!i_pq_avgamount(A119,$B$2,$B$1)/100000000</f>
        <v>18.391341197999999</v>
      </c>
      <c r="J119" s="10"/>
      <c r="K119" s="10"/>
    </row>
    <row r="120" spans="1:11" x14ac:dyDescent="0.15">
      <c r="A120" s="7" t="s">
        <v>152</v>
      </c>
      <c r="B120" s="7" t="s">
        <v>153</v>
      </c>
      <c r="C120" s="5">
        <f>[1]!i_dq_close(A120,"")</f>
        <v>14747.621499999999</v>
      </c>
      <c r="D120" s="6">
        <f>[1]!i_pq_pctchange(A120,$B$2,$B$1)/100</f>
        <v>-6.3781506656185316E-3</v>
      </c>
      <c r="E120" s="6">
        <f>[1]!i_pq_pctchange(A120,$B$3,$B$1)/100</f>
        <v>2.324222196038872E-2</v>
      </c>
      <c r="F120" s="6">
        <f>[1]!i_pq_pctchange(A120,$B$4,$B$1)/100</f>
        <v>-1.1021913985629794E-2</v>
      </c>
      <c r="G120" s="5">
        <f>[1]!i_dq_amount(A120,$B$1)/100000000</f>
        <v>69.954370819999994</v>
      </c>
      <c r="H120" s="14">
        <f>[1]!i_pq_avgamount(A120,$B$2,$B$1)/100000000</f>
        <v>71.326134316000008</v>
      </c>
      <c r="J120" s="10"/>
      <c r="K120" s="10"/>
    </row>
    <row r="121" spans="1:11" x14ac:dyDescent="0.15">
      <c r="A121" s="7" t="s">
        <v>86</v>
      </c>
      <c r="B121" s="7" t="s">
        <v>87</v>
      </c>
      <c r="C121" s="5">
        <f>[1]!i_dq_close(A121,"")</f>
        <v>3175.6812</v>
      </c>
      <c r="D121" s="6">
        <f>[1]!i_pq_pctchange(A121,$B$2,$B$1)/100</f>
        <v>-6.4717266747447155E-3</v>
      </c>
      <c r="E121" s="6">
        <f>[1]!i_pq_pctchange(A121,$B$3,$B$1)/100</f>
        <v>3.1435750740952839E-2</v>
      </c>
      <c r="F121" s="6">
        <f>[1]!i_pq_pctchange(A121,$B$4,$B$1)/100</f>
        <v>6.9939076295504332E-3</v>
      </c>
      <c r="G121" s="5">
        <f>[1]!i_dq_amount(A121,$B$1)/100000000</f>
        <v>60.892388840000002</v>
      </c>
      <c r="H121" s="14">
        <f>[1]!i_pq_avgamount(A121,$B$2,$B$1)/100000000</f>
        <v>68.553918526000004</v>
      </c>
      <c r="J121" s="10"/>
      <c r="K121" s="10"/>
    </row>
    <row r="122" spans="1:11" x14ac:dyDescent="0.15">
      <c r="A122" s="7" t="s">
        <v>168</v>
      </c>
      <c r="B122" s="7" t="s">
        <v>169</v>
      </c>
      <c r="C122" s="5">
        <f>[1]!i_dq_close(A122,"")</f>
        <v>7022.3568999999998</v>
      </c>
      <c r="D122" s="6">
        <f>[1]!i_pq_pctchange(A122,$B$2,$B$1)/100</f>
        <v>-6.8772599774913346E-3</v>
      </c>
      <c r="E122" s="6">
        <f>[1]!i_pq_pctchange(A122,$B$3,$B$1)/100</f>
        <v>4.0657559989114578E-3</v>
      </c>
      <c r="F122" s="6">
        <f>[1]!i_pq_pctchange(A122,$B$4,$B$1)/100</f>
        <v>-1.4062775732139543E-2</v>
      </c>
      <c r="G122" s="5">
        <f>[1]!i_dq_amount(A122,$B$1)/100000000</f>
        <v>82.564627119999997</v>
      </c>
      <c r="H122" s="14">
        <f>[1]!i_pq_avgamount(A122,$B$2,$B$1)/100000000</f>
        <v>73.721158566</v>
      </c>
      <c r="J122" s="10"/>
      <c r="K122" s="10"/>
    </row>
    <row r="123" spans="1:11" x14ac:dyDescent="0.15">
      <c r="A123" s="7" t="s">
        <v>146</v>
      </c>
      <c r="B123" s="7" t="s">
        <v>147</v>
      </c>
      <c r="C123" s="5">
        <f>[1]!i_dq_close(A123,"")</f>
        <v>5025.1651000000002</v>
      </c>
      <c r="D123" s="6">
        <f>[1]!i_pq_pctchange(A123,$B$2,$B$1)/100</f>
        <v>-7.7903376793649892E-3</v>
      </c>
      <c r="E123" s="6">
        <f>[1]!i_pq_pctchange(A123,$B$3,$B$1)/100</f>
        <v>-7.2611065590255652E-4</v>
      </c>
      <c r="F123" s="6">
        <f>[1]!i_pq_pctchange(A123,$B$4,$B$1)/100</f>
        <v>1.2285936459313085E-2</v>
      </c>
      <c r="G123" s="5">
        <f>[1]!i_dq_amount(A123,$B$1)/100000000</f>
        <v>38.411028909999999</v>
      </c>
      <c r="H123" s="14">
        <f>[1]!i_pq_avgamount(A123,$B$2,$B$1)/100000000</f>
        <v>43.930847266000001</v>
      </c>
      <c r="J123" s="10"/>
      <c r="K123" s="10"/>
    </row>
    <row r="124" spans="1:11" x14ac:dyDescent="0.15">
      <c r="A124" s="7" t="s">
        <v>212</v>
      </c>
      <c r="B124" s="7" t="s">
        <v>213</v>
      </c>
      <c r="C124" s="5">
        <f>[1]!i_dq_close(A124,"")</f>
        <v>4841.3714</v>
      </c>
      <c r="D124" s="6">
        <f>[1]!i_pq_pctchange(A124,$B$2,$B$1)/100</f>
        <v>-8.253736925039612E-3</v>
      </c>
      <c r="E124" s="6">
        <f>[1]!i_pq_pctchange(A124,$B$3,$B$1)/100</f>
        <v>5.0490980452706058E-2</v>
      </c>
      <c r="F124" s="6">
        <f>[1]!i_pq_pctchange(A124,$B$4,$B$1)/100</f>
        <v>5.0375943145980484E-2</v>
      </c>
      <c r="G124" s="5">
        <f>[1]!i_dq_amount(A124,$B$1)/100000000</f>
        <v>69.230707839999994</v>
      </c>
      <c r="H124" s="14">
        <f>[1]!i_pq_avgamount(A124,$B$2,$B$1)/100000000</f>
        <v>76.368767606000006</v>
      </c>
      <c r="J124" s="10"/>
      <c r="K124" s="10"/>
    </row>
    <row r="125" spans="1:11" x14ac:dyDescent="0.15">
      <c r="A125" s="7" t="s">
        <v>130</v>
      </c>
      <c r="B125" s="7" t="s">
        <v>131</v>
      </c>
      <c r="C125" s="5">
        <f>[1]!i_dq_close(A125,"")</f>
        <v>2620.143</v>
      </c>
      <c r="D125" s="6">
        <f>[1]!i_pq_pctchange(A125,$B$2,$B$1)/100</f>
        <v>-8.4471359212081598E-3</v>
      </c>
      <c r="E125" s="6">
        <f>[1]!i_pq_pctchange(A125,$B$3,$B$1)/100</f>
        <v>-8.7773548393685896E-3</v>
      </c>
      <c r="F125" s="6">
        <f>[1]!i_pq_pctchange(A125,$B$4,$B$1)/100</f>
        <v>8.8554797924512929E-2</v>
      </c>
      <c r="G125" s="5">
        <f>[1]!i_dq_amount(A125,$B$1)/100000000</f>
        <v>65.045753750000003</v>
      </c>
      <c r="H125" s="14">
        <f>[1]!i_pq_avgamount(A125,$B$2,$B$1)/100000000</f>
        <v>61.738423506000004</v>
      </c>
      <c r="J125" s="10"/>
      <c r="K125" s="10"/>
    </row>
    <row r="126" spans="1:11" x14ac:dyDescent="0.15">
      <c r="A126" s="7" t="s">
        <v>136</v>
      </c>
      <c r="B126" s="7" t="s">
        <v>137</v>
      </c>
      <c r="C126" s="5">
        <f>[1]!i_dq_close(A126,"")</f>
        <v>2019.5954999999999</v>
      </c>
      <c r="D126" s="6">
        <f>[1]!i_pq_pctchange(A126,$B$2,$B$1)/100</f>
        <v>-8.7426441112422593E-3</v>
      </c>
      <c r="E126" s="6">
        <f>[1]!i_pq_pctchange(A126,$B$3,$B$1)/100</f>
        <v>1.2709701806588258E-2</v>
      </c>
      <c r="F126" s="6">
        <f>[1]!i_pq_pctchange(A126,$B$4,$B$1)/100</f>
        <v>1.6065006282956373E-2</v>
      </c>
      <c r="G126" s="5">
        <f>[1]!i_dq_amount(A126,$B$1)/100000000</f>
        <v>52.129514200000003</v>
      </c>
      <c r="H126" s="14">
        <f>[1]!i_pq_avgamount(A126,$B$2,$B$1)/100000000</f>
        <v>48.359498510000002</v>
      </c>
      <c r="J126" s="10"/>
      <c r="K126" s="10"/>
    </row>
    <row r="127" spans="1:11" x14ac:dyDescent="0.15">
      <c r="A127" s="7" t="s">
        <v>208</v>
      </c>
      <c r="B127" s="7" t="s">
        <v>209</v>
      </c>
      <c r="C127" s="5">
        <f>[1]!i_dq_close(A127,"")</f>
        <v>2353.8811000000001</v>
      </c>
      <c r="D127" s="6">
        <f>[1]!i_pq_pctchange(A127,$B$2,$B$1)/100</f>
        <v>-9.1359763124440052E-3</v>
      </c>
      <c r="E127" s="6">
        <f>[1]!i_pq_pctchange(A127,$B$3,$B$1)/100</f>
        <v>5.6651616857773535E-2</v>
      </c>
      <c r="F127" s="6">
        <f>[1]!i_pq_pctchange(A127,$B$4,$B$1)/100</f>
        <v>6.8229489333759386E-2</v>
      </c>
      <c r="G127" s="5">
        <f>[1]!i_dq_amount(A127,$B$1)/100000000</f>
        <v>39.570077159999997</v>
      </c>
      <c r="H127" s="14">
        <f>[1]!i_pq_avgamount(A127,$B$2,$B$1)/100000000</f>
        <v>42.876891221999998</v>
      </c>
      <c r="J127" s="10"/>
      <c r="K127" s="10"/>
    </row>
    <row r="128" spans="1:11" x14ac:dyDescent="0.15">
      <c r="A128" s="7" t="s">
        <v>162</v>
      </c>
      <c r="B128" s="7" t="s">
        <v>163</v>
      </c>
      <c r="C128" s="5">
        <f>[1]!i_dq_close(A128,"")</f>
        <v>1707.1386</v>
      </c>
      <c r="D128" s="6">
        <f>[1]!i_pq_pctchange(A128,$B$2,$B$1)/100</f>
        <v>-9.43743798576413E-3</v>
      </c>
      <c r="E128" s="6">
        <f>[1]!i_pq_pctchange(A128,$B$3,$B$1)/100</f>
        <v>-3.1706457908619923E-2</v>
      </c>
      <c r="F128" s="6">
        <f>[1]!i_pq_pctchange(A128,$B$4,$B$1)/100</f>
        <v>-4.2456984022588573E-3</v>
      </c>
      <c r="G128" s="5">
        <f>[1]!i_dq_amount(A128,$B$1)/100000000</f>
        <v>28.001431029999999</v>
      </c>
      <c r="H128" s="14">
        <f>[1]!i_pq_avgamount(A128,$B$2,$B$1)/100000000</f>
        <v>25.311430738000002</v>
      </c>
      <c r="J128" s="10"/>
      <c r="K128" s="10"/>
    </row>
    <row r="129" spans="1:11" x14ac:dyDescent="0.15">
      <c r="A129" s="7" t="s">
        <v>200</v>
      </c>
      <c r="B129" s="7" t="s">
        <v>201</v>
      </c>
      <c r="C129" s="5">
        <f>[1]!i_dq_close(A129,"")</f>
        <v>3727.9029</v>
      </c>
      <c r="D129" s="6">
        <f>[1]!i_pq_pctchange(A129,$B$2,$B$1)/100</f>
        <v>-1.0309381554522878E-2</v>
      </c>
      <c r="E129" s="6">
        <f>[1]!i_pq_pctchange(A129,$B$3,$B$1)/100</f>
        <v>-1.5283052862825608E-2</v>
      </c>
      <c r="F129" s="6">
        <f>[1]!i_pq_pctchange(A129,$B$4,$B$1)/100</f>
        <v>-2.8693803441302457E-2</v>
      </c>
      <c r="G129" s="5">
        <f>[1]!i_dq_amount(A129,$B$1)/100000000</f>
        <v>18.31765863</v>
      </c>
      <c r="H129" s="14">
        <f>[1]!i_pq_avgamount(A129,$B$2,$B$1)/100000000</f>
        <v>17.436806288</v>
      </c>
      <c r="J129" s="10"/>
      <c r="K129" s="10"/>
    </row>
    <row r="130" spans="1:11" x14ac:dyDescent="0.15">
      <c r="A130" s="7" t="s">
        <v>88</v>
      </c>
      <c r="B130" s="7" t="s">
        <v>89</v>
      </c>
      <c r="C130" s="5">
        <f>[1]!i_dq_close(A130,"")</f>
        <v>3808.0057999999999</v>
      </c>
      <c r="D130" s="6">
        <f>[1]!i_pq_pctchange(A130,$B$2,$B$1)/100</f>
        <v>-1.0451538175061725E-2</v>
      </c>
      <c r="E130" s="6">
        <f>[1]!i_pq_pctchange(A130,$B$3,$B$1)/100</f>
        <v>7.1297933650329437E-3</v>
      </c>
      <c r="F130" s="6">
        <f>[1]!i_pq_pctchange(A130,$B$4,$B$1)/100</f>
        <v>-4.7406267645410116E-3</v>
      </c>
      <c r="G130" s="5">
        <f>[1]!i_dq_amount(A130,$B$1)/100000000</f>
        <v>249.49578761000001</v>
      </c>
      <c r="H130" s="14">
        <f>[1]!i_pq_avgamount(A130,$B$2,$B$1)/100000000</f>
        <v>254.72496864400003</v>
      </c>
      <c r="J130" s="10"/>
      <c r="K130" s="10"/>
    </row>
    <row r="131" spans="1:11" x14ac:dyDescent="0.15">
      <c r="A131" s="7" t="s">
        <v>114</v>
      </c>
      <c r="B131" s="7" t="s">
        <v>115</v>
      </c>
      <c r="C131" s="5">
        <f>[1]!i_dq_close(A131,"")</f>
        <v>8434.3217999999997</v>
      </c>
      <c r="D131" s="6">
        <f>[1]!i_pq_pctchange(A131,$B$2,$B$1)/100</f>
        <v>-1.0512715454414789E-2</v>
      </c>
      <c r="E131" s="6">
        <f>[1]!i_pq_pctchange(A131,$B$3,$B$1)/100</f>
        <v>5.9212244059914099E-4</v>
      </c>
      <c r="F131" s="6">
        <f>[1]!i_pq_pctchange(A131,$B$4,$B$1)/100</f>
        <v>1.9139875569562648E-4</v>
      </c>
      <c r="G131" s="5">
        <f>[1]!i_dq_amount(A131,$B$1)/100000000</f>
        <v>55.754268940000003</v>
      </c>
      <c r="H131" s="14">
        <f>[1]!i_pq_avgamount(A131,$B$2,$B$1)/100000000</f>
        <v>64.769580043999994</v>
      </c>
      <c r="J131" s="10"/>
      <c r="K131" s="10"/>
    </row>
    <row r="132" spans="1:11" x14ac:dyDescent="0.15">
      <c r="A132" s="7" t="s">
        <v>154</v>
      </c>
      <c r="B132" s="7" t="s">
        <v>155</v>
      </c>
      <c r="C132" s="5">
        <f>[1]!i_dq_close(A132,"")</f>
        <v>11881.9534</v>
      </c>
      <c r="D132" s="6">
        <f>[1]!i_pq_pctchange(A132,$B$2,$B$1)/100</f>
        <v>-1.0651466192537429E-2</v>
      </c>
      <c r="E132" s="6">
        <f>[1]!i_pq_pctchange(A132,$B$3,$B$1)/100</f>
        <v>-1.1768232967857006E-3</v>
      </c>
      <c r="F132" s="6">
        <f>[1]!i_pq_pctchange(A132,$B$4,$B$1)/100</f>
        <v>5.4025372946608918E-4</v>
      </c>
      <c r="G132" s="5">
        <f>[1]!i_dq_amount(A132,$B$1)/100000000</f>
        <v>30.35252448</v>
      </c>
      <c r="H132" s="14">
        <f>[1]!i_pq_avgamount(A132,$B$2,$B$1)/100000000</f>
        <v>34.669160601999998</v>
      </c>
      <c r="J132" s="10"/>
      <c r="K132" s="10"/>
    </row>
    <row r="133" spans="1:11" x14ac:dyDescent="0.15">
      <c r="A133" s="7" t="s">
        <v>160</v>
      </c>
      <c r="B133" s="7" t="s">
        <v>161</v>
      </c>
      <c r="C133" s="5">
        <f>[1]!i_dq_close(A133,"")</f>
        <v>3374.0554999999999</v>
      </c>
      <c r="D133" s="6">
        <f>[1]!i_pq_pctchange(A133,$B$2,$B$1)/100</f>
        <v>-1.0696449203101199E-2</v>
      </c>
      <c r="E133" s="6">
        <f>[1]!i_pq_pctchange(A133,$B$3,$B$1)/100</f>
        <v>-2.2986537031284282E-2</v>
      </c>
      <c r="F133" s="6">
        <f>[1]!i_pq_pctchange(A133,$B$4,$B$1)/100</f>
        <v>-3.4947552229697809E-2</v>
      </c>
      <c r="G133" s="5">
        <f>[1]!i_dq_amount(A133,$B$1)/100000000</f>
        <v>31.789936959999999</v>
      </c>
      <c r="H133" s="14">
        <f>[1]!i_pq_avgamount(A133,$B$2,$B$1)/100000000</f>
        <v>29.260030964000002</v>
      </c>
      <c r="J133" s="10"/>
      <c r="K133" s="10"/>
    </row>
    <row r="134" spans="1:11" x14ac:dyDescent="0.15">
      <c r="A134" s="7" t="s">
        <v>140</v>
      </c>
      <c r="B134" s="7" t="s">
        <v>141</v>
      </c>
      <c r="C134" s="5">
        <f>[1]!i_dq_close(A134,"")</f>
        <v>3452.3744999999999</v>
      </c>
      <c r="D134" s="6">
        <f>[1]!i_pq_pctchange(A134,$B$2,$B$1)/100</f>
        <v>-1.1048998869828353E-2</v>
      </c>
      <c r="E134" s="6">
        <f>[1]!i_pq_pctchange(A134,$B$3,$B$1)/100</f>
        <v>1.3090764304646951E-2</v>
      </c>
      <c r="F134" s="6">
        <f>[1]!i_pq_pctchange(A134,$B$4,$B$1)/100</f>
        <v>8.7414721879659485E-3</v>
      </c>
      <c r="G134" s="5">
        <f>[1]!i_dq_amount(A134,$B$1)/100000000</f>
        <v>29.198237429999999</v>
      </c>
      <c r="H134" s="14">
        <f>[1]!i_pq_avgamount(A134,$B$2,$B$1)/100000000</f>
        <v>36.391688236</v>
      </c>
      <c r="J134" s="10"/>
      <c r="K134" s="10"/>
    </row>
    <row r="135" spans="1:11" x14ac:dyDescent="0.15">
      <c r="A135" s="7" t="s">
        <v>190</v>
      </c>
      <c r="B135" s="7" t="s">
        <v>191</v>
      </c>
      <c r="C135" s="5">
        <f>[1]!i_dq_close(A135,"")</f>
        <v>2512.5246000000002</v>
      </c>
      <c r="D135" s="6">
        <f>[1]!i_pq_pctchange(A135,$B$2,$B$1)/100</f>
        <v>-1.13087546031857E-2</v>
      </c>
      <c r="E135" s="6">
        <f>[1]!i_pq_pctchange(A135,$B$3,$B$1)/100</f>
        <v>3.0046474832166492E-2</v>
      </c>
      <c r="F135" s="6">
        <f>[1]!i_pq_pctchange(A135,$B$4,$B$1)/100</f>
        <v>3.9782483805718138E-2</v>
      </c>
      <c r="G135" s="5">
        <f>[1]!i_dq_amount(A135,$B$1)/100000000</f>
        <v>65.093556169999999</v>
      </c>
      <c r="H135" s="14">
        <f>[1]!i_pq_avgamount(A135,$B$2,$B$1)/100000000</f>
        <v>65.43802080399999</v>
      </c>
      <c r="J135" s="10"/>
      <c r="K135" s="10"/>
    </row>
    <row r="136" spans="1:11" x14ac:dyDescent="0.15">
      <c r="A136" s="7" t="s">
        <v>196</v>
      </c>
      <c r="B136" s="7" t="s">
        <v>197</v>
      </c>
      <c r="C136" s="5">
        <f>[1]!i_dq_close(A136,"")</f>
        <v>1781.4954</v>
      </c>
      <c r="D136" s="6">
        <f>[1]!i_pq_pctchange(A136,$B$2,$B$1)/100</f>
        <v>-1.1645233442002634E-2</v>
      </c>
      <c r="E136" s="6">
        <f>[1]!i_pq_pctchange(A136,$B$3,$B$1)/100</f>
        <v>3.563951400960752E-2</v>
      </c>
      <c r="F136" s="6">
        <f>[1]!i_pq_pctchange(A136,$B$4,$B$1)/100</f>
        <v>1.4592587617889841E-4</v>
      </c>
      <c r="G136" s="5">
        <f>[1]!i_dq_amount(A136,$B$1)/100000000</f>
        <v>203.57331807</v>
      </c>
      <c r="H136" s="14">
        <f>[1]!i_pq_avgamount(A136,$B$2,$B$1)/100000000</f>
        <v>230.89699901200001</v>
      </c>
      <c r="J136" s="10"/>
      <c r="K136" s="10"/>
    </row>
    <row r="137" spans="1:11" x14ac:dyDescent="0.15">
      <c r="A137" s="7" t="s">
        <v>164</v>
      </c>
      <c r="B137" s="7" t="s">
        <v>165</v>
      </c>
      <c r="C137" s="5">
        <f>[1]!i_dq_close(A137,"")</f>
        <v>2173.0126</v>
      </c>
      <c r="D137" s="6">
        <f>[1]!i_pq_pctchange(A137,$B$2,$B$1)/100</f>
        <v>-1.2200732059414188E-2</v>
      </c>
      <c r="E137" s="6">
        <f>[1]!i_pq_pctchange(A137,$B$3,$B$1)/100</f>
        <v>-1.3351517065714358E-2</v>
      </c>
      <c r="F137" s="6">
        <f>[1]!i_pq_pctchange(A137,$B$4,$B$1)/100</f>
        <v>2.4736419260185105E-2</v>
      </c>
      <c r="G137" s="5">
        <f>[1]!i_dq_amount(A137,$B$1)/100000000</f>
        <v>21.310818360000003</v>
      </c>
      <c r="H137" s="14">
        <f>[1]!i_pq_avgamount(A137,$B$2,$B$1)/100000000</f>
        <v>19.143473128</v>
      </c>
      <c r="J137" s="10"/>
      <c r="K137" s="10"/>
    </row>
    <row r="138" spans="1:11" x14ac:dyDescent="0.15">
      <c r="A138" s="7" t="s">
        <v>246</v>
      </c>
      <c r="B138" s="7" t="s">
        <v>247</v>
      </c>
      <c r="C138" s="5">
        <f>[1]!i_dq_close(A138,"")</f>
        <v>960.5625</v>
      </c>
      <c r="D138" s="6">
        <f>[1]!i_pq_pctchange(A138,$B$2,$B$1)/100</f>
        <v>-1.4912694498746437E-2</v>
      </c>
      <c r="E138" s="6">
        <f>[1]!i_pq_pctchange(A138,$B$3,$B$1)/100</f>
        <v>-4.7924318138442779E-2</v>
      </c>
      <c r="F138" s="6">
        <f>[1]!i_pq_pctchange(A138,$B$4,$B$1)/100</f>
        <v>-4.2903966747875784E-2</v>
      </c>
      <c r="G138" s="5">
        <f>[1]!i_dq_amount(A138,$B$1)/100000000</f>
        <v>20.062822130000001</v>
      </c>
      <c r="H138" s="14">
        <f>[1]!i_pq_avgamount(A138,$B$2,$B$1)/100000000</f>
        <v>19.815151065999999</v>
      </c>
      <c r="J138" s="10"/>
      <c r="K138" s="10"/>
    </row>
    <row r="139" spans="1:11" x14ac:dyDescent="0.15">
      <c r="A139" s="7" t="s">
        <v>230</v>
      </c>
      <c r="B139" s="7" t="s">
        <v>231</v>
      </c>
      <c r="C139" s="5">
        <f>[1]!i_dq_close(A139,"")</f>
        <v>3213.1170999999999</v>
      </c>
      <c r="D139" s="6">
        <f>[1]!i_pq_pctchange(A139,$B$2,$B$1)/100</f>
        <v>-1.8262456826702578E-2</v>
      </c>
      <c r="E139" s="6">
        <f>[1]!i_pq_pctchange(A139,$B$3,$B$1)/100</f>
        <v>-2.6681470394876894E-2</v>
      </c>
      <c r="F139" s="6">
        <f>[1]!i_pq_pctchange(A139,$B$4,$B$1)/100</f>
        <v>-2.8154474328694334E-2</v>
      </c>
      <c r="G139" s="5">
        <f>[1]!i_dq_amount(A139,$B$1)/100000000</f>
        <v>23.729872650000001</v>
      </c>
      <c r="H139" s="14">
        <f>[1]!i_pq_avgamount(A139,$B$2,$B$1)/100000000</f>
        <v>21.723877995999999</v>
      </c>
      <c r="J139" s="10"/>
      <c r="K139" s="10"/>
    </row>
    <row r="140" spans="1:11" x14ac:dyDescent="0.15">
      <c r="A140" s="7" t="s">
        <v>158</v>
      </c>
      <c r="B140" s="7" t="s">
        <v>159</v>
      </c>
      <c r="C140" s="5">
        <f>[1]!i_dq_close(A140,"")</f>
        <v>5264.9579999999996</v>
      </c>
      <c r="D140" s="6">
        <f>[1]!i_pq_pctchange(A140,$B$2,$B$1)/100</f>
        <v>-1.9151429498370787E-2</v>
      </c>
      <c r="E140" s="6">
        <f>[1]!i_pq_pctchange(A140,$B$3,$B$1)/100</f>
        <v>-8.1040067479137834E-3</v>
      </c>
      <c r="F140" s="6">
        <f>[1]!i_pq_pctchange(A140,$B$4,$B$1)/100</f>
        <v>-5.954418536351147E-3</v>
      </c>
      <c r="G140" s="5">
        <f>[1]!i_dq_amount(A140,$B$1)/100000000</f>
        <v>72.599315610000005</v>
      </c>
      <c r="H140" s="14">
        <f>[1]!i_pq_avgamount(A140,$B$2,$B$1)/100000000</f>
        <v>88.835209477999996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2452.7899000000002</v>
      </c>
      <c r="D147" s="12"/>
      <c r="E147" s="6">
        <f>[1]!i_pq_pctchange(A147,$B$2,$B$1)/100</f>
        <v>7.9439353083192721E-3</v>
      </c>
      <c r="F147" s="12"/>
      <c r="G147" s="12"/>
      <c r="H147" s="12"/>
      <c r="J147" s="10"/>
      <c r="K147" s="10"/>
    </row>
    <row r="148" spans="1:11" x14ac:dyDescent="0.15">
      <c r="A148" s="7" t="s">
        <v>253</v>
      </c>
      <c r="B148" s="7" t="s">
        <v>254</v>
      </c>
      <c r="C148" s="5">
        <f>[1]!i_dq_close(A148,"")</f>
        <v>0</v>
      </c>
      <c r="D148" s="13">
        <f>[1]!s_dq_oi(B148,$B$1)</f>
        <v>23580</v>
      </c>
      <c r="E148" s="6">
        <f>[1]!s_pq_pctchange_settlement(A148,$B$2,$B$1)/100</f>
        <v>9.735269000854049E-3</v>
      </c>
      <c r="F148" s="13">
        <f>[1]!S_PQ_avgVolume(A148,$B$2,$B$1)</f>
        <v>6557.4</v>
      </c>
      <c r="G148" s="13">
        <f>[1]!s_pq_avgaoi(A148,$B$2,$B$1)</f>
        <v>24171.8</v>
      </c>
      <c r="H148" s="13">
        <f>[1]!s_pq_oichange(A148,$B$2,$B$1)</f>
        <v>-736</v>
      </c>
      <c r="J148" s="10"/>
      <c r="K148" s="10"/>
    </row>
    <row r="149" spans="1:11" x14ac:dyDescent="0.15">
      <c r="A149" s="7" t="s">
        <v>288</v>
      </c>
      <c r="B149" s="7" t="s">
        <v>289</v>
      </c>
      <c r="C149" s="5">
        <f>[1]!i_dq_close(A149,"")</f>
        <v>0</v>
      </c>
      <c r="D149" s="13">
        <f>[1]!s_dq_oi(B149,$B$1)</f>
        <v>1030</v>
      </c>
      <c r="E149" s="6">
        <f>[1]!s_pq_pctchange_settlement(A149,$B$2,$B$1)/100</f>
        <v>5.8923996584116919E-3</v>
      </c>
      <c r="F149" s="13">
        <f>[1]!S_PQ_avgVolume(A149,$B$2,$B$1)</f>
        <v>303</v>
      </c>
      <c r="G149" s="13">
        <f>[1]!s_pq_avgaoi(A149,$B$2,$B$1)</f>
        <v>595.4</v>
      </c>
      <c r="H149" s="13">
        <f>[1]!s_pq_oichange(A149,$B$2,$B$1)</f>
        <v>0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0</v>
      </c>
      <c r="D150" s="13">
        <f>[1]!s_dq_oi(B150,$B$1)</f>
        <v>7587</v>
      </c>
      <c r="E150" s="6">
        <f>[1]!s_pq_pctchange_settlement(A150,$B$2,$B$1)/100</f>
        <v>7.7386070507308681E-3</v>
      </c>
      <c r="F150" s="13">
        <f>[1]!S_PQ_avgVolume(A150,$B$2,$B$1)</f>
        <v>633</v>
      </c>
      <c r="G150" s="13">
        <f>[1]!s_pq_avgaoi(A150,$B$2,$B$1)</f>
        <v>7577.4</v>
      </c>
      <c r="H150" s="13">
        <f>[1]!s_pq_oichange(A150,$B$2,$B$1)</f>
        <v>16</v>
      </c>
    </row>
    <row r="151" spans="1:11" x14ac:dyDescent="0.15">
      <c r="A151" s="7" t="s">
        <v>257</v>
      </c>
      <c r="B151" s="7" t="s">
        <v>258</v>
      </c>
      <c r="C151" s="5">
        <f>[1]!i_dq_close(A151,"")</f>
        <v>2408</v>
      </c>
      <c r="D151" s="13">
        <f>[1]!s_dq_oi(B151,$B$1)</f>
        <v>2919</v>
      </c>
      <c r="E151" s="6">
        <f>[1]!s_pq_pctchange_settlement(A151,$B$2,$B$1)/100</f>
        <v>7.4502585677973521E-3</v>
      </c>
      <c r="F151" s="13">
        <f>[1]!S_PQ_avgVolume(A151,$B$2,$B$1)</f>
        <v>268.60000000000002</v>
      </c>
      <c r="G151" s="13">
        <f>[1]!s_pq_avgaoi(A151,$B$2,$B$1)</f>
        <v>2780.2</v>
      </c>
      <c r="H151" s="13">
        <f>[1]!s_pq_oichange(A151,$B$2,$B$1)</f>
        <v>300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3518.7611000000002</v>
      </c>
      <c r="D153" s="12"/>
      <c r="E153" s="6">
        <f>[1]!i_pq_pctchange(A153,$B$2,$B$1)/100</f>
        <v>1.2709540652778184E-2</v>
      </c>
      <c r="F153" s="12"/>
    </row>
    <row r="154" spans="1:11" x14ac:dyDescent="0.15">
      <c r="A154" s="7" t="s">
        <v>261</v>
      </c>
      <c r="B154" s="7" t="s">
        <v>262</v>
      </c>
      <c r="C154" s="5">
        <f>[1]!i_dq_close(A154,"")</f>
        <v>0</v>
      </c>
      <c r="D154" s="13">
        <f>[1]!s_dq_oi(B154,$B$1)</f>
        <v>35795</v>
      </c>
      <c r="E154" s="6">
        <f>[1]!s_pq_pctchange_settlement(A154,$B$2,$B$1)/100</f>
        <v>1.8002221053246802E-2</v>
      </c>
      <c r="F154" s="13">
        <f>[1]!S_PQ_avgVolume(A154,$B$2,$B$1)</f>
        <v>15329.6</v>
      </c>
      <c r="G154" s="13">
        <f>[1]!s_pq_avgaoi(A154,$B$2,$B$1)</f>
        <v>34858.199999999997</v>
      </c>
      <c r="H154" s="13">
        <f>[1]!s_pq_oichange(A154,$B$2,$B$1)</f>
        <v>3058</v>
      </c>
    </row>
    <row r="155" spans="1:11" x14ac:dyDescent="0.15">
      <c r="A155" s="7" t="s">
        <v>290</v>
      </c>
      <c r="B155" s="7" t="s">
        <v>291</v>
      </c>
      <c r="C155" s="5">
        <f>[1]!i_dq_close(A155,"")</f>
        <v>0</v>
      </c>
      <c r="D155" s="13">
        <f>[1]!s_dq_oi(B155,$B$1)</f>
        <v>1564</v>
      </c>
      <c r="E155" s="6">
        <f>[1]!s_pq_pctchange_settlement(A155,$B$2,$B$1)/100</f>
        <v>1.1748202700333105E-2</v>
      </c>
      <c r="F155" s="13">
        <f>[1]!S_PQ_avgVolume(A155,$B$2,$B$1)</f>
        <v>579</v>
      </c>
      <c r="G155" s="13">
        <f>[1]!s_pq_avgaoi(A155,$B$2,$B$1)</f>
        <v>1012.6</v>
      </c>
      <c r="H155" s="13">
        <f>[1]!s_pq_oichange(A155,$B$2,$B$1)</f>
        <v>0</v>
      </c>
    </row>
    <row r="156" spans="1:11" x14ac:dyDescent="0.15">
      <c r="A156" s="7" t="s">
        <v>263</v>
      </c>
      <c r="B156" s="7" t="s">
        <v>264</v>
      </c>
      <c r="C156" s="5">
        <f>[1]!i_dq_close(A156,"")</f>
        <v>0</v>
      </c>
      <c r="D156" s="13">
        <f>[1]!s_dq_oi(B156,$B$1)</f>
        <v>11158</v>
      </c>
      <c r="E156" s="6">
        <f>[1]!s_pq_pctchange_settlement(A156,$B$2,$B$1)/100</f>
        <v>1.978672985781996E-2</v>
      </c>
      <c r="F156" s="13">
        <f>[1]!S_PQ_avgVolume(A156,$B$2,$B$1)</f>
        <v>1436.8</v>
      </c>
      <c r="G156" s="13">
        <f>[1]!s_pq_avgaoi(A156,$B$2,$B$1)</f>
        <v>11074.6</v>
      </c>
      <c r="H156" s="13">
        <f>[1]!s_pq_oichange(A156,$B$2,$B$1)</f>
        <v>293</v>
      </c>
    </row>
    <row r="157" spans="1:11" x14ac:dyDescent="0.15">
      <c r="A157" s="7" t="s">
        <v>265</v>
      </c>
      <c r="B157" s="7" t="s">
        <v>266</v>
      </c>
      <c r="C157" s="5">
        <f>[1]!i_dq_close(A157,"")</f>
        <v>3467.6</v>
      </c>
      <c r="D157" s="13">
        <f>[1]!s_dq_oi(B157,$B$1)</f>
        <v>4134</v>
      </c>
      <c r="E157" s="6">
        <f>[1]!s_pq_pctchange_settlement(A157,$B$2,$B$1)/100</f>
        <v>1.729036938516422E-2</v>
      </c>
      <c r="F157" s="13">
        <f>[1]!S_PQ_avgVolume(A157,$B$2,$B$1)</f>
        <v>567.6</v>
      </c>
      <c r="G157" s="13">
        <f>[1]!s_pq_avgaoi(A157,$B$2,$B$1)</f>
        <v>3982.4</v>
      </c>
      <c r="H157" s="13">
        <f>[1]!s_pq_oichange(A157,$B$2,$B$1)</f>
        <v>409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6012.9996000000001</v>
      </c>
      <c r="D159" s="12"/>
      <c r="E159" s="6">
        <f>[1]!i_pq_pctchange(A159,$B$2,$B$1)/100</f>
        <v>9.7742237557749689E-3</v>
      </c>
    </row>
    <row r="160" spans="1:11" x14ac:dyDescent="0.15">
      <c r="A160" s="7" t="s">
        <v>269</v>
      </c>
      <c r="B160" s="7" t="s">
        <v>270</v>
      </c>
      <c r="C160" s="5">
        <f>[1]!i_dq_close(A160,"")</f>
        <v>0</v>
      </c>
      <c r="D160" s="13">
        <f>[1]!s_dq_oi(B160,$B$1)</f>
        <v>23524</v>
      </c>
      <c r="E160" s="6">
        <f>[1]!s_pq_pctchange_settlement(A160,$B$2,$B$1)/100</f>
        <v>1.4641880129321036E-2</v>
      </c>
      <c r="F160" s="13">
        <f>[1]!S_PQ_avgVolume(A160,$B$2,$B$1)</f>
        <v>10535</v>
      </c>
      <c r="G160" s="13">
        <f>[1]!s_pq_avgaoi(A160,$B$2,$B$1)</f>
        <v>23648</v>
      </c>
      <c r="H160" s="13">
        <f>[1]!s_pq_oichange(A160,$B$2,$B$1)</f>
        <v>548</v>
      </c>
    </row>
    <row r="161" spans="1:10" x14ac:dyDescent="0.15">
      <c r="A161" s="7" t="s">
        <v>292</v>
      </c>
      <c r="B161" s="7" t="s">
        <v>293</v>
      </c>
      <c r="C161" s="5">
        <f>[1]!i_dq_close(A161,"")</f>
        <v>0</v>
      </c>
      <c r="D161" s="13">
        <f>[1]!s_dq_oi(B161,$B$1)</f>
        <v>836</v>
      </c>
      <c r="E161" s="6">
        <f>[1]!s_pq_pctchange_settlement(A161,$B$2,$B$1)/100</f>
        <v>5.3780154190499023E-3</v>
      </c>
      <c r="F161" s="13">
        <f>[1]!S_PQ_avgVolume(A161,$B$2,$B$1)</f>
        <v>322.39999999999998</v>
      </c>
      <c r="G161" s="13">
        <f>[1]!s_pq_avgaoi(A161,$B$2,$B$1)</f>
        <v>513.4</v>
      </c>
      <c r="H161" s="13">
        <f>[1]!s_pq_oichange(A161,$B$2,$B$1)</f>
        <v>0</v>
      </c>
    </row>
    <row r="162" spans="1:10" x14ac:dyDescent="0.15">
      <c r="A162" s="7" t="s">
        <v>271</v>
      </c>
      <c r="B162" s="7" t="s">
        <v>272</v>
      </c>
      <c r="C162" s="5">
        <f>[1]!i_dq_close(A162,"")</f>
        <v>0</v>
      </c>
      <c r="D162" s="13">
        <f>[1]!s_dq_oi(B162,$B$1)</f>
        <v>10290</v>
      </c>
      <c r="E162" s="6">
        <f>[1]!s_pq_pctchange_settlement(A162,$B$2,$B$1)/100</f>
        <v>1.7136872838056552E-2</v>
      </c>
      <c r="F162" s="13">
        <f>[1]!S_PQ_avgVolume(A162,$B$2,$B$1)</f>
        <v>1152.8</v>
      </c>
      <c r="G162" s="13">
        <f>[1]!s_pq_avgaoi(A162,$B$2,$B$1)</f>
        <v>10070.200000000001</v>
      </c>
      <c r="H162" s="13">
        <f>[1]!s_pq_oichange(A162,$B$2,$B$1)</f>
        <v>439</v>
      </c>
    </row>
    <row r="163" spans="1:10" x14ac:dyDescent="0.15">
      <c r="A163" s="7" t="s">
        <v>273</v>
      </c>
      <c r="B163" s="7" t="s">
        <v>274</v>
      </c>
      <c r="C163" s="5">
        <f>[1]!i_dq_close(A163,"")</f>
        <v>5878.6</v>
      </c>
      <c r="D163" s="13">
        <f>[1]!s_dq_oi(B163,$B$1)</f>
        <v>4124</v>
      </c>
      <c r="E163" s="6">
        <f>[1]!s_pq_pctchange_settlement(A163,$B$2,$B$1)/100</f>
        <v>1.9047930212043058E-2</v>
      </c>
      <c r="F163" s="13">
        <f>[1]!S_PQ_avgVolume(A163,$B$2,$B$1)</f>
        <v>412.2</v>
      </c>
      <c r="G163" s="13">
        <f>[1]!s_pq_avgaoi(A163,$B$2,$B$1)</f>
        <v>3982.8</v>
      </c>
      <c r="H163" s="13">
        <f>[1]!s_pq_oichange(A163,$B$2,$B$1)</f>
        <v>307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253</v>
      </c>
      <c r="B165" s="7" t="s">
        <v>254</v>
      </c>
      <c r="C165" s="10"/>
      <c r="E165" s="6">
        <f>[1]!s_pq_pctchange_settlement(A165,$B$3,$B$1)/100</f>
        <v>2.798744805360175E-3</v>
      </c>
      <c r="F165" s="13">
        <f>[1]!S_PQ_avgVolume(A165,$B$3,$B$1)</f>
        <v>3867.0555555555557</v>
      </c>
      <c r="G165" s="13">
        <f>[1]!s_pq_avgaoi(A165,$B$3,$B$1)</f>
        <v>13293.777777777777</v>
      </c>
      <c r="H165" s="13">
        <f>[1]!s_pq_oichange(A165,$B$3,$B$1)</f>
        <v>21521</v>
      </c>
    </row>
    <row r="166" spans="1:10" x14ac:dyDescent="0.15">
      <c r="A166" s="7" t="s">
        <v>288</v>
      </c>
      <c r="B166" s="7" t="s">
        <v>289</v>
      </c>
      <c r="C166" s="10"/>
      <c r="E166" s="6">
        <f>[1]!s_pq_pctchange_settlement(A166,$B$3,$B$1)/100</f>
        <v>0</v>
      </c>
      <c r="F166" s="13">
        <f>[1]!S_PQ_avgVolume(A166,$B$3,$B$1)</f>
        <v>303</v>
      </c>
      <c r="G166" s="13">
        <f>[1]!s_pq_avgaoi(A166,$B$3,$B$1)</f>
        <v>595.4</v>
      </c>
      <c r="H166" s="13">
        <f>[1]!s_pq_oichange(A166,$B$3,$B$1)</f>
        <v>0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5.1220761481979597E-4</v>
      </c>
      <c r="F167" s="13">
        <f>[1]!S_PQ_avgVolume(A167,$B$3,$B$1)</f>
        <v>751.33333333333337</v>
      </c>
      <c r="G167" s="13">
        <f>[1]!s_pq_avgaoi(A167,$B$3,$B$1)</f>
        <v>6061.9444444444443</v>
      </c>
      <c r="H167" s="13">
        <f>[1]!s_pq_oichange(A167,$B$3,$B$1)</f>
        <v>3639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-5.9673095217502928E-3</v>
      </c>
      <c r="F168" s="13">
        <f>[1]!S_PQ_avgVolume(A168,$B$3,$B$1)</f>
        <v>259.44444444444446</v>
      </c>
      <c r="G168" s="13">
        <f>[1]!s_pq_avgaoi(A168,$B$3,$B$1)</f>
        <v>2479.1666666666665</v>
      </c>
      <c r="H168" s="13">
        <f>[1]!s_pq_oichange(A168,$B$3,$B$1)</f>
        <v>1075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261</v>
      </c>
      <c r="B170" s="7" t="s">
        <v>262</v>
      </c>
      <c r="C170" s="10"/>
      <c r="E170" s="6">
        <f>[1]!s_pq_pctchange_settlement(A170,$B$3,$B$1)/100</f>
        <v>2.0985989800105485E-2</v>
      </c>
      <c r="F170" s="13">
        <f>[1]!S_PQ_avgVolume(A170,$B$3,$B$1)</f>
        <v>7697.0555555555557</v>
      </c>
      <c r="G170" s="13">
        <f>[1]!s_pq_avgaoi(A170,$B$3,$B$1)</f>
        <v>18175.833333333332</v>
      </c>
      <c r="H170" s="13">
        <f>[1]!s_pq_oichange(A170,$B$3,$B$1)</f>
        <v>33215</v>
      </c>
      <c r="I170" s="9"/>
    </row>
    <row r="171" spans="1:10" x14ac:dyDescent="0.15">
      <c r="A171" s="7" t="s">
        <v>290</v>
      </c>
      <c r="B171" s="7" t="s">
        <v>291</v>
      </c>
      <c r="C171" s="10"/>
      <c r="E171" s="6">
        <f>[1]!s_pq_pctchange_settlement(A171,$B$3,$B$1)/100</f>
        <v>0</v>
      </c>
      <c r="F171" s="13">
        <f>[1]!S_PQ_avgVolume(A171,$B$3,$B$1)</f>
        <v>579</v>
      </c>
      <c r="G171" s="13">
        <f>[1]!s_pq_avgaoi(A171,$B$3,$B$1)</f>
        <v>1012.6</v>
      </c>
      <c r="H171" s="13">
        <f>[1]!s_pq_oichange(A171,$B$3,$B$1)</f>
        <v>0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1.978672985781996E-2</v>
      </c>
      <c r="F172" s="13">
        <f>[1]!S_PQ_avgVolume(A172,$B$3,$B$1)</f>
        <v>1346.6666666666667</v>
      </c>
      <c r="G172" s="13">
        <f>[1]!s_pq_avgaoi(A172,$B$3,$B$1)</f>
        <v>8895.8888888888887</v>
      </c>
      <c r="H172" s="13">
        <f>[1]!s_pq_oichange(A172,$B$3,$B$1)</f>
        <v>5677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1.2942451240067421E-2</v>
      </c>
      <c r="F173" s="13">
        <f>[1]!S_PQ_avgVolume(A173,$B$3,$B$1)</f>
        <v>497.72222222222223</v>
      </c>
      <c r="G173" s="13">
        <f>[1]!s_pq_avgaoi(A173,$B$3,$B$1)</f>
        <v>3297.4444444444443</v>
      </c>
      <c r="H173" s="13">
        <f>[1]!s_pq_oichange(A173,$B$3,$B$1)</f>
        <v>2045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269</v>
      </c>
      <c r="B175" s="7" t="s">
        <v>270</v>
      </c>
      <c r="C175" s="10"/>
      <c r="E175" s="6">
        <f>[1]!s_pq_pctchange_settlement(A175,$B$3,$B$1)/100</f>
        <v>3.717944643935301E-2</v>
      </c>
      <c r="F175" s="13">
        <f>[1]!S_PQ_avgVolume(A175,$B$3,$B$1)</f>
        <v>5335.1111111111113</v>
      </c>
      <c r="G175" s="13">
        <f>[1]!s_pq_avgaoi(A175,$B$3,$B$1)</f>
        <v>12976.222222222223</v>
      </c>
      <c r="H175" s="13">
        <f>[1]!s_pq_oichange(A175,$B$3,$B$1)</f>
        <v>21299</v>
      </c>
      <c r="I175" s="10"/>
      <c r="J175" s="10"/>
    </row>
    <row r="176" spans="1:10" x14ac:dyDescent="0.15">
      <c r="A176" s="7" t="s">
        <v>292</v>
      </c>
      <c r="B176" s="7" t="s">
        <v>293</v>
      </c>
      <c r="C176" s="10"/>
      <c r="E176" s="6">
        <f>[1]!s_pq_pctchange_settlement(A176,$B$3,$B$1)/100</f>
        <v>0</v>
      </c>
      <c r="F176" s="13">
        <f>[1]!S_PQ_avgVolume(A176,$B$3,$B$1)</f>
        <v>322.39999999999998</v>
      </c>
      <c r="G176" s="13">
        <f>[1]!s_pq_avgaoi(A176,$B$3,$B$1)</f>
        <v>513.4</v>
      </c>
      <c r="H176" s="13">
        <f>[1]!s_pq_oichange(A176,$B$3,$B$1)</f>
        <v>0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3.9907855033905454E-2</v>
      </c>
      <c r="F177" s="13">
        <f>[1]!S_PQ_avgVolume(A177,$B$3,$B$1)</f>
        <v>1043.3888888888889</v>
      </c>
      <c r="G177" s="13">
        <f>[1]!s_pq_avgaoi(A177,$B$3,$B$1)</f>
        <v>8568.6666666666661</v>
      </c>
      <c r="H177" s="13">
        <f>[1]!s_pq_oichange(A177,$B$3,$B$1)</f>
        <v>3289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4.0846292464793467E-2</v>
      </c>
      <c r="F178" s="13">
        <f>[1]!S_PQ_avgVolume(A178,$B$3,$B$1)</f>
        <v>425.72222222222223</v>
      </c>
      <c r="G178" s="13">
        <f>[1]!s_pq_avgaoi(A178,$B$3,$B$1)</f>
        <v>3229.5</v>
      </c>
      <c r="H178" s="13">
        <f>[1]!s_pq_oichange(A178,$B$3,$B$1)</f>
        <v>1993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sortState ref="A60:H140">
    <sortCondition descending="1" ref="D60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topLeftCell="A40" workbookViewId="0">
      <selection activeCell="E162" sqref="E16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20170317</v>
      </c>
    </row>
    <row r="2" spans="1:8" x14ac:dyDescent="0.15">
      <c r="A2" s="4" t="s">
        <v>25</v>
      </c>
      <c r="B2" s="4">
        <v>20170313</v>
      </c>
    </row>
    <row r="3" spans="1:8" x14ac:dyDescent="0.15">
      <c r="A3" s="4" t="s">
        <v>26</v>
      </c>
      <c r="B3" s="4">
        <v>20170301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21</v>
      </c>
      <c r="B11" s="8" t="s">
        <v>12</v>
      </c>
      <c r="C11" s="5">
        <f>[1]!i_dq_close(A11,"")</f>
        <v>1398.9528</v>
      </c>
      <c r="D11" s="6">
        <f>[1]!i_pq_pctchange(A11,$B$2,$B$1)/100</f>
        <v>8.5862527681426215E-3</v>
      </c>
      <c r="E11" s="6">
        <f>[1]!i_pq_pctchange(A11,$B$3,$B$1)/100</f>
        <v>1.8701120083760125E-2</v>
      </c>
      <c r="F11" s="6">
        <f>[1]!i_pq_pctchange(A11,$B$4,$B$1)/100</f>
        <v>3.1955251672757701E-2</v>
      </c>
      <c r="G11" s="5">
        <f>[1]!i_dq_amount(A11,$B$1)/100000000</f>
        <v>682.80565300000001</v>
      </c>
      <c r="H11" s="14">
        <f>[1]!i_pq_avgamount(A11,$B$2,$B$1)/100000000</f>
        <v>600.86384520000001</v>
      </c>
    </row>
    <row r="12" spans="1:8" x14ac:dyDescent="0.15">
      <c r="A12" s="7">
        <v>399106</v>
      </c>
      <c r="B12" s="8" t="s">
        <v>23</v>
      </c>
      <c r="C12" s="5">
        <f>[1]!i_dq_close(A12,"")</f>
        <v>1866.0522000000001</v>
      </c>
      <c r="D12" s="6">
        <f>[1]!i_pq_pctchange(A12,$B$2,$B$1)/100</f>
        <v>7.9901595091951272E-3</v>
      </c>
      <c r="E12" s="6">
        <f>[1]!i_pq_pctchange(A12,$B$3,$B$1)/100</f>
        <v>1.4194221168362997E-2</v>
      </c>
      <c r="F12" s="6">
        <f>[1]!i_pq_pctchange(A12,$B$4,$B$1)/100</f>
        <v>3.0784036353451727E-2</v>
      </c>
      <c r="G12" s="5">
        <f>[1]!i_dq_amount(A12,$B$1)/100000000</f>
        <v>3381.933689</v>
      </c>
      <c r="H12" s="14">
        <f>[1]!i_pq_avgamount(A12,$B$2,$B$1)/100000000</f>
        <v>2874.5137399999999</v>
      </c>
    </row>
    <row r="13" spans="1:8" x14ac:dyDescent="0.15">
      <c r="A13" s="7" t="s">
        <v>20</v>
      </c>
      <c r="B13" s="8" t="s">
        <v>11</v>
      </c>
      <c r="C13" s="5">
        <f>[1]!i_dq_close(A13,"")</f>
        <v>7442.9531999999999</v>
      </c>
      <c r="D13" s="6">
        <f>[1]!i_pq_pctchange(A13,$B$2,$B$1)/100</f>
        <v>7.740290529612226E-3</v>
      </c>
      <c r="E13" s="6">
        <f>[1]!i_pq_pctchange(A13,$B$3,$B$1)/100</f>
        <v>1.1257443933423428E-2</v>
      </c>
      <c r="F13" s="6">
        <f>[1]!i_pq_pctchange(A13,$B$4,$B$1)/100</f>
        <v>1.3308909269520441E-2</v>
      </c>
      <c r="G13" s="5">
        <f>[1]!i_dq_amount(A13,$B$1)/100000000</f>
        <v>1530.91369014</v>
      </c>
      <c r="H13" s="14">
        <f>[1]!i_pq_avgamount(A13,$B$2,$B$1)/100000000</f>
        <v>1270.9476962000001</v>
      </c>
    </row>
    <row r="14" spans="1:8" x14ac:dyDescent="0.15">
      <c r="A14" s="7" t="s">
        <v>14</v>
      </c>
      <c r="B14" s="8" t="s">
        <v>5</v>
      </c>
      <c r="C14" s="5">
        <f>[1]!i_dq_close(A14,"")</f>
        <v>3123.1662000000001</v>
      </c>
      <c r="D14" s="6">
        <f>[1]!i_pq_pctchange(A14,$B$2,$B$1)/100</f>
        <v>7.6840471219745687E-3</v>
      </c>
      <c r="E14" s="6">
        <f>[1]!i_pq_pctchange(A14,$B$3,$B$1)/100</f>
        <v>-1.3221322878185227E-3</v>
      </c>
      <c r="F14" s="6">
        <f>[1]!i_pq_pctchange(A14,$B$4,$B$1)/100</f>
        <v>4.3113865141394037E-2</v>
      </c>
      <c r="G14" s="5">
        <f>[1]!i_dq_amount(A14,$B$1)/100000000</f>
        <v>2621.8404639999999</v>
      </c>
      <c r="H14" s="14">
        <f>[1]!i_pq_avgamount(A14,$B$2,$B$1)/100000000</f>
        <v>2181.7490192</v>
      </c>
    </row>
    <row r="15" spans="1:8" x14ac:dyDescent="0.15">
      <c r="A15" s="7" t="s">
        <v>276</v>
      </c>
      <c r="B15" s="8" t="s">
        <v>6</v>
      </c>
      <c r="C15" s="5">
        <f>[1]!i_dq_close(A15,"")</f>
        <v>6704.9480000000003</v>
      </c>
      <c r="D15" s="6">
        <f>[1]!i_pq_pctchange(A15,$B$2,$B$1)/100</f>
        <v>6.2054527646229207E-3</v>
      </c>
      <c r="E15" s="6">
        <f>[1]!i_pq_pctchange(A15,$B$3,$B$1)/100</f>
        <v>2.0253732663805257E-2</v>
      </c>
      <c r="F15" s="6">
        <f>[1]!i_pq_pctchange(A15,$B$4,$B$1)/100</f>
        <v>4.4430450303360569E-2</v>
      </c>
      <c r="G15" s="5">
        <f>[1]!i_dq_amount(A15,$B$1)/100000000</f>
        <v>1453.845515</v>
      </c>
      <c r="H15" s="14">
        <f>[1]!i_pq_avgamount(A15,$B$2,$B$1)/100000000</f>
        <v>1231.1299945999999</v>
      </c>
    </row>
    <row r="16" spans="1:8" x14ac:dyDescent="0.15">
      <c r="A16" s="7" t="s">
        <v>22</v>
      </c>
      <c r="B16" s="8" t="s">
        <v>13</v>
      </c>
      <c r="C16" s="5">
        <f>[1]!i_dq_close(A16,"")</f>
        <v>6012.9996000000001</v>
      </c>
      <c r="D16" s="6">
        <f>[1]!i_pq_pctchange(A16,$B$2,$B$1)/100</f>
        <v>5.4792582999485528E-3</v>
      </c>
      <c r="E16" s="6">
        <f>[1]!i_pq_pctchange(A16,$B$3,$B$1)/100</f>
        <v>5.0033095022405938E-3</v>
      </c>
      <c r="F16" s="6">
        <f>[1]!i_pq_pctchange(A16,$B$4,$B$1)/100</f>
        <v>3.5062871573933174E-2</v>
      </c>
      <c r="G16" s="5">
        <f>[1]!i_dq_amount(A16,$B$1)/100000000</f>
        <v>899.11150468999995</v>
      </c>
      <c r="H16" s="14">
        <f>[1]!i_pq_avgamount(A16,$B$2,$B$1)/100000000</f>
        <v>799.14726625399999</v>
      </c>
    </row>
    <row r="17" spans="1:11" x14ac:dyDescent="0.15">
      <c r="A17" s="7" t="s">
        <v>15</v>
      </c>
      <c r="B17" s="8" t="s">
        <v>8</v>
      </c>
      <c r="C17" s="5">
        <f>[1]!i_dq_close(A17,"")</f>
        <v>3518.7611000000002</v>
      </c>
      <c r="D17" s="6">
        <f>[1]!i_pq_pctchange(A17,$B$2,$B$1)/100</f>
        <v>5.2258070237694021E-3</v>
      </c>
      <c r="E17" s="6">
        <f>[1]!i_pq_pctchange(A17,$B$3,$B$1)/100</f>
        <v>-2.0288401016412827E-3</v>
      </c>
      <c r="F17" s="6">
        <f>[1]!i_pq_pctchange(A17,$B$4,$B$1)/100</f>
        <v>4.1003319314742992E-2</v>
      </c>
      <c r="G17" s="5">
        <f>[1]!i_dq_amount(A17,$B$1)/100000000</f>
        <v>1223.6891854999999</v>
      </c>
      <c r="H17" s="14">
        <f>[1]!i_pq_avgamount(A17,$B$2,$B$1)/100000000</f>
        <v>1089.854907892</v>
      </c>
    </row>
    <row r="18" spans="1:11" x14ac:dyDescent="0.15">
      <c r="A18" s="7" t="s">
        <v>16</v>
      </c>
      <c r="B18" s="8" t="s">
        <v>9</v>
      </c>
      <c r="C18" s="5">
        <f>[1]!i_dq_close(A18,"")</f>
        <v>3446.6667000000002</v>
      </c>
      <c r="D18" s="6">
        <f>[1]!i_pq_pctchange(A18,$B$2,$B$1)/100</f>
        <v>4.6334821509903534E-3</v>
      </c>
      <c r="E18" s="6">
        <f>[1]!i_pq_pctchange(A18,$B$3,$B$1)/100</f>
        <v>-4.2152811399432943E-3</v>
      </c>
      <c r="F18" s="6">
        <f>[1]!i_pq_pctchange(A18,$B$4,$B$1)/100</f>
        <v>4.14891180131991E-2</v>
      </c>
      <c r="G18" s="5">
        <f>[1]!i_dq_amount(A18,$B$1)/100000000</f>
        <v>622.63041287999999</v>
      </c>
      <c r="H18" s="14">
        <f>[1]!i_pq_avgamount(A18,$B$2,$B$1)/100000000</f>
        <v>508.11893264800005</v>
      </c>
    </row>
    <row r="19" spans="1:11" x14ac:dyDescent="0.15">
      <c r="A19" s="7" t="s">
        <v>17</v>
      </c>
      <c r="B19" s="8" t="s">
        <v>10</v>
      </c>
      <c r="C19" s="5">
        <f>[1]!i_dq_close(A19,"")</f>
        <v>2452.7899000000002</v>
      </c>
      <c r="D19" s="6">
        <f>[1]!i_pq_pctchange(A19,$B$2,$B$1)/100</f>
        <v>3.3029189599209641E-3</v>
      </c>
      <c r="E19" s="6">
        <f>[1]!i_pq_pctchange(A19,$B$3,$B$1)/100</f>
        <v>-1.001675871375074E-2</v>
      </c>
      <c r="F19" s="6">
        <f>[1]!i_pq_pctchange(A19,$B$4,$B$1)/100</f>
        <v>2.6263431729192765E-2</v>
      </c>
      <c r="G19" s="5">
        <f>[1]!i_dq_amount(A19,$B$1)/100000000</f>
        <v>331.30740534</v>
      </c>
      <c r="H19" s="14">
        <f>[1]!i_pq_avgamount(A19,$B$2,$B$1)/100000000</f>
        <v>266.21773141200003</v>
      </c>
    </row>
    <row r="20" spans="1:11" x14ac:dyDescent="0.15">
      <c r="A20" s="7">
        <v>399006</v>
      </c>
      <c r="B20" s="8" t="s">
        <v>7</v>
      </c>
      <c r="C20" s="5">
        <f>[1]!i_dq_close(A20,"")</f>
        <v>1810.0526</v>
      </c>
      <c r="D20" s="6">
        <f>[1]!i_pq_pctchange(A20,$B$2,$B$1)/100</f>
        <v>-1.7779416973584539E-4</v>
      </c>
      <c r="E20" s="6">
        <f>[1]!i_pq_pctchange(A20,$B$3,$B$1)/100</f>
        <v>1.1675887576935162E-2</v>
      </c>
      <c r="F20" s="6">
        <f>[1]!i_pq_pctchange(A20,$B$4,$B$1)/100</f>
        <v>-6.3187202299299638E-3</v>
      </c>
      <c r="G20" s="5">
        <f>[1]!i_dq_amount(A20,$B$1)/100000000</f>
        <v>1075.3468210000001</v>
      </c>
      <c r="H20" s="14">
        <f>[1]!i_pq_avgamount(A20,$B$2,$B$1)/100000000</f>
        <v>906.08497680000005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75</v>
      </c>
      <c r="B25" s="8" t="s">
        <v>47</v>
      </c>
      <c r="C25" s="5">
        <f>[1]!i_dq_close(A25,"")</f>
        <v>3203.57</v>
      </c>
      <c r="D25" s="6">
        <f>[1]!i_pq_pctchange(A25,$B$2,$B$1)/100</f>
        <v>2.3729848521947927E-2</v>
      </c>
      <c r="E25" s="6">
        <f>[1]!i_pq_pctchange(A25,$B$3,$B$1)/100</f>
        <v>1.5467240798026083E-3</v>
      </c>
      <c r="F25" s="6">
        <f>[1]!i_pq_pctchange(A25,$B$4,$B$1)/100</f>
        <v>5.2050002795882122E-2</v>
      </c>
      <c r="G25" s="5">
        <f>[1]!i_dq_amount(A25,$B$1)/100000000</f>
        <v>290.00810000000001</v>
      </c>
      <c r="H25" s="14">
        <f>[1]!i_pq_avgamount(A25,$B$2,$B$1)/100000000</f>
        <v>231.76501999999999</v>
      </c>
      <c r="J25" s="9"/>
    </row>
    <row r="26" spans="1:11" x14ac:dyDescent="0.15">
      <c r="A26" s="7" t="s">
        <v>74</v>
      </c>
      <c r="B26" s="8" t="s">
        <v>46</v>
      </c>
      <c r="C26" s="5">
        <f>[1]!i_dq_close(A26,"")</f>
        <v>5765.88</v>
      </c>
      <c r="D26" s="6">
        <f>[1]!i_pq_pctchange(A26,$B$2,$B$1)/100</f>
        <v>2.3693652684990685E-2</v>
      </c>
      <c r="E26" s="6">
        <f>[1]!i_pq_pctchange(A26,$B$3,$B$1)/100</f>
        <v>1.1733222186937731E-2</v>
      </c>
      <c r="F26" s="6">
        <f>[1]!i_pq_pctchange(A26,$B$4,$B$1)/100</f>
        <v>8.0749401941349705E-2</v>
      </c>
      <c r="G26" s="5">
        <f>[1]!i_dq_amount(A26,$B$1)/100000000</f>
        <v>193.73949999999999</v>
      </c>
      <c r="H26" s="14">
        <f>[1]!i_pq_avgamount(A26,$B$2,$B$1)/100000000</f>
        <v>151.26204000000001</v>
      </c>
      <c r="J26" s="9"/>
    </row>
    <row r="27" spans="1:11" x14ac:dyDescent="0.15">
      <c r="A27" s="7" t="s">
        <v>61</v>
      </c>
      <c r="B27" s="8" t="s">
        <v>33</v>
      </c>
      <c r="C27" s="5">
        <f>[1]!i_dq_close(A27,"")</f>
        <v>3445.62</v>
      </c>
      <c r="D27" s="6">
        <f>[1]!i_pq_pctchange(A27,$B$2,$B$1)/100</f>
        <v>1.6148038117033359E-2</v>
      </c>
      <c r="E27" s="6">
        <f>[1]!i_pq_pctchange(A27,$B$3,$B$1)/100</f>
        <v>7.229241618996296E-3</v>
      </c>
      <c r="F27" s="6">
        <f>[1]!i_pq_pctchange(A27,$B$4,$B$1)/100</f>
        <v>7.7668146457547715E-2</v>
      </c>
      <c r="G27" s="5">
        <f>[1]!i_dq_amount(A27,$B$1)/100000000</f>
        <v>334.99250000000001</v>
      </c>
      <c r="H27" s="14">
        <f>[1]!i_pq_avgamount(A27,$B$2,$B$1)/100000000</f>
        <v>283.84518000000003</v>
      </c>
    </row>
    <row r="28" spans="1:11" x14ac:dyDescent="0.15">
      <c r="A28" s="7" t="s">
        <v>84</v>
      </c>
      <c r="B28" s="8" t="s">
        <v>56</v>
      </c>
      <c r="C28" s="5">
        <f>[1]!i_dq_close(A28,"")</f>
        <v>1494.63</v>
      </c>
      <c r="D28" s="6">
        <f>[1]!i_pq_pctchange(A28,$B$2,$B$1)/100</f>
        <v>1.3785348381991636E-2</v>
      </c>
      <c r="E28" s="6">
        <f>[1]!i_pq_pctchange(A28,$B$3,$B$1)/100</f>
        <v>2.1963390350982381E-2</v>
      </c>
      <c r="F28" s="6">
        <f>[1]!i_pq_pctchange(A28,$B$4,$B$1)/100</f>
        <v>4.9346906349880815E-2</v>
      </c>
      <c r="G28" s="5">
        <f>[1]!i_dq_amount(A28,$B$1)/100000000</f>
        <v>509.24119999999999</v>
      </c>
      <c r="H28" s="14">
        <f>[1]!i_pq_avgamount(A28,$B$2,$B$1)/100000000</f>
        <v>406.95864</v>
      </c>
      <c r="J28" s="10"/>
      <c r="K28" s="10"/>
    </row>
    <row r="29" spans="1:11" x14ac:dyDescent="0.15">
      <c r="A29" s="7" t="s">
        <v>62</v>
      </c>
      <c r="B29" s="8" t="s">
        <v>34</v>
      </c>
      <c r="C29" s="5">
        <f>[1]!i_dq_close(A29,"")</f>
        <v>3112.54</v>
      </c>
      <c r="D29" s="6">
        <f>[1]!i_pq_pctchange(A29,$B$2,$B$1)/100</f>
        <v>1.2996170407466145E-2</v>
      </c>
      <c r="E29" s="6">
        <f>[1]!i_pq_pctchange(A29,$B$3,$B$1)/100</f>
        <v>3.7501965932397407E-2</v>
      </c>
      <c r="F29" s="6">
        <f>[1]!i_pq_pctchange(A29,$B$4,$B$1)/100</f>
        <v>5.5535962695193675E-2</v>
      </c>
      <c r="G29" s="5">
        <f>[1]!i_dq_amount(A29,$B$1)/100000000</f>
        <v>390.8177</v>
      </c>
      <c r="H29" s="14">
        <f>[1]!i_pq_avgamount(A29,$B$2,$B$1)/100000000</f>
        <v>337.26664</v>
      </c>
      <c r="J29" s="10"/>
      <c r="K29" s="10"/>
    </row>
    <row r="30" spans="1:11" x14ac:dyDescent="0.15">
      <c r="A30" s="7" t="s">
        <v>76</v>
      </c>
      <c r="B30" s="8" t="s">
        <v>48</v>
      </c>
      <c r="C30" s="5">
        <f>[1]!i_dq_close(A30,"")</f>
        <v>5315.64</v>
      </c>
      <c r="D30" s="6">
        <f>[1]!i_pq_pctchange(A30,$B$2,$B$1)/100</f>
        <v>1.2245218696864013E-2</v>
      </c>
      <c r="E30" s="6">
        <f>[1]!i_pq_pctchange(A30,$B$3,$B$1)/100</f>
        <v>1.9716065747167555E-2</v>
      </c>
      <c r="F30" s="6">
        <f>[1]!i_pq_pctchange(A30,$B$4,$B$1)/100</f>
        <v>2.9807232727402821E-2</v>
      </c>
      <c r="G30" s="5">
        <f>[1]!i_dq_amount(A30,$B$1)/100000000</f>
        <v>270.6447</v>
      </c>
      <c r="H30" s="14">
        <f>[1]!i_pq_avgamount(A30,$B$2,$B$1)/100000000</f>
        <v>225.39832000000001</v>
      </c>
      <c r="J30" s="10"/>
      <c r="K30" s="10"/>
    </row>
    <row r="31" spans="1:11" x14ac:dyDescent="0.15">
      <c r="A31" s="7" t="s">
        <v>66</v>
      </c>
      <c r="B31" s="8" t="s">
        <v>38</v>
      </c>
      <c r="C31" s="5">
        <f>[1]!i_dq_close(A31,"")</f>
        <v>3104.28</v>
      </c>
      <c r="D31" s="6">
        <f>[1]!i_pq_pctchange(A31,$B$2,$B$1)/100</f>
        <v>1.157655740031216E-2</v>
      </c>
      <c r="E31" s="6">
        <f>[1]!i_pq_pctchange(A31,$B$3,$B$1)/100</f>
        <v>2.0526255511653213E-2</v>
      </c>
      <c r="F31" s="6">
        <f>[1]!i_pq_pctchange(A31,$B$4,$B$1)/100</f>
        <v>4.5841329084581828E-2</v>
      </c>
      <c r="G31" s="5">
        <f>[1]!i_dq_amount(A31,$B$1)/100000000</f>
        <v>155.14359999999999</v>
      </c>
      <c r="H31" s="14">
        <f>[1]!i_pq_avgamount(A31,$B$2,$B$1)/100000000</f>
        <v>147.97512</v>
      </c>
      <c r="J31" s="10"/>
      <c r="K31" s="10"/>
    </row>
    <row r="32" spans="1:11" x14ac:dyDescent="0.15">
      <c r="A32" s="7" t="s">
        <v>73</v>
      </c>
      <c r="B32" s="8" t="s">
        <v>45</v>
      </c>
      <c r="C32" s="5">
        <f>[1]!i_dq_close(A32,"")</f>
        <v>2998.62</v>
      </c>
      <c r="D32" s="6">
        <f>[1]!i_pq_pctchange(A32,$B$2,$B$1)/100</f>
        <v>1.1080848421557654E-2</v>
      </c>
      <c r="E32" s="6">
        <f>[1]!i_pq_pctchange(A32,$B$3,$B$1)/100</f>
        <v>1.7325987561412015E-2</v>
      </c>
      <c r="F32" s="6">
        <f>[1]!i_pq_pctchange(A32,$B$4,$B$1)/100</f>
        <v>1.5552311159619636E-2</v>
      </c>
      <c r="G32" s="5">
        <f>[1]!i_dq_amount(A32,$B$1)/100000000</f>
        <v>76.538200000000003</v>
      </c>
      <c r="H32" s="14">
        <f>[1]!i_pq_avgamount(A32,$B$2,$B$1)/100000000</f>
        <v>80.426839999999999</v>
      </c>
      <c r="J32" s="10"/>
      <c r="K32" s="10"/>
    </row>
    <row r="33" spans="1:11" x14ac:dyDescent="0.15">
      <c r="A33" s="7" t="s">
        <v>58</v>
      </c>
      <c r="B33" s="8" t="s">
        <v>30</v>
      </c>
      <c r="C33" s="5">
        <f>[1]!i_dq_close(A33,"")</f>
        <v>3262.97</v>
      </c>
      <c r="D33" s="6">
        <f>[1]!i_pq_pctchange(A33,$B$2,$B$1)/100</f>
        <v>1.1053047653371006E-2</v>
      </c>
      <c r="E33" s="6">
        <f>[1]!i_pq_pctchange(A33,$B$3,$B$1)/100</f>
        <v>-1.2818257148370593E-2</v>
      </c>
      <c r="F33" s="6">
        <f>[1]!i_pq_pctchange(A33,$B$4,$B$1)/100</f>
        <v>1.5097885303927416E-2</v>
      </c>
      <c r="G33" s="5">
        <f>[1]!i_dq_amount(A33,$B$1)/100000000</f>
        <v>79.321200000000005</v>
      </c>
      <c r="H33" s="14">
        <f>[1]!i_pq_avgamount(A33,$B$2,$B$1)/100000000</f>
        <v>68.003039999999999</v>
      </c>
      <c r="J33" s="10"/>
      <c r="K33" s="10"/>
    </row>
    <row r="34" spans="1:11" x14ac:dyDescent="0.15">
      <c r="A34" s="7" t="s">
        <v>70</v>
      </c>
      <c r="B34" s="8" t="s">
        <v>42</v>
      </c>
      <c r="C34" s="5">
        <f>[1]!i_dq_close(A34,"")</f>
        <v>4717.43</v>
      </c>
      <c r="D34" s="6">
        <f>[1]!i_pq_pctchange(A34,$B$2,$B$1)/100</f>
        <v>1.0561375885665969E-2</v>
      </c>
      <c r="E34" s="6">
        <f>[1]!i_pq_pctchange(A34,$B$3,$B$1)/100</f>
        <v>1.5338935097016781E-2</v>
      </c>
      <c r="F34" s="6">
        <f>[1]!i_pq_pctchange(A34,$B$4,$B$1)/100</f>
        <v>2.7720125882997992E-2</v>
      </c>
      <c r="G34" s="5">
        <f>[1]!i_dq_amount(A34,$B$1)/100000000</f>
        <v>197.95959999999999</v>
      </c>
      <c r="H34" s="14">
        <f>[1]!i_pq_avgamount(A34,$B$2,$B$1)/100000000</f>
        <v>189.92609999999999</v>
      </c>
      <c r="J34" s="10"/>
      <c r="K34" s="10"/>
    </row>
    <row r="35" spans="1:11" x14ac:dyDescent="0.15">
      <c r="A35" s="7" t="s">
        <v>68</v>
      </c>
      <c r="B35" s="8" t="s">
        <v>40</v>
      </c>
      <c r="C35" s="5">
        <f>[1]!i_dq_close(A35,"")</f>
        <v>2915.12</v>
      </c>
      <c r="D35" s="6">
        <f>[1]!i_pq_pctchange(A35,$B$2,$B$1)/100</f>
        <v>8.6679758921919259E-3</v>
      </c>
      <c r="E35" s="6">
        <f>[1]!i_pq_pctchange(A35,$B$3,$B$1)/100</f>
        <v>4.115559240795541E-3</v>
      </c>
      <c r="F35" s="6">
        <f>[1]!i_pq_pctchange(A35,$B$4,$B$1)/100</f>
        <v>3.2610956283016579E-2</v>
      </c>
      <c r="G35" s="5">
        <f>[1]!i_dq_amount(A35,$B$1)/100000000</f>
        <v>205.0487</v>
      </c>
      <c r="H35" s="14">
        <f>[1]!i_pq_avgamount(A35,$B$2,$B$1)/100000000</f>
        <v>173.44839999999999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7653.21</v>
      </c>
      <c r="D36" s="6">
        <f>[1]!i_pq_pctchange(A36,$B$2,$B$1)/100</f>
        <v>8.5858251011072806E-3</v>
      </c>
      <c r="E36" s="6">
        <f>[1]!i_pq_pctchange(A36,$B$3,$B$1)/100</f>
        <v>9.2781374317727483E-3</v>
      </c>
      <c r="F36" s="6">
        <f>[1]!i_pq_pctchange(A36,$B$4,$B$1)/100</f>
        <v>1.4471007969057315E-2</v>
      </c>
      <c r="G36" s="5">
        <f>[1]!i_dq_amount(A36,$B$1)/100000000</f>
        <v>296.5009</v>
      </c>
      <c r="H36" s="14">
        <f>[1]!i_pq_avgamount(A36,$B$2,$B$1)/100000000</f>
        <v>254.22783999999999</v>
      </c>
      <c r="J36" s="10"/>
      <c r="K36" s="10"/>
    </row>
    <row r="37" spans="1:11" x14ac:dyDescent="0.15">
      <c r="A37" s="7" t="s">
        <v>78</v>
      </c>
      <c r="B37" s="8" t="s">
        <v>50</v>
      </c>
      <c r="C37" s="5">
        <f>[1]!i_dq_close(A37,"")</f>
        <v>4361.7700000000004</v>
      </c>
      <c r="D37" s="6">
        <f>[1]!i_pq_pctchange(A37,$B$2,$B$1)/100</f>
        <v>8.4836794688625261E-3</v>
      </c>
      <c r="E37" s="6">
        <f>[1]!i_pq_pctchange(A37,$B$3,$B$1)/100</f>
        <v>2.261268895622548E-2</v>
      </c>
      <c r="F37" s="6">
        <f>[1]!i_pq_pctchange(A37,$B$4,$B$1)/100</f>
        <v>1.4222042999342044E-2</v>
      </c>
      <c r="G37" s="5">
        <f>[1]!i_dq_amount(A37,$B$1)/100000000</f>
        <v>375.85309999999998</v>
      </c>
      <c r="H37" s="14">
        <f>[1]!i_pq_avgamount(A37,$B$2,$B$1)/100000000</f>
        <v>294.72537999999997</v>
      </c>
      <c r="J37" s="10"/>
      <c r="K37" s="10"/>
    </row>
    <row r="38" spans="1:11" x14ac:dyDescent="0.15">
      <c r="A38" s="7" t="s">
        <v>64</v>
      </c>
      <c r="B38" s="8" t="s">
        <v>36</v>
      </c>
      <c r="C38" s="5">
        <f>[1]!i_dq_close(A38,"")</f>
        <v>8546.3700000000008</v>
      </c>
      <c r="D38" s="6">
        <f>[1]!i_pq_pctchange(A38,$B$2,$B$1)/100</f>
        <v>7.4853621375556845E-3</v>
      </c>
      <c r="E38" s="6">
        <f>[1]!i_pq_pctchange(A38,$B$3,$B$1)/100</f>
        <v>3.0776977577769982E-2</v>
      </c>
      <c r="F38" s="6">
        <f>[1]!i_pq_pctchange(A38,$B$4,$B$1)/100</f>
        <v>8.4419292940884461E-2</v>
      </c>
      <c r="G38" s="5">
        <f>[1]!i_dq_amount(A38,$B$1)/100000000</f>
        <v>154.31460000000001</v>
      </c>
      <c r="H38" s="14">
        <f>[1]!i_pq_avgamount(A38,$B$2,$B$1)/100000000</f>
        <v>153.73249999999999</v>
      </c>
      <c r="J38" s="10"/>
      <c r="K38" s="10"/>
    </row>
    <row r="39" spans="1:11" x14ac:dyDescent="0.15">
      <c r="A39" s="7" t="s">
        <v>80</v>
      </c>
      <c r="B39" s="8" t="s">
        <v>52</v>
      </c>
      <c r="C39" s="5">
        <f>[1]!i_dq_close(A39,"")</f>
        <v>2680.98</v>
      </c>
      <c r="D39" s="6">
        <f>[1]!i_pq_pctchange(A39,$B$2,$B$1)/100</f>
        <v>6.7062597391185363E-3</v>
      </c>
      <c r="E39" s="6">
        <f>[1]!i_pq_pctchange(A39,$B$3,$B$1)/100</f>
        <v>3.0789358012812684E-2</v>
      </c>
      <c r="F39" s="6">
        <f>[1]!i_pq_pctchange(A39,$B$4,$B$1)/100</f>
        <v>3.1817851117123874E-2</v>
      </c>
      <c r="G39" s="5">
        <f>[1]!i_dq_amount(A39,$B$1)/100000000</f>
        <v>270.75049999999999</v>
      </c>
      <c r="H39" s="14">
        <f>[1]!i_pq_avgamount(A39,$B$2,$B$1)/100000000</f>
        <v>219.69072</v>
      </c>
      <c r="J39" s="10"/>
      <c r="K39" s="10"/>
    </row>
    <row r="40" spans="1:11" x14ac:dyDescent="0.15">
      <c r="A40" s="7" t="s">
        <v>65</v>
      </c>
      <c r="B40" s="8" t="s">
        <v>37</v>
      </c>
      <c r="C40" s="5">
        <f>[1]!i_dq_close(A40,"")</f>
        <v>3106.23</v>
      </c>
      <c r="D40" s="6">
        <f>[1]!i_pq_pctchange(A40,$B$2,$B$1)/100</f>
        <v>6.1628091312619926E-3</v>
      </c>
      <c r="E40" s="6">
        <f>[1]!i_pq_pctchange(A40,$B$3,$B$1)/100</f>
        <v>-1.1971302595750188E-3</v>
      </c>
      <c r="F40" s="6">
        <f>[1]!i_pq_pctchange(A40,$B$4,$B$1)/100</f>
        <v>-8.2814117463231307E-3</v>
      </c>
      <c r="G40" s="5">
        <f>[1]!i_dq_amount(A40,$B$1)/100000000</f>
        <v>117.6948</v>
      </c>
      <c r="H40" s="14">
        <f>[1]!i_pq_avgamount(A40,$B$2,$B$1)/100000000</f>
        <v>97.162620000000004</v>
      </c>
      <c r="J40" s="10"/>
      <c r="K40" s="10"/>
    </row>
    <row r="41" spans="1:11" x14ac:dyDescent="0.15">
      <c r="A41" s="7" t="s">
        <v>59</v>
      </c>
      <c r="B41" s="8" t="s">
        <v>31</v>
      </c>
      <c r="C41" s="5">
        <f>[1]!i_dq_close(A41,"")</f>
        <v>3034.76</v>
      </c>
      <c r="D41" s="6">
        <f>[1]!i_pq_pctchange(A41,$B$2,$B$1)/100</f>
        <v>5.1486803727680552E-3</v>
      </c>
      <c r="E41" s="6">
        <f>[1]!i_pq_pctchange(A41,$B$3,$B$1)/100</f>
        <v>7.3373238076850367E-3</v>
      </c>
      <c r="F41" s="6">
        <f>[1]!i_pq_pctchange(A41,$B$4,$B$1)/100</f>
        <v>2.3317782109856466E-2</v>
      </c>
      <c r="G41" s="5">
        <f>[1]!i_dq_amount(A41,$B$1)/100000000</f>
        <v>462.25009999999997</v>
      </c>
      <c r="H41" s="14">
        <f>[1]!i_pq_avgamount(A41,$B$2,$B$1)/100000000</f>
        <v>412.36453999999998</v>
      </c>
      <c r="J41" s="10"/>
      <c r="K41" s="10"/>
    </row>
    <row r="42" spans="1:11" x14ac:dyDescent="0.15">
      <c r="A42" s="7" t="s">
        <v>82</v>
      </c>
      <c r="B42" s="8" t="s">
        <v>54</v>
      </c>
      <c r="C42" s="5">
        <f>[1]!i_dq_close(A42,"")</f>
        <v>1743.63</v>
      </c>
      <c r="D42" s="6">
        <f>[1]!i_pq_pctchange(A42,$B$2,$B$1)/100</f>
        <v>4.4803930877326259E-3</v>
      </c>
      <c r="E42" s="6">
        <f>[1]!i_pq_pctchange(A42,$B$3,$B$1)/100</f>
        <v>-1.2018024117763759E-2</v>
      </c>
      <c r="F42" s="6">
        <f>[1]!i_pq_pctchange(A42,$B$4,$B$1)/100</f>
        <v>7.1879518502431239E-3</v>
      </c>
      <c r="G42" s="5">
        <f>[1]!i_dq_amount(A42,$B$1)/100000000</f>
        <v>326.95729999999998</v>
      </c>
      <c r="H42" s="14">
        <f>[1]!i_pq_avgamount(A42,$B$2,$B$1)/100000000</f>
        <v>206.24034</v>
      </c>
      <c r="J42" s="10"/>
      <c r="K42" s="10"/>
    </row>
    <row r="43" spans="1:11" x14ac:dyDescent="0.15">
      <c r="A43" s="7" t="s">
        <v>69</v>
      </c>
      <c r="B43" s="8" t="s">
        <v>41</v>
      </c>
      <c r="C43" s="5">
        <f>[1]!i_dq_close(A43,"")</f>
        <v>2815.48</v>
      </c>
      <c r="D43" s="6">
        <f>[1]!i_pq_pctchange(A43,$B$2,$B$1)/100</f>
        <v>3.0638949764887347E-3</v>
      </c>
      <c r="E43" s="6">
        <f>[1]!i_pq_pctchange(A43,$B$3,$B$1)/100</f>
        <v>-1.5957835411991805E-2</v>
      </c>
      <c r="F43" s="6">
        <f>[1]!i_pq_pctchange(A43,$B$4,$B$1)/100</f>
        <v>3.6273112614807479E-2</v>
      </c>
      <c r="G43" s="5">
        <f>[1]!i_dq_amount(A43,$B$1)/100000000</f>
        <v>138.07730000000001</v>
      </c>
      <c r="H43" s="14">
        <f>[1]!i_pq_avgamount(A43,$B$2,$B$1)/100000000</f>
        <v>123.96222</v>
      </c>
      <c r="J43" s="10"/>
      <c r="K43" s="10"/>
    </row>
    <row r="44" spans="1:11" x14ac:dyDescent="0.15">
      <c r="A44" s="7" t="s">
        <v>83</v>
      </c>
      <c r="B44" s="8" t="s">
        <v>55</v>
      </c>
      <c r="C44" s="5">
        <f>[1]!i_dq_close(A44,"")</f>
        <v>5164.8900000000003</v>
      </c>
      <c r="D44" s="6">
        <f>[1]!i_pq_pctchange(A44,$B$2,$B$1)/100</f>
        <v>2.9209267320511323E-3</v>
      </c>
      <c r="E44" s="6">
        <f>[1]!i_pq_pctchange(A44,$B$3,$B$1)/100</f>
        <v>6.6446157343913459E-3</v>
      </c>
      <c r="F44" s="6">
        <f>[1]!i_pq_pctchange(A44,$B$4,$B$1)/100</f>
        <v>5.0027731558513588E-2</v>
      </c>
      <c r="G44" s="5">
        <f>[1]!i_dq_amount(A44,$B$1)/100000000</f>
        <v>272.57870000000003</v>
      </c>
      <c r="H44" s="14">
        <f>[1]!i_pq_avgamount(A44,$B$2,$B$1)/100000000</f>
        <v>236.98070000000001</v>
      </c>
      <c r="J44" s="10"/>
      <c r="K44" s="10"/>
    </row>
    <row r="45" spans="1:11" x14ac:dyDescent="0.15">
      <c r="A45" s="7" t="s">
        <v>79</v>
      </c>
      <c r="B45" s="8" t="s">
        <v>51</v>
      </c>
      <c r="C45" s="5">
        <f>[1]!i_dq_close(A45,"")</f>
        <v>1076.07</v>
      </c>
      <c r="D45" s="6">
        <f>[1]!i_pq_pctchange(A45,$B$2,$B$1)/100</f>
        <v>1.8138102670097744E-3</v>
      </c>
      <c r="E45" s="6">
        <f>[1]!i_pq_pctchange(A45,$B$3,$B$1)/100</f>
        <v>-7.3726093352948219E-3</v>
      </c>
      <c r="F45" s="6">
        <f>[1]!i_pq_pctchange(A45,$B$4,$B$1)/100</f>
        <v>-1.684811855776791E-2</v>
      </c>
      <c r="G45" s="5">
        <f>[1]!i_dq_amount(A45,$B$1)/100000000</f>
        <v>242.8716</v>
      </c>
      <c r="H45" s="14">
        <f>[1]!i_pq_avgamount(A45,$B$2,$B$1)/100000000</f>
        <v>184.11392000000001</v>
      </c>
      <c r="J45" s="10"/>
      <c r="K45" s="10"/>
    </row>
    <row r="46" spans="1:11" x14ac:dyDescent="0.15">
      <c r="A46" s="7" t="s">
        <v>60</v>
      </c>
      <c r="B46" s="8" t="s">
        <v>32</v>
      </c>
      <c r="C46" s="5">
        <f>[1]!i_dq_close(A46,"")</f>
        <v>2602.3200000000002</v>
      </c>
      <c r="D46" s="6">
        <f>[1]!i_pq_pctchange(A46,$B$2,$B$1)/100</f>
        <v>9.20294636965302E-4</v>
      </c>
      <c r="E46" s="6">
        <f>[1]!i_pq_pctchange(A46,$B$3,$B$1)/100</f>
        <v>-2.358201684181227E-2</v>
      </c>
      <c r="F46" s="6">
        <f>[1]!i_pq_pctchange(A46,$B$4,$B$1)/100</f>
        <v>8.5605626828022738E-2</v>
      </c>
      <c r="G46" s="5">
        <f>[1]!i_dq_amount(A46,$B$1)/100000000</f>
        <v>53.112499999999997</v>
      </c>
      <c r="H46" s="14">
        <f>[1]!i_pq_avgamount(A46,$B$2,$B$1)/100000000</f>
        <v>48.00018</v>
      </c>
      <c r="J46" s="10"/>
      <c r="K46" s="10"/>
    </row>
    <row r="47" spans="1:11" x14ac:dyDescent="0.15">
      <c r="A47" s="7" t="s">
        <v>57</v>
      </c>
      <c r="B47" s="8" t="s">
        <v>29</v>
      </c>
      <c r="C47" s="5">
        <f>[1]!i_dq_close(A47,"")</f>
        <v>2833.38</v>
      </c>
      <c r="D47" s="6">
        <f>[1]!i_pq_pctchange(A47,$B$2,$B$1)/100</f>
        <v>-5.7008023803128971E-4</v>
      </c>
      <c r="E47" s="6">
        <f>[1]!i_pq_pctchange(A47,$B$3,$B$1)/100</f>
        <v>-1.4563456994968305E-2</v>
      </c>
      <c r="F47" s="6">
        <f>[1]!i_pq_pctchange(A47,$B$4,$B$1)/100</f>
        <v>-2.3201558887326224E-2</v>
      </c>
      <c r="G47" s="5">
        <f>[1]!i_dq_amount(A47,$B$1)/100000000</f>
        <v>93.062200000000004</v>
      </c>
      <c r="H47" s="14">
        <f>[1]!i_pq_avgamount(A47,$B$2,$B$1)/100000000</f>
        <v>81.463260000000005</v>
      </c>
      <c r="J47" s="10"/>
      <c r="K47" s="10"/>
    </row>
    <row r="48" spans="1:11" x14ac:dyDescent="0.15">
      <c r="A48" s="7" t="s">
        <v>71</v>
      </c>
      <c r="B48" s="8" t="s">
        <v>43</v>
      </c>
      <c r="C48" s="5">
        <f>[1]!i_dq_close(A48,"")</f>
        <v>4540.46</v>
      </c>
      <c r="D48" s="6">
        <f>[1]!i_pq_pctchange(A48,$B$2,$B$1)/100</f>
        <v>-1.160101931668156E-3</v>
      </c>
      <c r="E48" s="6">
        <f>[1]!i_pq_pctchange(A48,$B$3,$B$1)/100</f>
        <v>-1.5752272744886886E-2</v>
      </c>
      <c r="F48" s="6">
        <f>[1]!i_pq_pctchange(A48,$B$4,$B$1)/100</f>
        <v>-8.3105088795748516E-3</v>
      </c>
      <c r="G48" s="5">
        <f>[1]!i_dq_amount(A48,$B$1)/100000000</f>
        <v>107.354</v>
      </c>
      <c r="H48" s="14">
        <f>[1]!i_pq_avgamount(A48,$B$2,$B$1)/100000000</f>
        <v>93.622020000000006</v>
      </c>
      <c r="J48" s="10"/>
      <c r="K48" s="10"/>
    </row>
    <row r="49" spans="1:11" x14ac:dyDescent="0.15">
      <c r="A49" s="7" t="s">
        <v>81</v>
      </c>
      <c r="B49" s="8" t="s">
        <v>53</v>
      </c>
      <c r="C49" s="5">
        <f>[1]!i_dq_close(A49,"")</f>
        <v>3281.03</v>
      </c>
      <c r="D49" s="6">
        <f>[1]!i_pq_pctchange(A49,$B$2,$B$1)/100</f>
        <v>-1.5822406202143924E-3</v>
      </c>
      <c r="E49" s="6">
        <f>[1]!i_pq_pctchange(A49,$B$3,$B$1)/100</f>
        <v>-1.8156950408847572E-2</v>
      </c>
      <c r="F49" s="6">
        <f>[1]!i_pq_pctchange(A49,$B$4,$B$1)/100</f>
        <v>3.8150774398208576E-2</v>
      </c>
      <c r="G49" s="5">
        <f>[1]!i_dq_amount(A49,$B$1)/100000000</f>
        <v>135.69980000000001</v>
      </c>
      <c r="H49" s="14">
        <f>[1]!i_pq_avgamount(A49,$B$2,$B$1)/100000000</f>
        <v>112.27802</v>
      </c>
      <c r="J49" s="10"/>
      <c r="K49" s="10"/>
    </row>
    <row r="50" spans="1:11" x14ac:dyDescent="0.15">
      <c r="A50" s="7" t="s">
        <v>77</v>
      </c>
      <c r="B50" s="8" t="s">
        <v>49</v>
      </c>
      <c r="C50" s="5">
        <f>[1]!i_dq_close(A50,"")</f>
        <v>1366.64</v>
      </c>
      <c r="D50" s="6">
        <f>[1]!i_pq_pctchange(A50,$B$2,$B$1)/100</f>
        <v>-2.7940345859421845E-3</v>
      </c>
      <c r="E50" s="6">
        <f>[1]!i_pq_pctchange(A50,$B$3,$B$1)/100</f>
        <v>2.5310797259909812E-3</v>
      </c>
      <c r="F50" s="6">
        <f>[1]!i_pq_pctchange(A50,$B$4,$B$1)/100</f>
        <v>7.7200179142840275E-2</v>
      </c>
      <c r="G50" s="5">
        <f>[1]!i_dq_amount(A50,$B$1)/100000000</f>
        <v>109.7736</v>
      </c>
      <c r="H50" s="14">
        <f>[1]!i_pq_avgamount(A50,$B$2,$B$1)/100000000</f>
        <v>102.13822</v>
      </c>
      <c r="J50" s="10"/>
      <c r="K50" s="10"/>
    </row>
    <row r="51" spans="1:11" x14ac:dyDescent="0.15">
      <c r="A51" s="7" t="s">
        <v>63</v>
      </c>
      <c r="B51" s="8" t="s">
        <v>35</v>
      </c>
      <c r="C51" s="5">
        <f>[1]!i_dq_close(A51,"")</f>
        <v>6094.12</v>
      </c>
      <c r="D51" s="6">
        <f>[1]!i_pq_pctchange(A51,$B$2,$B$1)/100</f>
        <v>-4.4117803018252078E-3</v>
      </c>
      <c r="E51" s="6">
        <f>[1]!i_pq_pctchange(A51,$B$3,$B$1)/100</f>
        <v>3.0814898320717932E-2</v>
      </c>
      <c r="F51" s="6">
        <f>[1]!i_pq_pctchange(A51,$B$4,$B$1)/100</f>
        <v>0.11520908858719438</v>
      </c>
      <c r="G51" s="5">
        <f>[1]!i_dq_amount(A51,$B$1)/100000000</f>
        <v>107.9036</v>
      </c>
      <c r="H51" s="14">
        <f>[1]!i_pq_avgamount(A51,$B$2,$B$1)/100000000</f>
        <v>107.86818</v>
      </c>
      <c r="J51" s="10"/>
      <c r="K51" s="10"/>
    </row>
    <row r="52" spans="1:11" x14ac:dyDescent="0.15">
      <c r="A52" s="7" t="s">
        <v>72</v>
      </c>
      <c r="B52" s="8" t="s">
        <v>44</v>
      </c>
      <c r="C52" s="5">
        <f>[1]!i_dq_close(A52,"")</f>
        <v>5179.62</v>
      </c>
      <c r="D52" s="6">
        <f>[1]!i_pq_pctchange(A52,$B$2,$B$1)/100</f>
        <v>-1.0868271786125039E-2</v>
      </c>
      <c r="E52" s="6">
        <f>[1]!i_pq_pctchange(A52,$B$3,$B$1)/100</f>
        <v>-5.0325092115215408E-3</v>
      </c>
      <c r="F52" s="6">
        <f>[1]!i_pq_pctchange(A52,$B$4,$B$1)/100</f>
        <v>1.8427730022568589E-2</v>
      </c>
      <c r="G52" s="5">
        <f>[1]!i_dq_amount(A52,$B$1)/100000000</f>
        <v>30.502700000000001</v>
      </c>
      <c r="H52" s="14">
        <f>[1]!i_pq_avgamount(A52,$B$2,$B$1)/100000000</f>
        <v>27.258320000000001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202</v>
      </c>
      <c r="B60" s="7" t="s">
        <v>203</v>
      </c>
      <c r="C60" s="5">
        <f>[1]!i_dq_close(A60,"")</f>
        <v>31731.387500000001</v>
      </c>
      <c r="D60" s="6">
        <f>[1]!i_pq_pctchange(A60,$B$2,$B$1)/100</f>
        <v>4.1552446107526064E-2</v>
      </c>
      <c r="E60" s="6">
        <f>[1]!i_pq_pctchange(A60,$B$3,$B$1)/100</f>
        <v>7.5004884315041487E-2</v>
      </c>
      <c r="F60" s="6">
        <f>[1]!i_pq_pctchange(A60,$B$4,$B$1)/100</f>
        <v>5.1236357817113332E-2</v>
      </c>
      <c r="G60" s="5">
        <f>[1]!i_dq_amount(A60,$B$1)/100000000</f>
        <v>607.7182573</v>
      </c>
      <c r="H60" s="14">
        <f>[1]!i_pq_avgamount(A60,$B$2,$B$1)/100000000</f>
        <v>459.78775827999999</v>
      </c>
    </row>
    <row r="61" spans="1:11" x14ac:dyDescent="0.15">
      <c r="A61" s="7" t="s">
        <v>108</v>
      </c>
      <c r="B61" s="7" t="s">
        <v>109</v>
      </c>
      <c r="C61" s="5">
        <f>[1]!i_dq_close(A61,"")</f>
        <v>1284.3981000000001</v>
      </c>
      <c r="D61" s="6">
        <f>[1]!i_pq_pctchange(A61,$B$2,$B$1)/100</f>
        <v>3.3917563287734209E-2</v>
      </c>
      <c r="E61" s="6">
        <f>[1]!i_pq_pctchange(A61,$B$3,$B$1)/100</f>
        <v>2.5549179388934418E-2</v>
      </c>
      <c r="F61" s="6">
        <f>[1]!i_pq_pctchange(A61,$B$4,$B$1)/100</f>
        <v>0.19646602241513597</v>
      </c>
      <c r="G61" s="5">
        <f>[1]!i_dq_amount(A61,$B$1)/100000000</f>
        <v>99.539754139999999</v>
      </c>
      <c r="H61" s="14">
        <f>[1]!i_pq_avgamount(A61,$B$2,$B$1)/100000000</f>
        <v>62.005151938000004</v>
      </c>
    </row>
    <row r="62" spans="1:11" x14ac:dyDescent="0.15">
      <c r="A62" s="7" t="s">
        <v>206</v>
      </c>
      <c r="B62" s="7" t="s">
        <v>207</v>
      </c>
      <c r="C62" s="5">
        <f>[1]!i_dq_close(A62,"")</f>
        <v>2494.7015000000001</v>
      </c>
      <c r="D62" s="6">
        <f>[1]!i_pq_pctchange(A62,$B$2,$B$1)/100</f>
        <v>3.1419952319009736E-2</v>
      </c>
      <c r="E62" s="6">
        <f>[1]!i_pq_pctchange(A62,$B$3,$B$1)/100</f>
        <v>1.3396053558771825E-3</v>
      </c>
      <c r="F62" s="6">
        <f>[1]!i_pq_pctchange(A62,$B$4,$B$1)/100</f>
        <v>6.3522257184990494E-2</v>
      </c>
      <c r="G62" s="5">
        <f>[1]!i_dq_amount(A62,$B$1)/100000000</f>
        <v>28.05282038</v>
      </c>
      <c r="H62" s="14">
        <f>[1]!i_pq_avgamount(A62,$B$2,$B$1)/100000000</f>
        <v>19.604529824</v>
      </c>
    </row>
    <row r="63" spans="1:11" x14ac:dyDescent="0.15">
      <c r="A63" s="7" t="s">
        <v>118</v>
      </c>
      <c r="B63" s="7" t="s">
        <v>119</v>
      </c>
      <c r="C63" s="5">
        <f>[1]!i_dq_close(A63,"")</f>
        <v>2906.4036999999998</v>
      </c>
      <c r="D63" s="6">
        <f>[1]!i_pq_pctchange(A63,$B$2,$B$1)/100</f>
        <v>3.0157761595368759E-2</v>
      </c>
      <c r="E63" s="6">
        <f>[1]!i_pq_pctchange(A63,$B$3,$B$1)/100</f>
        <v>4.2026041968303396E-2</v>
      </c>
      <c r="F63" s="6">
        <f>[1]!i_pq_pctchange(A63,$B$4,$B$1)/100</f>
        <v>5.8406686149130138E-2</v>
      </c>
      <c r="G63" s="5">
        <f>[1]!i_dq_amount(A63,$B$1)/100000000</f>
        <v>68.293494780000003</v>
      </c>
      <c r="H63" s="14">
        <f>[1]!i_pq_avgamount(A63,$B$2,$B$1)/100000000</f>
        <v>50.030951121999998</v>
      </c>
      <c r="J63" s="9"/>
    </row>
    <row r="64" spans="1:11" x14ac:dyDescent="0.15">
      <c r="A64" s="7" t="s">
        <v>208</v>
      </c>
      <c r="B64" s="7" t="s">
        <v>209</v>
      </c>
      <c r="C64" s="5">
        <f>[1]!i_dq_close(A64,"")</f>
        <v>2353.8811000000001</v>
      </c>
      <c r="D64" s="6">
        <f>[1]!i_pq_pctchange(A64,$B$2,$B$1)/100</f>
        <v>2.8845050529898053E-2</v>
      </c>
      <c r="E64" s="6">
        <f>[1]!i_pq_pctchange(A64,$B$3,$B$1)/100</f>
        <v>6.6394168722955005E-2</v>
      </c>
      <c r="F64" s="6">
        <f>[1]!i_pq_pctchange(A64,$B$4,$B$1)/100</f>
        <v>7.8078791637104183E-2</v>
      </c>
      <c r="G64" s="5">
        <f>[1]!i_dq_amount(A64,$B$1)/100000000</f>
        <v>61.733975569999998</v>
      </c>
      <c r="H64" s="14">
        <f>[1]!i_pq_avgamount(A64,$B$2,$B$1)/100000000</f>
        <v>56.433191973999996</v>
      </c>
      <c r="J64" s="9"/>
    </row>
    <row r="65" spans="1:11" x14ac:dyDescent="0.15">
      <c r="A65" s="7" t="s">
        <v>232</v>
      </c>
      <c r="B65" s="7" t="s">
        <v>233</v>
      </c>
      <c r="C65" s="5">
        <f>[1]!i_dq_close(A65,"")</f>
        <v>2853.1293999999998</v>
      </c>
      <c r="D65" s="6">
        <f>[1]!i_pq_pctchange(A65,$B$2,$B$1)/100</f>
        <v>2.6286244460233865E-2</v>
      </c>
      <c r="E65" s="6">
        <f>[1]!i_pq_pctchange(A65,$B$3,$B$1)/100</f>
        <v>2.9752274600961304E-2</v>
      </c>
      <c r="F65" s="6">
        <f>[1]!i_pq_pctchange(A65,$B$4,$B$1)/100</f>
        <v>4.4025550783765244E-2</v>
      </c>
      <c r="G65" s="5">
        <f>[1]!i_dq_amount(A65,$B$1)/100000000</f>
        <v>90.989512500000004</v>
      </c>
      <c r="H65" s="14">
        <f>[1]!i_pq_avgamount(A65,$B$2,$B$1)/100000000</f>
        <v>81.130200849999994</v>
      </c>
      <c r="J65" s="9"/>
    </row>
    <row r="66" spans="1:11" x14ac:dyDescent="0.15">
      <c r="A66" s="7" t="s">
        <v>172</v>
      </c>
      <c r="B66" s="7" t="s">
        <v>173</v>
      </c>
      <c r="C66" s="5">
        <f>[1]!i_dq_close(A66,"")</f>
        <v>3804.0857999999998</v>
      </c>
      <c r="D66" s="6">
        <f>[1]!i_pq_pctchange(A66,$B$2,$B$1)/100</f>
        <v>2.6233451665731655E-2</v>
      </c>
      <c r="E66" s="6">
        <f>[1]!i_pq_pctchange(A66,$B$3,$B$1)/100</f>
        <v>4.72885824934135E-2</v>
      </c>
      <c r="F66" s="6">
        <f>[1]!i_pq_pctchange(A66,$B$4,$B$1)/100</f>
        <v>3.909040516784601E-2</v>
      </c>
      <c r="G66" s="5">
        <f>[1]!i_dq_amount(A66,$B$1)/100000000</f>
        <v>84.471259660000001</v>
      </c>
      <c r="H66" s="14">
        <f>[1]!i_pq_avgamount(A66,$B$2,$B$1)/100000000</f>
        <v>90.687746332000003</v>
      </c>
      <c r="J66" s="9"/>
    </row>
    <row r="67" spans="1:11" x14ac:dyDescent="0.15">
      <c r="A67" s="7" t="s">
        <v>86</v>
      </c>
      <c r="B67" s="7" t="s">
        <v>87</v>
      </c>
      <c r="C67" s="5">
        <f>[1]!i_dq_close(A67,"")</f>
        <v>3175.6812</v>
      </c>
      <c r="D67" s="6">
        <f>[1]!i_pq_pctchange(A67,$B$2,$B$1)/100</f>
        <v>2.5463132528598331E-2</v>
      </c>
      <c r="E67" s="6">
        <f>[1]!i_pq_pctchange(A67,$B$3,$B$1)/100</f>
        <v>3.8154402278683497E-2</v>
      </c>
      <c r="F67" s="6">
        <f>[1]!i_pq_pctchange(A67,$B$4,$B$1)/100</f>
        <v>1.3553347867219401E-2</v>
      </c>
      <c r="G67" s="5">
        <f>[1]!i_dq_amount(A67,$B$1)/100000000</f>
        <v>79.448001970000007</v>
      </c>
      <c r="H67" s="14">
        <f>[1]!i_pq_avgamount(A67,$B$2,$B$1)/100000000</f>
        <v>60.152921388000003</v>
      </c>
      <c r="J67" s="9"/>
    </row>
    <row r="68" spans="1:11" x14ac:dyDescent="0.15">
      <c r="A68" s="7" t="s">
        <v>148</v>
      </c>
      <c r="B68" s="7" t="s">
        <v>149</v>
      </c>
      <c r="C68" s="5">
        <f>[1]!i_dq_close(A68,"")</f>
        <v>4580.5185000000001</v>
      </c>
      <c r="D68" s="6">
        <f>[1]!i_pq_pctchange(A68,$B$2,$B$1)/100</f>
        <v>2.3017174688425124E-2</v>
      </c>
      <c r="E68" s="6">
        <f>[1]!i_pq_pctchange(A68,$B$3,$B$1)/100</f>
        <v>3.2688707903247405E-2</v>
      </c>
      <c r="F68" s="6">
        <f>[1]!i_pq_pctchange(A68,$B$4,$B$1)/100</f>
        <v>3.5261259339533391E-2</v>
      </c>
      <c r="G68" s="5">
        <f>[1]!i_dq_amount(A68,$B$1)/100000000</f>
        <v>146.68263886</v>
      </c>
      <c r="H68" s="14">
        <f>[1]!i_pq_avgamount(A68,$B$2,$B$1)/100000000</f>
        <v>116.057395164</v>
      </c>
      <c r="J68" s="10"/>
      <c r="K68" s="10"/>
    </row>
    <row r="69" spans="1:11" x14ac:dyDescent="0.15">
      <c r="A69" s="7" t="s">
        <v>190</v>
      </c>
      <c r="B69" s="7" t="s">
        <v>191</v>
      </c>
      <c r="C69" s="5">
        <f>[1]!i_dq_close(A69,"")</f>
        <v>2512.5246000000002</v>
      </c>
      <c r="D69" s="6">
        <f>[1]!i_pq_pctchange(A69,$B$2,$B$1)/100</f>
        <v>2.13537573555167E-2</v>
      </c>
      <c r="E69" s="6">
        <f>[1]!i_pq_pctchange(A69,$B$3,$B$1)/100</f>
        <v>4.1828254905558637E-2</v>
      </c>
      <c r="F69" s="6">
        <f>[1]!i_pq_pctchange(A69,$B$4,$B$1)/100</f>
        <v>5.1675625375238621E-2</v>
      </c>
      <c r="G69" s="5">
        <f>[1]!i_dq_amount(A69,$B$1)/100000000</f>
        <v>116.16444102</v>
      </c>
      <c r="H69" s="14">
        <f>[1]!i_pq_avgamount(A69,$B$2,$B$1)/100000000</f>
        <v>86.852933912000012</v>
      </c>
      <c r="J69" s="10"/>
      <c r="K69" s="10"/>
    </row>
    <row r="70" spans="1:11" x14ac:dyDescent="0.15">
      <c r="A70" s="7" t="s">
        <v>166</v>
      </c>
      <c r="B70" s="7" t="s">
        <v>167</v>
      </c>
      <c r="C70" s="5">
        <f>[1]!i_dq_close(A70,"")</f>
        <v>6299.5983999999999</v>
      </c>
      <c r="D70" s="6">
        <f>[1]!i_pq_pctchange(A70,$B$2,$B$1)/100</f>
        <v>2.1314333919806305E-2</v>
      </c>
      <c r="E70" s="6">
        <f>[1]!i_pq_pctchange(A70,$B$3,$B$1)/100</f>
        <v>5.7144553043505741E-2</v>
      </c>
      <c r="F70" s="6">
        <f>[1]!i_pq_pctchange(A70,$B$4,$B$1)/100</f>
        <v>7.4342657460686024E-2</v>
      </c>
      <c r="G70" s="5">
        <f>[1]!i_dq_amount(A70,$B$1)/100000000</f>
        <v>130.67269680999999</v>
      </c>
      <c r="H70" s="14">
        <f>[1]!i_pq_avgamount(A70,$B$2,$B$1)/100000000</f>
        <v>103.31361556600001</v>
      </c>
      <c r="J70" s="10"/>
      <c r="K70" s="10"/>
    </row>
    <row r="71" spans="1:11" x14ac:dyDescent="0.15">
      <c r="A71" s="7" t="s">
        <v>176</v>
      </c>
      <c r="B71" s="7" t="s">
        <v>177</v>
      </c>
      <c r="C71" s="5">
        <f>[1]!i_dq_close(A71,"")</f>
        <v>1459.7665</v>
      </c>
      <c r="D71" s="6">
        <f>[1]!i_pq_pctchange(A71,$B$2,$B$1)/100</f>
        <v>2.0645218448243741E-2</v>
      </c>
      <c r="E71" s="6">
        <f>[1]!i_pq_pctchange(A71,$B$3,$B$1)/100</f>
        <v>3.0738122631231768E-2</v>
      </c>
      <c r="F71" s="6">
        <f>[1]!i_pq_pctchange(A71,$B$4,$B$1)/100</f>
        <v>6.4827965064093496E-2</v>
      </c>
      <c r="G71" s="5">
        <f>[1]!i_dq_amount(A71,$B$1)/100000000</f>
        <v>19.727800460000001</v>
      </c>
      <c r="H71" s="14">
        <f>[1]!i_pq_avgamount(A71,$B$2,$B$1)/100000000</f>
        <v>14.611367268</v>
      </c>
      <c r="J71" s="10"/>
      <c r="K71" s="10"/>
    </row>
    <row r="72" spans="1:11" x14ac:dyDescent="0.15">
      <c r="A72" s="7" t="s">
        <v>170</v>
      </c>
      <c r="B72" s="7" t="s">
        <v>171</v>
      </c>
      <c r="C72" s="5">
        <f>[1]!i_dq_close(A72,"")</f>
        <v>4349.4372999999996</v>
      </c>
      <c r="D72" s="6">
        <f>[1]!i_pq_pctchange(A72,$B$2,$B$1)/100</f>
        <v>2.0344944923508246E-2</v>
      </c>
      <c r="E72" s="6">
        <f>[1]!i_pq_pctchange(A72,$B$3,$B$1)/100</f>
        <v>4.7735876395830212E-2</v>
      </c>
      <c r="F72" s="6">
        <f>[1]!i_pq_pctchange(A72,$B$4,$B$1)/100</f>
        <v>1.458015072178398E-2</v>
      </c>
      <c r="G72" s="5">
        <f>[1]!i_dq_amount(A72,$B$1)/100000000</f>
        <v>117.77851083</v>
      </c>
      <c r="H72" s="14">
        <f>[1]!i_pq_avgamount(A72,$B$2,$B$1)/100000000</f>
        <v>80.631497018000005</v>
      </c>
      <c r="J72" s="10"/>
      <c r="K72" s="10"/>
    </row>
    <row r="73" spans="1:11" x14ac:dyDescent="0.15">
      <c r="A73" s="7" t="s">
        <v>180</v>
      </c>
      <c r="B73" s="7" t="s">
        <v>181</v>
      </c>
      <c r="C73" s="5">
        <f>[1]!i_dq_close(A73,"")</f>
        <v>4845.2664999999997</v>
      </c>
      <c r="D73" s="6">
        <f>[1]!i_pq_pctchange(A73,$B$2,$B$1)/100</f>
        <v>1.9378273984520744E-2</v>
      </c>
      <c r="E73" s="6">
        <f>[1]!i_pq_pctchange(A73,$B$3,$B$1)/100</f>
        <v>2.3299505581578117E-2</v>
      </c>
      <c r="F73" s="6">
        <f>[1]!i_pq_pctchange(A73,$B$4,$B$1)/100</f>
        <v>-1.5057916384022429E-2</v>
      </c>
      <c r="G73" s="5">
        <f>[1]!i_dq_amount(A73,$B$1)/100000000</f>
        <v>77.972603860000007</v>
      </c>
      <c r="H73" s="14">
        <f>[1]!i_pq_avgamount(A73,$B$2,$B$1)/100000000</f>
        <v>47.953365913999995</v>
      </c>
      <c r="J73" s="10"/>
      <c r="K73" s="10"/>
    </row>
    <row r="74" spans="1:11" x14ac:dyDescent="0.15">
      <c r="A74" s="7" t="s">
        <v>226</v>
      </c>
      <c r="B74" s="7" t="s">
        <v>227</v>
      </c>
      <c r="C74" s="5">
        <f>[1]!i_dq_close(A74,"")</f>
        <v>3309.4490000000001</v>
      </c>
      <c r="D74" s="6">
        <f>[1]!i_pq_pctchange(A74,$B$2,$B$1)/100</f>
        <v>1.8256684777836707E-2</v>
      </c>
      <c r="E74" s="6">
        <f>[1]!i_pq_pctchange(A74,$B$3,$B$1)/100</f>
        <v>3.0913622635104554E-2</v>
      </c>
      <c r="F74" s="6">
        <f>[1]!i_pq_pctchange(A74,$B$4,$B$1)/100</f>
        <v>-3.9824291421746705E-2</v>
      </c>
      <c r="G74" s="5">
        <f>[1]!i_dq_amount(A74,$B$1)/100000000</f>
        <v>38.321563830000002</v>
      </c>
      <c r="H74" s="14">
        <f>[1]!i_pq_avgamount(A74,$B$2,$B$1)/100000000</f>
        <v>26.455153414000002</v>
      </c>
      <c r="J74" s="10"/>
      <c r="K74" s="10"/>
    </row>
    <row r="75" spans="1:11" x14ac:dyDescent="0.15">
      <c r="A75" s="7" t="s">
        <v>196</v>
      </c>
      <c r="B75" s="7" t="s">
        <v>197</v>
      </c>
      <c r="C75" s="5">
        <f>[1]!i_dq_close(A75,"")</f>
        <v>1781.4954</v>
      </c>
      <c r="D75" s="6">
        <f>[1]!i_pq_pctchange(A75,$B$2,$B$1)/100</f>
        <v>1.7585183076986199E-2</v>
      </c>
      <c r="E75" s="6">
        <f>[1]!i_pq_pctchange(A75,$B$3,$B$1)/100</f>
        <v>4.7841877280849321E-2</v>
      </c>
      <c r="F75" s="6">
        <f>[1]!i_pq_pctchange(A75,$B$4,$B$1)/100</f>
        <v>1.1930087977665149E-2</v>
      </c>
      <c r="G75" s="5">
        <f>[1]!i_dq_amount(A75,$B$1)/100000000</f>
        <v>323.58641640000002</v>
      </c>
      <c r="H75" s="14">
        <f>[1]!i_pq_avgamount(A75,$B$2,$B$1)/100000000</f>
        <v>251.82604809599999</v>
      </c>
      <c r="J75" s="10"/>
      <c r="K75" s="10"/>
    </row>
    <row r="76" spans="1:11" x14ac:dyDescent="0.15">
      <c r="A76" s="7" t="s">
        <v>212</v>
      </c>
      <c r="B76" s="7" t="s">
        <v>213</v>
      </c>
      <c r="C76" s="5">
        <f>[1]!i_dq_close(A76,"")</f>
        <v>4841.3714</v>
      </c>
      <c r="D76" s="6">
        <f>[1]!i_pq_pctchange(A76,$B$2,$B$1)/100</f>
        <v>1.6912928711393382E-2</v>
      </c>
      <c r="E76" s="6">
        <f>[1]!i_pq_pctchange(A76,$B$3,$B$1)/100</f>
        <v>5.9233616061838745E-2</v>
      </c>
      <c r="F76" s="6">
        <f>[1]!i_pq_pctchange(A76,$B$4,$B$1)/100</f>
        <v>5.9117621365404327E-2</v>
      </c>
      <c r="G76" s="5">
        <f>[1]!i_dq_amount(A76,$B$1)/100000000</f>
        <v>93.92874544</v>
      </c>
      <c r="H76" s="14">
        <f>[1]!i_pq_avgamount(A76,$B$2,$B$1)/100000000</f>
        <v>79.02351301600001</v>
      </c>
      <c r="J76" s="10"/>
      <c r="K76" s="10"/>
    </row>
    <row r="77" spans="1:11" x14ac:dyDescent="0.15">
      <c r="A77" s="7" t="s">
        <v>98</v>
      </c>
      <c r="B77" s="7" t="s">
        <v>99</v>
      </c>
      <c r="C77" s="5">
        <f>[1]!i_dq_close(A77,"")</f>
        <v>2263.5037000000002</v>
      </c>
      <c r="D77" s="6">
        <f>[1]!i_pq_pctchange(A77,$B$2,$B$1)/100</f>
        <v>1.5677689188754895E-2</v>
      </c>
      <c r="E77" s="6">
        <f>[1]!i_pq_pctchange(A77,$B$3,$B$1)/100</f>
        <v>1.9494300152938182E-2</v>
      </c>
      <c r="F77" s="6">
        <f>[1]!i_pq_pctchange(A77,$B$4,$B$1)/100</f>
        <v>1.6689098865287022E-2</v>
      </c>
      <c r="G77" s="5">
        <f>[1]!i_dq_amount(A77,$B$1)/100000000</f>
        <v>53.236976480000003</v>
      </c>
      <c r="H77" s="14">
        <f>[1]!i_pq_avgamount(A77,$B$2,$B$1)/100000000</f>
        <v>46.648053406000002</v>
      </c>
      <c r="J77" s="10"/>
      <c r="K77" s="10"/>
    </row>
    <row r="78" spans="1:11" x14ac:dyDescent="0.15">
      <c r="A78" s="7" t="s">
        <v>142</v>
      </c>
      <c r="B78" s="7" t="s">
        <v>143</v>
      </c>
      <c r="C78" s="5">
        <f>[1]!i_dq_close(A78,"")</f>
        <v>9780.4639000000006</v>
      </c>
      <c r="D78" s="6">
        <f>[1]!i_pq_pctchange(A78,$B$2,$B$1)/100</f>
        <v>1.5039533014179929E-2</v>
      </c>
      <c r="E78" s="6">
        <f>[1]!i_pq_pctchange(A78,$B$3,$B$1)/100</f>
        <v>5.4832380246734758E-2</v>
      </c>
      <c r="F78" s="6">
        <f>[1]!i_pq_pctchange(A78,$B$4,$B$1)/100</f>
        <v>6.3173010374844241E-2</v>
      </c>
      <c r="G78" s="5">
        <f>[1]!i_dq_amount(A78,$B$1)/100000000</f>
        <v>46.298315940000002</v>
      </c>
      <c r="H78" s="14">
        <f>[1]!i_pq_avgamount(A78,$B$2,$B$1)/100000000</f>
        <v>46.452598938000001</v>
      </c>
      <c r="J78" s="10"/>
      <c r="K78" s="10"/>
    </row>
    <row r="79" spans="1:11" x14ac:dyDescent="0.15">
      <c r="A79" s="7" t="s">
        <v>134</v>
      </c>
      <c r="B79" s="7" t="s">
        <v>135</v>
      </c>
      <c r="C79" s="5">
        <f>[1]!i_dq_close(A79,"")</f>
        <v>1845.4872</v>
      </c>
      <c r="D79" s="6">
        <f>[1]!i_pq_pctchange(A79,$B$2,$B$1)/100</f>
        <v>1.4704975964237477E-2</v>
      </c>
      <c r="E79" s="6">
        <f>[1]!i_pq_pctchange(A79,$B$3,$B$1)/100</f>
        <v>-8.7549188097666431E-3</v>
      </c>
      <c r="F79" s="6">
        <f>[1]!i_pq_pctchange(A79,$B$4,$B$1)/100</f>
        <v>-5.0409357565716073E-3</v>
      </c>
      <c r="G79" s="5">
        <f>[1]!i_dq_amount(A79,$B$1)/100000000</f>
        <v>40.509574139999998</v>
      </c>
      <c r="H79" s="14">
        <f>[1]!i_pq_avgamount(A79,$B$2,$B$1)/100000000</f>
        <v>40.850647934000001</v>
      </c>
      <c r="J79" s="10"/>
      <c r="K79" s="10"/>
    </row>
    <row r="80" spans="1:11" x14ac:dyDescent="0.15">
      <c r="A80" s="7" t="s">
        <v>146</v>
      </c>
      <c r="B80" s="7" t="s">
        <v>147</v>
      </c>
      <c r="C80" s="5">
        <f>[1]!i_dq_close(A80,"")</f>
        <v>5025.1651000000002</v>
      </c>
      <c r="D80" s="6">
        <f>[1]!i_pq_pctchange(A80,$B$2,$B$1)/100</f>
        <v>1.4456570370088073E-2</v>
      </c>
      <c r="E80" s="6">
        <f>[1]!i_pq_pctchange(A80,$B$3,$B$1)/100</f>
        <v>7.1196918269675891E-3</v>
      </c>
      <c r="F80" s="6">
        <f>[1]!i_pq_pctchange(A80,$B$4,$B$1)/100</f>
        <v>2.0233903076213311E-2</v>
      </c>
      <c r="G80" s="5">
        <f>[1]!i_dq_amount(A80,$B$1)/100000000</f>
        <v>64.961794179999998</v>
      </c>
      <c r="H80" s="14">
        <f>[1]!i_pq_avgamount(A80,$B$2,$B$1)/100000000</f>
        <v>60.860623699999998</v>
      </c>
      <c r="J80" s="10"/>
      <c r="K80" s="10"/>
    </row>
    <row r="81" spans="1:11" x14ac:dyDescent="0.15">
      <c r="A81" s="7" t="s">
        <v>144</v>
      </c>
      <c r="B81" s="7" t="s">
        <v>145</v>
      </c>
      <c r="C81" s="5">
        <f>[1]!i_dq_close(A81,"")</f>
        <v>4150.2722000000003</v>
      </c>
      <c r="D81" s="6">
        <f>[1]!i_pq_pctchange(A81,$B$2,$B$1)/100</f>
        <v>1.4207513091852197E-2</v>
      </c>
      <c r="E81" s="6">
        <f>[1]!i_pq_pctchange(A81,$B$3,$B$1)/100</f>
        <v>1.1407669967285816E-2</v>
      </c>
      <c r="F81" s="6">
        <f>[1]!i_pq_pctchange(A81,$B$4,$B$1)/100</f>
        <v>5.1104571380755637E-2</v>
      </c>
      <c r="G81" s="5">
        <f>[1]!i_dq_amount(A81,$B$1)/100000000</f>
        <v>40.19941747</v>
      </c>
      <c r="H81" s="14">
        <f>[1]!i_pq_avgamount(A81,$B$2,$B$1)/100000000</f>
        <v>41.173475969999998</v>
      </c>
      <c r="J81" s="10"/>
      <c r="K81" s="10"/>
    </row>
    <row r="82" spans="1:11" x14ac:dyDescent="0.15">
      <c r="A82" s="7" t="s">
        <v>184</v>
      </c>
      <c r="B82" s="7" t="s">
        <v>185</v>
      </c>
      <c r="C82" s="5">
        <f>[1]!i_dq_close(A82,"")</f>
        <v>1403.6237000000001</v>
      </c>
      <c r="D82" s="6">
        <f>[1]!i_pq_pctchange(A82,$B$2,$B$1)/100</f>
        <v>1.4125565510919591E-2</v>
      </c>
      <c r="E82" s="6">
        <f>[1]!i_pq_pctchange(A82,$B$3,$B$1)/100</f>
        <v>5.6005840257623785E-2</v>
      </c>
      <c r="F82" s="6">
        <f>[1]!i_pq_pctchange(A82,$B$4,$B$1)/100</f>
        <v>2.6816737303578364E-2</v>
      </c>
      <c r="G82" s="5">
        <f>[1]!i_dq_amount(A82,$B$1)/100000000</f>
        <v>33.189189319999997</v>
      </c>
      <c r="H82" s="14">
        <f>[1]!i_pq_avgamount(A82,$B$2,$B$1)/100000000</f>
        <v>25.902707108000001</v>
      </c>
      <c r="J82" s="10"/>
      <c r="K82" s="10"/>
    </row>
    <row r="83" spans="1:11" x14ac:dyDescent="0.15">
      <c r="A83" s="7" t="s">
        <v>110</v>
      </c>
      <c r="B83" s="7" t="s">
        <v>111</v>
      </c>
      <c r="C83" s="5">
        <f>[1]!i_dq_close(A83,"")</f>
        <v>2798.9549999999999</v>
      </c>
      <c r="D83" s="6">
        <f>[1]!i_pq_pctchange(A83,$B$2,$B$1)/100</f>
        <v>1.3635696608116366E-2</v>
      </c>
      <c r="E83" s="6">
        <f>[1]!i_pq_pctchange(A83,$B$3,$B$1)/100</f>
        <v>1.5050930242088478E-2</v>
      </c>
      <c r="F83" s="6">
        <f>[1]!i_pq_pctchange(A83,$B$4,$B$1)/100</f>
        <v>-1.0445305002943495E-2</v>
      </c>
      <c r="G83" s="5">
        <f>[1]!i_dq_amount(A83,$B$1)/100000000</f>
        <v>74.110805279999994</v>
      </c>
      <c r="H83" s="14">
        <f>[1]!i_pq_avgamount(A83,$B$2,$B$1)/100000000</f>
        <v>55.583724493999995</v>
      </c>
      <c r="J83" s="10"/>
      <c r="K83" s="10"/>
    </row>
    <row r="84" spans="1:11" x14ac:dyDescent="0.15">
      <c r="A84" s="7" t="s">
        <v>188</v>
      </c>
      <c r="B84" s="7" t="s">
        <v>189</v>
      </c>
      <c r="C84" s="5">
        <f>[1]!i_dq_close(A84,"")</f>
        <v>2568.1055000000001</v>
      </c>
      <c r="D84" s="6">
        <f>[1]!i_pq_pctchange(A84,$B$2,$B$1)/100</f>
        <v>1.3607195665531702E-2</v>
      </c>
      <c r="E84" s="6">
        <f>[1]!i_pq_pctchange(A84,$B$3,$B$1)/100</f>
        <v>-1.9127839220766552E-2</v>
      </c>
      <c r="F84" s="6">
        <f>[1]!i_pq_pctchange(A84,$B$4,$B$1)/100</f>
        <v>6.5493936419526388E-2</v>
      </c>
      <c r="G84" s="5">
        <f>[1]!i_dq_amount(A84,$B$1)/100000000</f>
        <v>24.53875597</v>
      </c>
      <c r="H84" s="14">
        <f>[1]!i_pq_avgamount(A84,$B$2,$B$1)/100000000</f>
        <v>16.726158236</v>
      </c>
      <c r="J84" s="10"/>
      <c r="K84" s="10"/>
    </row>
    <row r="85" spans="1:11" x14ac:dyDescent="0.15">
      <c r="A85" s="7" t="s">
        <v>136</v>
      </c>
      <c r="B85" s="7" t="s">
        <v>137</v>
      </c>
      <c r="C85" s="5">
        <f>[1]!i_dq_close(A85,"")</f>
        <v>2019.5954999999999</v>
      </c>
      <c r="D85" s="6">
        <f>[1]!i_pq_pctchange(A85,$B$2,$B$1)/100</f>
        <v>1.3473205858024695E-2</v>
      </c>
      <c r="E85" s="6">
        <f>[1]!i_pq_pctchange(A85,$B$3,$B$1)/100</f>
        <v>2.1641550290031786E-2</v>
      </c>
      <c r="F85" s="6">
        <f>[1]!i_pq_pctchange(A85,$B$4,$B$1)/100</f>
        <v>2.502644771998308E-2</v>
      </c>
      <c r="G85" s="5">
        <f>[1]!i_dq_amount(A85,$B$1)/100000000</f>
        <v>59.704869440000003</v>
      </c>
      <c r="H85" s="14">
        <f>[1]!i_pq_avgamount(A85,$B$2,$B$1)/100000000</f>
        <v>51.305444668</v>
      </c>
      <c r="J85" s="10"/>
      <c r="K85" s="10"/>
    </row>
    <row r="86" spans="1:11" x14ac:dyDescent="0.15">
      <c r="A86" s="7" t="s">
        <v>220</v>
      </c>
      <c r="B86" s="7" t="s">
        <v>221</v>
      </c>
      <c r="C86" s="5">
        <f>[1]!i_dq_close(A86,"")</f>
        <v>5235.9252999999999</v>
      </c>
      <c r="D86" s="6">
        <f>[1]!i_pq_pctchange(A86,$B$2,$B$1)/100</f>
        <v>1.293881094980498E-2</v>
      </c>
      <c r="E86" s="6">
        <f>[1]!i_pq_pctchange(A86,$B$3,$B$1)/100</f>
        <v>3.9978434046029188E-2</v>
      </c>
      <c r="F86" s="6">
        <f>[1]!i_pq_pctchange(A86,$B$4,$B$1)/100</f>
        <v>9.4887723246974462E-2</v>
      </c>
      <c r="G86" s="5">
        <f>[1]!i_dq_amount(A86,$B$1)/100000000</f>
        <v>69.319747620000001</v>
      </c>
      <c r="H86" s="14">
        <f>[1]!i_pq_avgamount(A86,$B$2,$B$1)/100000000</f>
        <v>72.731719397999996</v>
      </c>
      <c r="J86" s="10"/>
      <c r="K86" s="10"/>
    </row>
    <row r="87" spans="1:11" x14ac:dyDescent="0.15">
      <c r="A87" s="7" t="s">
        <v>152</v>
      </c>
      <c r="B87" s="7" t="s">
        <v>153</v>
      </c>
      <c r="C87" s="5">
        <f>[1]!i_dq_close(A87,"")</f>
        <v>14747.621499999999</v>
      </c>
      <c r="D87" s="6">
        <f>[1]!i_pq_pctchange(A87,$B$2,$B$1)/100</f>
        <v>1.2569289837673026E-2</v>
      </c>
      <c r="E87" s="6">
        <f>[1]!i_pq_pctchange(A87,$B$3,$B$1)/100</f>
        <v>2.9810508540899727E-2</v>
      </c>
      <c r="F87" s="6">
        <f>[1]!i_pq_pctchange(A87,$B$4,$B$1)/100</f>
        <v>-4.6735720667999692E-3</v>
      </c>
      <c r="G87" s="5">
        <f>[1]!i_dq_amount(A87,$B$1)/100000000</f>
        <v>80.411231740000005</v>
      </c>
      <c r="H87" s="14">
        <f>[1]!i_pq_avgamount(A87,$B$2,$B$1)/100000000</f>
        <v>67.337451646000005</v>
      </c>
      <c r="J87" s="10"/>
      <c r="K87" s="10"/>
    </row>
    <row r="88" spans="1:11" x14ac:dyDescent="0.15">
      <c r="A88" s="7" t="s">
        <v>126</v>
      </c>
      <c r="B88" s="7" t="s">
        <v>127</v>
      </c>
      <c r="C88" s="5">
        <f>[1]!i_dq_close(A88,"")</f>
        <v>4436.4111000000003</v>
      </c>
      <c r="D88" s="6">
        <f>[1]!i_pq_pctchange(A88,$B$2,$B$1)/100</f>
        <v>1.179583685580754E-2</v>
      </c>
      <c r="E88" s="6">
        <f>[1]!i_pq_pctchange(A88,$B$3,$B$1)/100</f>
        <v>3.9881354501860367E-2</v>
      </c>
      <c r="F88" s="6">
        <f>[1]!i_pq_pctchange(A88,$B$4,$B$1)/100</f>
        <v>6.3378754734124687E-2</v>
      </c>
      <c r="G88" s="5">
        <f>[1]!i_dq_amount(A88,$B$1)/100000000</f>
        <v>42.391543740000003</v>
      </c>
      <c r="H88" s="14">
        <f>[1]!i_pq_avgamount(A88,$B$2,$B$1)/100000000</f>
        <v>40.719329762000001</v>
      </c>
      <c r="J88" s="10"/>
      <c r="K88" s="10"/>
    </row>
    <row r="89" spans="1:11" x14ac:dyDescent="0.15">
      <c r="A89" s="7" t="s">
        <v>214</v>
      </c>
      <c r="B89" s="7" t="s">
        <v>215</v>
      </c>
      <c r="C89" s="5">
        <f>[1]!i_dq_close(A89,"")</f>
        <v>3887.3060999999998</v>
      </c>
      <c r="D89" s="6">
        <f>[1]!i_pq_pctchange(A89,$B$2,$B$1)/100</f>
        <v>1.1479463047979088E-2</v>
      </c>
      <c r="E89" s="6">
        <f>[1]!i_pq_pctchange(A89,$B$3,$B$1)/100</f>
        <v>1.6246349268749016E-2</v>
      </c>
      <c r="F89" s="6">
        <f>[1]!i_pq_pctchange(A89,$B$4,$B$1)/100</f>
        <v>1.1006930637045276E-2</v>
      </c>
      <c r="G89" s="5">
        <f>[1]!i_dq_amount(A89,$B$1)/100000000</f>
        <v>193.33388241</v>
      </c>
      <c r="H89" s="14">
        <f>[1]!i_pq_avgamount(A89,$B$2,$B$1)/100000000</f>
        <v>164.20683298599999</v>
      </c>
      <c r="J89" s="10"/>
      <c r="K89" s="10"/>
    </row>
    <row r="90" spans="1:11" x14ac:dyDescent="0.15">
      <c r="A90" s="7" t="s">
        <v>124</v>
      </c>
      <c r="B90" s="7" t="s">
        <v>125</v>
      </c>
      <c r="C90" s="5">
        <f>[1]!i_dq_close(A90,"")</f>
        <v>4406.7092000000002</v>
      </c>
      <c r="D90" s="6">
        <f>[1]!i_pq_pctchange(A90,$B$2,$B$1)/100</f>
        <v>1.0494126757543798E-2</v>
      </c>
      <c r="E90" s="6">
        <f>[1]!i_pq_pctchange(A90,$B$3,$B$1)/100</f>
        <v>2.7598747736910623E-2</v>
      </c>
      <c r="F90" s="6">
        <f>[1]!i_pq_pctchange(A90,$B$4,$B$1)/100</f>
        <v>3.4936691236213679E-3</v>
      </c>
      <c r="G90" s="5">
        <f>[1]!i_dq_amount(A90,$B$1)/100000000</f>
        <v>133.09713042999999</v>
      </c>
      <c r="H90" s="14">
        <f>[1]!i_pq_avgamount(A90,$B$2,$B$1)/100000000</f>
        <v>95.997684542000002</v>
      </c>
      <c r="J90" s="10"/>
      <c r="K90" s="10"/>
    </row>
    <row r="91" spans="1:11" x14ac:dyDescent="0.15">
      <c r="A91" s="7" t="s">
        <v>140</v>
      </c>
      <c r="B91" s="7" t="s">
        <v>141</v>
      </c>
      <c r="C91" s="5">
        <f>[1]!i_dq_close(A91,"")</f>
        <v>3452.3744999999999</v>
      </c>
      <c r="D91" s="6">
        <f>[1]!i_pq_pctchange(A91,$B$2,$B$1)/100</f>
        <v>1.0113337709476422E-2</v>
      </c>
      <c r="E91" s="6">
        <f>[1]!i_pq_pctchange(A91,$B$3,$B$1)/100</f>
        <v>2.4409463306967139E-2</v>
      </c>
      <c r="F91" s="6">
        <f>[1]!i_pq_pctchange(A91,$B$4,$B$1)/100</f>
        <v>2.0011578971230959E-2</v>
      </c>
      <c r="G91" s="5">
        <f>[1]!i_dq_amount(A91,$B$1)/100000000</f>
        <v>40.266683229999998</v>
      </c>
      <c r="H91" s="14">
        <f>[1]!i_pq_avgamount(A91,$B$2,$B$1)/100000000</f>
        <v>35.106822951999995</v>
      </c>
      <c r="J91" s="10"/>
      <c r="K91" s="10"/>
    </row>
    <row r="92" spans="1:11" x14ac:dyDescent="0.15">
      <c r="A92" s="7" t="s">
        <v>104</v>
      </c>
      <c r="B92" s="7" t="s">
        <v>105</v>
      </c>
      <c r="C92" s="5">
        <f>[1]!i_dq_close(A92,"")</f>
        <v>3001.6581000000001</v>
      </c>
      <c r="D92" s="6">
        <f>[1]!i_pq_pctchange(A92,$B$2,$B$1)/100</f>
        <v>1.0112926810253331E-2</v>
      </c>
      <c r="E92" s="6">
        <f>[1]!i_pq_pctchange(A92,$B$3,$B$1)/100</f>
        <v>2.6363996435994741E-2</v>
      </c>
      <c r="F92" s="6">
        <f>[1]!i_pq_pctchange(A92,$B$4,$B$1)/100</f>
        <v>1.3906786493488532E-2</v>
      </c>
      <c r="G92" s="5">
        <f>[1]!i_dq_amount(A92,$B$1)/100000000</f>
        <v>51.809595590000001</v>
      </c>
      <c r="H92" s="14">
        <f>[1]!i_pq_avgamount(A92,$B$2,$B$1)/100000000</f>
        <v>41.836121400000003</v>
      </c>
      <c r="J92" s="10"/>
      <c r="K92" s="10"/>
    </row>
    <row r="93" spans="1:11" x14ac:dyDescent="0.15">
      <c r="A93" s="7" t="s">
        <v>194</v>
      </c>
      <c r="B93" s="7" t="s">
        <v>195</v>
      </c>
      <c r="C93" s="5">
        <f>[1]!i_dq_close(A93,"")</f>
        <v>4992.7151000000003</v>
      </c>
      <c r="D93" s="6">
        <f>[1]!i_pq_pctchange(A93,$B$2,$B$1)/100</f>
        <v>1.0021240630505579E-2</v>
      </c>
      <c r="E93" s="6">
        <f>[1]!i_pq_pctchange(A93,$B$3,$B$1)/100</f>
        <v>4.6645214640660626E-2</v>
      </c>
      <c r="F93" s="6">
        <f>[1]!i_pq_pctchange(A93,$B$4,$B$1)/100</f>
        <v>4.0852280615779391E-2</v>
      </c>
      <c r="G93" s="5">
        <f>[1]!i_dq_amount(A93,$B$1)/100000000</f>
        <v>50.556276439999998</v>
      </c>
      <c r="H93" s="14">
        <f>[1]!i_pq_avgamount(A93,$B$2,$B$1)/100000000</f>
        <v>44.687866086000007</v>
      </c>
      <c r="J93" s="10"/>
      <c r="K93" s="10"/>
    </row>
    <row r="94" spans="1:11" x14ac:dyDescent="0.15">
      <c r="A94" s="7" t="s">
        <v>94</v>
      </c>
      <c r="B94" s="7" t="s">
        <v>95</v>
      </c>
      <c r="C94" s="5">
        <f>[1]!i_dq_close(A94,"")</f>
        <v>1734.0861</v>
      </c>
      <c r="D94" s="6">
        <f>[1]!i_pq_pctchange(A94,$B$2,$B$1)/100</f>
        <v>8.8289756143207221E-3</v>
      </c>
      <c r="E94" s="6">
        <f>[1]!i_pq_pctchange(A94,$B$3,$B$1)/100</f>
        <v>3.7675516020174715E-3</v>
      </c>
      <c r="F94" s="6">
        <f>[1]!i_pq_pctchange(A94,$B$4,$B$1)/100</f>
        <v>1.3848114109300091E-2</v>
      </c>
      <c r="G94" s="5">
        <f>[1]!i_dq_amount(A94,$B$1)/100000000</f>
        <v>32.018504630000002</v>
      </c>
      <c r="H94" s="14">
        <f>[1]!i_pq_avgamount(A94,$B$2,$B$1)/100000000</f>
        <v>27.601909859999999</v>
      </c>
      <c r="J94" s="10"/>
      <c r="K94" s="10"/>
    </row>
    <row r="95" spans="1:11" x14ac:dyDescent="0.15">
      <c r="A95" s="7" t="s">
        <v>90</v>
      </c>
      <c r="B95" s="7" t="s">
        <v>91</v>
      </c>
      <c r="C95" s="5">
        <f>[1]!i_dq_close(A95,"")</f>
        <v>4627.2745000000004</v>
      </c>
      <c r="D95" s="6">
        <f>[1]!i_pq_pctchange(A95,$B$2,$B$1)/100</f>
        <v>8.6004842036391249E-3</v>
      </c>
      <c r="E95" s="6">
        <f>[1]!i_pq_pctchange(A95,$B$3,$B$1)/100</f>
        <v>1.3984312480933347E-2</v>
      </c>
      <c r="F95" s="6">
        <f>[1]!i_pq_pctchange(A95,$B$4,$B$1)/100</f>
        <v>3.591402507009045E-2</v>
      </c>
      <c r="G95" s="5">
        <f>[1]!i_dq_amount(A95,$B$1)/100000000</f>
        <v>72.949662430000004</v>
      </c>
      <c r="H95" s="14">
        <f>[1]!i_pq_avgamount(A95,$B$2,$B$1)/100000000</f>
        <v>75.704391061999999</v>
      </c>
      <c r="J95" s="10"/>
      <c r="K95" s="10"/>
    </row>
    <row r="96" spans="1:11" x14ac:dyDescent="0.15">
      <c r="A96" s="7" t="s">
        <v>240</v>
      </c>
      <c r="B96" s="7" t="s">
        <v>241</v>
      </c>
      <c r="C96" s="5">
        <f>[1]!i_dq_close(A96,"")</f>
        <v>1501.3349000000001</v>
      </c>
      <c r="D96" s="6">
        <f>[1]!i_pq_pctchange(A96,$B$2,$B$1)/100</f>
        <v>7.9029427393744189E-3</v>
      </c>
      <c r="E96" s="6">
        <f>[1]!i_pq_pctchange(A96,$B$3,$B$1)/100</f>
        <v>8.4566501210510125E-3</v>
      </c>
      <c r="F96" s="6">
        <f>[1]!i_pq_pctchange(A96,$B$4,$B$1)/100</f>
        <v>1.5545986255325772E-2</v>
      </c>
      <c r="G96" s="5">
        <f>[1]!i_dq_amount(A96,$B$1)/100000000</f>
        <v>12.82447683</v>
      </c>
      <c r="H96" s="14">
        <f>[1]!i_pq_avgamount(A96,$B$2,$B$1)/100000000</f>
        <v>12.397174388</v>
      </c>
      <c r="J96" s="10"/>
      <c r="K96" s="10"/>
    </row>
    <row r="97" spans="1:11" x14ac:dyDescent="0.15">
      <c r="A97" s="7" t="s">
        <v>92</v>
      </c>
      <c r="B97" s="7" t="s">
        <v>93</v>
      </c>
      <c r="C97" s="5">
        <f>[1]!i_dq_close(A97,"")</f>
        <v>1380.4501</v>
      </c>
      <c r="D97" s="6">
        <f>[1]!i_pq_pctchange(A97,$B$2,$B$1)/100</f>
        <v>7.7039351414458501E-3</v>
      </c>
      <c r="E97" s="6">
        <f>[1]!i_pq_pctchange(A97,$B$3,$B$1)/100</f>
        <v>-5.5078293665927758E-3</v>
      </c>
      <c r="F97" s="6">
        <f>[1]!i_pq_pctchange(A97,$B$4,$B$1)/100</f>
        <v>-1.6331860472406534E-2</v>
      </c>
      <c r="G97" s="5">
        <f>[1]!i_dq_amount(A97,$B$1)/100000000</f>
        <v>29.07883455</v>
      </c>
      <c r="H97" s="14">
        <f>[1]!i_pq_avgamount(A97,$B$2,$B$1)/100000000</f>
        <v>20.652287094000002</v>
      </c>
      <c r="J97" s="10"/>
      <c r="K97" s="10"/>
    </row>
    <row r="98" spans="1:11" x14ac:dyDescent="0.15">
      <c r="A98" s="7" t="s">
        <v>88</v>
      </c>
      <c r="B98" s="7" t="s">
        <v>89</v>
      </c>
      <c r="C98" s="5">
        <f>[1]!i_dq_close(A98,"")</f>
        <v>3808.0057999999999</v>
      </c>
      <c r="D98" s="6">
        <f>[1]!i_pq_pctchange(A98,$B$2,$B$1)/100</f>
        <v>7.2325310028007461E-3</v>
      </c>
      <c r="E98" s="6">
        <f>[1]!i_pq_pctchange(A98,$B$3,$B$1)/100</f>
        <v>1.7767024272536514E-2</v>
      </c>
      <c r="F98" s="6">
        <f>[1]!i_pq_pctchange(A98,$B$4,$B$1)/100</f>
        <v>5.7712296373930716E-3</v>
      </c>
      <c r="G98" s="5">
        <f>[1]!i_dq_amount(A98,$B$1)/100000000</f>
        <v>329.04144446999999</v>
      </c>
      <c r="H98" s="14">
        <f>[1]!i_pq_avgamount(A98,$B$2,$B$1)/100000000</f>
        <v>284.12561770000002</v>
      </c>
      <c r="J98" s="10"/>
      <c r="K98" s="10"/>
    </row>
    <row r="99" spans="1:11" x14ac:dyDescent="0.15">
      <c r="A99" s="7" t="s">
        <v>100</v>
      </c>
      <c r="B99" s="7" t="s">
        <v>101</v>
      </c>
      <c r="C99" s="5">
        <f>[1]!i_dq_close(A99,"")</f>
        <v>1561.2273</v>
      </c>
      <c r="D99" s="6">
        <f>[1]!i_pq_pctchange(A99,$B$2,$B$1)/100</f>
        <v>6.7444102178417786E-3</v>
      </c>
      <c r="E99" s="6">
        <f>[1]!i_pq_pctchange(A99,$B$3,$B$1)/100</f>
        <v>-6.897638949301732E-3</v>
      </c>
      <c r="F99" s="6">
        <f>[1]!i_pq_pctchange(A99,$B$4,$B$1)/100</f>
        <v>-1.1415750871283992E-2</v>
      </c>
      <c r="G99" s="5">
        <f>[1]!i_dq_amount(A99,$B$1)/100000000</f>
        <v>36.606130389999997</v>
      </c>
      <c r="H99" s="14">
        <f>[1]!i_pq_avgamount(A99,$B$2,$B$1)/100000000</f>
        <v>26.733971145999998</v>
      </c>
      <c r="J99" s="10"/>
      <c r="K99" s="10"/>
    </row>
    <row r="100" spans="1:11" x14ac:dyDescent="0.15">
      <c r="A100" s="7" t="s">
        <v>138</v>
      </c>
      <c r="B100" s="7" t="s">
        <v>139</v>
      </c>
      <c r="C100" s="5">
        <f>[1]!i_dq_close(A100,"")</f>
        <v>6012.4603999999999</v>
      </c>
      <c r="D100" s="6">
        <f>[1]!i_pq_pctchange(A100,$B$2,$B$1)/100</f>
        <v>6.6980554382636281E-3</v>
      </c>
      <c r="E100" s="6">
        <f>[1]!i_pq_pctchange(A100,$B$3,$B$1)/100</f>
        <v>5.9148876944796758E-3</v>
      </c>
      <c r="F100" s="6">
        <f>[1]!i_pq_pctchange(A100,$B$4,$B$1)/100</f>
        <v>-1.0943075042590733E-2</v>
      </c>
      <c r="G100" s="5">
        <f>[1]!i_dq_amount(A100,$B$1)/100000000</f>
        <v>227.06212008</v>
      </c>
      <c r="H100" s="14">
        <f>[1]!i_pq_avgamount(A100,$B$2,$B$1)/100000000</f>
        <v>187.09806046200001</v>
      </c>
      <c r="J100" s="10"/>
      <c r="K100" s="10"/>
    </row>
    <row r="101" spans="1:11" x14ac:dyDescent="0.15">
      <c r="A101" s="7" t="s">
        <v>114</v>
      </c>
      <c r="B101" s="7" t="s">
        <v>115</v>
      </c>
      <c r="C101" s="5">
        <f>[1]!i_dq_close(A101,"")</f>
        <v>8434.3217999999997</v>
      </c>
      <c r="D101" s="6">
        <f>[1]!i_pq_pctchange(A101,$B$2,$B$1)/100</f>
        <v>6.6533941425490628E-3</v>
      </c>
      <c r="E101" s="6">
        <f>[1]!i_pq_pctchange(A101,$B$3,$B$1)/100</f>
        <v>1.1222820210482709E-2</v>
      </c>
      <c r="F101" s="6">
        <f>[1]!i_pq_pctchange(A101,$B$4,$B$1)/100</f>
        <v>1.0817839074128255E-2</v>
      </c>
      <c r="G101" s="5">
        <f>[1]!i_dq_amount(A101,$B$1)/100000000</f>
        <v>116.28347001</v>
      </c>
      <c r="H101" s="14">
        <f>[1]!i_pq_avgamount(A101,$B$2,$B$1)/100000000</f>
        <v>81.653201600000003</v>
      </c>
      <c r="J101" s="10"/>
      <c r="K101" s="10"/>
    </row>
    <row r="102" spans="1:11" x14ac:dyDescent="0.15">
      <c r="A102" s="7" t="s">
        <v>210</v>
      </c>
      <c r="B102" s="7" t="s">
        <v>211</v>
      </c>
      <c r="C102" s="5">
        <f>[1]!i_dq_close(A102,"")</f>
        <v>2783.1302999999998</v>
      </c>
      <c r="D102" s="6">
        <f>[1]!i_pq_pctchange(A102,$B$2,$B$1)/100</f>
        <v>6.5439114610972293E-3</v>
      </c>
      <c r="E102" s="6">
        <f>[1]!i_pq_pctchange(A102,$B$3,$B$1)/100</f>
        <v>4.2071766427058677E-3</v>
      </c>
      <c r="F102" s="6">
        <f>[1]!i_pq_pctchange(A102,$B$4,$B$1)/100</f>
        <v>-1.8919385997616778E-2</v>
      </c>
      <c r="G102" s="5">
        <f>[1]!i_dq_amount(A102,$B$1)/100000000</f>
        <v>165.1235594</v>
      </c>
      <c r="H102" s="14">
        <f>[1]!i_pq_avgamount(A102,$B$2,$B$1)/100000000</f>
        <v>139.08097461200001</v>
      </c>
      <c r="J102" s="10"/>
      <c r="K102" s="10"/>
    </row>
    <row r="103" spans="1:11" x14ac:dyDescent="0.15">
      <c r="A103" s="7" t="s">
        <v>158</v>
      </c>
      <c r="B103" s="7" t="s">
        <v>159</v>
      </c>
      <c r="C103" s="5">
        <f>[1]!i_dq_close(A103,"")</f>
        <v>5264.9579999999996</v>
      </c>
      <c r="D103" s="6">
        <f>[1]!i_pq_pctchange(A103,$B$2,$B$1)/100</f>
        <v>6.0987893017894201E-3</v>
      </c>
      <c r="E103" s="6">
        <f>[1]!i_pq_pctchange(A103,$B$3,$B$1)/100</f>
        <v>1.1263127747443313E-2</v>
      </c>
      <c r="F103" s="6">
        <f>[1]!i_pq_pctchange(A103,$B$4,$B$1)/100</f>
        <v>1.3454687460338954E-2</v>
      </c>
      <c r="G103" s="5">
        <f>[1]!i_dq_amount(A103,$B$1)/100000000</f>
        <v>128.23016182999999</v>
      </c>
      <c r="H103" s="14">
        <f>[1]!i_pq_avgamount(A103,$B$2,$B$1)/100000000</f>
        <v>109.03244848</v>
      </c>
      <c r="J103" s="10"/>
      <c r="K103" s="10"/>
    </row>
    <row r="104" spans="1:11" x14ac:dyDescent="0.15">
      <c r="A104" s="7" t="s">
        <v>228</v>
      </c>
      <c r="B104" s="7" t="s">
        <v>229</v>
      </c>
      <c r="C104" s="5">
        <f>[1]!i_dq_close(A104,"")</f>
        <v>2693.4571999999998</v>
      </c>
      <c r="D104" s="6">
        <f>[1]!i_pq_pctchange(A104,$B$2,$B$1)/100</f>
        <v>6.0262837503144429E-3</v>
      </c>
      <c r="E104" s="6">
        <f>[1]!i_pq_pctchange(A104,$B$3,$B$1)/100</f>
        <v>2.7512724460755367E-2</v>
      </c>
      <c r="F104" s="6">
        <f>[1]!i_pq_pctchange(A104,$B$4,$B$1)/100</f>
        <v>3.3792909293461681E-2</v>
      </c>
      <c r="G104" s="5">
        <f>[1]!i_dq_amount(A104,$B$1)/100000000</f>
        <v>16.583766409999999</v>
      </c>
      <c r="H104" s="14">
        <f>[1]!i_pq_avgamount(A104,$B$2,$B$1)/100000000</f>
        <v>15.274978805999998</v>
      </c>
      <c r="J104" s="10"/>
      <c r="K104" s="10"/>
    </row>
    <row r="105" spans="1:11" x14ac:dyDescent="0.15">
      <c r="A105" s="7" t="s">
        <v>106</v>
      </c>
      <c r="B105" s="7" t="s">
        <v>107</v>
      </c>
      <c r="C105" s="5">
        <f>[1]!i_dq_close(A105,"")</f>
        <v>2129.0927999999999</v>
      </c>
      <c r="D105" s="6">
        <f>[1]!i_pq_pctchange(A105,$B$2,$B$1)/100</f>
        <v>5.6583701978607515E-3</v>
      </c>
      <c r="E105" s="6">
        <f>[1]!i_pq_pctchange(A105,$B$3,$B$1)/100</f>
        <v>-1.0643933255804594E-2</v>
      </c>
      <c r="F105" s="6">
        <f>[1]!i_pq_pctchange(A105,$B$4,$B$1)/100</f>
        <v>-3.2709442371096298E-2</v>
      </c>
      <c r="G105" s="5">
        <f>[1]!i_dq_amount(A105,$B$1)/100000000</f>
        <v>16.471922960000001</v>
      </c>
      <c r="H105" s="14">
        <f>[1]!i_pq_avgamount(A105,$B$2,$B$1)/100000000</f>
        <v>12.0794707</v>
      </c>
      <c r="J105" s="10"/>
      <c r="K105" s="10"/>
    </row>
    <row r="106" spans="1:11" x14ac:dyDescent="0.15">
      <c r="A106" s="7" t="s">
        <v>216</v>
      </c>
      <c r="B106" s="7" t="s">
        <v>217</v>
      </c>
      <c r="C106" s="5">
        <f>[1]!i_dq_close(A106,"")</f>
        <v>4451.9079000000002</v>
      </c>
      <c r="D106" s="6">
        <f>[1]!i_pq_pctchange(A106,$B$2,$B$1)/100</f>
        <v>5.5901349751834584E-3</v>
      </c>
      <c r="E106" s="6">
        <f>[1]!i_pq_pctchange(A106,$B$3,$B$1)/100</f>
        <v>3.6559910252100813E-3</v>
      </c>
      <c r="F106" s="6">
        <f>[1]!i_pq_pctchange(A106,$B$4,$B$1)/100</f>
        <v>-1.3776449260459622E-2</v>
      </c>
      <c r="G106" s="5">
        <f>[1]!i_dq_amount(A106,$B$1)/100000000</f>
        <v>43.367193530000002</v>
      </c>
      <c r="H106" s="14">
        <f>[1]!i_pq_avgamount(A106,$B$2,$B$1)/100000000</f>
        <v>33.522255416</v>
      </c>
      <c r="J106" s="10"/>
      <c r="K106" s="10"/>
    </row>
    <row r="107" spans="1:11" x14ac:dyDescent="0.15">
      <c r="A107" s="7" t="s">
        <v>198</v>
      </c>
      <c r="B107" s="7" t="s">
        <v>199</v>
      </c>
      <c r="C107" s="5">
        <f>[1]!i_dq_close(A107,"")</f>
        <v>4786.8150999999998</v>
      </c>
      <c r="D107" s="6">
        <f>[1]!i_pq_pctchange(A107,$B$2,$B$1)/100</f>
        <v>5.1201068737807276E-3</v>
      </c>
      <c r="E107" s="6">
        <f>[1]!i_pq_pctchange(A107,$B$3,$B$1)/100</f>
        <v>5.4681728970806809E-3</v>
      </c>
      <c r="F107" s="6">
        <f>[1]!i_pq_pctchange(A107,$B$4,$B$1)/100</f>
        <v>3.7119113423193628E-2</v>
      </c>
      <c r="G107" s="5">
        <f>[1]!i_dq_amount(A107,$B$1)/100000000</f>
        <v>73.273669990000002</v>
      </c>
      <c r="H107" s="14">
        <f>[1]!i_pq_avgamount(A107,$B$2,$B$1)/100000000</f>
        <v>62.733387791999995</v>
      </c>
      <c r="J107" s="10"/>
      <c r="K107" s="10"/>
    </row>
    <row r="108" spans="1:11" x14ac:dyDescent="0.15">
      <c r="A108" s="7" t="s">
        <v>128</v>
      </c>
      <c r="B108" s="7" t="s">
        <v>129</v>
      </c>
      <c r="C108" s="5">
        <f>[1]!i_dq_close(A108,"")</f>
        <v>2456.9931999999999</v>
      </c>
      <c r="D108" s="6">
        <f>[1]!i_pq_pctchange(A108,$B$2,$B$1)/100</f>
        <v>5.0652625882536828E-3</v>
      </c>
      <c r="E108" s="6">
        <f>[1]!i_pq_pctchange(A108,$B$3,$B$1)/100</f>
        <v>-9.1635149087351264E-3</v>
      </c>
      <c r="F108" s="6">
        <f>[1]!i_pq_pctchange(A108,$B$4,$B$1)/100</f>
        <v>4.4091049884689815E-2</v>
      </c>
      <c r="G108" s="5">
        <f>[1]!i_dq_amount(A108,$B$1)/100000000</f>
        <v>21.639799109999998</v>
      </c>
      <c r="H108" s="14">
        <f>[1]!i_pq_avgamount(A108,$B$2,$B$1)/100000000</f>
        <v>23.906033538000003</v>
      </c>
      <c r="J108" s="10"/>
      <c r="K108" s="10"/>
    </row>
    <row r="109" spans="1:11" x14ac:dyDescent="0.15">
      <c r="A109" s="7" t="s">
        <v>160</v>
      </c>
      <c r="B109" s="7" t="s">
        <v>161</v>
      </c>
      <c r="C109" s="5">
        <f>[1]!i_dq_close(A109,"")</f>
        <v>3374.0554999999999</v>
      </c>
      <c r="D109" s="6">
        <f>[1]!i_pq_pctchange(A109,$B$2,$B$1)/100</f>
        <v>5.0142660089607105E-3</v>
      </c>
      <c r="E109" s="6">
        <f>[1]!i_pq_pctchange(A109,$B$3,$B$1)/100</f>
        <v>-1.2422969490287539E-2</v>
      </c>
      <c r="F109" s="6">
        <f>[1]!i_pq_pctchange(A109,$B$4,$B$1)/100</f>
        <v>-2.4513308384531696E-2</v>
      </c>
      <c r="G109" s="5">
        <f>[1]!i_dq_amount(A109,$B$1)/100000000</f>
        <v>24.717728130000001</v>
      </c>
      <c r="H109" s="14">
        <f>[1]!i_pq_avgamount(A109,$B$2,$B$1)/100000000</f>
        <v>21.801824346</v>
      </c>
      <c r="J109" s="10"/>
      <c r="K109" s="10"/>
    </row>
    <row r="110" spans="1:11" x14ac:dyDescent="0.15">
      <c r="A110" s="7" t="s">
        <v>224</v>
      </c>
      <c r="B110" s="7" t="s">
        <v>225</v>
      </c>
      <c r="C110" s="5">
        <f>[1]!i_dq_close(A110,"")</f>
        <v>2236.7995000000001</v>
      </c>
      <c r="D110" s="6">
        <f>[1]!i_pq_pctchange(A110,$B$2,$B$1)/100</f>
        <v>4.8040462911347337E-3</v>
      </c>
      <c r="E110" s="6">
        <f>[1]!i_pq_pctchange(A110,$B$3,$B$1)/100</f>
        <v>3.9169823517845703E-2</v>
      </c>
      <c r="F110" s="6">
        <f>[1]!i_pq_pctchange(A110,$B$4,$B$1)/100</f>
        <v>2.0865166510181998E-2</v>
      </c>
      <c r="G110" s="5">
        <f>[1]!i_dq_amount(A110,$B$1)/100000000</f>
        <v>49.01527239</v>
      </c>
      <c r="H110" s="14">
        <f>[1]!i_pq_avgamount(A110,$B$2,$B$1)/100000000</f>
        <v>45.948318658000005</v>
      </c>
      <c r="J110" s="10"/>
      <c r="K110" s="10"/>
    </row>
    <row r="111" spans="1:11" x14ac:dyDescent="0.15">
      <c r="A111" s="7" t="s">
        <v>120</v>
      </c>
      <c r="B111" s="7" t="s">
        <v>121</v>
      </c>
      <c r="C111" s="5">
        <f>[1]!i_dq_close(A111,"")</f>
        <v>4172.6500999999998</v>
      </c>
      <c r="D111" s="6">
        <f>[1]!i_pq_pctchange(A111,$B$2,$B$1)/100</f>
        <v>4.1500393646765055E-3</v>
      </c>
      <c r="E111" s="6">
        <f>[1]!i_pq_pctchange(A111,$B$3,$B$1)/100</f>
        <v>2.3164610283457288E-2</v>
      </c>
      <c r="F111" s="6">
        <f>[1]!i_pq_pctchange(A111,$B$4,$B$1)/100</f>
        <v>3.8794334061167612E-2</v>
      </c>
      <c r="G111" s="5">
        <f>[1]!i_dq_amount(A111,$B$1)/100000000</f>
        <v>38.729569329999997</v>
      </c>
      <c r="H111" s="14">
        <f>[1]!i_pq_avgamount(A111,$B$2,$B$1)/100000000</f>
        <v>34.437091500000001</v>
      </c>
      <c r="J111" s="10"/>
      <c r="K111" s="10"/>
    </row>
    <row r="112" spans="1:11" x14ac:dyDescent="0.15">
      <c r="A112" s="7" t="s">
        <v>168</v>
      </c>
      <c r="B112" s="7" t="s">
        <v>169</v>
      </c>
      <c r="C112" s="5">
        <f>[1]!i_dq_close(A112,"")</f>
        <v>7022.3568999999998</v>
      </c>
      <c r="D112" s="6">
        <f>[1]!i_pq_pctchange(A112,$B$2,$B$1)/100</f>
        <v>3.8607303813762428E-3</v>
      </c>
      <c r="E112" s="6">
        <f>[1]!i_pq_pctchange(A112,$B$3,$B$1)/100</f>
        <v>1.1018795094909217E-2</v>
      </c>
      <c r="F112" s="6">
        <f>[1]!i_pq_pctchange(A112,$B$4,$B$1)/100</f>
        <v>-7.235274619213139E-3</v>
      </c>
      <c r="G112" s="5">
        <f>[1]!i_dq_amount(A112,$B$1)/100000000</f>
        <v>75.959352949999996</v>
      </c>
      <c r="H112" s="14">
        <f>[1]!i_pq_avgamount(A112,$B$2,$B$1)/100000000</f>
        <v>63.015508948000004</v>
      </c>
      <c r="J112" s="10"/>
      <c r="K112" s="10"/>
    </row>
    <row r="113" spans="1:11" x14ac:dyDescent="0.15">
      <c r="A113" s="7" t="s">
        <v>116</v>
      </c>
      <c r="B113" s="7" t="s">
        <v>117</v>
      </c>
      <c r="C113" s="5">
        <f>[1]!i_dq_close(A113,"")</f>
        <v>2072.1255999999998</v>
      </c>
      <c r="D113" s="6">
        <f>[1]!i_pq_pctchange(A113,$B$2,$B$1)/100</f>
        <v>3.8565454246097808E-3</v>
      </c>
      <c r="E113" s="6">
        <f>[1]!i_pq_pctchange(A113,$B$3,$B$1)/100</f>
        <v>-2.9360420219558647E-2</v>
      </c>
      <c r="F113" s="6">
        <f>[1]!i_pq_pctchange(A113,$B$4,$B$1)/100</f>
        <v>2.8928041328368792E-3</v>
      </c>
      <c r="G113" s="5">
        <f>[1]!i_dq_amount(A113,$B$1)/100000000</f>
        <v>21.928339170000001</v>
      </c>
      <c r="H113" s="14">
        <f>[1]!i_pq_avgamount(A113,$B$2,$B$1)/100000000</f>
        <v>19.669825488000001</v>
      </c>
      <c r="J113" s="10"/>
      <c r="K113" s="10"/>
    </row>
    <row r="114" spans="1:11" x14ac:dyDescent="0.15">
      <c r="A114" s="7" t="s">
        <v>122</v>
      </c>
      <c r="B114" s="7" t="s">
        <v>123</v>
      </c>
      <c r="C114" s="5">
        <f>[1]!i_dq_close(A114,"")</f>
        <v>2738.2754</v>
      </c>
      <c r="D114" s="6">
        <f>[1]!i_pq_pctchange(A114,$B$2,$B$1)/100</f>
        <v>3.8423325532384034E-3</v>
      </c>
      <c r="E114" s="6">
        <f>[1]!i_pq_pctchange(A114,$B$3,$B$1)/100</f>
        <v>1.8611855446453163E-2</v>
      </c>
      <c r="F114" s="6">
        <f>[1]!i_pq_pctchange(A114,$B$4,$B$1)/100</f>
        <v>6.4412623247288359E-2</v>
      </c>
      <c r="G114" s="5">
        <f>[1]!i_dq_amount(A114,$B$1)/100000000</f>
        <v>58.723451050000001</v>
      </c>
      <c r="H114" s="14">
        <f>[1]!i_pq_avgamount(A114,$B$2,$B$1)/100000000</f>
        <v>46.337716561999997</v>
      </c>
      <c r="J114" s="10"/>
      <c r="K114" s="10"/>
    </row>
    <row r="115" spans="1:11" x14ac:dyDescent="0.15">
      <c r="A115" s="7" t="s">
        <v>186</v>
      </c>
      <c r="B115" s="7" t="s">
        <v>187</v>
      </c>
      <c r="C115" s="5">
        <f>[1]!i_dq_close(A115,"")</f>
        <v>2239.0345000000002</v>
      </c>
      <c r="D115" s="6">
        <f>[1]!i_pq_pctchange(A115,$B$2,$B$1)/100</f>
        <v>3.7076260804707051E-3</v>
      </c>
      <c r="E115" s="6">
        <f>[1]!i_pq_pctchange(A115,$B$3,$B$1)/100</f>
        <v>3.3540458750638269E-3</v>
      </c>
      <c r="F115" s="6">
        <f>[1]!i_pq_pctchange(A115,$B$4,$B$1)/100</f>
        <v>2.916169816252534E-3</v>
      </c>
      <c r="G115" s="5">
        <f>[1]!i_dq_amount(A115,$B$1)/100000000</f>
        <v>81.25049842</v>
      </c>
      <c r="H115" s="14">
        <f>[1]!i_pq_avgamount(A115,$B$2,$B$1)/100000000</f>
        <v>80.290821828000006</v>
      </c>
      <c r="J115" s="10"/>
      <c r="K115" s="10"/>
    </row>
    <row r="116" spans="1:11" x14ac:dyDescent="0.15">
      <c r="A116" s="7" t="s">
        <v>102</v>
      </c>
      <c r="B116" s="7" t="s">
        <v>103</v>
      </c>
      <c r="C116" s="5">
        <f>[1]!i_dq_close(A116,"")</f>
        <v>2271.2851999999998</v>
      </c>
      <c r="D116" s="6">
        <f>[1]!i_pq_pctchange(A116,$B$2,$B$1)/100</f>
        <v>3.6313069483357996E-3</v>
      </c>
      <c r="E116" s="6">
        <f>[1]!i_pq_pctchange(A116,$B$3,$B$1)/100</f>
        <v>2.8745432330163467E-2</v>
      </c>
      <c r="F116" s="6">
        <f>[1]!i_pq_pctchange(A116,$B$4,$B$1)/100</f>
        <v>1.4308084191269499E-2</v>
      </c>
      <c r="G116" s="5">
        <f>[1]!i_dq_amount(A116,$B$1)/100000000</f>
        <v>25.978405219999999</v>
      </c>
      <c r="H116" s="14">
        <f>[1]!i_pq_avgamount(A116,$B$2,$B$1)/100000000</f>
        <v>24.367733858000001</v>
      </c>
      <c r="J116" s="10"/>
      <c r="K116" s="10"/>
    </row>
    <row r="117" spans="1:11" x14ac:dyDescent="0.15">
      <c r="A117" s="7" t="s">
        <v>178</v>
      </c>
      <c r="B117" s="7" t="s">
        <v>179</v>
      </c>
      <c r="C117" s="5">
        <f>[1]!i_dq_close(A117,"")</f>
        <v>1437.5686000000001</v>
      </c>
      <c r="D117" s="6">
        <f>[1]!i_pq_pctchange(A117,$B$2,$B$1)/100</f>
        <v>3.3380758680146005E-3</v>
      </c>
      <c r="E117" s="6">
        <f>[1]!i_pq_pctchange(A117,$B$3,$B$1)/100</f>
        <v>-2.9076794771955017E-3</v>
      </c>
      <c r="F117" s="6">
        <f>[1]!i_pq_pctchange(A117,$B$4,$B$1)/100</f>
        <v>3.0979991529232143E-2</v>
      </c>
      <c r="G117" s="5">
        <f>[1]!i_dq_amount(A117,$B$1)/100000000</f>
        <v>38.526617479999999</v>
      </c>
      <c r="H117" s="14">
        <f>[1]!i_pq_avgamount(A117,$B$2,$B$1)/100000000</f>
        <v>23.782357529999999</v>
      </c>
      <c r="J117" s="10"/>
      <c r="K117" s="10"/>
    </row>
    <row r="118" spans="1:11" x14ac:dyDescent="0.15">
      <c r="A118" s="7" t="s">
        <v>132</v>
      </c>
      <c r="B118" s="7" t="s">
        <v>133</v>
      </c>
      <c r="C118" s="5">
        <f>[1]!i_dq_close(A118,"")</f>
        <v>2095.8195999999998</v>
      </c>
      <c r="D118" s="6">
        <f>[1]!i_pq_pctchange(A118,$B$2,$B$1)/100</f>
        <v>2.8627237785627813E-3</v>
      </c>
      <c r="E118" s="6">
        <f>[1]!i_pq_pctchange(A118,$B$3,$B$1)/100</f>
        <v>-7.9304118769104592E-3</v>
      </c>
      <c r="F118" s="6">
        <f>[1]!i_pq_pctchange(A118,$B$4,$B$1)/100</f>
        <v>4.7000505228274037E-3</v>
      </c>
      <c r="G118" s="5">
        <f>[1]!i_dq_amount(A118,$B$1)/100000000</f>
        <v>147.90014481</v>
      </c>
      <c r="H118" s="14">
        <f>[1]!i_pq_avgamount(A118,$B$2,$B$1)/100000000</f>
        <v>131.62289246399999</v>
      </c>
      <c r="J118" s="10"/>
      <c r="K118" s="10"/>
    </row>
    <row r="119" spans="1:11" x14ac:dyDescent="0.15">
      <c r="A119" s="7" t="s">
        <v>96</v>
      </c>
      <c r="B119" s="7" t="s">
        <v>97</v>
      </c>
      <c r="C119" s="5">
        <f>[1]!i_dq_close(A119,"")</f>
        <v>4323.4198999999999</v>
      </c>
      <c r="D119" s="6">
        <f>[1]!i_pq_pctchange(A119,$B$2,$B$1)/100</f>
        <v>2.3239053104990859E-3</v>
      </c>
      <c r="E119" s="6">
        <f>[1]!i_pq_pctchange(A119,$B$3,$B$1)/100</f>
        <v>5.7015899915762835E-2</v>
      </c>
      <c r="F119" s="6">
        <f>[1]!i_pq_pctchange(A119,$B$4,$B$1)/100</f>
        <v>9.4597052614143529E-2</v>
      </c>
      <c r="G119" s="5">
        <f>[1]!i_dq_amount(A119,$B$1)/100000000</f>
        <v>201.32146779000001</v>
      </c>
      <c r="H119" s="14">
        <f>[1]!i_pq_avgamount(A119,$B$2,$B$1)/100000000</f>
        <v>215.43345807400001</v>
      </c>
      <c r="J119" s="10"/>
      <c r="K119" s="10"/>
    </row>
    <row r="120" spans="1:11" x14ac:dyDescent="0.15">
      <c r="A120" s="7" t="s">
        <v>182</v>
      </c>
      <c r="B120" s="7" t="s">
        <v>183</v>
      </c>
      <c r="C120" s="5">
        <f>[1]!i_dq_close(A120,"")</f>
        <v>1968.5751</v>
      </c>
      <c r="D120" s="6">
        <f>[1]!i_pq_pctchange(A120,$B$2,$B$1)/100</f>
        <v>1.2423302908446399E-3</v>
      </c>
      <c r="E120" s="6">
        <f>[1]!i_pq_pctchange(A120,$B$3,$B$1)/100</f>
        <v>-9.6424216666723961E-3</v>
      </c>
      <c r="F120" s="6">
        <f>[1]!i_pq_pctchange(A120,$B$4,$B$1)/100</f>
        <v>1.8200905045975047E-2</v>
      </c>
      <c r="G120" s="5">
        <f>[1]!i_dq_amount(A120,$B$1)/100000000</f>
        <v>97.430128490000001</v>
      </c>
      <c r="H120" s="14">
        <f>[1]!i_pq_avgamount(A120,$B$2,$B$1)/100000000</f>
        <v>83.922650888000007</v>
      </c>
      <c r="J120" s="10"/>
      <c r="K120" s="10"/>
    </row>
    <row r="121" spans="1:11" x14ac:dyDescent="0.15">
      <c r="A121" s="7" t="s">
        <v>218</v>
      </c>
      <c r="B121" s="7" t="s">
        <v>219</v>
      </c>
      <c r="C121" s="5">
        <f>[1]!i_dq_close(A121,"")</f>
        <v>2990.9924000000001</v>
      </c>
      <c r="D121" s="6">
        <f>[1]!i_pq_pctchange(A121,$B$2,$B$1)/100</f>
        <v>1.1755508135506965E-3</v>
      </c>
      <c r="E121" s="6">
        <f>[1]!i_pq_pctchange(A121,$B$3,$B$1)/100</f>
        <v>-3.8220276187223012E-3</v>
      </c>
      <c r="F121" s="6">
        <f>[1]!i_pq_pctchange(A121,$B$4,$B$1)/100</f>
        <v>8.5820815960508945E-3</v>
      </c>
      <c r="G121" s="5">
        <f>[1]!i_dq_amount(A121,$B$1)/100000000</f>
        <v>28.153096420000001</v>
      </c>
      <c r="H121" s="14">
        <f>[1]!i_pq_avgamount(A121,$B$2,$B$1)/100000000</f>
        <v>20.152521617999998</v>
      </c>
      <c r="J121" s="10"/>
      <c r="K121" s="10"/>
    </row>
    <row r="122" spans="1:11" x14ac:dyDescent="0.15">
      <c r="A122" s="7" t="s">
        <v>192</v>
      </c>
      <c r="B122" s="7" t="s">
        <v>193</v>
      </c>
      <c r="C122" s="5">
        <f>[1]!i_dq_close(A122,"")</f>
        <v>2225.9436999999998</v>
      </c>
      <c r="D122" s="6">
        <f>[1]!i_pq_pctchange(A122,$B$2,$B$1)/100</f>
        <v>1.0367687452697005E-3</v>
      </c>
      <c r="E122" s="6">
        <f>[1]!i_pq_pctchange(A122,$B$3,$B$1)/100</f>
        <v>-2.3811113363427117E-2</v>
      </c>
      <c r="F122" s="6">
        <f>[1]!i_pq_pctchange(A122,$B$4,$B$1)/100</f>
        <v>4.5282268876228882E-2</v>
      </c>
      <c r="G122" s="5">
        <f>[1]!i_dq_amount(A122,$B$1)/100000000</f>
        <v>15.47506359</v>
      </c>
      <c r="H122" s="14">
        <f>[1]!i_pq_avgamount(A122,$B$2,$B$1)/100000000</f>
        <v>14.620841975999999</v>
      </c>
      <c r="J122" s="10"/>
      <c r="K122" s="10"/>
    </row>
    <row r="123" spans="1:11" x14ac:dyDescent="0.15">
      <c r="A123" s="7" t="s">
        <v>234</v>
      </c>
      <c r="B123" s="7" t="s">
        <v>235</v>
      </c>
      <c r="C123" s="5">
        <f>[1]!i_dq_close(A123,"")</f>
        <v>2862.5203000000001</v>
      </c>
      <c r="D123" s="6">
        <f>[1]!i_pq_pctchange(A123,$B$2,$B$1)/100</f>
        <v>9.8590952605670523E-4</v>
      </c>
      <c r="E123" s="6">
        <f>[1]!i_pq_pctchange(A123,$B$3,$B$1)/100</f>
        <v>-7.2111016612345091E-3</v>
      </c>
      <c r="F123" s="6">
        <f>[1]!i_pq_pctchange(A123,$B$4,$B$1)/100</f>
        <v>-5.0075097403957214E-2</v>
      </c>
      <c r="G123" s="5">
        <f>[1]!i_dq_amount(A123,$B$1)/100000000</f>
        <v>64.050543279999999</v>
      </c>
      <c r="H123" s="14">
        <f>[1]!i_pq_avgamount(A123,$B$2,$B$1)/100000000</f>
        <v>56.328413118</v>
      </c>
      <c r="J123" s="10"/>
      <c r="K123" s="10"/>
    </row>
    <row r="124" spans="1:11" x14ac:dyDescent="0.15">
      <c r="A124" s="7" t="s">
        <v>200</v>
      </c>
      <c r="B124" s="7" t="s">
        <v>201</v>
      </c>
      <c r="C124" s="5">
        <f>[1]!i_dq_close(A124,"")</f>
        <v>3727.9029</v>
      </c>
      <c r="D124" s="6">
        <f>[1]!i_pq_pctchange(A124,$B$2,$B$1)/100</f>
        <v>5.1942729700416024E-4</v>
      </c>
      <c r="E124" s="6">
        <f>[1]!i_pq_pctchange(A124,$B$3,$B$1)/100</f>
        <v>-5.0254809084832042E-3</v>
      </c>
      <c r="F124" s="6">
        <f>[1]!i_pq_pctchange(A124,$B$4,$B$1)/100</f>
        <v>-1.8575928218513726E-2</v>
      </c>
      <c r="G124" s="5">
        <f>[1]!i_dq_amount(A124,$B$1)/100000000</f>
        <v>20.04012543</v>
      </c>
      <c r="H124" s="14">
        <f>[1]!i_pq_avgamount(A124,$B$2,$B$1)/100000000</f>
        <v>16.39821018</v>
      </c>
      <c r="J124" s="10"/>
      <c r="K124" s="10"/>
    </row>
    <row r="125" spans="1:11" x14ac:dyDescent="0.15">
      <c r="A125" s="7" t="s">
        <v>242</v>
      </c>
      <c r="B125" s="7" t="s">
        <v>243</v>
      </c>
      <c r="C125" s="5">
        <f>[1]!i_dq_close(A125,"")</f>
        <v>836.65570000000002</v>
      </c>
      <c r="D125" s="6">
        <f>[1]!i_pq_pctchange(A125,$B$2,$B$1)/100</f>
        <v>3.7622869659381664E-4</v>
      </c>
      <c r="E125" s="6">
        <f>[1]!i_pq_pctchange(A125,$B$3,$B$1)/100</f>
        <v>1.7425977162432993E-3</v>
      </c>
      <c r="F125" s="6">
        <f>[1]!i_pq_pctchange(A125,$B$4,$B$1)/100</f>
        <v>8.8506967982786566E-3</v>
      </c>
      <c r="G125" s="5">
        <f>[1]!i_dq_amount(A125,$B$1)/100000000</f>
        <v>13.091448359999999</v>
      </c>
      <c r="H125" s="14">
        <f>[1]!i_pq_avgamount(A125,$B$2,$B$1)/100000000</f>
        <v>12.955624512</v>
      </c>
      <c r="J125" s="10"/>
      <c r="K125" s="10"/>
    </row>
    <row r="126" spans="1:11" x14ac:dyDescent="0.15">
      <c r="A126" s="7" t="s">
        <v>174</v>
      </c>
      <c r="B126" s="7" t="s">
        <v>175</v>
      </c>
      <c r="C126" s="5">
        <f>[1]!i_dq_close(A126,"")</f>
        <v>4470.5713999999998</v>
      </c>
      <c r="D126" s="6">
        <f>[1]!i_pq_pctchange(A126,$B$2,$B$1)/100</f>
        <v>2.4407743992238551E-4</v>
      </c>
      <c r="E126" s="6">
        <f>[1]!i_pq_pctchange(A126,$B$3,$B$1)/100</f>
        <v>7.433114988295797E-3</v>
      </c>
      <c r="F126" s="6">
        <f>[1]!i_pq_pctchange(A126,$B$4,$B$1)/100</f>
        <v>6.2544505748596269E-3</v>
      </c>
      <c r="G126" s="5">
        <f>[1]!i_dq_amount(A126,$B$1)/100000000</f>
        <v>10.36575841</v>
      </c>
      <c r="H126" s="14">
        <f>[1]!i_pq_avgamount(A126,$B$2,$B$1)/100000000</f>
        <v>7.7237487279999995</v>
      </c>
      <c r="J126" s="10"/>
      <c r="K126" s="10"/>
    </row>
    <row r="127" spans="1:11" x14ac:dyDescent="0.15">
      <c r="A127" s="7" t="s">
        <v>150</v>
      </c>
      <c r="B127" s="7" t="s">
        <v>151</v>
      </c>
      <c r="C127" s="5">
        <f>[1]!i_dq_close(A127,"")</f>
        <v>3026.0104999999999</v>
      </c>
      <c r="D127" s="6">
        <f>[1]!i_pq_pctchange(A127,$B$2,$B$1)/100</f>
        <v>1.1013035542162264E-4</v>
      </c>
      <c r="E127" s="6">
        <f>[1]!i_pq_pctchange(A127,$B$3,$B$1)/100</f>
        <v>3.9407796368171599E-3</v>
      </c>
      <c r="F127" s="6">
        <f>[1]!i_pq_pctchange(A127,$B$4,$B$1)/100</f>
        <v>-1.994790936673474E-2</v>
      </c>
      <c r="G127" s="5">
        <f>[1]!i_dq_amount(A127,$B$1)/100000000</f>
        <v>49.450775559999997</v>
      </c>
      <c r="H127" s="14">
        <f>[1]!i_pq_avgamount(A127,$B$2,$B$1)/100000000</f>
        <v>45.725061298</v>
      </c>
      <c r="J127" s="10"/>
      <c r="K127" s="10"/>
    </row>
    <row r="128" spans="1:11" x14ac:dyDescent="0.15">
      <c r="A128" s="7" t="s">
        <v>204</v>
      </c>
      <c r="B128" s="7" t="s">
        <v>205</v>
      </c>
      <c r="C128" s="5">
        <f>[1]!i_dq_close(A128,"")</f>
        <v>2952.6149999999998</v>
      </c>
      <c r="D128" s="6">
        <f>[1]!i_pq_pctchange(A128,$B$2,$B$1)/100</f>
        <v>-4.9745007931067953E-4</v>
      </c>
      <c r="E128" s="6">
        <f>[1]!i_pq_pctchange(A128,$B$3,$B$1)/100</f>
        <v>2.418559939504128E-3</v>
      </c>
      <c r="F128" s="6">
        <f>[1]!i_pq_pctchange(A128,$B$4,$B$1)/100</f>
        <v>-8.2990403492987364E-3</v>
      </c>
      <c r="G128" s="5">
        <f>[1]!i_dq_amount(A128,$B$1)/100000000</f>
        <v>43.008695879999998</v>
      </c>
      <c r="H128" s="14">
        <f>[1]!i_pq_avgamount(A128,$B$2,$B$1)/100000000</f>
        <v>32.623266416</v>
      </c>
      <c r="J128" s="10"/>
      <c r="K128" s="10"/>
    </row>
    <row r="129" spans="1:11" x14ac:dyDescent="0.15">
      <c r="A129" s="7" t="s">
        <v>222</v>
      </c>
      <c r="B129" s="7" t="s">
        <v>223</v>
      </c>
      <c r="C129" s="5">
        <f>[1]!i_dq_close(A129,"")</f>
        <v>1625.2994000000001</v>
      </c>
      <c r="D129" s="6">
        <f>[1]!i_pq_pctchange(A129,$B$2,$B$1)/100</f>
        <v>-8.6666206722918471E-4</v>
      </c>
      <c r="E129" s="6">
        <f>[1]!i_pq_pctchange(A129,$B$3,$B$1)/100</f>
        <v>-7.207880746861739E-3</v>
      </c>
      <c r="F129" s="6">
        <f>[1]!i_pq_pctchange(A129,$B$4,$B$1)/100</f>
        <v>1.2547991303000217E-2</v>
      </c>
      <c r="G129" s="5">
        <f>[1]!i_dq_amount(A129,$B$1)/100000000</f>
        <v>47.979987389999998</v>
      </c>
      <c r="H129" s="14">
        <f>[1]!i_pq_avgamount(A129,$B$2,$B$1)/100000000</f>
        <v>43.760451323999995</v>
      </c>
      <c r="J129" s="10"/>
      <c r="K129" s="10"/>
    </row>
    <row r="130" spans="1:11" x14ac:dyDescent="0.15">
      <c r="A130" s="7" t="s">
        <v>162</v>
      </c>
      <c r="B130" s="7" t="s">
        <v>163</v>
      </c>
      <c r="C130" s="5">
        <f>[1]!i_dq_close(A130,"")</f>
        <v>1707.1386</v>
      </c>
      <c r="D130" s="6">
        <f>[1]!i_pq_pctchange(A130,$B$2,$B$1)/100</f>
        <v>-1.662082069639137E-3</v>
      </c>
      <c r="E130" s="6">
        <f>[1]!i_pq_pctchange(A130,$B$3,$B$1)/100</f>
        <v>-2.2481184709397195E-2</v>
      </c>
      <c r="F130" s="6">
        <f>[1]!i_pq_pctchange(A130,$B$4,$B$1)/100</f>
        <v>5.2412031128536984E-3</v>
      </c>
      <c r="G130" s="5">
        <f>[1]!i_dq_amount(A130,$B$1)/100000000</f>
        <v>22.49271229</v>
      </c>
      <c r="H130" s="14">
        <f>[1]!i_pq_avgamount(A130,$B$2,$B$1)/100000000</f>
        <v>19.590430368</v>
      </c>
      <c r="J130" s="10"/>
      <c r="K130" s="10"/>
    </row>
    <row r="131" spans="1:11" x14ac:dyDescent="0.15">
      <c r="A131" s="7" t="s">
        <v>130</v>
      </c>
      <c r="B131" s="7" t="s">
        <v>131</v>
      </c>
      <c r="C131" s="5">
        <f>[1]!i_dq_close(A131,"")</f>
        <v>2620.143</v>
      </c>
      <c r="D131" s="6">
        <f>[1]!i_pq_pctchange(A131,$B$2,$B$1)/100</f>
        <v>-1.6846116694596569E-3</v>
      </c>
      <c r="E131" s="6">
        <f>[1]!i_pq_pctchange(A131,$B$3,$B$1)/100</f>
        <v>-3.3303208545232277E-4</v>
      </c>
      <c r="F131" s="6">
        <f>[1]!i_pq_pctchange(A131,$B$4,$B$1)/100</f>
        <v>9.782830281655365E-2</v>
      </c>
      <c r="G131" s="5">
        <f>[1]!i_dq_amount(A131,$B$1)/100000000</f>
        <v>80.015085760000005</v>
      </c>
      <c r="H131" s="14">
        <f>[1]!i_pq_avgamount(A131,$B$2,$B$1)/100000000</f>
        <v>75.539912938000001</v>
      </c>
      <c r="J131" s="10"/>
      <c r="K131" s="10"/>
    </row>
    <row r="132" spans="1:11" x14ac:dyDescent="0.15">
      <c r="A132" s="7" t="s">
        <v>156</v>
      </c>
      <c r="B132" s="7" t="s">
        <v>157</v>
      </c>
      <c r="C132" s="5">
        <f>[1]!i_dq_close(A132,"")</f>
        <v>3943.1233000000002</v>
      </c>
      <c r="D132" s="6">
        <f>[1]!i_pq_pctchange(A132,$B$2,$B$1)/100</f>
        <v>-1.7249323110462011E-3</v>
      </c>
      <c r="E132" s="6">
        <f>[1]!i_pq_pctchange(A132,$B$3,$B$1)/100</f>
        <v>-7.7156912159823676E-3</v>
      </c>
      <c r="F132" s="6">
        <f>[1]!i_pq_pctchange(A132,$B$4,$B$1)/100</f>
        <v>-1.1333171319054092E-2</v>
      </c>
      <c r="G132" s="5">
        <f>[1]!i_dq_amount(A132,$B$1)/100000000</f>
        <v>56.250444170000002</v>
      </c>
      <c r="H132" s="14">
        <f>[1]!i_pq_avgamount(A132,$B$2,$B$1)/100000000</f>
        <v>43.538791063999994</v>
      </c>
      <c r="J132" s="10"/>
      <c r="K132" s="10"/>
    </row>
    <row r="133" spans="1:11" x14ac:dyDescent="0.15">
      <c r="A133" s="7" t="s">
        <v>112</v>
      </c>
      <c r="B133" s="7" t="s">
        <v>113</v>
      </c>
      <c r="C133" s="5">
        <f>[1]!i_dq_close(A133,"")</f>
        <v>2777.2028</v>
      </c>
      <c r="D133" s="6">
        <f>[1]!i_pq_pctchange(A133,$B$2,$B$1)/100</f>
        <v>-2.6238772114468567E-3</v>
      </c>
      <c r="E133" s="6">
        <f>[1]!i_pq_pctchange(A133,$B$3,$B$1)/100</f>
        <v>8.489735424821454E-3</v>
      </c>
      <c r="F133" s="6">
        <f>[1]!i_pq_pctchange(A133,$B$4,$B$1)/100</f>
        <v>2.476699148780126E-2</v>
      </c>
      <c r="G133" s="5">
        <f>[1]!i_dq_amount(A133,$B$1)/100000000</f>
        <v>112.09460369</v>
      </c>
      <c r="H133" s="14">
        <f>[1]!i_pq_avgamount(A133,$B$2,$B$1)/100000000</f>
        <v>96.704032237999996</v>
      </c>
      <c r="J133" s="10"/>
      <c r="K133" s="10"/>
    </row>
    <row r="134" spans="1:11" x14ac:dyDescent="0.15">
      <c r="A134" s="7" t="s">
        <v>164</v>
      </c>
      <c r="B134" s="7" t="s">
        <v>165</v>
      </c>
      <c r="C134" s="5">
        <f>[1]!i_dq_close(A134,"")</f>
        <v>2173.0126</v>
      </c>
      <c r="D134" s="6">
        <f>[1]!i_pq_pctchange(A134,$B$2,$B$1)/100</f>
        <v>-2.9996494597107626E-3</v>
      </c>
      <c r="E134" s="6">
        <f>[1]!i_pq_pctchange(A134,$B$3,$B$1)/100</f>
        <v>-1.1649988450581628E-3</v>
      </c>
      <c r="F134" s="6">
        <f>[1]!i_pq_pctchange(A134,$B$4,$B$1)/100</f>
        <v>3.739337790420505E-2</v>
      </c>
      <c r="G134" s="5">
        <f>[1]!i_dq_amount(A134,$B$1)/100000000</f>
        <v>25.663421</v>
      </c>
      <c r="H134" s="14">
        <f>[1]!i_pq_avgamount(A134,$B$2,$B$1)/100000000</f>
        <v>22.340447789999999</v>
      </c>
      <c r="J134" s="10"/>
      <c r="K134" s="10"/>
    </row>
    <row r="135" spans="1:11" x14ac:dyDescent="0.15">
      <c r="A135" s="7" t="s">
        <v>244</v>
      </c>
      <c r="B135" s="7" t="s">
        <v>245</v>
      </c>
      <c r="C135" s="5">
        <f>[1]!i_dq_close(A135,"")</f>
        <v>818.80269999999996</v>
      </c>
      <c r="D135" s="6">
        <f>[1]!i_pq_pctchange(A135,$B$2,$B$1)/100</f>
        <v>-3.1574339688170694E-3</v>
      </c>
      <c r="E135" s="6">
        <f>[1]!i_pq_pctchange(A135,$B$3,$B$1)/100</f>
        <v>9.1390848788115431E-3</v>
      </c>
      <c r="F135" s="6">
        <f>[1]!i_pq_pctchange(A135,$B$4,$B$1)/100</f>
        <v>1.9855441111485739E-2</v>
      </c>
      <c r="G135" s="5">
        <f>[1]!i_dq_amount(A135,$B$1)/100000000</f>
        <v>16.87969245</v>
      </c>
      <c r="H135" s="14">
        <f>[1]!i_pq_avgamount(A135,$B$2,$B$1)/100000000</f>
        <v>16.454923579999999</v>
      </c>
      <c r="J135" s="10"/>
      <c r="K135" s="10"/>
    </row>
    <row r="136" spans="1:11" x14ac:dyDescent="0.15">
      <c r="A136" s="7" t="s">
        <v>236</v>
      </c>
      <c r="B136" s="7" t="s">
        <v>237</v>
      </c>
      <c r="C136" s="5">
        <f>[1]!i_dq_close(A136,"")</f>
        <v>2194.7381999999998</v>
      </c>
      <c r="D136" s="6">
        <f>[1]!i_pq_pctchange(A136,$B$2,$B$1)/100</f>
        <v>-3.6310256895434323E-3</v>
      </c>
      <c r="E136" s="6">
        <f>[1]!i_pq_pctchange(A136,$B$3,$B$1)/100</f>
        <v>-2.1213101011626878E-2</v>
      </c>
      <c r="F136" s="6">
        <f>[1]!i_pq_pctchange(A136,$B$4,$B$1)/100</f>
        <v>5.5145260922755401E-2</v>
      </c>
      <c r="G136" s="5">
        <f>[1]!i_dq_amount(A136,$B$1)/100000000</f>
        <v>105.77949613</v>
      </c>
      <c r="H136" s="14">
        <f>[1]!i_pq_avgamount(A136,$B$2,$B$1)/100000000</f>
        <v>99.096302354000002</v>
      </c>
      <c r="J136" s="10"/>
      <c r="K136" s="10"/>
    </row>
    <row r="137" spans="1:11" x14ac:dyDescent="0.15">
      <c r="A137" s="7" t="s">
        <v>154</v>
      </c>
      <c r="B137" s="7" t="s">
        <v>155</v>
      </c>
      <c r="C137" s="5">
        <f>[1]!i_dq_close(A137,"")</f>
        <v>11881.9534</v>
      </c>
      <c r="D137" s="6">
        <f>[1]!i_pq_pctchange(A137,$B$2,$B$1)/100</f>
        <v>-3.7682915815754336E-3</v>
      </c>
      <c r="E137" s="6">
        <f>[1]!i_pq_pctchange(A137,$B$3,$B$1)/100</f>
        <v>9.5766482407255715E-3</v>
      </c>
      <c r="F137" s="6">
        <f>[1]!i_pq_pctchange(A137,$B$4,$B$1)/100</f>
        <v>1.1312211561008478E-2</v>
      </c>
      <c r="G137" s="5">
        <f>[1]!i_dq_amount(A137,$B$1)/100000000</f>
        <v>55.833563939999998</v>
      </c>
      <c r="H137" s="14">
        <f>[1]!i_pq_avgamount(A137,$B$2,$B$1)/100000000</f>
        <v>42.895789829999998</v>
      </c>
      <c r="J137" s="10"/>
      <c r="K137" s="10"/>
    </row>
    <row r="138" spans="1:11" x14ac:dyDescent="0.15">
      <c r="A138" s="7" t="s">
        <v>230</v>
      </c>
      <c r="B138" s="7" t="s">
        <v>231</v>
      </c>
      <c r="C138" s="5">
        <f>[1]!i_dq_close(A138,"")</f>
        <v>3213.1170999999999</v>
      </c>
      <c r="D138" s="6">
        <f>[1]!i_pq_pctchange(A138,$B$2,$B$1)/100</f>
        <v>-5.1046844890932919E-3</v>
      </c>
      <c r="E138" s="6">
        <f>[1]!i_pq_pctchange(A138,$B$3,$B$1)/100</f>
        <v>-8.5756255597206898E-3</v>
      </c>
      <c r="F138" s="6">
        <f>[1]!i_pq_pctchange(A138,$B$4,$B$1)/100</f>
        <v>-1.0076030575358774E-2</v>
      </c>
      <c r="G138" s="5">
        <f>[1]!i_dq_amount(A138,$B$1)/100000000</f>
        <v>27.700183320000001</v>
      </c>
      <c r="H138" s="14">
        <f>[1]!i_pq_avgamount(A138,$B$2,$B$1)/100000000</f>
        <v>25.881292706</v>
      </c>
      <c r="J138" s="10"/>
      <c r="K138" s="10"/>
    </row>
    <row r="139" spans="1:11" x14ac:dyDescent="0.15">
      <c r="A139" s="7" t="s">
        <v>238</v>
      </c>
      <c r="B139" s="7" t="s">
        <v>239</v>
      </c>
      <c r="C139" s="5">
        <f>[1]!i_dq_close(A139,"")</f>
        <v>2619.096</v>
      </c>
      <c r="D139" s="6">
        <f>[1]!i_pq_pctchange(A139,$B$2,$B$1)/100</f>
        <v>-5.8585314071754047E-3</v>
      </c>
      <c r="E139" s="6">
        <f>[1]!i_pq_pctchange(A139,$B$3,$B$1)/100</f>
        <v>-2.4824227610149463E-2</v>
      </c>
      <c r="F139" s="6">
        <f>[1]!i_pq_pctchange(A139,$B$4,$B$1)/100</f>
        <v>-3.0000707308145191E-2</v>
      </c>
      <c r="G139" s="5">
        <f>[1]!i_dq_amount(A139,$B$1)/100000000</f>
        <v>13.015011339999999</v>
      </c>
      <c r="H139" s="14">
        <f>[1]!i_pq_avgamount(A139,$B$2,$B$1)/100000000</f>
        <v>11.926089828</v>
      </c>
      <c r="J139" s="10"/>
      <c r="K139" s="10"/>
    </row>
    <row r="140" spans="1:11" x14ac:dyDescent="0.15">
      <c r="A140" s="7" t="s">
        <v>246</v>
      </c>
      <c r="B140" s="7" t="s">
        <v>247</v>
      </c>
      <c r="C140" s="5">
        <f>[1]!i_dq_close(A140,"")</f>
        <v>960.5625</v>
      </c>
      <c r="D140" s="6">
        <f>[1]!i_pq_pctchange(A140,$B$2,$B$1)/100</f>
        <v>-1.3161900136697047E-2</v>
      </c>
      <c r="E140" s="6">
        <f>[1]!i_pq_pctchange(A140,$B$3,$B$1)/100</f>
        <v>-3.3511368439469114E-2</v>
      </c>
      <c r="F140" s="6">
        <f>[1]!i_pq_pctchange(A140,$B$4,$B$1)/100</f>
        <v>-2.8415016712540209E-2</v>
      </c>
      <c r="G140" s="5">
        <f>[1]!i_dq_amount(A140,$B$1)/100000000</f>
        <v>25.788288649999998</v>
      </c>
      <c r="H140" s="14">
        <f>[1]!i_pq_avgamount(A140,$B$2,$B$1)/100000000</f>
        <v>21.761705411999998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2452.7899000000002</v>
      </c>
      <c r="D147" s="12"/>
      <c r="E147" s="6">
        <f>[1]!i_pq_pctchange(A147,$B$2,$B$1)/100</f>
        <v>3.3029189599209641E-3</v>
      </c>
      <c r="F147" s="12"/>
      <c r="G147" s="12"/>
      <c r="H147" s="12"/>
      <c r="J147" s="10"/>
      <c r="K147" s="10"/>
    </row>
    <row r="148" spans="1:11" x14ac:dyDescent="0.15">
      <c r="A148" s="7" t="s">
        <v>251</v>
      </c>
      <c r="B148" s="7" t="s">
        <v>252</v>
      </c>
      <c r="C148" s="5">
        <f>[1]!i_dq_close(A148,"")</f>
        <v>0</v>
      </c>
      <c r="D148" s="13">
        <f>[1]!s_dq_oi(B148,$B$1)</f>
        <v>0</v>
      </c>
      <c r="E148" s="6">
        <f>[1]!s_pq_pctchange_settlement(A148,$B$2,$B$1)/100</f>
        <v>1.0374689188030641E-2</v>
      </c>
      <c r="F148" s="13">
        <f>[1]!S_PQ_avgVolume(A148,$B$2,$B$1)</f>
        <v>6740.8</v>
      </c>
      <c r="G148" s="13">
        <f>[1]!s_pq_avgaoi(A148,$B$2,$B$1)</f>
        <v>11316.75</v>
      </c>
      <c r="H148" s="15">
        <f>[1]!s_pq_oichange(A148,$B$2,$B$1)</f>
        <v>-20978</v>
      </c>
      <c r="J148" s="10"/>
      <c r="K148" s="10"/>
    </row>
    <row r="149" spans="1:11" x14ac:dyDescent="0.15">
      <c r="A149" s="7" t="s">
        <v>253</v>
      </c>
      <c r="B149" s="7" t="s">
        <v>254</v>
      </c>
      <c r="C149" s="5">
        <f>[1]!i_dq_close(A149,"")</f>
        <v>0</v>
      </c>
      <c r="D149" s="13">
        <f>[1]!s_dq_oi(B149,$B$1)</f>
        <v>24316</v>
      </c>
      <c r="E149" s="6">
        <f>[1]!s_pq_pctchange_settlement(A149,$B$2,$B$1)/100</f>
        <v>3.7829937236695823E-3</v>
      </c>
      <c r="F149" s="13">
        <f>[1]!S_PQ_avgVolume(A149,$B$2,$B$1)</f>
        <v>5627</v>
      </c>
      <c r="G149" s="13">
        <f>[1]!s_pq_avgaoi(A149,$B$2,$B$1)</f>
        <v>17275</v>
      </c>
      <c r="H149" s="13">
        <f>[1]!s_pq_oichange(A149,$B$2,$B$1)</f>
        <v>17353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0</v>
      </c>
      <c r="D150" s="13">
        <f>[1]!s_dq_oi(B150,$B$1)</f>
        <v>7571</v>
      </c>
      <c r="E150" s="6">
        <f>[1]!s_pq_pctchange_settlement(A150,$B$2,$B$1)/100</f>
        <v>5.8945908460473154E-3</v>
      </c>
      <c r="F150" s="13">
        <f>[1]!S_PQ_avgVolume(A150,$B$2,$B$1)</f>
        <v>1107.4000000000001</v>
      </c>
      <c r="G150" s="13">
        <f>[1]!s_pq_avgaoi(A150,$B$2,$B$1)</f>
        <v>6713.2</v>
      </c>
      <c r="H150" s="13">
        <f>[1]!s_pq_oichange(A150,$B$2,$B$1)</f>
        <v>2165</v>
      </c>
    </row>
    <row r="151" spans="1:11" x14ac:dyDescent="0.15">
      <c r="A151" s="7" t="s">
        <v>257</v>
      </c>
      <c r="B151" s="7" t="s">
        <v>258</v>
      </c>
      <c r="C151" s="5">
        <f>[1]!i_dq_close(A151,"")</f>
        <v>2408</v>
      </c>
      <c r="D151" s="13">
        <f>[1]!s_dq_oi(B151,$B$1)</f>
        <v>2619</v>
      </c>
      <c r="E151" s="6">
        <f>[1]!s_pq_pctchange_settlement(A151,$B$2,$B$1)/100</f>
        <v>5.0246826516218424E-3</v>
      </c>
      <c r="F151" s="13">
        <f>[1]!S_PQ_avgVolume(A151,$B$2,$B$1)</f>
        <v>252.4</v>
      </c>
      <c r="G151" s="13">
        <f>[1]!s_pq_avgaoi(A151,$B$2,$B$1)</f>
        <v>2454.6</v>
      </c>
      <c r="H151" s="13">
        <f>[1]!s_pq_oichange(A151,$B$2,$B$1)</f>
        <v>249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3518.7611000000002</v>
      </c>
      <c r="D153" s="12"/>
      <c r="E153" s="6">
        <f>[1]!i_pq_pctchange(A153,$B$2,$B$1)/100</f>
        <v>5.2258070237694021E-3</v>
      </c>
      <c r="F153" s="12"/>
    </row>
    <row r="154" spans="1:11" x14ac:dyDescent="0.15">
      <c r="A154" s="7" t="s">
        <v>259</v>
      </c>
      <c r="B154" s="7" t="s">
        <v>260</v>
      </c>
      <c r="C154" s="5">
        <f>[1]!i_dq_close(A154,"")</f>
        <v>0</v>
      </c>
      <c r="D154" s="13">
        <f>[1]!s_dq_oi(B154,$B$1)</f>
        <v>0</v>
      </c>
      <c r="E154" s="6">
        <f>[1]!s_pq_pctchange_settlement(A154,$B$2,$B$1)/100</f>
        <v>1.6074152293793321E-2</v>
      </c>
      <c r="F154" s="13">
        <f>[1]!S_PQ_avgVolume(A154,$B$2,$B$1)</f>
        <v>11903.2</v>
      </c>
      <c r="G154" s="13">
        <f>[1]!s_pq_avgaoi(A154,$B$2,$B$1)</f>
        <v>17614.75</v>
      </c>
      <c r="H154" s="15">
        <f>[1]!s_pq_oichange(A154,$B$2,$B$1)</f>
        <v>-28809</v>
      </c>
    </row>
    <row r="155" spans="1:11" x14ac:dyDescent="0.15">
      <c r="A155" s="7" t="s">
        <v>261</v>
      </c>
      <c r="B155" s="7" t="s">
        <v>262</v>
      </c>
      <c r="C155" s="5">
        <f>[1]!i_dq_close(A155,"")</f>
        <v>0</v>
      </c>
      <c r="D155" s="13">
        <f>[1]!s_dq_oi(B155,$B$1)</f>
        <v>32737</v>
      </c>
      <c r="E155" s="6">
        <f>[1]!s_pq_pctchange_settlement(A155,$B$2,$B$1)/100</f>
        <v>6.7367923413307303E-3</v>
      </c>
      <c r="F155" s="13">
        <f>[1]!S_PQ_avgVolume(A155,$B$2,$B$1)</f>
        <v>9944.7999999999993</v>
      </c>
      <c r="G155" s="13">
        <f>[1]!s_pq_avgaoi(A155,$B$2,$B$1)</f>
        <v>22150</v>
      </c>
      <c r="H155" s="13">
        <f>[1]!s_pq_oichange(A155,$B$2,$B$1)</f>
        <v>24080</v>
      </c>
    </row>
    <row r="156" spans="1:11" x14ac:dyDescent="0.15">
      <c r="A156" s="7" t="s">
        <v>263</v>
      </c>
      <c r="B156" s="7" t="s">
        <v>264</v>
      </c>
      <c r="C156" s="5">
        <f>[1]!i_dq_close(A156,"")</f>
        <v>0</v>
      </c>
      <c r="D156" s="13">
        <f>[1]!s_dq_oi(B156,$B$1)</f>
        <v>10865</v>
      </c>
      <c r="E156" s="6">
        <f>[1]!s_pq_pctchange_settlement(A156,$B$2,$B$1)/100</f>
        <v>9.3020464502190491E-3</v>
      </c>
      <c r="F156" s="13">
        <f>[1]!S_PQ_avgVolume(A156,$B$2,$B$1)</f>
        <v>1535</v>
      </c>
      <c r="G156" s="13">
        <f>[1]!s_pq_avgaoi(A156,$B$2,$B$1)</f>
        <v>9985.6</v>
      </c>
      <c r="H156" s="13">
        <f>[1]!s_pq_oichange(A156,$B$2,$B$1)</f>
        <v>2438</v>
      </c>
    </row>
    <row r="157" spans="1:11" x14ac:dyDescent="0.15">
      <c r="A157" s="7" t="s">
        <v>265</v>
      </c>
      <c r="B157" s="7" t="s">
        <v>266</v>
      </c>
      <c r="C157" s="5">
        <f>[1]!i_dq_close(A157,"")</f>
        <v>3467.6</v>
      </c>
      <c r="D157" s="13">
        <f>[1]!s_dq_oi(B157,$B$1)</f>
        <v>3725</v>
      </c>
      <c r="E157" s="6">
        <f>[1]!s_pq_pctchange_settlement(A157,$B$2,$B$1)/100</f>
        <v>8.518722804437006E-3</v>
      </c>
      <c r="F157" s="13">
        <f>[1]!S_PQ_avgVolume(A157,$B$2,$B$1)</f>
        <v>543.79999999999995</v>
      </c>
      <c r="G157" s="13">
        <f>[1]!s_pq_avgaoi(A157,$B$2,$B$1)</f>
        <v>3448.2</v>
      </c>
      <c r="H157" s="13">
        <f>[1]!s_pq_oichange(A157,$B$2,$B$1)</f>
        <v>689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6012.9996000000001</v>
      </c>
      <c r="D159" s="12"/>
      <c r="E159" s="6">
        <f>[1]!i_pq_pctchange(A159,$B$2,$B$1)/100</f>
        <v>5.4792582999485528E-3</v>
      </c>
    </row>
    <row r="160" spans="1:11" x14ac:dyDescent="0.15">
      <c r="A160" s="7" t="s">
        <v>267</v>
      </c>
      <c r="B160" s="7" t="s">
        <v>268</v>
      </c>
      <c r="C160" s="5">
        <f>[1]!i_dq_close(A160,"")</f>
        <v>0</v>
      </c>
      <c r="D160" s="13">
        <f>[1]!s_dq_oi(B160,$B$1)</f>
        <v>0</v>
      </c>
      <c r="E160" s="6">
        <f>[1]!s_pq_pctchange_settlement(A160,$B$2,$B$1)/100</f>
        <v>1.8505227024496858E-2</v>
      </c>
      <c r="F160" s="13">
        <f>[1]!S_PQ_avgVolume(A160,$B$2,$B$1)</f>
        <v>8013.6</v>
      </c>
      <c r="G160" s="13">
        <f>[1]!s_pq_avgaoi(A160,$B$2,$B$1)</f>
        <v>11866.5</v>
      </c>
      <c r="H160" s="15">
        <f>[1]!s_pq_oichange(A160,$B$2,$B$1)</f>
        <v>-18588</v>
      </c>
    </row>
    <row r="161" spans="1:10" x14ac:dyDescent="0.15">
      <c r="A161" s="7" t="s">
        <v>269</v>
      </c>
      <c r="B161" s="7" t="s">
        <v>270</v>
      </c>
      <c r="C161" s="5">
        <f>[1]!i_dq_close(A161,"")</f>
        <v>0</v>
      </c>
      <c r="D161" s="13">
        <f>[1]!s_dq_oi(B161,$B$1)</f>
        <v>22976</v>
      </c>
      <c r="E161" s="6">
        <f>[1]!s_pq_pctchange_settlement(A161,$B$2,$B$1)/100</f>
        <v>1.436890745664011E-2</v>
      </c>
      <c r="F161" s="13">
        <f>[1]!S_PQ_avgVolume(A161,$B$2,$B$1)</f>
        <v>6503</v>
      </c>
      <c r="G161" s="13">
        <f>[1]!s_pq_avgaoi(A161,$B$2,$B$1)</f>
        <v>15256</v>
      </c>
      <c r="H161" s="13">
        <f>[1]!s_pq_oichange(A161,$B$2,$B$1)</f>
        <v>15435</v>
      </c>
    </row>
    <row r="162" spans="1:10" x14ac:dyDescent="0.15">
      <c r="A162" s="7" t="s">
        <v>271</v>
      </c>
      <c r="B162" s="7" t="s">
        <v>272</v>
      </c>
      <c r="C162" s="5">
        <f>[1]!i_dq_close(A162,"")</f>
        <v>0</v>
      </c>
      <c r="D162" s="13">
        <f>[1]!s_dq_oi(B162,$B$1)</f>
        <v>9851</v>
      </c>
      <c r="E162" s="6">
        <f>[1]!s_pq_pctchange_settlement(A162,$B$2,$B$1)/100</f>
        <v>1.9751803001754331E-2</v>
      </c>
      <c r="F162" s="13">
        <f>[1]!S_PQ_avgVolume(A162,$B$2,$B$1)</f>
        <v>1413.8</v>
      </c>
      <c r="G162" s="13">
        <f>[1]!s_pq_avgaoi(A162,$B$2,$B$1)</f>
        <v>9019.7999999999993</v>
      </c>
      <c r="H162" s="13">
        <f>[1]!s_pq_oichange(A162,$B$2,$B$1)</f>
        <v>2135</v>
      </c>
    </row>
    <row r="163" spans="1:10" x14ac:dyDescent="0.15">
      <c r="A163" s="7" t="s">
        <v>273</v>
      </c>
      <c r="B163" s="7" t="s">
        <v>274</v>
      </c>
      <c r="C163" s="5">
        <f>[1]!i_dq_close(A163,"")</f>
        <v>5878.6</v>
      </c>
      <c r="D163" s="13">
        <f>[1]!s_dq_oi(B163,$B$1)</f>
        <v>3817</v>
      </c>
      <c r="E163" s="6">
        <f>[1]!s_pq_pctchange_settlement(A163,$B$2,$B$1)/100</f>
        <v>2.0639281645781649E-2</v>
      </c>
      <c r="F163" s="13">
        <f>[1]!S_PQ_avgVolume(A163,$B$2,$B$1)</f>
        <v>516.20000000000005</v>
      </c>
      <c r="G163" s="13">
        <f>[1]!s_pq_avgaoi(A163,$B$2,$B$1)</f>
        <v>3467.6</v>
      </c>
      <c r="H163" s="13">
        <f>[1]!s_pq_oichange(A163,$B$2,$B$1)</f>
        <v>796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251</v>
      </c>
      <c r="B165" s="7" t="s">
        <v>252</v>
      </c>
      <c r="C165" s="10"/>
      <c r="E165" s="6">
        <f>[1]!s_pq_pctchange_settlement(A165,$B$3,$B$1)/100</f>
        <v>-2.2015241320913711E-3</v>
      </c>
      <c r="F165" s="13">
        <f>[1]!S_PQ_avgVolume(A165,$B$3,$B$1)</f>
        <v>5992.8461538461543</v>
      </c>
      <c r="G165" s="13">
        <f>[1]!s_pq_avgaoi(A165,$B$3,$B$1)</f>
        <v>20005.333333333332</v>
      </c>
      <c r="H165" s="13">
        <f>[1]!s_pq_oichange(A165,$B$3,$B$1)</f>
        <v>-25483</v>
      </c>
    </row>
    <row r="166" spans="1:10" x14ac:dyDescent="0.15">
      <c r="A166" s="7" t="s">
        <v>253</v>
      </c>
      <c r="B166" s="7" t="s">
        <v>254</v>
      </c>
      <c r="C166" s="10"/>
      <c r="E166" s="6">
        <f>[1]!s_pq_pctchange_settlement(A166,$B$3,$B$1)/100</f>
        <v>-9.8380120430836323E-3</v>
      </c>
      <c r="F166" s="13">
        <f>[1]!S_PQ_avgVolume(A166,$B$3,$B$1)</f>
        <v>2832.3076923076924</v>
      </c>
      <c r="G166" s="13">
        <f>[1]!s_pq_avgaoi(A166,$B$3,$B$1)</f>
        <v>9109.9230769230762</v>
      </c>
      <c r="H166" s="13">
        <f>[1]!s_pq_oichange(A166,$B$3,$B$1)</f>
        <v>22257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-9.3904729383643502E-3</v>
      </c>
      <c r="F167" s="13">
        <f>[1]!S_PQ_avgVolume(A167,$B$3,$B$1)</f>
        <v>796.84615384615381</v>
      </c>
      <c r="G167" s="13">
        <f>[1]!s_pq_avgaoi(A167,$B$3,$B$1)</f>
        <v>5479.0769230769229</v>
      </c>
      <c r="H167" s="13">
        <f>[1]!s_pq_oichange(A167,$B$3,$B$1)</f>
        <v>3623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-1.40102049641097E-2</v>
      </c>
      <c r="F168" s="13">
        <f>[1]!S_PQ_avgVolume(A168,$B$3,$B$1)</f>
        <v>255.92307692307693</v>
      </c>
      <c r="G168" s="13">
        <f>[1]!s_pq_avgaoi(A168,$B$3,$B$1)</f>
        <v>2363.3846153846152</v>
      </c>
      <c r="H168" s="13">
        <f>[1]!s_pq_oichange(A168,$B$3,$B$1)</f>
        <v>775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259</v>
      </c>
      <c r="B170" s="7" t="s">
        <v>260</v>
      </c>
      <c r="C170" s="10"/>
      <c r="E170" s="6">
        <f>[1]!s_pq_pctchange_settlement(A170,$B$3,$B$1)/100</f>
        <v>1.0560709492969198E-2</v>
      </c>
      <c r="F170" s="13">
        <f>[1]!S_PQ_avgVolume(A170,$B$3,$B$1)</f>
        <v>13072.615384615385</v>
      </c>
      <c r="G170" s="13">
        <f>[1]!s_pq_avgaoi(A170,$B$3,$B$1)</f>
        <v>28905.583333333332</v>
      </c>
      <c r="H170" s="13">
        <f>[1]!s_pq_oichange(A170,$B$3,$B$1)</f>
        <v>-37328</v>
      </c>
      <c r="I170" s="9"/>
    </row>
    <row r="171" spans="1:10" x14ac:dyDescent="0.15">
      <c r="A171" s="7" t="s">
        <v>261</v>
      </c>
      <c r="B171" s="7" t="s">
        <v>262</v>
      </c>
      <c r="C171" s="10"/>
      <c r="E171" s="6">
        <f>[1]!s_pq_pctchange_settlement(A171,$B$3,$B$1)/100</f>
        <v>-1.3482619145320251E-3</v>
      </c>
      <c r="F171" s="13">
        <f>[1]!S_PQ_avgVolume(A171,$B$3,$B$1)</f>
        <v>4761.4615384615381</v>
      </c>
      <c r="G171" s="13">
        <f>[1]!s_pq_avgaoi(A171,$B$3,$B$1)</f>
        <v>11759.538461538461</v>
      </c>
      <c r="H171" s="13">
        <f>[1]!s_pq_oichange(A171,$B$3,$B$1)</f>
        <v>30157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-3.672985781990548E-3</v>
      </c>
      <c r="F172" s="13">
        <f>[1]!S_PQ_avgVolume(A172,$B$3,$B$1)</f>
        <v>1312</v>
      </c>
      <c r="G172" s="13">
        <f>[1]!s_pq_avgaoi(A172,$B$3,$B$1)</f>
        <v>8057.9230769230771</v>
      </c>
      <c r="H172" s="13">
        <f>[1]!s_pq_oichange(A172,$B$3,$B$1)</f>
        <v>5384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-9.3908018300024893E-3</v>
      </c>
      <c r="F173" s="13">
        <f>[1]!S_PQ_avgVolume(A173,$B$3,$B$1)</f>
        <v>470.84615384615387</v>
      </c>
      <c r="G173" s="13">
        <f>[1]!s_pq_avgaoi(A173,$B$3,$B$1)</f>
        <v>3034</v>
      </c>
      <c r="H173" s="13">
        <f>[1]!s_pq_oichange(A173,$B$3,$B$1)</f>
        <v>1636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267</v>
      </c>
      <c r="B175" s="7" t="s">
        <v>268</v>
      </c>
      <c r="C175" s="10"/>
      <c r="E175" s="6">
        <f>[1]!s_pq_pctchange_settlement(A175,$B$3,$B$1)/100</f>
        <v>2.4483646179923407E-2</v>
      </c>
      <c r="F175" s="13">
        <f>[1]!S_PQ_avgVolume(A175,$B$3,$B$1)</f>
        <v>8940.9230769230762</v>
      </c>
      <c r="G175" s="13">
        <f>[1]!s_pq_avgaoi(A175,$B$3,$B$1)</f>
        <v>18731.75</v>
      </c>
      <c r="H175" s="13">
        <f>[1]!s_pq_oichange(A175,$B$3,$B$1)</f>
        <v>-24091</v>
      </c>
      <c r="I175" s="10"/>
      <c r="J175" s="10"/>
    </row>
    <row r="176" spans="1:10" x14ac:dyDescent="0.15">
      <c r="A176" s="7" t="s">
        <v>269</v>
      </c>
      <c r="B176" s="7" t="s">
        <v>270</v>
      </c>
      <c r="C176" s="10"/>
      <c r="E176" s="6">
        <f>[1]!s_pq_pctchange_settlement(A176,$B$3,$B$1)/100</f>
        <v>1.8462614001080398E-2</v>
      </c>
      <c r="F176" s="13">
        <f>[1]!S_PQ_avgVolume(A176,$B$3,$B$1)</f>
        <v>3335.1538461538462</v>
      </c>
      <c r="G176" s="13">
        <f>[1]!s_pq_avgaoi(A176,$B$3,$B$1)</f>
        <v>8871.6923076923085</v>
      </c>
      <c r="H176" s="13">
        <f>[1]!s_pq_oichange(A176,$B$3,$B$1)</f>
        <v>20751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1.8461438629505885E-2</v>
      </c>
      <c r="F177" s="13">
        <f>[1]!S_PQ_avgVolume(A177,$B$3,$B$1)</f>
        <v>1001.3076923076923</v>
      </c>
      <c r="G177" s="13">
        <f>[1]!s_pq_avgaoi(A177,$B$3,$B$1)</f>
        <v>7991.1538461538457</v>
      </c>
      <c r="H177" s="13">
        <f>[1]!s_pq_oichange(A177,$B$3,$B$1)</f>
        <v>2850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1.6552092371354171E-2</v>
      </c>
      <c r="F178" s="13">
        <f>[1]!S_PQ_avgVolume(A178,$B$3,$B$1)</f>
        <v>430.92307692307691</v>
      </c>
      <c r="G178" s="13">
        <f>[1]!s_pq_avgaoi(A178,$B$3,$B$1)</f>
        <v>2939.7692307692309</v>
      </c>
      <c r="H178" s="13">
        <f>[1]!s_pq_oichange(A178,$B$3,$B$1)</f>
        <v>1686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sortState ref="A60:H140">
    <sortCondition descending="1" ref="D60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workbookViewId="0">
      <selection activeCell="F54" sqref="F54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20170310</v>
      </c>
    </row>
    <row r="2" spans="1:8" x14ac:dyDescent="0.15">
      <c r="A2" s="4" t="s">
        <v>25</v>
      </c>
      <c r="B2" s="4">
        <v>20170306</v>
      </c>
    </row>
    <row r="3" spans="1:8" x14ac:dyDescent="0.15">
      <c r="A3" s="4" t="s">
        <v>26</v>
      </c>
      <c r="B3" s="4">
        <v>20170301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276</v>
      </c>
      <c r="B11" s="8" t="s">
        <v>6</v>
      </c>
      <c r="C11" s="5">
        <f>[1]!i_dq_close(A11,"")</f>
        <v>6704.9480000000003</v>
      </c>
      <c r="D11" s="6">
        <f>[1]!i_pq_pctchange(A11,$B$2,$B$1)/100</f>
        <v>5.8135480344025936E-3</v>
      </c>
      <c r="E11" s="6">
        <f>[1]!i_pq_pctchange(A11,$B$3,$B$1)/100</f>
        <v>1.3961641591768048E-2</v>
      </c>
      <c r="F11" s="6">
        <f>[1]!i_pq_pctchange(A11,$B$4,$B$1)/100</f>
        <v>3.7989256998868015E-2</v>
      </c>
      <c r="G11" s="5">
        <f>[1]!i_dq_amount(A11,$B$1)/100000000</f>
        <v>1067.234698</v>
      </c>
      <c r="H11" s="14">
        <f>[1]!i_pq_avgamount(A11,$B$2,$B$1)/100000000</f>
        <v>1141.6594835999999</v>
      </c>
    </row>
    <row r="12" spans="1:8" x14ac:dyDescent="0.15">
      <c r="A12" s="7" t="s">
        <v>21</v>
      </c>
      <c r="B12" s="8" t="s">
        <v>12</v>
      </c>
      <c r="C12" s="5">
        <f>[1]!i_dq_close(A12,"")</f>
        <v>1398.9528</v>
      </c>
      <c r="D12" s="6">
        <f>[1]!i_pq_pctchange(A12,$B$2,$B$1)/100</f>
        <v>4.7610023653021916E-3</v>
      </c>
      <c r="E12" s="6">
        <f>[1]!i_pq_pctchange(A12,$B$3,$B$1)/100</f>
        <v>1.0028757865632842E-2</v>
      </c>
      <c r="F12" s="6">
        <f>[1]!i_pq_pctchange(A12,$B$4,$B$1)/100</f>
        <v>2.3170054956110242E-2</v>
      </c>
      <c r="G12" s="5">
        <f>[1]!i_dq_amount(A12,$B$1)/100000000</f>
        <v>513.587355</v>
      </c>
      <c r="H12" s="14">
        <f>[1]!i_pq_avgamount(A12,$B$2,$B$1)/100000000</f>
        <v>550.2594272</v>
      </c>
    </row>
    <row r="13" spans="1:8" x14ac:dyDescent="0.15">
      <c r="A13" s="7">
        <v>399006</v>
      </c>
      <c r="B13" s="8" t="s">
        <v>7</v>
      </c>
      <c r="C13" s="5">
        <f>[1]!i_dq_close(A13,"")</f>
        <v>1810.0526</v>
      </c>
      <c r="D13" s="6">
        <f>[1]!i_pq_pctchange(A13,$B$2,$B$1)/100</f>
        <v>1.1263197580860584E-2</v>
      </c>
      <c r="E13" s="6">
        <f>[1]!i_pq_pctchange(A13,$B$3,$B$1)/100</f>
        <v>1.1855789636946223E-2</v>
      </c>
      <c r="F13" s="6">
        <f>[1]!i_pq_pctchange(A13,$B$4,$B$1)/100</f>
        <v>-6.1420180751982079E-3</v>
      </c>
      <c r="G13" s="5">
        <f>[1]!i_dq_amount(A13,$B$1)/100000000</f>
        <v>742.76527799999997</v>
      </c>
      <c r="H13" s="14">
        <f>[1]!i_pq_avgamount(A13,$B$2,$B$1)/100000000</f>
        <v>820.38737519999995</v>
      </c>
    </row>
    <row r="14" spans="1:8" x14ac:dyDescent="0.15">
      <c r="A14" s="7" t="s">
        <v>20</v>
      </c>
      <c r="B14" s="8" t="s">
        <v>11</v>
      </c>
      <c r="C14" s="5">
        <f>[1]!i_dq_close(A14,"")</f>
        <v>7442.9531999999999</v>
      </c>
      <c r="D14" s="6">
        <f>[1]!i_pq_pctchange(A14,$B$2,$B$1)/100</f>
        <v>3.8009386826678426E-3</v>
      </c>
      <c r="E14" s="6">
        <f>[1]!i_pq_pctchange(A14,$B$3,$B$1)/100</f>
        <v>3.490138716159441E-3</v>
      </c>
      <c r="F14" s="6">
        <f>[1]!i_pq_pctchange(A14,$B$4,$B$1)/100</f>
        <v>5.5258470781014424E-3</v>
      </c>
      <c r="G14" s="5">
        <f>[1]!i_dq_amount(A14,$B$1)/100000000</f>
        <v>1088.1167992999999</v>
      </c>
      <c r="H14" s="14">
        <f>[1]!i_pq_avgamount(A14,$B$2,$B$1)/100000000</f>
        <v>1215.911379618</v>
      </c>
    </row>
    <row r="15" spans="1:8" x14ac:dyDescent="0.15">
      <c r="A15" s="7" t="s">
        <v>22</v>
      </c>
      <c r="B15" s="8" t="s">
        <v>13</v>
      </c>
      <c r="C15" s="5">
        <f>[1]!i_dq_close(A15,"")</f>
        <v>6012.9996000000001</v>
      </c>
      <c r="D15" s="6">
        <f>[1]!i_pq_pctchange(A15,$B$2,$B$1)/100</f>
        <v>-7.6284252559222221E-4</v>
      </c>
      <c r="E15" s="6">
        <f>[1]!i_pq_pctchange(A15,$B$3,$B$1)/100</f>
        <v>-4.7335516250479603E-4</v>
      </c>
      <c r="F15" s="6">
        <f>[1]!i_pq_pctchange(A15,$B$4,$B$1)/100</f>
        <v>2.9422400342702382E-2</v>
      </c>
      <c r="G15" s="5">
        <f>[1]!i_dq_amount(A15,$B$1)/100000000</f>
        <v>699.99414896999997</v>
      </c>
      <c r="H15" s="14">
        <f>[1]!i_pq_avgamount(A15,$B$2,$B$1)/100000000</f>
        <v>770.36390790199994</v>
      </c>
    </row>
    <row r="16" spans="1:8" x14ac:dyDescent="0.15">
      <c r="A16" s="7">
        <v>399106</v>
      </c>
      <c r="B16" s="8" t="s">
        <v>23</v>
      </c>
      <c r="C16" s="5">
        <f>[1]!i_dq_close(A16,"")</f>
        <v>1866.0522000000001</v>
      </c>
      <c r="D16" s="6">
        <f>[1]!i_pq_pctchange(A16,$B$2,$B$1)/100</f>
        <v>5.8603606810005981E-3</v>
      </c>
      <c r="E16" s="6">
        <f>[1]!i_pq_pctchange(A16,$B$3,$B$1)/100</f>
        <v>6.1548831609514743E-3</v>
      </c>
      <c r="F16" s="6">
        <f>[1]!i_pq_pctchange(A16,$B$4,$B$1)/100</f>
        <v>2.2613193818633359E-2</v>
      </c>
      <c r="G16" s="5">
        <f>[1]!i_dq_amount(A16,$B$1)/100000000</f>
        <v>2442.3754260000001</v>
      </c>
      <c r="H16" s="14">
        <f>[1]!i_pq_avgamount(A16,$B$2,$B$1)/100000000</f>
        <v>2647.5567255999999</v>
      </c>
    </row>
    <row r="17" spans="1:11" x14ac:dyDescent="0.15">
      <c r="A17" s="7" t="s">
        <v>15</v>
      </c>
      <c r="B17" s="8" t="s">
        <v>8</v>
      </c>
      <c r="C17" s="5">
        <f>[1]!i_dq_close(A17,"")</f>
        <v>3518.7611000000002</v>
      </c>
      <c r="D17" s="6">
        <f>[1]!i_pq_pctchange(A17,$B$2,$B$1)/100</f>
        <v>8.4017364989641408E-6</v>
      </c>
      <c r="E17" s="6">
        <f>[1]!i_pq_pctchange(A17,$B$3,$B$1)/100</f>
        <v>-7.2169328271525224E-3</v>
      </c>
      <c r="F17" s="6">
        <f>[1]!i_pq_pctchange(A17,$B$4,$B$1)/100</f>
        <v>3.5591517886814028E-2</v>
      </c>
      <c r="G17" s="5">
        <f>[1]!i_dq_amount(A17,$B$1)/100000000</f>
        <v>821.61714923</v>
      </c>
      <c r="H17" s="14">
        <f>[1]!i_pq_avgamount(A17,$B$2,$B$1)/100000000</f>
        <v>902.07808367199993</v>
      </c>
    </row>
    <row r="18" spans="1:11" x14ac:dyDescent="0.15">
      <c r="A18" s="7" t="s">
        <v>16</v>
      </c>
      <c r="B18" s="8" t="s">
        <v>9</v>
      </c>
      <c r="C18" s="5">
        <f>[1]!i_dq_close(A18,"")</f>
        <v>3446.6667000000002</v>
      </c>
      <c r="D18" s="6">
        <f>[1]!i_pq_pctchange(A18,$B$2,$B$1)/100</f>
        <v>2.678105398654651E-4</v>
      </c>
      <c r="E18" s="6">
        <f>[1]!i_pq_pctchange(A18,$B$3,$B$1)/100</f>
        <v>-8.8079518034656079E-3</v>
      </c>
      <c r="F18" s="6">
        <f>[1]!i_pq_pctchange(A18,$B$4,$B$1)/100</f>
        <v>3.6685653541327579E-2</v>
      </c>
      <c r="G18" s="5">
        <f>[1]!i_dq_amount(A18,$B$1)/100000000</f>
        <v>362.65899510000003</v>
      </c>
      <c r="H18" s="14">
        <f>[1]!i_pq_avgamount(A18,$B$2,$B$1)/100000000</f>
        <v>401.73508475400001</v>
      </c>
    </row>
    <row r="19" spans="1:11" x14ac:dyDescent="0.15">
      <c r="A19" s="7" t="s">
        <v>17</v>
      </c>
      <c r="B19" s="8" t="s">
        <v>10</v>
      </c>
      <c r="C19" s="5">
        <f>[1]!i_dq_close(A19,"")</f>
        <v>2452.7899000000002</v>
      </c>
      <c r="D19" s="6">
        <f>[1]!i_pq_pctchange(A19,$B$2,$B$1)/100</f>
        <v>-3.3707751236223826E-3</v>
      </c>
      <c r="E19" s="6">
        <f>[1]!i_pq_pctchange(A19,$B$3,$B$1)/100</f>
        <v>-1.3275828687391411E-2</v>
      </c>
      <c r="F19" s="6">
        <f>[1]!i_pq_pctchange(A19,$B$4,$B$1)/100</f>
        <v>2.2884925714233839E-2</v>
      </c>
      <c r="G19" s="5">
        <f>[1]!i_dq_amount(A19,$B$1)/100000000</f>
        <v>189.79436067</v>
      </c>
      <c r="H19" s="14">
        <f>[1]!i_pq_avgamount(A19,$B$2,$B$1)/100000000</f>
        <v>221.84331279</v>
      </c>
    </row>
    <row r="20" spans="1:11" x14ac:dyDescent="0.15">
      <c r="A20" s="7" t="s">
        <v>14</v>
      </c>
      <c r="B20" s="8" t="s">
        <v>5</v>
      </c>
      <c r="C20" s="5">
        <f>[1]!i_dq_close(A20,"")</f>
        <v>3123.1662000000001</v>
      </c>
      <c r="D20" s="6">
        <f>[1]!i_pq_pctchange(A20,$B$2,$B$1)/100</f>
        <v>-1.7250348459089127E-3</v>
      </c>
      <c r="E20" s="6">
        <f>[1]!i_pq_pctchange(A20,$B$3,$B$1)/100</f>
        <v>-8.9375032139443755E-3</v>
      </c>
      <c r="F20" s="6">
        <f>[1]!i_pq_pctchange(A20,$B$4,$B$1)/100</f>
        <v>3.5159649614985744E-2</v>
      </c>
      <c r="G20" s="5">
        <f>[1]!i_dq_amount(A20,$B$1)/100000000</f>
        <v>1736.6317019999999</v>
      </c>
      <c r="H20" s="14">
        <f>[1]!i_pq_avgamount(A20,$B$2,$B$1)/100000000</f>
        <v>1949.6139602000001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62</v>
      </c>
      <c r="B25" s="8" t="s">
        <v>34</v>
      </c>
      <c r="C25" s="5">
        <f>[1]!i_dq_close(A25,"")</f>
        <v>3112.54</v>
      </c>
      <c r="D25" s="6">
        <f>[1]!i_pq_pctchange(A25,$B$2,$B$1)/100</f>
        <v>1.1426705843943896E-2</v>
      </c>
      <c r="E25" s="6">
        <f>[1]!i_pq_pctchange(A25,$B$3,$B$1)/100</f>
        <v>2.4191399968545024E-2</v>
      </c>
      <c r="F25" s="6">
        <f>[1]!i_pq_pctchange(A25,$B$4,$B$1)/100</f>
        <v>4.1994030708543129E-2</v>
      </c>
      <c r="G25" s="5">
        <f>[1]!i_dq_amount(A25,$B$1)/100000000</f>
        <v>257.44959999999998</v>
      </c>
      <c r="H25" s="14">
        <f>[1]!i_pq_avgamount(A25,$B$2,$B$1)/100000000</f>
        <v>286.17124000000001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5315.64</v>
      </c>
      <c r="D26" s="6">
        <f>[1]!i_pq_pctchange(A26,$B$2,$B$1)/100</f>
        <v>2.954645685663948E-3</v>
      </c>
      <c r="E26" s="6">
        <f>[1]!i_pq_pctchange(A26,$B$3,$B$1)/100</f>
        <v>7.3804715619414374E-3</v>
      </c>
      <c r="F26" s="6">
        <f>[1]!i_pq_pctchange(A26,$B$4,$B$1)/100</f>
        <v>1.7349564815082541E-2</v>
      </c>
      <c r="G26" s="5">
        <f>[1]!i_dq_amount(A26,$B$1)/100000000</f>
        <v>203.14619999999999</v>
      </c>
      <c r="H26" s="14">
        <f>[1]!i_pq_avgamount(A26,$B$2,$B$1)/100000000</f>
        <v>223.33510000000001</v>
      </c>
      <c r="J26" s="9"/>
    </row>
    <row r="27" spans="1:11" x14ac:dyDescent="0.15">
      <c r="A27" s="7" t="s">
        <v>77</v>
      </c>
      <c r="B27" s="8" t="s">
        <v>49</v>
      </c>
      <c r="C27" s="5">
        <f>[1]!i_dq_close(A27,"")</f>
        <v>1366.64</v>
      </c>
      <c r="D27" s="6">
        <f>[1]!i_pq_pctchange(A27,$B$2,$B$1)/100</f>
        <v>-4.2480375263258541E-3</v>
      </c>
      <c r="E27" s="6">
        <f>[1]!i_pq_pctchange(A27,$B$3,$B$1)/100</f>
        <v>5.3400345531646742E-3</v>
      </c>
      <c r="F27" s="6">
        <f>[1]!i_pq_pctchange(A27,$B$4,$B$1)/100</f>
        <v>8.0218346563508014E-2</v>
      </c>
      <c r="G27" s="5">
        <f>[1]!i_dq_amount(A27,$B$1)/100000000</f>
        <v>83.2791</v>
      </c>
      <c r="H27" s="14">
        <f>[1]!i_pq_avgamount(A27,$B$2,$B$1)/100000000</f>
        <v>118.93518</v>
      </c>
    </row>
    <row r="28" spans="1:11" x14ac:dyDescent="0.15">
      <c r="A28" s="7" t="s">
        <v>83</v>
      </c>
      <c r="B28" s="8" t="s">
        <v>55</v>
      </c>
      <c r="C28" s="5">
        <f>[1]!i_dq_close(A28,"")</f>
        <v>5164.8900000000003</v>
      </c>
      <c r="D28" s="6">
        <f>[1]!i_pq_pctchange(A28,$B$2,$B$1)/100</f>
        <v>1.8453285781117046E-4</v>
      </c>
      <c r="E28" s="6">
        <f>[1]!i_pq_pctchange(A28,$B$3,$B$1)/100</f>
        <v>3.7128440568825472E-3</v>
      </c>
      <c r="F28" s="6">
        <f>[1]!i_pq_pctchange(A28,$B$4,$B$1)/100</f>
        <v>4.6969610036911691E-2</v>
      </c>
      <c r="G28" s="5">
        <f>[1]!i_dq_amount(A28,$B$1)/100000000</f>
        <v>193.10599999999999</v>
      </c>
      <c r="H28" s="14">
        <f>[1]!i_pq_avgamount(A28,$B$2,$B$1)/100000000</f>
        <v>218.93446</v>
      </c>
      <c r="J28" s="10"/>
      <c r="K28" s="10"/>
    </row>
    <row r="29" spans="1:11" x14ac:dyDescent="0.15">
      <c r="A29" s="7" t="s">
        <v>78</v>
      </c>
      <c r="B29" s="8" t="s">
        <v>50</v>
      </c>
      <c r="C29" s="5">
        <f>[1]!i_dq_close(A29,"")</f>
        <v>4361.7700000000004</v>
      </c>
      <c r="D29" s="6">
        <f>[1]!i_pq_pctchange(A29,$B$2,$B$1)/100</f>
        <v>1.445952339663914E-2</v>
      </c>
      <c r="E29" s="6">
        <f>[1]!i_pq_pctchange(A29,$B$3,$B$1)/100</f>
        <v>1.4010151849759511E-2</v>
      </c>
      <c r="F29" s="6">
        <f>[1]!i_pq_pctchange(A29,$B$4,$B$1)/100</f>
        <v>5.690090625464439E-3</v>
      </c>
      <c r="G29" s="5">
        <f>[1]!i_dq_amount(A29,$B$1)/100000000</f>
        <v>238.32560000000001</v>
      </c>
      <c r="H29" s="14">
        <f>[1]!i_pq_avgamount(A29,$B$2,$B$1)/100000000</f>
        <v>277.12792000000002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3034.76</v>
      </c>
      <c r="D30" s="6">
        <f>[1]!i_pq_pctchange(A30,$B$2,$B$1)/100</f>
        <v>-3.703244325531152E-3</v>
      </c>
      <c r="E30" s="6">
        <f>[1]!i_pq_pctchange(A30,$B$3,$B$1)/100</f>
        <v>2.1774325307826192E-3</v>
      </c>
      <c r="F30" s="6">
        <f>[1]!i_pq_pctchange(A30,$B$4,$B$1)/100</f>
        <v>1.8076034015535036E-2</v>
      </c>
      <c r="G30" s="5">
        <f>[1]!i_dq_amount(A30,$B$1)/100000000</f>
        <v>396.8657</v>
      </c>
      <c r="H30" s="14">
        <f>[1]!i_pq_avgamount(A30,$B$2,$B$1)/100000000</f>
        <v>426.45562000000001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6094.12</v>
      </c>
      <c r="D31" s="6">
        <f>[1]!i_pq_pctchange(A31,$B$2,$B$1)/100</f>
        <v>3.8812382945907276E-2</v>
      </c>
      <c r="E31" s="6">
        <f>[1]!i_pq_pctchange(A31,$B$3,$B$1)/100</f>
        <v>3.5382779672928022E-2</v>
      </c>
      <c r="F31" s="6">
        <f>[1]!i_pq_pctchange(A31,$B$4,$B$1)/100</f>
        <v>0.12015094847675488</v>
      </c>
      <c r="G31" s="5">
        <f>[1]!i_dq_amount(A31,$B$1)/100000000</f>
        <v>101.95959999999999</v>
      </c>
      <c r="H31" s="14">
        <f>[1]!i_pq_avgamount(A31,$B$2,$B$1)/100000000</f>
        <v>98.266720000000007</v>
      </c>
      <c r="J31" s="10"/>
      <c r="K31" s="10"/>
    </row>
    <row r="32" spans="1:11" x14ac:dyDescent="0.15">
      <c r="A32" s="7" t="s">
        <v>80</v>
      </c>
      <c r="B32" s="8" t="s">
        <v>52</v>
      </c>
      <c r="C32" s="5">
        <f>[1]!i_dq_close(A32,"")</f>
        <v>2680.98</v>
      </c>
      <c r="D32" s="6">
        <f>[1]!i_pq_pctchange(A32,$B$2,$B$1)/100</f>
        <v>2.4749045715592111E-2</v>
      </c>
      <c r="E32" s="6">
        <f>[1]!i_pq_pctchange(A32,$B$3,$B$1)/100</f>
        <v>2.3922666657437253E-2</v>
      </c>
      <c r="F32" s="6">
        <f>[1]!i_pq_pctchange(A32,$B$4,$B$1)/100</f>
        <v>2.4944308367083279E-2</v>
      </c>
      <c r="G32" s="5">
        <f>[1]!i_dq_amount(A32,$B$1)/100000000</f>
        <v>149.44030000000001</v>
      </c>
      <c r="H32" s="14">
        <f>[1]!i_pq_avgamount(A32,$B$2,$B$1)/100000000</f>
        <v>175.87909999999999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5179.62</v>
      </c>
      <c r="D33" s="6">
        <f>[1]!i_pq_pctchange(A33,$B$2,$B$1)/100</f>
        <v>3.7198980792931824E-3</v>
      </c>
      <c r="E33" s="6">
        <f>[1]!i_pq_pctchange(A33,$B$3,$B$1)/100</f>
        <v>5.8998841187123396E-3</v>
      </c>
      <c r="F33" s="6">
        <f>[1]!i_pq_pctchange(A33,$B$4,$B$1)/100</f>
        <v>2.9617897164814444E-2</v>
      </c>
      <c r="G33" s="5">
        <f>[1]!i_dq_amount(A33,$B$1)/100000000</f>
        <v>22.3339</v>
      </c>
      <c r="H33" s="14">
        <f>[1]!i_pq_avgamount(A33,$B$2,$B$1)/100000000</f>
        <v>26.68178</v>
      </c>
      <c r="J33" s="10"/>
      <c r="K33" s="10"/>
    </row>
    <row r="34" spans="1:11" x14ac:dyDescent="0.15">
      <c r="A34" s="7" t="s">
        <v>66</v>
      </c>
      <c r="B34" s="8" t="s">
        <v>38</v>
      </c>
      <c r="C34" s="5">
        <f>[1]!i_dq_close(A34,"")</f>
        <v>3104.28</v>
      </c>
      <c r="D34" s="6">
        <f>[1]!i_pq_pctchange(A34,$B$2,$B$1)/100</f>
        <v>1.469559132260323E-2</v>
      </c>
      <c r="E34" s="6">
        <f>[1]!i_pq_pctchange(A34,$B$3,$B$1)/100</f>
        <v>8.8472771001546491E-3</v>
      </c>
      <c r="F34" s="6">
        <f>[1]!i_pq_pctchange(A34,$B$4,$B$1)/100</f>
        <v>3.3872643087269561E-2</v>
      </c>
      <c r="G34" s="5">
        <f>[1]!i_dq_amount(A34,$B$1)/100000000</f>
        <v>138.566</v>
      </c>
      <c r="H34" s="14">
        <f>[1]!i_pq_avgamount(A34,$B$2,$B$1)/100000000</f>
        <v>142.58756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8546.3700000000008</v>
      </c>
      <c r="D35" s="6">
        <f>[1]!i_pq_pctchange(A35,$B$2,$B$1)/100</f>
        <v>1.7865367458986592E-2</v>
      </c>
      <c r="E35" s="6">
        <f>[1]!i_pq_pctchange(A35,$B$3,$B$1)/100</f>
        <v>2.3118564611993131E-2</v>
      </c>
      <c r="F35" s="6">
        <f>[1]!i_pq_pctchange(A35,$B$4,$B$1)/100</f>
        <v>7.6362331101367031E-2</v>
      </c>
      <c r="G35" s="5">
        <f>[1]!i_dq_amount(A35,$B$1)/100000000</f>
        <v>147.97819999999999</v>
      </c>
      <c r="H35" s="14">
        <f>[1]!i_pq_avgamount(A35,$B$2,$B$1)/100000000</f>
        <v>153.71260000000001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7653.21</v>
      </c>
      <c r="D36" s="6">
        <f>[1]!i_pq_pctchange(A36,$B$2,$B$1)/100</f>
        <v>3.1040211590136479E-3</v>
      </c>
      <c r="E36" s="6">
        <f>[1]!i_pq_pctchange(A36,$B$3,$B$1)/100</f>
        <v>6.8641885840126093E-4</v>
      </c>
      <c r="F36" s="6">
        <f>[1]!i_pq_pctchange(A36,$B$4,$B$1)/100</f>
        <v>5.8350838584908526E-3</v>
      </c>
      <c r="G36" s="5">
        <f>[1]!i_dq_amount(A36,$B$1)/100000000</f>
        <v>205.08959999999999</v>
      </c>
      <c r="H36" s="14">
        <f>[1]!i_pq_avgamount(A36,$B$2,$B$1)/100000000</f>
        <v>211.97327999999999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2915.12</v>
      </c>
      <c r="D37" s="6">
        <f>[1]!i_pq_pctchange(A37,$B$2,$B$1)/100</f>
        <v>-4.0332371111770904E-3</v>
      </c>
      <c r="E37" s="6">
        <f>[1]!i_pq_pctchange(A37,$B$3,$B$1)/100</f>
        <v>-4.5132955146808262E-3</v>
      </c>
      <c r="F37" s="6">
        <f>[1]!i_pq_pctchange(A37,$B$4,$B$1)/100</f>
        <v>2.37372266821958E-2</v>
      </c>
      <c r="G37" s="5">
        <f>[1]!i_dq_amount(A37,$B$1)/100000000</f>
        <v>126.1938</v>
      </c>
      <c r="H37" s="14">
        <f>[1]!i_pq_avgamount(A37,$B$2,$B$1)/100000000</f>
        <v>169.27510000000001</v>
      </c>
      <c r="J37" s="10"/>
      <c r="K37" s="10"/>
    </row>
    <row r="38" spans="1:11" x14ac:dyDescent="0.15">
      <c r="A38" s="7" t="s">
        <v>65</v>
      </c>
      <c r="B38" s="8" t="s">
        <v>37</v>
      </c>
      <c r="C38" s="5">
        <f>[1]!i_dq_close(A38,"")</f>
        <v>3106.23</v>
      </c>
      <c r="D38" s="6">
        <f>[1]!i_pq_pctchange(A38,$B$2,$B$1)/100</f>
        <v>-4.758590961212783E-3</v>
      </c>
      <c r="E38" s="6">
        <f>[1]!i_pq_pctchange(A38,$B$3,$B$1)/100</f>
        <v>-7.3148593090929248E-3</v>
      </c>
      <c r="F38" s="6">
        <f>[1]!i_pq_pctchange(A38,$B$4,$B$1)/100</f>
        <v>-1.4355749135725238E-2</v>
      </c>
      <c r="G38" s="5">
        <f>[1]!i_dq_amount(A38,$B$1)/100000000</f>
        <v>86.489800000000002</v>
      </c>
      <c r="H38" s="14">
        <f>[1]!i_pq_avgamount(A38,$B$2,$B$1)/100000000</f>
        <v>80.244680000000002</v>
      </c>
      <c r="J38" s="10"/>
      <c r="K38" s="10"/>
    </row>
    <row r="39" spans="1:11" x14ac:dyDescent="0.15">
      <c r="A39" s="7" t="s">
        <v>84</v>
      </c>
      <c r="B39" s="8" t="s">
        <v>56</v>
      </c>
      <c r="C39" s="5">
        <f>[1]!i_dq_close(A39,"")</f>
        <v>1494.63</v>
      </c>
      <c r="D39" s="6">
        <f>[1]!i_pq_pctchange(A39,$B$2,$B$1)/100</f>
        <v>7.951976299992225E-3</v>
      </c>
      <c r="E39" s="6">
        <f>[1]!i_pq_pctchange(A39,$B$3,$B$1)/100</f>
        <v>8.0668377995825047E-3</v>
      </c>
      <c r="F39" s="6">
        <f>[1]!i_pq_pctchange(A39,$B$4,$B$1)/100</f>
        <v>3.5077995578300492E-2</v>
      </c>
      <c r="G39" s="5">
        <f>[1]!i_dq_amount(A39,$B$1)/100000000</f>
        <v>351.57900000000001</v>
      </c>
      <c r="H39" s="14">
        <f>[1]!i_pq_avgamount(A39,$B$2,$B$1)/100000000</f>
        <v>379.56866000000002</v>
      </c>
      <c r="J39" s="10"/>
      <c r="K39" s="10"/>
    </row>
    <row r="40" spans="1:11" x14ac:dyDescent="0.15">
      <c r="A40" s="7" t="s">
        <v>57</v>
      </c>
      <c r="B40" s="8" t="s">
        <v>29</v>
      </c>
      <c r="C40" s="5">
        <f>[1]!i_dq_close(A40,"")</f>
        <v>2833.38</v>
      </c>
      <c r="D40" s="6">
        <f>[1]!i_pq_pctchange(A40,$B$2,$B$1)/100</f>
        <v>-6.9748855682837396E-3</v>
      </c>
      <c r="E40" s="6">
        <f>[1]!i_pq_pctchange(A40,$B$3,$B$1)/100</f>
        <v>-1.4001358654811669E-2</v>
      </c>
      <c r="F40" s="6">
        <f>[1]!i_pq_pctchange(A40,$B$4,$B$1)/100</f>
        <v>-2.2644387767263408E-2</v>
      </c>
      <c r="G40" s="5">
        <f>[1]!i_dq_amount(A40,$B$1)/100000000</f>
        <v>92.221800000000002</v>
      </c>
      <c r="H40" s="14">
        <f>[1]!i_pq_avgamount(A40,$B$2,$B$1)/100000000</f>
        <v>96.883459999999999</v>
      </c>
      <c r="J40" s="10"/>
      <c r="K40" s="10"/>
    </row>
    <row r="41" spans="1:11" x14ac:dyDescent="0.15">
      <c r="A41" s="7" t="s">
        <v>75</v>
      </c>
      <c r="B41" s="8" t="s">
        <v>47</v>
      </c>
      <c r="C41" s="5">
        <f>[1]!i_dq_close(A41,"")</f>
        <v>3203.57</v>
      </c>
      <c r="D41" s="6">
        <f>[1]!i_pq_pctchange(A41,$B$2,$B$1)/100</f>
        <v>-1.0910254263640007E-2</v>
      </c>
      <c r="E41" s="6">
        <f>[1]!i_pq_pctchange(A41,$B$3,$B$1)/100</f>
        <v>-2.1668924154329305E-2</v>
      </c>
      <c r="F41" s="6">
        <f>[1]!i_pq_pctchange(A41,$B$4,$B$1)/100</f>
        <v>2.7663698889724309E-2</v>
      </c>
      <c r="G41" s="5">
        <f>[1]!i_dq_amount(A41,$B$1)/100000000</f>
        <v>153.0933</v>
      </c>
      <c r="H41" s="14">
        <f>[1]!i_pq_avgamount(A41,$B$2,$B$1)/100000000</f>
        <v>174.57391999999999</v>
      </c>
      <c r="J41" s="10"/>
      <c r="K41" s="10"/>
    </row>
    <row r="42" spans="1:11" x14ac:dyDescent="0.15">
      <c r="A42" s="7" t="s">
        <v>70</v>
      </c>
      <c r="B42" s="8" t="s">
        <v>42</v>
      </c>
      <c r="C42" s="5">
        <f>[1]!i_dq_close(A42,"")</f>
        <v>4717.43</v>
      </c>
      <c r="D42" s="6">
        <f>[1]!i_pq_pctchange(A42,$B$2,$B$1)/100</f>
        <v>9.6421343540014082E-3</v>
      </c>
      <c r="E42" s="6">
        <f>[1]!i_pq_pctchange(A42,$B$3,$B$1)/100</f>
        <v>4.7276289450146614E-3</v>
      </c>
      <c r="F42" s="6">
        <f>[1]!i_pq_pctchange(A42,$B$4,$B$1)/100</f>
        <v>1.6979423919001313E-2</v>
      </c>
      <c r="G42" s="5">
        <f>[1]!i_dq_amount(A42,$B$1)/100000000</f>
        <v>141.55690000000001</v>
      </c>
      <c r="H42" s="14">
        <f>[1]!i_pq_avgamount(A42,$B$2,$B$1)/100000000</f>
        <v>143.68353999999999</v>
      </c>
      <c r="J42" s="10"/>
      <c r="K42" s="10"/>
    </row>
    <row r="43" spans="1:11" x14ac:dyDescent="0.15">
      <c r="A43" s="7" t="s">
        <v>73</v>
      </c>
      <c r="B43" s="8" t="s">
        <v>45</v>
      </c>
      <c r="C43" s="5">
        <f>[1]!i_dq_close(A43,"")</f>
        <v>2998.62</v>
      </c>
      <c r="D43" s="6">
        <f>[1]!i_pq_pctchange(A43,$B$2,$B$1)/100</f>
        <v>-3.5660750394432839E-3</v>
      </c>
      <c r="E43" s="6">
        <f>[1]!i_pq_pctchange(A43,$B$3,$B$1)/100</f>
        <v>6.1766961065514714E-3</v>
      </c>
      <c r="F43" s="6">
        <f>[1]!i_pq_pctchange(A43,$B$4,$B$1)/100</f>
        <v>4.4224581496550286E-3</v>
      </c>
      <c r="G43" s="5">
        <f>[1]!i_dq_amount(A43,$B$1)/100000000</f>
        <v>66.584299999999999</v>
      </c>
      <c r="H43" s="14">
        <f>[1]!i_pq_avgamount(A43,$B$2,$B$1)/100000000</f>
        <v>66.009699999999995</v>
      </c>
      <c r="J43" s="10"/>
      <c r="K43" s="10"/>
    </row>
    <row r="44" spans="1:11" x14ac:dyDescent="0.15">
      <c r="A44" s="7" t="s">
        <v>79</v>
      </c>
      <c r="B44" s="8" t="s">
        <v>51</v>
      </c>
      <c r="C44" s="5">
        <f>[1]!i_dq_close(A44,"")</f>
        <v>1076.07</v>
      </c>
      <c r="D44" s="6">
        <f>[1]!i_pq_pctchange(A44,$B$2,$B$1)/100</f>
        <v>-1.4910034368892378E-3</v>
      </c>
      <c r="E44" s="6">
        <f>[1]!i_pq_pctchange(A44,$B$3,$B$1)/100</f>
        <v>-9.1697873478667757E-3</v>
      </c>
      <c r="F44" s="6">
        <f>[1]!i_pq_pctchange(A44,$B$4,$B$1)/100</f>
        <v>-1.8628140911537083E-2</v>
      </c>
      <c r="G44" s="5">
        <f>[1]!i_dq_amount(A44,$B$1)/100000000</f>
        <v>149.3674</v>
      </c>
      <c r="H44" s="14">
        <f>[1]!i_pq_avgamount(A44,$B$2,$B$1)/100000000</f>
        <v>174.98946000000001</v>
      </c>
      <c r="J44" s="10"/>
      <c r="K44" s="10"/>
    </row>
    <row r="45" spans="1:11" x14ac:dyDescent="0.15">
      <c r="A45" s="7" t="s">
        <v>71</v>
      </c>
      <c r="B45" s="8" t="s">
        <v>43</v>
      </c>
      <c r="C45" s="5">
        <f>[1]!i_dq_close(A45,"")</f>
        <v>4540.46</v>
      </c>
      <c r="D45" s="6">
        <f>[1]!i_pq_pctchange(A45,$B$2,$B$1)/100</f>
        <v>-2.1699804976434978E-3</v>
      </c>
      <c r="E45" s="6">
        <f>[1]!i_pq_pctchange(A45,$B$3,$B$1)/100</f>
        <v>-1.4609118880251626E-2</v>
      </c>
      <c r="F45" s="6">
        <f>[1]!i_pq_pctchange(A45,$B$4,$B$1)/100</f>
        <v>-7.1587117832747627E-3</v>
      </c>
      <c r="G45" s="5">
        <f>[1]!i_dq_amount(A45,$B$1)/100000000</f>
        <v>93.400700000000001</v>
      </c>
      <c r="H45" s="14">
        <f>[1]!i_pq_avgamount(A45,$B$2,$B$1)/100000000</f>
        <v>94.591399999999993</v>
      </c>
      <c r="J45" s="10"/>
      <c r="K45" s="10"/>
    </row>
    <row r="46" spans="1:11" x14ac:dyDescent="0.15">
      <c r="A46" s="7" t="s">
        <v>69</v>
      </c>
      <c r="B46" s="8" t="s">
        <v>41</v>
      </c>
      <c r="C46" s="5">
        <f>[1]!i_dq_close(A46,"")</f>
        <v>2815.48</v>
      </c>
      <c r="D46" s="6">
        <f>[1]!i_pq_pctchange(A46,$B$2,$B$1)/100</f>
        <v>-6.1955510445741435E-3</v>
      </c>
      <c r="E46" s="6">
        <f>[1]!i_pq_pctchange(A46,$B$3,$B$1)/100</f>
        <v>-1.8963627824453266E-2</v>
      </c>
      <c r="F46" s="6">
        <f>[1]!i_pq_pctchange(A46,$B$4,$B$1)/100</f>
        <v>3.3107778880922645E-2</v>
      </c>
      <c r="G46" s="5">
        <f>[1]!i_dq_amount(A46,$B$1)/100000000</f>
        <v>106.7749</v>
      </c>
      <c r="H46" s="14">
        <f>[1]!i_pq_avgamount(A46,$B$2,$B$1)/100000000</f>
        <v>122.17368</v>
      </c>
      <c r="J46" s="10"/>
      <c r="K46" s="10"/>
    </row>
    <row r="47" spans="1:11" x14ac:dyDescent="0.15">
      <c r="A47" s="7" t="s">
        <v>81</v>
      </c>
      <c r="B47" s="8" t="s">
        <v>53</v>
      </c>
      <c r="C47" s="5">
        <f>[1]!i_dq_close(A47,"")</f>
        <v>3281.03</v>
      </c>
      <c r="D47" s="6">
        <f>[1]!i_pq_pctchange(A47,$B$2,$B$1)/100</f>
        <v>-4.8813010453128136E-3</v>
      </c>
      <c r="E47" s="6">
        <f>[1]!i_pq_pctchange(A47,$B$3,$B$1)/100</f>
        <v>-1.6600976528031053E-2</v>
      </c>
      <c r="F47" s="6">
        <f>[1]!i_pq_pctchange(A47,$B$4,$B$1)/100</f>
        <v>3.9795981837407401E-2</v>
      </c>
      <c r="G47" s="5">
        <f>[1]!i_dq_amount(A47,$B$1)/100000000</f>
        <v>93.597200000000001</v>
      </c>
      <c r="H47" s="14">
        <f>[1]!i_pq_avgamount(A47,$B$2,$B$1)/100000000</f>
        <v>109.00782</v>
      </c>
      <c r="J47" s="10"/>
      <c r="K47" s="10"/>
    </row>
    <row r="48" spans="1:11" x14ac:dyDescent="0.15">
      <c r="A48" s="7" t="s">
        <v>82</v>
      </c>
      <c r="B48" s="8" t="s">
        <v>54</v>
      </c>
      <c r="C48" s="5">
        <f>[1]!i_dq_close(A48,"")</f>
        <v>1743.63</v>
      </c>
      <c r="D48" s="6">
        <f>[1]!i_pq_pctchange(A48,$B$2,$B$1)/100</f>
        <v>-6.2041471066972553E-3</v>
      </c>
      <c r="E48" s="6">
        <f>[1]!i_pq_pctchange(A48,$B$3,$B$1)/100</f>
        <v>-1.6424827521800633E-2</v>
      </c>
      <c r="F48" s="6">
        <f>[1]!i_pq_pctchange(A48,$B$4,$B$1)/100</f>
        <v>2.6954819438411715E-3</v>
      </c>
      <c r="G48" s="5">
        <f>[1]!i_dq_amount(A48,$B$1)/100000000</f>
        <v>139.55699999999999</v>
      </c>
      <c r="H48" s="14">
        <f>[1]!i_pq_avgamount(A48,$B$2,$B$1)/100000000</f>
        <v>152.80784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5765.88</v>
      </c>
      <c r="D49" s="6">
        <f>[1]!i_pq_pctchange(A49,$B$2,$B$1)/100</f>
        <v>4.1642439662155084E-3</v>
      </c>
      <c r="E49" s="6">
        <f>[1]!i_pq_pctchange(A49,$B$3,$B$1)/100</f>
        <v>-1.1683603260294273E-2</v>
      </c>
      <c r="F49" s="6">
        <f>[1]!i_pq_pctchange(A49,$B$4,$B$1)/100</f>
        <v>5.5735179276251934E-2</v>
      </c>
      <c r="G49" s="5">
        <f>[1]!i_dq_amount(A49,$B$1)/100000000</f>
        <v>116.9783</v>
      </c>
      <c r="H49" s="14">
        <f>[1]!i_pq_avgamount(A49,$B$2,$B$1)/100000000</f>
        <v>115.59238000000001</v>
      </c>
      <c r="J49" s="10"/>
      <c r="K49" s="10"/>
    </row>
    <row r="50" spans="1:11" x14ac:dyDescent="0.15">
      <c r="A50" s="7" t="s">
        <v>58</v>
      </c>
      <c r="B50" s="8" t="s">
        <v>30</v>
      </c>
      <c r="C50" s="5">
        <f>[1]!i_dq_close(A50,"")</f>
        <v>3262.97</v>
      </c>
      <c r="D50" s="6">
        <f>[1]!i_pq_pctchange(A50,$B$2,$B$1)/100</f>
        <v>-1.4854433424193125E-2</v>
      </c>
      <c r="E50" s="6">
        <f>[1]!i_pq_pctchange(A50,$B$3,$B$1)/100</f>
        <v>-2.3610338604038827E-2</v>
      </c>
      <c r="F50" s="6">
        <f>[1]!i_pq_pctchange(A50,$B$4,$B$1)/100</f>
        <v>4.0006186222814044E-3</v>
      </c>
      <c r="G50" s="5">
        <f>[1]!i_dq_amount(A50,$B$1)/100000000</f>
        <v>50.869799999999998</v>
      </c>
      <c r="H50" s="14">
        <f>[1]!i_pq_avgamount(A50,$B$2,$B$1)/100000000</f>
        <v>66.67886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3445.62</v>
      </c>
      <c r="D51" s="6">
        <f>[1]!i_pq_pctchange(A51,$B$2,$B$1)/100</f>
        <v>-8.111351466733363E-3</v>
      </c>
      <c r="E51" s="6">
        <f>[1]!i_pq_pctchange(A51,$B$3,$B$1)/100</f>
        <v>-8.7770641318797304E-3</v>
      </c>
      <c r="F51" s="6">
        <f>[1]!i_pq_pctchange(A51,$B$4,$B$1)/100</f>
        <v>6.0542466287209384E-2</v>
      </c>
      <c r="G51" s="5">
        <f>[1]!i_dq_amount(A51,$B$1)/100000000</f>
        <v>224.55770000000001</v>
      </c>
      <c r="H51" s="14">
        <f>[1]!i_pq_avgamount(A51,$B$2,$B$1)/100000000</f>
        <v>238.38973999999999</v>
      </c>
      <c r="J51" s="10"/>
      <c r="K51" s="10"/>
    </row>
    <row r="52" spans="1:11" x14ac:dyDescent="0.15">
      <c r="A52" s="7" t="s">
        <v>60</v>
      </c>
      <c r="B52" s="8" t="s">
        <v>32</v>
      </c>
      <c r="C52" s="5">
        <f>[1]!i_dq_close(A52,"")</f>
        <v>2602.3200000000002</v>
      </c>
      <c r="D52" s="6">
        <f>[1]!i_pq_pctchange(A52,$B$2,$B$1)/100</f>
        <v>-7.0378136378449474E-3</v>
      </c>
      <c r="E52" s="6">
        <f>[1]!i_pq_pctchange(A52,$B$3,$B$1)/100</f>
        <v>-2.447978286589203E-2</v>
      </c>
      <c r="F52" s="6">
        <f>[1]!i_pq_pctchange(A52,$B$4,$B$1)/100</f>
        <v>8.4607468391649329E-2</v>
      </c>
      <c r="G52" s="5">
        <f>[1]!i_dq_amount(A52,$B$1)/100000000</f>
        <v>45.224200000000003</v>
      </c>
      <c r="H52" s="14">
        <f>[1]!i_pq_avgamount(A52,$B$2,$B$1)/100000000</f>
        <v>48.661059999999999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96</v>
      </c>
      <c r="B60" s="7" t="s">
        <v>97</v>
      </c>
      <c r="C60" s="5">
        <f>[1]!i_dq_close(A60,"")</f>
        <v>4323.4198999999999</v>
      </c>
      <c r="D60" s="6">
        <f>[1]!i_pq_pctchange(A60,$B$2,$B$1)/100</f>
        <v>1.5232839564016665E-2</v>
      </c>
      <c r="E60" s="6">
        <f>[1]!i_pq_pctchange(A60,$B$3,$B$1)/100</f>
        <v>5.4565190269827202E-2</v>
      </c>
      <c r="F60" s="6">
        <f>[1]!i_pq_pctchange(A60,$B$4,$B$1)/100</f>
        <v>9.2059210415678994E-2</v>
      </c>
      <c r="G60" s="5">
        <f>[1]!i_dq_amount(A60,$B$1)/100000000</f>
        <v>261.85171640999999</v>
      </c>
      <c r="H60" s="14">
        <f>[1]!i_pq_avgamount(A60,$B$2,$B$1)/100000000</f>
        <v>219.82923435200001</v>
      </c>
    </row>
    <row r="61" spans="1:11" x14ac:dyDescent="0.15">
      <c r="A61" s="7" t="s">
        <v>142</v>
      </c>
      <c r="B61" s="7" t="s">
        <v>143</v>
      </c>
      <c r="C61" s="5">
        <f>[1]!i_dq_close(A61,"")</f>
        <v>9780.4639000000006</v>
      </c>
      <c r="D61" s="6">
        <f>[1]!i_pq_pctchange(A61,$B$2,$B$1)/100</f>
        <v>1.5456798664075011E-2</v>
      </c>
      <c r="E61" s="6">
        <f>[1]!i_pq_pctchange(A61,$B$3,$B$1)/100</f>
        <v>3.9203248679772207E-2</v>
      </c>
      <c r="F61" s="6">
        <f>[1]!i_pq_pctchange(A61,$B$4,$B$1)/100</f>
        <v>4.7420298220041568E-2</v>
      </c>
      <c r="G61" s="5">
        <f>[1]!i_dq_amount(A61,$B$1)/100000000</f>
        <v>28.767097960000001</v>
      </c>
      <c r="H61" s="14">
        <f>[1]!i_pq_avgamount(A61,$B$2,$B$1)/100000000</f>
        <v>43.429204130000002</v>
      </c>
    </row>
    <row r="62" spans="1:11" x14ac:dyDescent="0.15">
      <c r="A62" s="7" t="s">
        <v>224</v>
      </c>
      <c r="B62" s="7" t="s">
        <v>225</v>
      </c>
      <c r="C62" s="5">
        <f>[1]!i_dq_close(A62,"")</f>
        <v>2236.7995000000001</v>
      </c>
      <c r="D62" s="6">
        <f>[1]!i_pq_pctchange(A62,$B$2,$B$1)/100</f>
        <v>9.0866724331832849E-3</v>
      </c>
      <c r="E62" s="6">
        <f>[1]!i_pq_pctchange(A62,$B$3,$B$1)/100</f>
        <v>3.4201471773088077E-2</v>
      </c>
      <c r="F62" s="6">
        <f>[1]!i_pq_pctchange(A62,$B$4,$B$1)/100</f>
        <v>1.5984330754171383E-2</v>
      </c>
      <c r="G62" s="5">
        <f>[1]!i_dq_amount(A62,$B$1)/100000000</f>
        <v>31.927509100000002</v>
      </c>
      <c r="H62" s="14">
        <f>[1]!i_pq_avgamount(A62,$B$2,$B$1)/100000000</f>
        <v>46.508668901999997</v>
      </c>
    </row>
    <row r="63" spans="1:11" x14ac:dyDescent="0.15">
      <c r="A63" s="7" t="s">
        <v>140</v>
      </c>
      <c r="B63" s="7" t="s">
        <v>141</v>
      </c>
      <c r="C63" s="5">
        <f>[1]!i_dq_close(A63,"")</f>
        <v>3452.3744999999999</v>
      </c>
      <c r="D63" s="6">
        <f>[1]!i_pq_pctchange(A63,$B$2,$B$1)/100</f>
        <v>1.4752445068300091E-3</v>
      </c>
      <c r="E63" s="6">
        <f>[1]!i_pq_pctchange(A63,$B$3,$B$1)/100</f>
        <v>1.4152991613702204E-2</v>
      </c>
      <c r="F63" s="6">
        <f>[1]!i_pq_pctchange(A63,$B$4,$B$1)/100</f>
        <v>9.7991392571845637E-3</v>
      </c>
      <c r="G63" s="5">
        <f>[1]!i_dq_amount(A63,$B$1)/100000000</f>
        <v>34.261906310000001</v>
      </c>
      <c r="H63" s="14">
        <f>[1]!i_pq_avgamount(A63,$B$2,$B$1)/100000000</f>
        <v>35.754016370000002</v>
      </c>
      <c r="J63" s="9"/>
    </row>
    <row r="64" spans="1:11" x14ac:dyDescent="0.15">
      <c r="A64" s="7" t="s">
        <v>136</v>
      </c>
      <c r="B64" s="7" t="s">
        <v>137</v>
      </c>
      <c r="C64" s="5">
        <f>[1]!i_dq_close(A64,"")</f>
        <v>2019.5954999999999</v>
      </c>
      <c r="D64" s="6">
        <f>[1]!i_pq_pctchange(A64,$B$2,$B$1)/100</f>
        <v>-8.5477705814612781E-3</v>
      </c>
      <c r="E64" s="6">
        <f>[1]!i_pq_pctchange(A64,$B$3,$B$1)/100</f>
        <v>8.0597537110924655E-3</v>
      </c>
      <c r="F64" s="6">
        <f>[1]!i_pq_pctchange(A64,$B$4,$B$1)/100</f>
        <v>1.1399652003801108E-2</v>
      </c>
      <c r="G64" s="5">
        <f>[1]!i_dq_amount(A64,$B$1)/100000000</f>
        <v>51.915342289999998</v>
      </c>
      <c r="H64" s="14">
        <f>[1]!i_pq_avgamount(A64,$B$2,$B$1)/100000000</f>
        <v>51.051113333999993</v>
      </c>
      <c r="J64" s="9"/>
    </row>
    <row r="65" spans="1:11" x14ac:dyDescent="0.15">
      <c r="A65" s="7" t="s">
        <v>196</v>
      </c>
      <c r="B65" s="7" t="s">
        <v>197</v>
      </c>
      <c r="C65" s="5">
        <f>[1]!i_dq_close(A65,"")</f>
        <v>1781.4954</v>
      </c>
      <c r="D65" s="6">
        <f>[1]!i_pq_pctchange(A65,$B$2,$B$1)/100</f>
        <v>1.8939469529309028E-2</v>
      </c>
      <c r="E65" s="6">
        <f>[1]!i_pq_pctchange(A65,$B$3,$B$1)/100</f>
        <v>2.973381954361054E-2</v>
      </c>
      <c r="F65" s="6">
        <f>[1]!i_pq_pctchange(A65,$B$4,$B$1)/100</f>
        <v>-5.5573677696654222E-3</v>
      </c>
      <c r="G65" s="5">
        <f>[1]!i_dq_amount(A65,$B$1)/100000000</f>
        <v>226.76026712999999</v>
      </c>
      <c r="H65" s="14">
        <f>[1]!i_pq_avgamount(A65,$B$2,$B$1)/100000000</f>
        <v>201.22474906599999</v>
      </c>
      <c r="J65" s="9"/>
    </row>
    <row r="66" spans="1:11" x14ac:dyDescent="0.15">
      <c r="A66" s="7" t="s">
        <v>120</v>
      </c>
      <c r="B66" s="7" t="s">
        <v>121</v>
      </c>
      <c r="C66" s="5">
        <f>[1]!i_dq_close(A66,"")</f>
        <v>4172.6500999999998</v>
      </c>
      <c r="D66" s="6">
        <f>[1]!i_pq_pctchange(A66,$B$2,$B$1)/100</f>
        <v>8.8946255081476799E-3</v>
      </c>
      <c r="E66" s="6">
        <f>[1]!i_pq_pctchange(A66,$B$3,$B$1)/100</f>
        <v>1.8935985832168489E-2</v>
      </c>
      <c r="F66" s="6">
        <f>[1]!i_pq_pctchange(A66,$B$4,$B$1)/100</f>
        <v>3.4501113716442822E-2</v>
      </c>
      <c r="G66" s="5">
        <f>[1]!i_dq_amount(A66,$B$1)/100000000</f>
        <v>27.121608299999998</v>
      </c>
      <c r="H66" s="14">
        <f>[1]!i_pq_avgamount(A66,$B$2,$B$1)/100000000</f>
        <v>41.383545826000002</v>
      </c>
      <c r="J66" s="9"/>
    </row>
    <row r="67" spans="1:11" x14ac:dyDescent="0.15">
      <c r="A67" s="7" t="s">
        <v>170</v>
      </c>
      <c r="B67" s="7" t="s">
        <v>171</v>
      </c>
      <c r="C67" s="5">
        <f>[1]!i_dq_close(A67,"")</f>
        <v>4349.4372999999996</v>
      </c>
      <c r="D67" s="6">
        <f>[1]!i_pq_pctchange(A67,$B$2,$B$1)/100</f>
        <v>1.4350081031484718E-2</v>
      </c>
      <c r="E67" s="6">
        <f>[1]!i_pq_pctchange(A67,$B$3,$B$1)/100</f>
        <v>2.6844775983454472E-2</v>
      </c>
      <c r="F67" s="6">
        <f>[1]!i_pq_pctchange(A67,$B$4,$B$1)/100</f>
        <v>-5.6498483482529949E-3</v>
      </c>
      <c r="G67" s="5">
        <f>[1]!i_dq_amount(A67,$B$1)/100000000</f>
        <v>29.792797910000001</v>
      </c>
      <c r="H67" s="14">
        <f>[1]!i_pq_avgamount(A67,$B$2,$B$1)/100000000</f>
        <v>39.199299330000002</v>
      </c>
      <c r="J67" s="9"/>
    </row>
    <row r="68" spans="1:11" x14ac:dyDescent="0.15">
      <c r="A68" s="7" t="s">
        <v>238</v>
      </c>
      <c r="B68" s="7" t="s">
        <v>239</v>
      </c>
      <c r="C68" s="5">
        <f>[1]!i_dq_close(A68,"")</f>
        <v>2619.096</v>
      </c>
      <c r="D68" s="6">
        <f>[1]!i_pq_pctchange(A68,$B$2,$B$1)/100</f>
        <v>-1.549885756704461E-2</v>
      </c>
      <c r="E68" s="6">
        <f>[1]!i_pq_pctchange(A68,$B$3,$B$1)/100</f>
        <v>-1.9077462113937793E-2</v>
      </c>
      <c r="F68" s="6">
        <f>[1]!i_pq_pctchange(A68,$B$4,$B$1)/100</f>
        <v>-2.4284447096993511E-2</v>
      </c>
      <c r="G68" s="5">
        <f>[1]!i_dq_amount(A68,$B$1)/100000000</f>
        <v>11.61016186</v>
      </c>
      <c r="H68" s="14">
        <f>[1]!i_pq_avgamount(A68,$B$2,$B$1)/100000000</f>
        <v>14.087932820000001</v>
      </c>
      <c r="J68" s="10"/>
      <c r="K68" s="10"/>
    </row>
    <row r="69" spans="1:11" x14ac:dyDescent="0.15">
      <c r="A69" s="7" t="s">
        <v>176</v>
      </c>
      <c r="B69" s="7" t="s">
        <v>177</v>
      </c>
      <c r="C69" s="5">
        <f>[1]!i_dq_close(A69,"")</f>
        <v>1459.7665</v>
      </c>
      <c r="D69" s="6">
        <f>[1]!i_pq_pctchange(A69,$B$2,$B$1)/100</f>
        <v>-6.6931847906220865E-3</v>
      </c>
      <c r="E69" s="6">
        <f>[1]!i_pq_pctchange(A69,$B$3,$B$1)/100</f>
        <v>9.8887488037548987E-3</v>
      </c>
      <c r="F69" s="6">
        <f>[1]!i_pq_pctchange(A69,$B$4,$B$1)/100</f>
        <v>4.3289035031216727E-2</v>
      </c>
      <c r="G69" s="5">
        <f>[1]!i_dq_amount(A69,$B$1)/100000000</f>
        <v>15.45664009</v>
      </c>
      <c r="H69" s="14">
        <f>[1]!i_pq_avgamount(A69,$B$2,$B$1)/100000000</f>
        <v>17.845971892000001</v>
      </c>
      <c r="J69" s="10"/>
      <c r="K69" s="10"/>
    </row>
    <row r="70" spans="1:11" x14ac:dyDescent="0.15">
      <c r="A70" s="7" t="s">
        <v>112</v>
      </c>
      <c r="B70" s="7" t="s">
        <v>113</v>
      </c>
      <c r="C70" s="5">
        <f>[1]!i_dq_close(A70,"")</f>
        <v>2777.2028</v>
      </c>
      <c r="D70" s="6">
        <f>[1]!i_pq_pctchange(A70,$B$2,$B$1)/100</f>
        <v>2.4631266249417472E-3</v>
      </c>
      <c r="E70" s="6">
        <f>[1]!i_pq_pctchange(A70,$B$3,$B$1)/100</f>
        <v>1.1142850106733881E-2</v>
      </c>
      <c r="F70" s="6">
        <f>[1]!i_pq_pctchange(A70,$B$4,$B$1)/100</f>
        <v>2.7462928050318913E-2</v>
      </c>
      <c r="G70" s="5">
        <f>[1]!i_dq_amount(A70,$B$1)/100000000</f>
        <v>109.92798834</v>
      </c>
      <c r="H70" s="14">
        <f>[1]!i_pq_avgamount(A70,$B$2,$B$1)/100000000</f>
        <v>87.361076639999993</v>
      </c>
      <c r="J70" s="10"/>
      <c r="K70" s="10"/>
    </row>
    <row r="71" spans="1:11" x14ac:dyDescent="0.15">
      <c r="A71" s="7" t="s">
        <v>102</v>
      </c>
      <c r="B71" s="7" t="s">
        <v>103</v>
      </c>
      <c r="C71" s="5">
        <f>[1]!i_dq_close(A71,"")</f>
        <v>2271.2851999999998</v>
      </c>
      <c r="D71" s="6">
        <f>[1]!i_pq_pctchange(A71,$B$2,$B$1)/100</f>
        <v>1.1793920908463429E-2</v>
      </c>
      <c r="E71" s="6">
        <f>[1]!i_pq_pctchange(A71,$B$3,$B$1)/100</f>
        <v>2.5023258250273406E-2</v>
      </c>
      <c r="F71" s="6">
        <f>[1]!i_pq_pctchange(A71,$B$4,$B$1)/100</f>
        <v>1.0638146866300602E-2</v>
      </c>
      <c r="G71" s="5">
        <f>[1]!i_dq_amount(A71,$B$1)/100000000</f>
        <v>26.04128755</v>
      </c>
      <c r="H71" s="14">
        <f>[1]!i_pq_avgamount(A71,$B$2,$B$1)/100000000</f>
        <v>31.957680464000003</v>
      </c>
      <c r="J71" s="10"/>
      <c r="K71" s="10"/>
    </row>
    <row r="72" spans="1:11" x14ac:dyDescent="0.15">
      <c r="A72" s="7" t="s">
        <v>244</v>
      </c>
      <c r="B72" s="7" t="s">
        <v>245</v>
      </c>
      <c r="C72" s="5">
        <f>[1]!i_dq_close(A72,"")</f>
        <v>818.80269999999996</v>
      </c>
      <c r="D72" s="6">
        <f>[1]!i_pq_pctchange(A72,$B$2,$B$1)/100</f>
        <v>9.1511020658125997E-3</v>
      </c>
      <c r="E72" s="6">
        <f>[1]!i_pq_pctchange(A72,$B$3,$B$1)/100</f>
        <v>1.2335467271011424E-2</v>
      </c>
      <c r="F72" s="6">
        <f>[1]!i_pq_pctchange(A72,$B$4,$B$1)/100</f>
        <v>2.3085766864797908E-2</v>
      </c>
      <c r="G72" s="5">
        <f>[1]!i_dq_amount(A72,$B$1)/100000000</f>
        <v>12.85392135</v>
      </c>
      <c r="H72" s="14">
        <f>[1]!i_pq_avgamount(A72,$B$2,$B$1)/100000000</f>
        <v>19.816353421999999</v>
      </c>
      <c r="J72" s="10"/>
      <c r="K72" s="10"/>
    </row>
    <row r="73" spans="1:11" x14ac:dyDescent="0.15">
      <c r="A73" s="7" t="s">
        <v>166</v>
      </c>
      <c r="B73" s="7" t="s">
        <v>167</v>
      </c>
      <c r="C73" s="5">
        <f>[1]!i_dq_close(A73,"")</f>
        <v>6299.5983999999999</v>
      </c>
      <c r="D73" s="6">
        <f>[1]!i_pq_pctchange(A73,$B$2,$B$1)/100</f>
        <v>2.9518624039685637E-2</v>
      </c>
      <c r="E73" s="6">
        <f>[1]!i_pq_pctchange(A73,$B$3,$B$1)/100</f>
        <v>3.5082459859525406E-2</v>
      </c>
      <c r="F73" s="6">
        <f>[1]!i_pq_pctchange(A73,$B$4,$B$1)/100</f>
        <v>5.1921648193614445E-2</v>
      </c>
      <c r="G73" s="5">
        <f>[1]!i_dq_amount(A73,$B$1)/100000000</f>
        <v>70.479929279999993</v>
      </c>
      <c r="H73" s="14">
        <f>[1]!i_pq_avgamount(A73,$B$2,$B$1)/100000000</f>
        <v>80.558251769999998</v>
      </c>
      <c r="J73" s="10"/>
      <c r="K73" s="10"/>
    </row>
    <row r="74" spans="1:11" x14ac:dyDescent="0.15">
      <c r="A74" s="7" t="s">
        <v>154</v>
      </c>
      <c r="B74" s="7" t="s">
        <v>155</v>
      </c>
      <c r="C74" s="5">
        <f>[1]!i_dq_close(A74,"")</f>
        <v>11881.9534</v>
      </c>
      <c r="D74" s="6">
        <f>[1]!i_pq_pctchange(A74,$B$2,$B$1)/100</f>
        <v>1.6488766008162514E-2</v>
      </c>
      <c r="E74" s="6">
        <f>[1]!i_pq_pctchange(A74,$B$3,$B$1)/100</f>
        <v>1.3395417661907993E-2</v>
      </c>
      <c r="F74" s="6">
        <f>[1]!i_pq_pctchange(A74,$B$4,$B$1)/100</f>
        <v>1.5137545829097432E-2</v>
      </c>
      <c r="G74" s="5">
        <f>[1]!i_dq_amount(A74,$B$1)/100000000</f>
        <v>40.068246340000002</v>
      </c>
      <c r="H74" s="14">
        <f>[1]!i_pq_avgamount(A74,$B$2,$B$1)/100000000</f>
        <v>45.865083542000001</v>
      </c>
      <c r="J74" s="10"/>
      <c r="K74" s="10"/>
    </row>
    <row r="75" spans="1:11" x14ac:dyDescent="0.15">
      <c r="A75" s="7" t="s">
        <v>118</v>
      </c>
      <c r="B75" s="7" t="s">
        <v>119</v>
      </c>
      <c r="C75" s="5">
        <f>[1]!i_dq_close(A75,"")</f>
        <v>2906.4036999999998</v>
      </c>
      <c r="D75" s="6">
        <f>[1]!i_pq_pctchange(A75,$B$2,$B$1)/100</f>
        <v>-1.1973733971840206E-2</v>
      </c>
      <c r="E75" s="6">
        <f>[1]!i_pq_pctchange(A75,$B$3,$B$1)/100</f>
        <v>1.1520837696310515E-2</v>
      </c>
      <c r="F75" s="6">
        <f>[1]!i_pq_pctchange(A75,$B$4,$B$1)/100</f>
        <v>2.7421940218179008E-2</v>
      </c>
      <c r="G75" s="5">
        <f>[1]!i_dq_amount(A75,$B$1)/100000000</f>
        <v>35.115771709999997</v>
      </c>
      <c r="H75" s="14">
        <f>[1]!i_pq_avgamount(A75,$B$2,$B$1)/100000000</f>
        <v>42.999739036000001</v>
      </c>
      <c r="J75" s="10"/>
      <c r="K75" s="10"/>
    </row>
    <row r="76" spans="1:11" x14ac:dyDescent="0.15">
      <c r="A76" s="7" t="s">
        <v>220</v>
      </c>
      <c r="B76" s="7" t="s">
        <v>221</v>
      </c>
      <c r="C76" s="5">
        <f>[1]!i_dq_close(A76,"")</f>
        <v>5235.9252999999999</v>
      </c>
      <c r="D76" s="6">
        <f>[1]!i_pq_pctchange(A76,$B$2,$B$1)/100</f>
        <v>1.4857985385170913E-2</v>
      </c>
      <c r="E76" s="6">
        <f>[1]!i_pq_pctchange(A76,$B$3,$B$1)/100</f>
        <v>2.6694231481632968E-2</v>
      </c>
      <c r="F76" s="6">
        <f>[1]!i_pq_pctchange(A76,$B$4,$B$1)/100</f>
        <v>8.0902134868668055E-2</v>
      </c>
      <c r="G76" s="5">
        <f>[1]!i_dq_amount(A76,$B$1)/100000000</f>
        <v>63.332878610000002</v>
      </c>
      <c r="H76" s="14">
        <f>[1]!i_pq_avgamount(A76,$B$2,$B$1)/100000000</f>
        <v>56.346933229999998</v>
      </c>
      <c r="J76" s="10"/>
      <c r="K76" s="10"/>
    </row>
    <row r="77" spans="1:11" x14ac:dyDescent="0.15">
      <c r="A77" s="7" t="s">
        <v>232</v>
      </c>
      <c r="B77" s="7" t="s">
        <v>233</v>
      </c>
      <c r="C77" s="5">
        <f>[1]!i_dq_close(A77,"")</f>
        <v>2853.1293999999998</v>
      </c>
      <c r="D77" s="6">
        <f>[1]!i_pq_pctchange(A77,$B$2,$B$1)/100</f>
        <v>-2.0268469855633242E-4</v>
      </c>
      <c r="E77" s="6">
        <f>[1]!i_pq_pctchange(A77,$B$3,$B$1)/100</f>
        <v>3.3772547955666088E-3</v>
      </c>
      <c r="F77" s="6">
        <f>[1]!i_pq_pctchange(A77,$B$4,$B$1)/100</f>
        <v>1.7284949904849523E-2</v>
      </c>
      <c r="G77" s="5">
        <f>[1]!i_dq_amount(A77,$B$1)/100000000</f>
        <v>51.596921250000001</v>
      </c>
      <c r="H77" s="14">
        <f>[1]!i_pq_avgamount(A77,$B$2,$B$1)/100000000</f>
        <v>58.249390701999999</v>
      </c>
      <c r="J77" s="10"/>
      <c r="K77" s="10"/>
    </row>
    <row r="78" spans="1:11" x14ac:dyDescent="0.15">
      <c r="A78" s="7" t="s">
        <v>104</v>
      </c>
      <c r="B78" s="7" t="s">
        <v>105</v>
      </c>
      <c r="C78" s="5">
        <f>[1]!i_dq_close(A78,"")</f>
        <v>3001.6581000000001</v>
      </c>
      <c r="D78" s="6">
        <f>[1]!i_pq_pctchange(A78,$B$2,$B$1)/100</f>
        <v>6.282225996528723E-3</v>
      </c>
      <c r="E78" s="6">
        <f>[1]!i_pq_pctchange(A78,$B$3,$B$1)/100</f>
        <v>1.6088369126271207E-2</v>
      </c>
      <c r="F78" s="6">
        <f>[1]!i_pq_pctchange(A78,$B$4,$B$1)/100</f>
        <v>3.7558767762884138E-3</v>
      </c>
      <c r="G78" s="5">
        <f>[1]!i_dq_amount(A78,$B$1)/100000000</f>
        <v>40.373899919999999</v>
      </c>
      <c r="H78" s="14">
        <f>[1]!i_pq_avgamount(A78,$B$2,$B$1)/100000000</f>
        <v>41.994173869999997</v>
      </c>
      <c r="J78" s="10"/>
      <c r="K78" s="10"/>
    </row>
    <row r="79" spans="1:11" x14ac:dyDescent="0.15">
      <c r="A79" s="7" t="s">
        <v>190</v>
      </c>
      <c r="B79" s="7" t="s">
        <v>191</v>
      </c>
      <c r="C79" s="5">
        <f>[1]!i_dq_close(A79,"")</f>
        <v>2512.5246000000002</v>
      </c>
      <c r="D79" s="6">
        <f>[1]!i_pq_pctchange(A79,$B$2,$B$1)/100</f>
        <v>1.6940293675203222E-2</v>
      </c>
      <c r="E79" s="6">
        <f>[1]!i_pq_pctchange(A79,$B$3,$B$1)/100</f>
        <v>2.0046430928158054E-2</v>
      </c>
      <c r="F79" s="6">
        <f>[1]!i_pq_pctchange(A79,$B$4,$B$1)/100</f>
        <v>2.9687919392621831E-2</v>
      </c>
      <c r="G79" s="5">
        <f>[1]!i_dq_amount(A79,$B$1)/100000000</f>
        <v>71.05061705</v>
      </c>
      <c r="H79" s="14">
        <f>[1]!i_pq_avgamount(A79,$B$2,$B$1)/100000000</f>
        <v>77.476880420000001</v>
      </c>
      <c r="J79" s="10"/>
      <c r="K79" s="10"/>
    </row>
    <row r="80" spans="1:11" x14ac:dyDescent="0.15">
      <c r="A80" s="7" t="s">
        <v>208</v>
      </c>
      <c r="B80" s="7" t="s">
        <v>209</v>
      </c>
      <c r="C80" s="5">
        <f>[1]!i_dq_close(A80,"")</f>
        <v>2353.8811000000001</v>
      </c>
      <c r="D80" s="6">
        <f>[1]!i_pq_pctchange(A80,$B$2,$B$1)/100</f>
        <v>8.7556087333704458E-3</v>
      </c>
      <c r="E80" s="6">
        <f>[1]!i_pq_pctchange(A80,$B$3,$B$1)/100</f>
        <v>3.6496378316363209E-2</v>
      </c>
      <c r="F80" s="6">
        <f>[1]!i_pq_pctchange(A80,$B$4,$B$1)/100</f>
        <v>4.7853407159658135E-2</v>
      </c>
      <c r="G80" s="5">
        <f>[1]!i_dq_amount(A80,$B$1)/100000000</f>
        <v>38.757958270000003</v>
      </c>
      <c r="H80" s="14">
        <f>[1]!i_pq_avgamount(A80,$B$2,$B$1)/100000000</f>
        <v>53.285752891999998</v>
      </c>
      <c r="J80" s="10"/>
      <c r="K80" s="10"/>
    </row>
    <row r="81" spans="1:11" x14ac:dyDescent="0.15">
      <c r="A81" s="7" t="s">
        <v>214</v>
      </c>
      <c r="B81" s="7" t="s">
        <v>215</v>
      </c>
      <c r="C81" s="5">
        <f>[1]!i_dq_close(A81,"")</f>
        <v>3887.3060999999998</v>
      </c>
      <c r="D81" s="6">
        <f>[1]!i_pq_pctchange(A81,$B$2,$B$1)/100</f>
        <v>8.1817532654016034E-3</v>
      </c>
      <c r="E81" s="6">
        <f>[1]!i_pq_pctchange(A81,$B$3,$B$1)/100</f>
        <v>4.712785968392641E-3</v>
      </c>
      <c r="F81" s="6">
        <f>[1]!i_pq_pctchange(A81,$B$4,$B$1)/100</f>
        <v>-4.6716955528691706E-4</v>
      </c>
      <c r="G81" s="5">
        <f>[1]!i_dq_amount(A81,$B$1)/100000000</f>
        <v>126.39368034</v>
      </c>
      <c r="H81" s="14">
        <f>[1]!i_pq_avgamount(A81,$B$2,$B$1)/100000000</f>
        <v>151.315301148</v>
      </c>
      <c r="J81" s="10"/>
      <c r="K81" s="10"/>
    </row>
    <row r="82" spans="1:11" x14ac:dyDescent="0.15">
      <c r="A82" s="7" t="s">
        <v>152</v>
      </c>
      <c r="B82" s="7" t="s">
        <v>153</v>
      </c>
      <c r="C82" s="5">
        <f>[1]!i_dq_close(A82,"")</f>
        <v>14747.621499999999</v>
      </c>
      <c r="D82" s="6">
        <f>[1]!i_pq_pctchange(A82,$B$2,$B$1)/100</f>
        <v>1.7348660737245281E-2</v>
      </c>
      <c r="E82" s="6">
        <f>[1]!i_pq_pctchange(A82,$B$3,$B$1)/100</f>
        <v>1.7027198905065211E-2</v>
      </c>
      <c r="F82" s="6">
        <f>[1]!i_pq_pctchange(A82,$B$4,$B$1)/100</f>
        <v>-1.7028821708820807E-2</v>
      </c>
      <c r="G82" s="5">
        <f>[1]!i_dq_amount(A82,$B$1)/100000000</f>
        <v>48.569854739999997</v>
      </c>
      <c r="H82" s="14">
        <f>[1]!i_pq_avgamount(A82,$B$2,$B$1)/100000000</f>
        <v>48.011838202</v>
      </c>
      <c r="J82" s="10"/>
      <c r="K82" s="10"/>
    </row>
    <row r="83" spans="1:11" x14ac:dyDescent="0.15">
      <c r="A83" s="7" t="s">
        <v>130</v>
      </c>
      <c r="B83" s="7" t="s">
        <v>131</v>
      </c>
      <c r="C83" s="5">
        <f>[1]!i_dq_close(A83,"")</f>
        <v>2620.143</v>
      </c>
      <c r="D83" s="6">
        <f>[1]!i_pq_pctchange(A83,$B$2,$B$1)/100</f>
        <v>-7.5203425349387176E-3</v>
      </c>
      <c r="E83" s="6">
        <f>[1]!i_pq_pctchange(A83,$B$3,$B$1)/100</f>
        <v>1.3538603128893101E-3</v>
      </c>
      <c r="F83" s="6">
        <f>[1]!i_pq_pctchange(A83,$B$4,$B$1)/100</f>
        <v>9.968083798891092E-2</v>
      </c>
      <c r="G83" s="5">
        <f>[1]!i_dq_amount(A83,$B$1)/100000000</f>
        <v>54.032350200000003</v>
      </c>
      <c r="H83" s="14">
        <f>[1]!i_pq_avgamount(A83,$B$2,$B$1)/100000000</f>
        <v>83.998448781999997</v>
      </c>
      <c r="J83" s="10"/>
      <c r="K83" s="10"/>
    </row>
    <row r="84" spans="1:11" x14ac:dyDescent="0.15">
      <c r="A84" s="7" t="s">
        <v>240</v>
      </c>
      <c r="B84" s="7" t="s">
        <v>241</v>
      </c>
      <c r="C84" s="5">
        <f>[1]!i_dq_close(A84,"")</f>
        <v>1501.3349000000001</v>
      </c>
      <c r="D84" s="6">
        <f>[1]!i_pq_pctchange(A84,$B$2,$B$1)/100</f>
        <v>7.4332789731419435E-3</v>
      </c>
      <c r="E84" s="6">
        <f>[1]!i_pq_pctchange(A84,$B$3,$B$1)/100</f>
        <v>5.4936577541075948E-4</v>
      </c>
      <c r="F84" s="6">
        <f>[1]!i_pq_pctchange(A84,$B$4,$B$1)/100</f>
        <v>7.583114595516971E-3</v>
      </c>
      <c r="G84" s="5">
        <f>[1]!i_dq_amount(A84,$B$1)/100000000</f>
        <v>7.4582322899999998</v>
      </c>
      <c r="H84" s="14">
        <f>[1]!i_pq_avgamount(A84,$B$2,$B$1)/100000000</f>
        <v>11.559799484000001</v>
      </c>
      <c r="J84" s="10"/>
      <c r="K84" s="10"/>
    </row>
    <row r="85" spans="1:11" x14ac:dyDescent="0.15">
      <c r="A85" s="7" t="s">
        <v>184</v>
      </c>
      <c r="B85" s="7" t="s">
        <v>185</v>
      </c>
      <c r="C85" s="5">
        <f>[1]!i_dq_close(A85,"")</f>
        <v>1403.6237000000001</v>
      </c>
      <c r="D85" s="6">
        <f>[1]!i_pq_pctchange(A85,$B$2,$B$1)/100</f>
        <v>3.4432109721774573E-2</v>
      </c>
      <c r="E85" s="6">
        <f>[1]!i_pq_pctchange(A85,$B$3,$B$1)/100</f>
        <v>4.1296932225157734E-2</v>
      </c>
      <c r="F85" s="6">
        <f>[1]!i_pq_pctchange(A85,$B$4,$B$1)/100</f>
        <v>1.2514398832125906E-2</v>
      </c>
      <c r="G85" s="5">
        <f>[1]!i_dq_amount(A85,$B$1)/100000000</f>
        <v>22.561016460000001</v>
      </c>
      <c r="H85" s="14">
        <f>[1]!i_pq_avgamount(A85,$B$2,$B$1)/100000000</f>
        <v>36.241795348000004</v>
      </c>
      <c r="J85" s="10"/>
      <c r="K85" s="10"/>
    </row>
    <row r="86" spans="1:11" x14ac:dyDescent="0.15">
      <c r="A86" s="7" t="s">
        <v>86</v>
      </c>
      <c r="B86" s="7" t="s">
        <v>87</v>
      </c>
      <c r="C86" s="5">
        <f>[1]!i_dq_close(A86,"")</f>
        <v>3175.6812</v>
      </c>
      <c r="D86" s="6">
        <f>[1]!i_pq_pctchange(A86,$B$2,$B$1)/100</f>
        <v>1.1341284390320672E-2</v>
      </c>
      <c r="E86" s="6">
        <f>[1]!i_pq_pctchange(A86,$B$3,$B$1)/100</f>
        <v>1.237613459470821E-2</v>
      </c>
      <c r="F86" s="6">
        <f>[1]!i_pq_pctchange(A86,$B$4,$B$1)/100</f>
        <v>-1.1614054453631728E-2</v>
      </c>
      <c r="G86" s="5">
        <f>[1]!i_dq_amount(A86,$B$1)/100000000</f>
        <v>35.06464708</v>
      </c>
      <c r="H86" s="14">
        <f>[1]!i_pq_avgamount(A86,$B$2,$B$1)/100000000</f>
        <v>53.735877898000005</v>
      </c>
      <c r="J86" s="10"/>
      <c r="K86" s="10"/>
    </row>
    <row r="87" spans="1:11" x14ac:dyDescent="0.15">
      <c r="A87" s="7" t="s">
        <v>124</v>
      </c>
      <c r="B87" s="7" t="s">
        <v>125</v>
      </c>
      <c r="C87" s="5">
        <f>[1]!i_dq_close(A87,"")</f>
        <v>4406.7092000000002</v>
      </c>
      <c r="D87" s="6">
        <f>[1]!i_pq_pctchange(A87,$B$2,$B$1)/100</f>
        <v>1.5820653736599466E-2</v>
      </c>
      <c r="E87" s="6">
        <f>[1]!i_pq_pctchange(A87,$B$3,$B$1)/100</f>
        <v>1.6926987031831375E-2</v>
      </c>
      <c r="F87" s="6">
        <f>[1]!i_pq_pctchange(A87,$B$4,$B$1)/100</f>
        <v>-6.927756875129365E-3</v>
      </c>
      <c r="G87" s="5">
        <f>[1]!i_dq_amount(A87,$B$1)/100000000</f>
        <v>61.303124330000003</v>
      </c>
      <c r="H87" s="14">
        <f>[1]!i_pq_avgamount(A87,$B$2,$B$1)/100000000</f>
        <v>67.906339377999998</v>
      </c>
      <c r="J87" s="10"/>
      <c r="K87" s="10"/>
    </row>
    <row r="88" spans="1:11" x14ac:dyDescent="0.15">
      <c r="A88" s="7" t="s">
        <v>212</v>
      </c>
      <c r="B88" s="7" t="s">
        <v>213</v>
      </c>
      <c r="C88" s="5">
        <f>[1]!i_dq_close(A88,"")</f>
        <v>4841.3714</v>
      </c>
      <c r="D88" s="6">
        <f>[1]!i_pq_pctchange(A88,$B$2,$B$1)/100</f>
        <v>4.5745336960848482E-2</v>
      </c>
      <c r="E88" s="6">
        <f>[1]!i_pq_pctchange(A88,$B$3,$B$1)/100</f>
        <v>4.1616824956757226E-2</v>
      </c>
      <c r="F88" s="6">
        <f>[1]!i_pq_pctchange(A88,$B$4,$B$1)/100</f>
        <v>4.1502759442238357E-2</v>
      </c>
      <c r="G88" s="5">
        <f>[1]!i_dq_amount(A88,$B$1)/100000000</f>
        <v>66.172312500000004</v>
      </c>
      <c r="H88" s="14">
        <f>[1]!i_pq_avgamount(A88,$B$2,$B$1)/100000000</f>
        <v>94.698198982000008</v>
      </c>
      <c r="J88" s="10"/>
      <c r="K88" s="10"/>
    </row>
    <row r="89" spans="1:11" x14ac:dyDescent="0.15">
      <c r="A89" s="7" t="s">
        <v>204</v>
      </c>
      <c r="B89" s="7" t="s">
        <v>205</v>
      </c>
      <c r="C89" s="5">
        <f>[1]!i_dq_close(A89,"")</f>
        <v>2952.6149999999998</v>
      </c>
      <c r="D89" s="6">
        <f>[1]!i_pq_pctchange(A89,$B$2,$B$1)/100</f>
        <v>8.3897014751179722E-3</v>
      </c>
      <c r="E89" s="6">
        <f>[1]!i_pq_pctchange(A89,$B$3,$B$1)/100</f>
        <v>2.9174613101747848E-3</v>
      </c>
      <c r="F89" s="6">
        <f>[1]!i_pq_pctchange(A89,$B$4,$B$1)/100</f>
        <v>-7.8054731032023428E-3</v>
      </c>
      <c r="G89" s="5">
        <f>[1]!i_dq_amount(A89,$B$1)/100000000</f>
        <v>34.963413629999998</v>
      </c>
      <c r="H89" s="14">
        <f>[1]!i_pq_avgamount(A89,$B$2,$B$1)/100000000</f>
        <v>38.808511738</v>
      </c>
      <c r="J89" s="10"/>
      <c r="K89" s="10"/>
    </row>
    <row r="90" spans="1:11" x14ac:dyDescent="0.15">
      <c r="A90" s="7" t="s">
        <v>98</v>
      </c>
      <c r="B90" s="7" t="s">
        <v>99</v>
      </c>
      <c r="C90" s="5">
        <f>[1]!i_dq_close(A90,"")</f>
        <v>2263.5037000000002</v>
      </c>
      <c r="D90" s="6">
        <f>[1]!i_pq_pctchange(A90,$B$2,$B$1)/100</f>
        <v>3.471592836640669E-3</v>
      </c>
      <c r="E90" s="6">
        <f>[1]!i_pq_pctchange(A90,$B$3,$B$1)/100</f>
        <v>3.757698928320341E-3</v>
      </c>
      <c r="F90" s="6">
        <f>[1]!i_pq_pctchange(A90,$B$4,$B$1)/100</f>
        <v>9.9579786707737483E-4</v>
      </c>
      <c r="G90" s="5">
        <f>[1]!i_dq_amount(A90,$B$1)/100000000</f>
        <v>33.382829000000001</v>
      </c>
      <c r="H90" s="14">
        <f>[1]!i_pq_avgamount(A90,$B$2,$B$1)/100000000</f>
        <v>34.503054300000002</v>
      </c>
      <c r="J90" s="10"/>
      <c r="K90" s="10"/>
    </row>
    <row r="91" spans="1:11" x14ac:dyDescent="0.15">
      <c r="A91" s="7" t="s">
        <v>228</v>
      </c>
      <c r="B91" s="7" t="s">
        <v>229</v>
      </c>
      <c r="C91" s="5">
        <f>[1]!i_dq_close(A91,"")</f>
        <v>2693.4571999999998</v>
      </c>
      <c r="D91" s="6">
        <f>[1]!i_pq_pctchange(A91,$B$2,$B$1)/100</f>
        <v>1.3295411704462579E-2</v>
      </c>
      <c r="E91" s="6">
        <f>[1]!i_pq_pctchange(A91,$B$3,$B$1)/100</f>
        <v>2.13577329514123E-2</v>
      </c>
      <c r="F91" s="6">
        <f>[1]!i_pq_pctchange(A91,$B$4,$B$1)/100</f>
        <v>2.7600298313914085E-2</v>
      </c>
      <c r="G91" s="5">
        <f>[1]!i_dq_amount(A91,$B$1)/100000000</f>
        <v>10.16077621</v>
      </c>
      <c r="H91" s="14">
        <f>[1]!i_pq_avgamount(A91,$B$2,$B$1)/100000000</f>
        <v>13.782787552</v>
      </c>
      <c r="J91" s="10"/>
      <c r="K91" s="10"/>
    </row>
    <row r="92" spans="1:11" x14ac:dyDescent="0.15">
      <c r="A92" s="7" t="s">
        <v>126</v>
      </c>
      <c r="B92" s="7" t="s">
        <v>127</v>
      </c>
      <c r="C92" s="5">
        <f>[1]!i_dq_close(A92,"")</f>
        <v>4436.4111000000003</v>
      </c>
      <c r="D92" s="6">
        <f>[1]!i_pq_pctchange(A92,$B$2,$B$1)/100</f>
        <v>3.2312161609277856E-2</v>
      </c>
      <c r="E92" s="6">
        <f>[1]!i_pq_pctchange(A92,$B$3,$B$1)/100</f>
        <v>2.7758087771273754E-2</v>
      </c>
      <c r="F92" s="6">
        <f>[1]!i_pq_pctchange(A92,$B$4,$B$1)/100</f>
        <v>5.0981547857138043E-2</v>
      </c>
      <c r="G92" s="5">
        <f>[1]!i_dq_amount(A92,$B$1)/100000000</f>
        <v>35.016496480000001</v>
      </c>
      <c r="H92" s="14">
        <f>[1]!i_pq_avgamount(A92,$B$2,$B$1)/100000000</f>
        <v>44.756360966000003</v>
      </c>
      <c r="J92" s="10"/>
      <c r="K92" s="10"/>
    </row>
    <row r="93" spans="1:11" x14ac:dyDescent="0.15">
      <c r="A93" s="7" t="s">
        <v>194</v>
      </c>
      <c r="B93" s="7" t="s">
        <v>195</v>
      </c>
      <c r="C93" s="5">
        <f>[1]!i_dq_close(A93,"")</f>
        <v>4992.7151000000003</v>
      </c>
      <c r="D93" s="6">
        <f>[1]!i_pq_pctchange(A93,$B$2,$B$1)/100</f>
        <v>4.405428438686454E-2</v>
      </c>
      <c r="E93" s="6">
        <f>[1]!i_pq_pctchange(A93,$B$3,$B$1)/100</f>
        <v>3.6260597833855934E-2</v>
      </c>
      <c r="F93" s="6">
        <f>[1]!i_pq_pctchange(A93,$B$4,$B$1)/100</f>
        <v>3.0525140209950008E-2</v>
      </c>
      <c r="G93" s="5">
        <f>[1]!i_dq_amount(A93,$B$1)/100000000</f>
        <v>32.165907570000002</v>
      </c>
      <c r="H93" s="14">
        <f>[1]!i_pq_avgamount(A93,$B$2,$B$1)/100000000</f>
        <v>55.262643611999998</v>
      </c>
      <c r="J93" s="10"/>
      <c r="K93" s="10"/>
    </row>
    <row r="94" spans="1:11" x14ac:dyDescent="0.15">
      <c r="A94" s="7" t="s">
        <v>200</v>
      </c>
      <c r="B94" s="7" t="s">
        <v>201</v>
      </c>
      <c r="C94" s="5">
        <f>[1]!i_dq_close(A94,"")</f>
        <v>3727.9029</v>
      </c>
      <c r="D94" s="6">
        <f>[1]!i_pq_pctchange(A94,$B$2,$B$1)/100</f>
        <v>2.4133214537278569E-3</v>
      </c>
      <c r="E94" s="6">
        <f>[1]!i_pq_pctchange(A94,$B$3,$B$1)/100</f>
        <v>-5.5420295240719009E-3</v>
      </c>
      <c r="F94" s="6">
        <f>[1]!i_pq_pctchange(A94,$B$4,$B$1)/100</f>
        <v>-1.9085442015959408E-2</v>
      </c>
      <c r="G94" s="5">
        <f>[1]!i_dq_amount(A94,$B$1)/100000000</f>
        <v>15.83896695</v>
      </c>
      <c r="H94" s="14">
        <f>[1]!i_pq_avgamount(A94,$B$2,$B$1)/100000000</f>
        <v>16.501379199999999</v>
      </c>
      <c r="J94" s="10"/>
      <c r="K94" s="10"/>
    </row>
    <row r="95" spans="1:11" x14ac:dyDescent="0.15">
      <c r="A95" s="7" t="s">
        <v>168</v>
      </c>
      <c r="B95" s="7" t="s">
        <v>169</v>
      </c>
      <c r="C95" s="5">
        <f>[1]!i_dq_close(A95,"")</f>
        <v>7022.3568999999998</v>
      </c>
      <c r="D95" s="6">
        <f>[1]!i_pq_pctchange(A95,$B$2,$B$1)/100</f>
        <v>5.9594438357051249E-3</v>
      </c>
      <c r="E95" s="6">
        <f>[1]!i_pq_pctchange(A95,$B$3,$B$1)/100</f>
        <v>7.130535637959845E-3</v>
      </c>
      <c r="F95" s="6">
        <f>[1]!i_pq_pctchange(A95,$B$4,$B$1)/100</f>
        <v>-1.1053331069514005E-2</v>
      </c>
      <c r="G95" s="5">
        <f>[1]!i_dq_amount(A95,$B$1)/100000000</f>
        <v>42.628376670000002</v>
      </c>
      <c r="H95" s="14">
        <f>[1]!i_pq_avgamount(A95,$B$2,$B$1)/100000000</f>
        <v>50.956450400000001</v>
      </c>
      <c r="J95" s="10"/>
      <c r="K95" s="10"/>
    </row>
    <row r="96" spans="1:11" x14ac:dyDescent="0.15">
      <c r="A96" s="7" t="s">
        <v>146</v>
      </c>
      <c r="B96" s="7" t="s">
        <v>147</v>
      </c>
      <c r="C96" s="5">
        <f>[1]!i_dq_close(A96,"")</f>
        <v>5025.1651000000002</v>
      </c>
      <c r="D96" s="6">
        <f>[1]!i_pq_pctchange(A96,$B$2,$B$1)/100</f>
        <v>-6.564659747664181E-3</v>
      </c>
      <c r="E96" s="6">
        <f>[1]!i_pq_pctchange(A96,$B$3,$B$1)/100</f>
        <v>-7.232323943097918E-3</v>
      </c>
      <c r="F96" s="6">
        <f>[1]!i_pq_pctchange(A96,$B$4,$B$1)/100</f>
        <v>5.6950025017015182E-3</v>
      </c>
      <c r="G96" s="5">
        <f>[1]!i_dq_amount(A96,$B$1)/100000000</f>
        <v>25.84274572</v>
      </c>
      <c r="H96" s="14">
        <f>[1]!i_pq_avgamount(A96,$B$2,$B$1)/100000000</f>
        <v>37.907662979999998</v>
      </c>
      <c r="J96" s="10"/>
      <c r="K96" s="10"/>
    </row>
    <row r="97" spans="1:11" x14ac:dyDescent="0.15">
      <c r="A97" s="7" t="s">
        <v>114</v>
      </c>
      <c r="B97" s="7" t="s">
        <v>115</v>
      </c>
      <c r="C97" s="5">
        <f>[1]!i_dq_close(A97,"")</f>
        <v>8434.3217999999997</v>
      </c>
      <c r="D97" s="6">
        <f>[1]!i_pq_pctchange(A97,$B$2,$B$1)/100</f>
        <v>5.534001717017567E-3</v>
      </c>
      <c r="E97" s="6">
        <f>[1]!i_pq_pctchange(A97,$B$3,$B$1)/100</f>
        <v>4.5392248161302273E-3</v>
      </c>
      <c r="F97" s="6">
        <f>[1]!i_pq_pctchange(A97,$B$4,$B$1)/100</f>
        <v>4.1369203698224943E-3</v>
      </c>
      <c r="G97" s="5">
        <f>[1]!i_dq_amount(A97,$B$1)/100000000</f>
        <v>70.663578939999994</v>
      </c>
      <c r="H97" s="14">
        <f>[1]!i_pq_avgamount(A97,$B$2,$B$1)/100000000</f>
        <v>71.656478432</v>
      </c>
      <c r="J97" s="10"/>
      <c r="K97" s="10"/>
    </row>
    <row r="98" spans="1:11" x14ac:dyDescent="0.15">
      <c r="A98" s="7" t="s">
        <v>90</v>
      </c>
      <c r="B98" s="7" t="s">
        <v>91</v>
      </c>
      <c r="C98" s="5">
        <f>[1]!i_dq_close(A98,"")</f>
        <v>4627.2745000000004</v>
      </c>
      <c r="D98" s="6">
        <f>[1]!i_pq_pctchange(A98,$B$2,$B$1)/100</f>
        <v>2.8902385055760149E-3</v>
      </c>
      <c r="E98" s="6">
        <f>[1]!i_pq_pctchange(A98,$B$3,$B$1)/100</f>
        <v>5.3379195842298E-3</v>
      </c>
      <c r="F98" s="6">
        <f>[1]!i_pq_pctchange(A98,$B$4,$B$1)/100</f>
        <v>2.7080634298938699E-2</v>
      </c>
      <c r="G98" s="5">
        <f>[1]!i_dq_amount(A98,$B$1)/100000000</f>
        <v>55.406945260000001</v>
      </c>
      <c r="H98" s="14">
        <f>[1]!i_pq_avgamount(A98,$B$2,$B$1)/100000000</f>
        <v>71.780852266000011</v>
      </c>
      <c r="J98" s="10"/>
      <c r="K98" s="10"/>
    </row>
    <row r="99" spans="1:11" x14ac:dyDescent="0.15">
      <c r="A99" s="7" t="s">
        <v>158</v>
      </c>
      <c r="B99" s="7" t="s">
        <v>159</v>
      </c>
      <c r="C99" s="5">
        <f>[1]!i_dq_close(A99,"")</f>
        <v>5264.9579999999996</v>
      </c>
      <c r="D99" s="6">
        <f>[1]!i_pq_pctchange(A99,$B$2,$B$1)/100</f>
        <v>7.742726338654915E-3</v>
      </c>
      <c r="E99" s="6">
        <f>[1]!i_pq_pctchange(A99,$B$3,$B$1)/100</f>
        <v>5.1330331579444444E-3</v>
      </c>
      <c r="F99" s="6">
        <f>[1]!i_pq_pctchange(A99,$B$4,$B$1)/100</f>
        <v>7.3113080313458312E-3</v>
      </c>
      <c r="G99" s="5">
        <f>[1]!i_dq_amount(A99,$B$1)/100000000</f>
        <v>97.201867570000005</v>
      </c>
      <c r="H99" s="14">
        <f>[1]!i_pq_avgamount(A99,$B$2,$B$1)/100000000</f>
        <v>92.461124112000007</v>
      </c>
      <c r="J99" s="10"/>
      <c r="K99" s="10"/>
    </row>
    <row r="100" spans="1:11" x14ac:dyDescent="0.15">
      <c r="A100" s="7" t="s">
        <v>230</v>
      </c>
      <c r="B100" s="7" t="s">
        <v>231</v>
      </c>
      <c r="C100" s="5">
        <f>[1]!i_dq_close(A100,"")</f>
        <v>3213.1170999999999</v>
      </c>
      <c r="D100" s="6">
        <f>[1]!i_pq_pctchange(A100,$B$2,$B$1)/100</f>
        <v>2.3123629623347242E-3</v>
      </c>
      <c r="E100" s="6">
        <f>[1]!i_pq_pctchange(A100,$B$3,$B$1)/100</f>
        <v>-3.4887500388369741E-3</v>
      </c>
      <c r="F100" s="6">
        <f>[1]!i_pq_pctchange(A100,$B$4,$B$1)/100</f>
        <v>-4.9968534465483216E-3</v>
      </c>
      <c r="G100" s="5">
        <f>[1]!i_dq_amount(A100,$B$1)/100000000</f>
        <v>30.90488586</v>
      </c>
      <c r="H100" s="14">
        <f>[1]!i_pq_avgamount(A100,$B$2,$B$1)/100000000</f>
        <v>24.36278853</v>
      </c>
      <c r="J100" s="10"/>
      <c r="K100" s="10"/>
    </row>
    <row r="101" spans="1:11" x14ac:dyDescent="0.15">
      <c r="A101" s="7" t="s">
        <v>218</v>
      </c>
      <c r="B101" s="7" t="s">
        <v>219</v>
      </c>
      <c r="C101" s="5">
        <f>[1]!i_dq_close(A101,"")</f>
        <v>2990.9924000000001</v>
      </c>
      <c r="D101" s="6">
        <f>[1]!i_pq_pctchange(A101,$B$2,$B$1)/100</f>
        <v>1.371019908515958E-4</v>
      </c>
      <c r="E101" s="6">
        <f>[1]!i_pq_pctchange(A101,$B$3,$B$1)/100</f>
        <v>-4.9917104230240428E-3</v>
      </c>
      <c r="F101" s="6">
        <f>[1]!i_pq_pctchange(A101,$B$4,$B$1)/100</f>
        <v>7.3978342524263496E-3</v>
      </c>
      <c r="G101" s="5">
        <f>[1]!i_dq_amount(A101,$B$1)/100000000</f>
        <v>16.90696526</v>
      </c>
      <c r="H101" s="14">
        <f>[1]!i_pq_avgamount(A101,$B$2,$B$1)/100000000</f>
        <v>22.671464178000001</v>
      </c>
      <c r="J101" s="10"/>
      <c r="K101" s="10"/>
    </row>
    <row r="102" spans="1:11" x14ac:dyDescent="0.15">
      <c r="A102" s="7" t="s">
        <v>122</v>
      </c>
      <c r="B102" s="7" t="s">
        <v>123</v>
      </c>
      <c r="C102" s="5">
        <f>[1]!i_dq_close(A102,"")</f>
        <v>2738.2754</v>
      </c>
      <c r="D102" s="6">
        <f>[1]!i_pq_pctchange(A102,$B$2,$B$1)/100</f>
        <v>7.7029363411571516E-3</v>
      </c>
      <c r="E102" s="6">
        <f>[1]!i_pq_pctchange(A102,$B$3,$B$1)/100</f>
        <v>1.4712990690130434E-2</v>
      </c>
      <c r="F102" s="6">
        <f>[1]!i_pq_pctchange(A102,$B$4,$B$1)/100</f>
        <v>6.0338450302241498E-2</v>
      </c>
      <c r="G102" s="5">
        <f>[1]!i_dq_amount(A102,$B$1)/100000000</f>
        <v>39.172610759999998</v>
      </c>
      <c r="H102" s="14">
        <f>[1]!i_pq_avgamount(A102,$B$2,$B$1)/100000000</f>
        <v>55.674747293999999</v>
      </c>
      <c r="J102" s="10"/>
      <c r="K102" s="10"/>
    </row>
    <row r="103" spans="1:11" x14ac:dyDescent="0.15">
      <c r="A103" s="7" t="s">
        <v>198</v>
      </c>
      <c r="B103" s="7" t="s">
        <v>199</v>
      </c>
      <c r="C103" s="5">
        <f>[1]!i_dq_close(A103,"")</f>
        <v>4786.8150999999998</v>
      </c>
      <c r="D103" s="6">
        <f>[1]!i_pq_pctchange(A103,$B$2,$B$1)/100</f>
        <v>6.1887201385506518E-3</v>
      </c>
      <c r="E103" s="6">
        <f>[1]!i_pq_pctchange(A103,$B$3,$B$1)/100</f>
        <v>3.4629296630273032E-4</v>
      </c>
      <c r="F103" s="6">
        <f>[1]!i_pq_pctchange(A103,$B$4,$B$1)/100</f>
        <v>3.183600281257859E-2</v>
      </c>
      <c r="G103" s="5">
        <f>[1]!i_dq_amount(A103,$B$1)/100000000</f>
        <v>56.447908480000002</v>
      </c>
      <c r="H103" s="14">
        <f>[1]!i_pq_avgamount(A103,$B$2,$B$1)/100000000</f>
        <v>79.476934471999996</v>
      </c>
      <c r="J103" s="10"/>
      <c r="K103" s="10"/>
    </row>
    <row r="104" spans="1:11" x14ac:dyDescent="0.15">
      <c r="A104" s="7" t="s">
        <v>178</v>
      </c>
      <c r="B104" s="7" t="s">
        <v>179</v>
      </c>
      <c r="C104" s="5">
        <f>[1]!i_dq_close(A104,"")</f>
        <v>1437.5686000000001</v>
      </c>
      <c r="D104" s="6">
        <f>[1]!i_pq_pctchange(A104,$B$2,$B$1)/100</f>
        <v>-1.2295243650630394E-2</v>
      </c>
      <c r="E104" s="6">
        <f>[1]!i_pq_pctchange(A104,$B$3,$B$1)/100</f>
        <v>-6.224975903368013E-3</v>
      </c>
      <c r="F104" s="6">
        <f>[1]!i_pq_pctchange(A104,$B$4,$B$1)/100</f>
        <v>2.7549951831842723E-2</v>
      </c>
      <c r="G104" s="5">
        <f>[1]!i_dq_amount(A104,$B$1)/100000000</f>
        <v>14.26434867</v>
      </c>
      <c r="H104" s="14">
        <f>[1]!i_pq_avgamount(A104,$B$2,$B$1)/100000000</f>
        <v>20.008082494</v>
      </c>
      <c r="J104" s="10"/>
      <c r="K104" s="10"/>
    </row>
    <row r="105" spans="1:11" x14ac:dyDescent="0.15">
      <c r="A105" s="7" t="s">
        <v>172</v>
      </c>
      <c r="B105" s="7" t="s">
        <v>173</v>
      </c>
      <c r="C105" s="5">
        <f>[1]!i_dq_close(A105,"")</f>
        <v>3804.0857999999998</v>
      </c>
      <c r="D105" s="6">
        <f>[1]!i_pq_pctchange(A105,$B$2,$B$1)/100</f>
        <v>2.0702008859537546E-2</v>
      </c>
      <c r="E105" s="6">
        <f>[1]!i_pq_pctchange(A105,$B$3,$B$1)/100</f>
        <v>2.0516901679151101E-2</v>
      </c>
      <c r="F105" s="6">
        <f>[1]!i_pq_pctchange(A105,$B$4,$B$1)/100</f>
        <v>1.2528293129838497E-2</v>
      </c>
      <c r="G105" s="5">
        <f>[1]!i_dq_amount(A105,$B$1)/100000000</f>
        <v>44.902151519999997</v>
      </c>
      <c r="H105" s="14">
        <f>[1]!i_pq_avgamount(A105,$B$2,$B$1)/100000000</f>
        <v>55.957533210000001</v>
      </c>
      <c r="J105" s="10"/>
      <c r="K105" s="10"/>
    </row>
    <row r="106" spans="1:11" x14ac:dyDescent="0.15">
      <c r="A106" s="7" t="s">
        <v>174</v>
      </c>
      <c r="B106" s="7" t="s">
        <v>175</v>
      </c>
      <c r="C106" s="5">
        <f>[1]!i_dq_close(A106,"")</f>
        <v>4470.5713999999998</v>
      </c>
      <c r="D106" s="6">
        <f>[1]!i_pq_pctchange(A106,$B$2,$B$1)/100</f>
        <v>1.0781803019999092E-3</v>
      </c>
      <c r="E106" s="6">
        <f>[1]!i_pq_pctchange(A106,$B$3,$B$1)/100</f>
        <v>7.1872832946668908E-3</v>
      </c>
      <c r="F106" s="6">
        <f>[1]!i_pq_pctchange(A106,$B$4,$B$1)/100</f>
        <v>6.0089064964228278E-3</v>
      </c>
      <c r="G106" s="5">
        <f>[1]!i_dq_amount(A106,$B$1)/100000000</f>
        <v>6.6713850499999996</v>
      </c>
      <c r="H106" s="14">
        <f>[1]!i_pq_avgamount(A106,$B$2,$B$1)/100000000</f>
        <v>9.5986566480000004</v>
      </c>
      <c r="J106" s="10"/>
      <c r="K106" s="10"/>
    </row>
    <row r="107" spans="1:11" x14ac:dyDescent="0.15">
      <c r="A107" s="7" t="s">
        <v>148</v>
      </c>
      <c r="B107" s="7" t="s">
        <v>149</v>
      </c>
      <c r="C107" s="5">
        <f>[1]!i_dq_close(A107,"")</f>
        <v>4580.5185000000001</v>
      </c>
      <c r="D107" s="6">
        <f>[1]!i_pq_pctchange(A107,$B$2,$B$1)/100</f>
        <v>1.657782261232188E-2</v>
      </c>
      <c r="E107" s="6">
        <f>[1]!i_pq_pctchange(A107,$B$3,$B$1)/100</f>
        <v>9.4539304462486484E-3</v>
      </c>
      <c r="F107" s="6">
        <f>[1]!i_pq_pctchange(A107,$B$4,$B$1)/100</f>
        <v>1.1968601265015311E-2</v>
      </c>
      <c r="G107" s="5">
        <f>[1]!i_dq_amount(A107,$B$1)/100000000</f>
        <v>86.006825910000003</v>
      </c>
      <c r="H107" s="14">
        <f>[1]!i_pq_avgamount(A107,$B$2,$B$1)/100000000</f>
        <v>106.432027046</v>
      </c>
      <c r="J107" s="10"/>
      <c r="K107" s="10"/>
    </row>
    <row r="108" spans="1:11" x14ac:dyDescent="0.15">
      <c r="A108" s="7" t="s">
        <v>88</v>
      </c>
      <c r="B108" s="7" t="s">
        <v>89</v>
      </c>
      <c r="C108" s="5">
        <f>[1]!i_dq_close(A108,"")</f>
        <v>3808.0057999999999</v>
      </c>
      <c r="D108" s="6">
        <f>[1]!i_pq_pctchange(A108,$B$2,$B$1)/100</f>
        <v>7.143173666430469E-3</v>
      </c>
      <c r="E108" s="6">
        <f>[1]!i_pq_pctchange(A108,$B$3,$B$1)/100</f>
        <v>1.0458849317791286E-2</v>
      </c>
      <c r="F108" s="6">
        <f>[1]!i_pq_pctchange(A108,$B$4,$B$1)/100</f>
        <v>-1.4508083490440971E-3</v>
      </c>
      <c r="G108" s="5">
        <f>[1]!i_dq_amount(A108,$B$1)/100000000</f>
        <v>240.07832126</v>
      </c>
      <c r="H108" s="14">
        <f>[1]!i_pq_avgamount(A108,$B$2,$B$1)/100000000</f>
        <v>238.12401069400002</v>
      </c>
      <c r="J108" s="10"/>
      <c r="K108" s="10"/>
    </row>
    <row r="109" spans="1:11" x14ac:dyDescent="0.15">
      <c r="A109" s="7" t="s">
        <v>180</v>
      </c>
      <c r="B109" s="7" t="s">
        <v>181</v>
      </c>
      <c r="C109" s="5">
        <f>[1]!i_dq_close(A109,"")</f>
        <v>4845.2664999999997</v>
      </c>
      <c r="D109" s="6">
        <f>[1]!i_pq_pctchange(A109,$B$2,$B$1)/100</f>
        <v>1.1351328510119441E-2</v>
      </c>
      <c r="E109" s="6">
        <f>[1]!i_pq_pctchange(A109,$B$3,$B$1)/100</f>
        <v>3.8466893960080739E-3</v>
      </c>
      <c r="F109" s="6">
        <f>[1]!i_pq_pctchange(A109,$B$4,$B$1)/100</f>
        <v>-3.3781562004396859E-2</v>
      </c>
      <c r="G109" s="5">
        <f>[1]!i_dq_amount(A109,$B$1)/100000000</f>
        <v>20.60968862</v>
      </c>
      <c r="H109" s="14">
        <f>[1]!i_pq_avgamount(A109,$B$2,$B$1)/100000000</f>
        <v>30.629041128000001</v>
      </c>
      <c r="J109" s="10"/>
      <c r="K109" s="10"/>
    </row>
    <row r="110" spans="1:11" x14ac:dyDescent="0.15">
      <c r="A110" s="7" t="s">
        <v>210</v>
      </c>
      <c r="B110" s="7" t="s">
        <v>211</v>
      </c>
      <c r="C110" s="5">
        <f>[1]!i_dq_close(A110,"")</f>
        <v>2783.1302999999998</v>
      </c>
      <c r="D110" s="6">
        <f>[1]!i_pq_pctchange(A110,$B$2,$B$1)/100</f>
        <v>3.3150607495269213E-4</v>
      </c>
      <c r="E110" s="6">
        <f>[1]!i_pq_pctchange(A110,$B$3,$B$1)/100</f>
        <v>-2.3215428475438227E-3</v>
      </c>
      <c r="F110" s="6">
        <f>[1]!i_pq_pctchange(A110,$B$4,$B$1)/100</f>
        <v>-2.5297751214600761E-2</v>
      </c>
      <c r="G110" s="5">
        <f>[1]!i_dq_amount(A110,$B$1)/100000000</f>
        <v>107.38436879</v>
      </c>
      <c r="H110" s="14">
        <f>[1]!i_pq_avgamount(A110,$B$2,$B$1)/100000000</f>
        <v>122.52176591600001</v>
      </c>
      <c r="J110" s="10"/>
      <c r="K110" s="10"/>
    </row>
    <row r="111" spans="1:11" x14ac:dyDescent="0.15">
      <c r="A111" s="7" t="s">
        <v>226</v>
      </c>
      <c r="B111" s="7" t="s">
        <v>227</v>
      </c>
      <c r="C111" s="5">
        <f>[1]!i_dq_close(A111,"")</f>
        <v>3309.4490000000001</v>
      </c>
      <c r="D111" s="6">
        <f>[1]!i_pq_pctchange(A111,$B$2,$B$1)/100</f>
        <v>3.2244516495780751E-3</v>
      </c>
      <c r="E111" s="6">
        <f>[1]!i_pq_pctchange(A111,$B$3,$B$1)/100</f>
        <v>1.2430007135213916E-2</v>
      </c>
      <c r="F111" s="6">
        <f>[1]!i_pq_pctchange(A111,$B$4,$B$1)/100</f>
        <v>-5.7039621804452538E-2</v>
      </c>
      <c r="G111" s="5">
        <f>[1]!i_dq_amount(A111,$B$1)/100000000</f>
        <v>20.65086003</v>
      </c>
      <c r="H111" s="14">
        <f>[1]!i_pq_avgamount(A111,$B$2,$B$1)/100000000</f>
        <v>21.729004528000001</v>
      </c>
      <c r="J111" s="10"/>
      <c r="K111" s="10"/>
    </row>
    <row r="112" spans="1:11" x14ac:dyDescent="0.15">
      <c r="A112" s="7" t="s">
        <v>216</v>
      </c>
      <c r="B112" s="7" t="s">
        <v>217</v>
      </c>
      <c r="C112" s="5">
        <f>[1]!i_dq_close(A112,"")</f>
        <v>4451.9079000000002</v>
      </c>
      <c r="D112" s="6">
        <f>[1]!i_pq_pctchange(A112,$B$2,$B$1)/100</f>
        <v>-3.3446771541151277E-3</v>
      </c>
      <c r="E112" s="6">
        <f>[1]!i_pq_pctchange(A112,$B$3,$B$1)/100</f>
        <v>-1.923391929477436E-3</v>
      </c>
      <c r="F112" s="6">
        <f>[1]!i_pq_pctchange(A112,$B$4,$B$1)/100</f>
        <v>-1.9258924249610954E-2</v>
      </c>
      <c r="G112" s="5">
        <f>[1]!i_dq_amount(A112,$B$1)/100000000</f>
        <v>20.839251010000002</v>
      </c>
      <c r="H112" s="14">
        <f>[1]!i_pq_avgamount(A112,$B$2,$B$1)/100000000</f>
        <v>29.125708235999998</v>
      </c>
      <c r="J112" s="10"/>
      <c r="K112" s="10"/>
    </row>
    <row r="113" spans="1:11" x14ac:dyDescent="0.15">
      <c r="A113" s="7" t="s">
        <v>92</v>
      </c>
      <c r="B113" s="7" t="s">
        <v>93</v>
      </c>
      <c r="C113" s="5">
        <f>[1]!i_dq_close(A113,"")</f>
        <v>1380.4501</v>
      </c>
      <c r="D113" s="6">
        <f>[1]!i_pq_pctchange(A113,$B$2,$B$1)/100</f>
        <v>-4.5440535129651627E-3</v>
      </c>
      <c r="E113" s="6">
        <f>[1]!i_pq_pctchange(A113,$B$3,$B$1)/100</f>
        <v>-1.3110760062859383E-2</v>
      </c>
      <c r="F113" s="6">
        <f>[1]!i_pq_pctchange(A113,$B$4,$B$1)/100</f>
        <v>-2.3852041036714455E-2</v>
      </c>
      <c r="G113" s="5">
        <f>[1]!i_dq_amount(A113,$B$1)/100000000</f>
        <v>15.72285832</v>
      </c>
      <c r="H113" s="14">
        <f>[1]!i_pq_avgamount(A113,$B$2,$B$1)/100000000</f>
        <v>20.55752399</v>
      </c>
      <c r="J113" s="10"/>
      <c r="K113" s="10"/>
    </row>
    <row r="114" spans="1:11" x14ac:dyDescent="0.15">
      <c r="A114" s="7" t="s">
        <v>164</v>
      </c>
      <c r="B114" s="7" t="s">
        <v>165</v>
      </c>
      <c r="C114" s="5">
        <f>[1]!i_dq_close(A114,"")</f>
        <v>2173.0126</v>
      </c>
      <c r="D114" s="6">
        <f>[1]!i_pq_pctchange(A114,$B$2,$B$1)/100</f>
        <v>-5.4991359516143312E-4</v>
      </c>
      <c r="E114" s="6">
        <f>[1]!i_pq_pctchange(A114,$B$3,$B$1)/100</f>
        <v>1.8401704810417918E-3</v>
      </c>
      <c r="F114" s="6">
        <f>[1]!i_pq_pctchange(A114,$B$4,$B$1)/100</f>
        <v>4.051455683242855E-2</v>
      </c>
      <c r="G114" s="5">
        <f>[1]!i_dq_amount(A114,$B$1)/100000000</f>
        <v>18.782825949999999</v>
      </c>
      <c r="H114" s="14">
        <f>[1]!i_pq_avgamount(A114,$B$2,$B$1)/100000000</f>
        <v>24.036407516000001</v>
      </c>
      <c r="J114" s="10"/>
      <c r="K114" s="10"/>
    </row>
    <row r="115" spans="1:11" x14ac:dyDescent="0.15">
      <c r="A115" s="7" t="s">
        <v>110</v>
      </c>
      <c r="B115" s="7" t="s">
        <v>111</v>
      </c>
      <c r="C115" s="5">
        <f>[1]!i_dq_close(A115,"")</f>
        <v>2798.9549999999999</v>
      </c>
      <c r="D115" s="6">
        <f>[1]!i_pq_pctchange(A115,$B$2,$B$1)/100</f>
        <v>7.9389334820996194E-3</v>
      </c>
      <c r="E115" s="6">
        <f>[1]!i_pq_pctchange(A115,$B$3,$B$1)/100</f>
        <v>1.396195535247946E-3</v>
      </c>
      <c r="F115" s="6">
        <f>[1]!i_pq_pctchange(A115,$B$4,$B$1)/100</f>
        <v>-2.3757057581575869E-2</v>
      </c>
      <c r="G115" s="5">
        <f>[1]!i_dq_amount(A115,$B$1)/100000000</f>
        <v>43.784573999999999</v>
      </c>
      <c r="H115" s="14">
        <f>[1]!i_pq_avgamount(A115,$B$2,$B$1)/100000000</f>
        <v>60.561123706000004</v>
      </c>
      <c r="J115" s="10"/>
      <c r="K115" s="10"/>
    </row>
    <row r="116" spans="1:11" x14ac:dyDescent="0.15">
      <c r="A116" s="7" t="s">
        <v>94</v>
      </c>
      <c r="B116" s="7" t="s">
        <v>95</v>
      </c>
      <c r="C116" s="5">
        <f>[1]!i_dq_close(A116,"")</f>
        <v>1734.0861</v>
      </c>
      <c r="D116" s="6">
        <f>[1]!i_pq_pctchange(A116,$B$2,$B$1)/100</f>
        <v>-2.3132677875443708E-3</v>
      </c>
      <c r="E116" s="6">
        <f>[1]!i_pq_pctchange(A116,$B$3,$B$1)/100</f>
        <v>-5.0171279123114587E-3</v>
      </c>
      <c r="F116" s="6">
        <f>[1]!i_pq_pctchange(A116,$B$4,$B$1)/100</f>
        <v>4.9752124654458552E-3</v>
      </c>
      <c r="G116" s="5">
        <f>[1]!i_dq_amount(A116,$B$1)/100000000</f>
        <v>18.08384161</v>
      </c>
      <c r="H116" s="14">
        <f>[1]!i_pq_avgamount(A116,$B$2,$B$1)/100000000</f>
        <v>20.953504714000001</v>
      </c>
      <c r="J116" s="10"/>
      <c r="K116" s="10"/>
    </row>
    <row r="117" spans="1:11" x14ac:dyDescent="0.15">
      <c r="A117" s="7" t="s">
        <v>144</v>
      </c>
      <c r="B117" s="7" t="s">
        <v>145</v>
      </c>
      <c r="C117" s="5">
        <f>[1]!i_dq_close(A117,"")</f>
        <v>4150.2722000000003</v>
      </c>
      <c r="D117" s="6">
        <f>[1]!i_pq_pctchange(A117,$B$2,$B$1)/100</f>
        <v>-9.0351554542644763E-4</v>
      </c>
      <c r="E117" s="6">
        <f>[1]!i_pq_pctchange(A117,$B$3,$B$1)/100</f>
        <v>-2.7606215576444493E-3</v>
      </c>
      <c r="F117" s="6">
        <f>[1]!i_pq_pctchange(A117,$B$4,$B$1)/100</f>
        <v>3.6380186315541296E-2</v>
      </c>
      <c r="G117" s="5">
        <f>[1]!i_dq_amount(A117,$B$1)/100000000</f>
        <v>20.511496220000002</v>
      </c>
      <c r="H117" s="14">
        <f>[1]!i_pq_avgamount(A117,$B$2,$B$1)/100000000</f>
        <v>25.939071183999999</v>
      </c>
      <c r="J117" s="10"/>
      <c r="K117" s="10"/>
    </row>
    <row r="118" spans="1:11" x14ac:dyDescent="0.15">
      <c r="A118" s="7" t="s">
        <v>156</v>
      </c>
      <c r="B118" s="7" t="s">
        <v>157</v>
      </c>
      <c r="C118" s="5">
        <f>[1]!i_dq_close(A118,"")</f>
        <v>3943.1233000000002</v>
      </c>
      <c r="D118" s="6">
        <f>[1]!i_pq_pctchange(A118,$B$2,$B$1)/100</f>
        <v>2.5134934333888026E-3</v>
      </c>
      <c r="E118" s="6">
        <f>[1]!i_pq_pctchange(A118,$B$3,$B$1)/100</f>
        <v>-6.0011104141918237E-3</v>
      </c>
      <c r="F118" s="6">
        <f>[1]!i_pq_pctchange(A118,$B$4,$B$1)/100</f>
        <v>-9.624841207595658E-3</v>
      </c>
      <c r="G118" s="5">
        <f>[1]!i_dq_amount(A118,$B$1)/100000000</f>
        <v>41.383369209999998</v>
      </c>
      <c r="H118" s="14">
        <f>[1]!i_pq_avgamount(A118,$B$2,$B$1)/100000000</f>
        <v>44.823560989999997</v>
      </c>
      <c r="J118" s="10"/>
      <c r="K118" s="10"/>
    </row>
    <row r="119" spans="1:11" x14ac:dyDescent="0.15">
      <c r="A119" s="7" t="s">
        <v>138</v>
      </c>
      <c r="B119" s="7" t="s">
        <v>139</v>
      </c>
      <c r="C119" s="5">
        <f>[1]!i_dq_close(A119,"")</f>
        <v>6012.4603999999999</v>
      </c>
      <c r="D119" s="6">
        <f>[1]!i_pq_pctchange(A119,$B$2,$B$1)/100</f>
        <v>1.6783113642768743E-3</v>
      </c>
      <c r="E119" s="6">
        <f>[1]!i_pq_pctchange(A119,$B$3,$B$1)/100</f>
        <v>-7.7795694503746127E-4</v>
      </c>
      <c r="F119" s="6">
        <f>[1]!i_pq_pctchange(A119,$B$4,$B$1)/100</f>
        <v>-1.7523755395727258E-2</v>
      </c>
      <c r="G119" s="5">
        <f>[1]!i_dq_amount(A119,$B$1)/100000000</f>
        <v>148.53490718</v>
      </c>
      <c r="H119" s="14">
        <f>[1]!i_pq_avgamount(A119,$B$2,$B$1)/100000000</f>
        <v>173.67770609999999</v>
      </c>
      <c r="J119" s="10"/>
      <c r="K119" s="10"/>
    </row>
    <row r="120" spans="1:11" x14ac:dyDescent="0.15">
      <c r="A120" s="7" t="s">
        <v>150</v>
      </c>
      <c r="B120" s="7" t="s">
        <v>151</v>
      </c>
      <c r="C120" s="5">
        <f>[1]!i_dq_close(A120,"")</f>
        <v>3026.0104999999999</v>
      </c>
      <c r="D120" s="6">
        <f>[1]!i_pq_pctchange(A120,$B$2,$B$1)/100</f>
        <v>9.0490115551542516E-3</v>
      </c>
      <c r="E120" s="6">
        <f>[1]!i_pq_pctchange(A120,$B$3,$B$1)/100</f>
        <v>3.8302274570845007E-3</v>
      </c>
      <c r="F120" s="6">
        <f>[1]!i_pq_pctchange(A120,$B$4,$B$1)/100</f>
        <v>-2.0055830966363652E-2</v>
      </c>
      <c r="G120" s="5">
        <f>[1]!i_dq_amount(A120,$B$1)/100000000</f>
        <v>30.588644760000001</v>
      </c>
      <c r="H120" s="14">
        <f>[1]!i_pq_avgamount(A120,$B$2,$B$1)/100000000</f>
        <v>38.994694633999998</v>
      </c>
      <c r="J120" s="10"/>
      <c r="K120" s="10"/>
    </row>
    <row r="121" spans="1:11" x14ac:dyDescent="0.15">
      <c r="A121" s="7" t="s">
        <v>106</v>
      </c>
      <c r="B121" s="7" t="s">
        <v>107</v>
      </c>
      <c r="C121" s="5">
        <f>[1]!i_dq_close(A121,"")</f>
        <v>2129.0927999999999</v>
      </c>
      <c r="D121" s="6">
        <f>[1]!i_pq_pctchange(A121,$B$2,$B$1)/100</f>
        <v>-4.8369277322459769E-3</v>
      </c>
      <c r="E121" s="6">
        <f>[1]!i_pq_pctchange(A121,$B$3,$B$1)/100</f>
        <v>-1.6210578002207598E-2</v>
      </c>
      <c r="F121" s="6">
        <f>[1]!i_pq_pctchange(A121,$B$4,$B$1)/100</f>
        <v>-3.8151934798104747E-2</v>
      </c>
      <c r="G121" s="5">
        <f>[1]!i_dq_amount(A121,$B$1)/100000000</f>
        <v>11.80533616</v>
      </c>
      <c r="H121" s="14">
        <f>[1]!i_pq_avgamount(A121,$B$2,$B$1)/100000000</f>
        <v>14.260919899999999</v>
      </c>
      <c r="J121" s="10"/>
      <c r="K121" s="10"/>
    </row>
    <row r="122" spans="1:11" x14ac:dyDescent="0.15">
      <c r="A122" s="7" t="s">
        <v>234</v>
      </c>
      <c r="B122" s="7" t="s">
        <v>235</v>
      </c>
      <c r="C122" s="5">
        <f>[1]!i_dq_close(A122,"")</f>
        <v>2862.5203000000001</v>
      </c>
      <c r="D122" s="6">
        <f>[1]!i_pq_pctchange(A122,$B$2,$B$1)/100</f>
        <v>-4.8191531880694694E-3</v>
      </c>
      <c r="E122" s="6">
        <f>[1]!i_pq_pctchange(A122,$B$3,$B$1)/100</f>
        <v>-8.1889376356679699E-3</v>
      </c>
      <c r="F122" s="6">
        <f>[1]!i_pq_pctchange(A122,$B$4,$B$1)/100</f>
        <v>-5.1010714980184065E-2</v>
      </c>
      <c r="G122" s="5">
        <f>[1]!i_dq_amount(A122,$B$1)/100000000</f>
        <v>56.918795109999998</v>
      </c>
      <c r="H122" s="14">
        <f>[1]!i_pq_avgamount(A122,$B$2,$B$1)/100000000</f>
        <v>58.486794256000003</v>
      </c>
      <c r="J122" s="10"/>
      <c r="K122" s="10"/>
    </row>
    <row r="123" spans="1:11" x14ac:dyDescent="0.15">
      <c r="A123" s="7" t="s">
        <v>206</v>
      </c>
      <c r="B123" s="7" t="s">
        <v>207</v>
      </c>
      <c r="C123" s="5">
        <f>[1]!i_dq_close(A123,"")</f>
        <v>2494.7015000000001</v>
      </c>
      <c r="D123" s="6">
        <f>[1]!i_pq_pctchange(A123,$B$2,$B$1)/100</f>
        <v>-2.1134022804435881E-2</v>
      </c>
      <c r="E123" s="6">
        <f>[1]!i_pq_pctchange(A123,$B$3,$B$1)/100</f>
        <v>-2.9164015002328569E-2</v>
      </c>
      <c r="F123" s="6">
        <f>[1]!i_pq_pctchange(A123,$B$4,$B$1)/100</f>
        <v>3.1124378381282014E-2</v>
      </c>
      <c r="G123" s="5">
        <f>[1]!i_dq_amount(A123,$B$1)/100000000</f>
        <v>8.6691749300000005</v>
      </c>
      <c r="H123" s="14">
        <f>[1]!i_pq_avgamount(A123,$B$2,$B$1)/100000000</f>
        <v>11.08758022</v>
      </c>
      <c r="J123" s="10"/>
      <c r="K123" s="10"/>
    </row>
    <row r="124" spans="1:11" x14ac:dyDescent="0.15">
      <c r="A124" s="7" t="s">
        <v>132</v>
      </c>
      <c r="B124" s="7" t="s">
        <v>133</v>
      </c>
      <c r="C124" s="5">
        <f>[1]!i_dq_close(A124,"")</f>
        <v>2095.8195999999998</v>
      </c>
      <c r="D124" s="6">
        <f>[1]!i_pq_pctchange(A124,$B$2,$B$1)/100</f>
        <v>-4.4472506327882799E-3</v>
      </c>
      <c r="E124" s="6">
        <f>[1]!i_pq_pctchange(A124,$B$3,$B$1)/100</f>
        <v>-1.0762326088666563E-2</v>
      </c>
      <c r="F124" s="6">
        <f>[1]!i_pq_pctchange(A124,$B$4,$B$1)/100</f>
        <v>1.8320819995600868E-3</v>
      </c>
      <c r="G124" s="5">
        <f>[1]!i_dq_amount(A124,$B$1)/100000000</f>
        <v>115.21450683</v>
      </c>
      <c r="H124" s="14">
        <f>[1]!i_pq_avgamount(A124,$B$2,$B$1)/100000000</f>
        <v>126.53713935</v>
      </c>
      <c r="J124" s="10"/>
      <c r="K124" s="10"/>
    </row>
    <row r="125" spans="1:11" x14ac:dyDescent="0.15">
      <c r="A125" s="7" t="s">
        <v>160</v>
      </c>
      <c r="B125" s="7" t="s">
        <v>161</v>
      </c>
      <c r="C125" s="5">
        <f>[1]!i_dq_close(A125,"")</f>
        <v>3374.0554999999999</v>
      </c>
      <c r="D125" s="6">
        <f>[1]!i_pq_pctchange(A125,$B$2,$B$1)/100</f>
        <v>-5.4599223088199755E-3</v>
      </c>
      <c r="E125" s="6">
        <f>[1]!i_pq_pctchange(A125,$B$3,$B$1)/100</f>
        <v>-1.7350236796631613E-2</v>
      </c>
      <c r="F125" s="6">
        <f>[1]!i_pq_pctchange(A125,$B$4,$B$1)/100</f>
        <v>-2.9380253984602756E-2</v>
      </c>
      <c r="G125" s="5">
        <f>[1]!i_dq_amount(A125,$B$1)/100000000</f>
        <v>21.665779140000001</v>
      </c>
      <c r="H125" s="14">
        <f>[1]!i_pq_avgamount(A125,$B$2,$B$1)/100000000</f>
        <v>21.893808575999998</v>
      </c>
      <c r="J125" s="10"/>
      <c r="K125" s="10"/>
    </row>
    <row r="126" spans="1:11" x14ac:dyDescent="0.15">
      <c r="A126" s="7" t="s">
        <v>128</v>
      </c>
      <c r="B126" s="7" t="s">
        <v>129</v>
      </c>
      <c r="C126" s="5">
        <f>[1]!i_dq_close(A126,"")</f>
        <v>2456.9931999999999</v>
      </c>
      <c r="D126" s="6">
        <f>[1]!i_pq_pctchange(A126,$B$2,$B$1)/100</f>
        <v>-4.1708581777083475E-3</v>
      </c>
      <c r="E126" s="6">
        <f>[1]!i_pq_pctchange(A126,$B$3,$B$1)/100</f>
        <v>-1.4157068228929481E-2</v>
      </c>
      <c r="F126" s="6">
        <f>[1]!i_pq_pctchange(A126,$B$4,$B$1)/100</f>
        <v>3.8829107670019791E-2</v>
      </c>
      <c r="G126" s="5">
        <f>[1]!i_dq_amount(A126,$B$1)/100000000</f>
        <v>16.799362179999999</v>
      </c>
      <c r="H126" s="14">
        <f>[1]!i_pq_avgamount(A126,$B$2,$B$1)/100000000</f>
        <v>22.284090379999999</v>
      </c>
      <c r="J126" s="10"/>
      <c r="K126" s="10"/>
    </row>
    <row r="127" spans="1:11" x14ac:dyDescent="0.15">
      <c r="A127" s="7" t="s">
        <v>236</v>
      </c>
      <c r="B127" s="7" t="s">
        <v>237</v>
      </c>
      <c r="C127" s="5">
        <f>[1]!i_dq_close(A127,"")</f>
        <v>2194.7381999999998</v>
      </c>
      <c r="D127" s="6">
        <f>[1]!i_pq_pctchange(A127,$B$2,$B$1)/100</f>
        <v>-4.8341810723725454E-3</v>
      </c>
      <c r="E127" s="6">
        <f>[1]!i_pq_pctchange(A127,$B$3,$B$1)/100</f>
        <v>-1.7646148942214168E-2</v>
      </c>
      <c r="F127" s="6">
        <f>[1]!i_pq_pctchange(A127,$B$4,$B$1)/100</f>
        <v>5.8990482569948988E-2</v>
      </c>
      <c r="G127" s="5">
        <f>[1]!i_dq_amount(A127,$B$1)/100000000</f>
        <v>95.822382930000003</v>
      </c>
      <c r="H127" s="14">
        <f>[1]!i_pq_avgamount(A127,$B$2,$B$1)/100000000</f>
        <v>101.44718652200001</v>
      </c>
      <c r="J127" s="10"/>
      <c r="K127" s="10"/>
    </row>
    <row r="128" spans="1:11" x14ac:dyDescent="0.15">
      <c r="A128" s="7" t="s">
        <v>242</v>
      </c>
      <c r="B128" s="7" t="s">
        <v>243</v>
      </c>
      <c r="C128" s="5">
        <f>[1]!i_dq_close(A128,"")</f>
        <v>836.65570000000002</v>
      </c>
      <c r="D128" s="6">
        <f>[1]!i_pq_pctchange(A128,$B$2,$B$1)/100</f>
        <v>5.2423470586782095E-3</v>
      </c>
      <c r="E128" s="6">
        <f>[1]!i_pq_pctchange(A128,$B$3,$B$1)/100</f>
        <v>1.3658551457482737E-3</v>
      </c>
      <c r="F128" s="6">
        <f>[1]!i_pq_pctchange(A128,$B$4,$B$1)/100</f>
        <v>8.4712809626898977E-3</v>
      </c>
      <c r="G128" s="5">
        <f>[1]!i_dq_amount(A128,$B$1)/100000000</f>
        <v>10.04282439</v>
      </c>
      <c r="H128" s="14">
        <f>[1]!i_pq_avgamount(A128,$B$2,$B$1)/100000000</f>
        <v>10.7329443</v>
      </c>
      <c r="J128" s="10"/>
      <c r="K128" s="10"/>
    </row>
    <row r="129" spans="1:11" x14ac:dyDescent="0.15">
      <c r="A129" s="7" t="s">
        <v>222</v>
      </c>
      <c r="B129" s="7" t="s">
        <v>223</v>
      </c>
      <c r="C129" s="5">
        <f>[1]!i_dq_close(A129,"")</f>
        <v>1625.2994000000001</v>
      </c>
      <c r="D129" s="6">
        <f>[1]!i_pq_pctchange(A129,$B$2,$B$1)/100</f>
        <v>-3.7531658511203991E-3</v>
      </c>
      <c r="E129" s="6">
        <f>[1]!i_pq_pctchange(A129,$B$3,$B$1)/100</f>
        <v>-6.3467191403628886E-3</v>
      </c>
      <c r="F129" s="6">
        <f>[1]!i_pq_pctchange(A129,$B$4,$B$1)/100</f>
        <v>1.3426289425978455E-2</v>
      </c>
      <c r="G129" s="5">
        <f>[1]!i_dq_amount(A129,$B$1)/100000000</f>
        <v>39.450958849999999</v>
      </c>
      <c r="H129" s="14">
        <f>[1]!i_pq_avgamount(A129,$B$2,$B$1)/100000000</f>
        <v>39.36577561</v>
      </c>
      <c r="J129" s="10"/>
      <c r="K129" s="10"/>
    </row>
    <row r="130" spans="1:11" x14ac:dyDescent="0.15">
      <c r="A130" s="7" t="s">
        <v>100</v>
      </c>
      <c r="B130" s="7" t="s">
        <v>101</v>
      </c>
      <c r="C130" s="5">
        <f>[1]!i_dq_close(A130,"")</f>
        <v>1561.2273</v>
      </c>
      <c r="D130" s="6">
        <f>[1]!i_pq_pctchange(A130,$B$2,$B$1)/100</f>
        <v>-1.3047833070083614E-2</v>
      </c>
      <c r="E130" s="6">
        <f>[1]!i_pq_pctchange(A130,$B$3,$B$1)/100</f>
        <v>-1.3550657971064917E-2</v>
      </c>
      <c r="F130" s="6">
        <f>[1]!i_pq_pctchange(A130,$B$4,$B$1)/100</f>
        <v>-1.8038502031708425E-2</v>
      </c>
      <c r="G130" s="5">
        <f>[1]!i_dq_amount(A130,$B$1)/100000000</f>
        <v>24.22768902</v>
      </c>
      <c r="H130" s="14">
        <f>[1]!i_pq_avgamount(A130,$B$2,$B$1)/100000000</f>
        <v>28.099610351999999</v>
      </c>
      <c r="J130" s="10"/>
      <c r="K130" s="10"/>
    </row>
    <row r="131" spans="1:11" x14ac:dyDescent="0.15">
      <c r="A131" s="7" t="s">
        <v>182</v>
      </c>
      <c r="B131" s="7" t="s">
        <v>183</v>
      </c>
      <c r="C131" s="5">
        <f>[1]!i_dq_close(A131,"")</f>
        <v>1968.5751</v>
      </c>
      <c r="D131" s="6">
        <f>[1]!i_pq_pctchange(A131,$B$2,$B$1)/100</f>
        <v>-5.4021439840024055E-4</v>
      </c>
      <c r="E131" s="6">
        <f>[1]!i_pq_pctchange(A131,$B$3,$B$1)/100</f>
        <v>-1.0871246278965518E-2</v>
      </c>
      <c r="F131" s="6">
        <f>[1]!i_pq_pctchange(A131,$B$4,$B$1)/100</f>
        <v>1.6937532745148642E-2</v>
      </c>
      <c r="G131" s="5">
        <f>[1]!i_dq_amount(A131,$B$1)/100000000</f>
        <v>73.953739720000002</v>
      </c>
      <c r="H131" s="14">
        <f>[1]!i_pq_avgamount(A131,$B$2,$B$1)/100000000</f>
        <v>84.337805223999993</v>
      </c>
      <c r="J131" s="10"/>
      <c r="K131" s="10"/>
    </row>
    <row r="132" spans="1:11" x14ac:dyDescent="0.15">
      <c r="A132" s="7" t="s">
        <v>162</v>
      </c>
      <c r="B132" s="7" t="s">
        <v>163</v>
      </c>
      <c r="C132" s="5">
        <f>[1]!i_dq_close(A132,"")</f>
        <v>1707.1386</v>
      </c>
      <c r="D132" s="6">
        <f>[1]!i_pq_pctchange(A132,$B$2,$B$1)/100</f>
        <v>-5.1988479739131233E-3</v>
      </c>
      <c r="E132" s="6">
        <f>[1]!i_pq_pctchange(A132,$B$3,$B$1)/100</f>
        <v>-2.0853763305833217E-2</v>
      </c>
      <c r="F132" s="6">
        <f>[1]!i_pq_pctchange(A132,$B$4,$B$1)/100</f>
        <v>6.9147781112068873E-3</v>
      </c>
      <c r="G132" s="5">
        <f>[1]!i_dq_amount(A132,$B$1)/100000000</f>
        <v>17.65704259</v>
      </c>
      <c r="H132" s="14">
        <f>[1]!i_pq_avgamount(A132,$B$2,$B$1)/100000000</f>
        <v>23.056489819999999</v>
      </c>
      <c r="J132" s="10"/>
      <c r="K132" s="10"/>
    </row>
    <row r="133" spans="1:11" x14ac:dyDescent="0.15">
      <c r="A133" s="7" t="s">
        <v>186</v>
      </c>
      <c r="B133" s="7" t="s">
        <v>187</v>
      </c>
      <c r="C133" s="5">
        <f>[1]!i_dq_close(A133,"")</f>
        <v>2239.0345000000002</v>
      </c>
      <c r="D133" s="6">
        <f>[1]!i_pq_pctchange(A133,$B$2,$B$1)/100</f>
        <v>5.7359563086969434E-3</v>
      </c>
      <c r="E133" s="6">
        <f>[1]!i_pq_pctchange(A133,$B$3,$B$1)/100</f>
        <v>-3.5227410474847343E-4</v>
      </c>
      <c r="F133" s="6">
        <f>[1]!i_pq_pctchange(A133,$B$4,$B$1)/100</f>
        <v>-7.8853267988876485E-4</v>
      </c>
      <c r="G133" s="5">
        <f>[1]!i_dq_amount(A133,$B$1)/100000000</f>
        <v>61.090457999999998</v>
      </c>
      <c r="H133" s="14">
        <f>[1]!i_pq_avgamount(A133,$B$2,$B$1)/100000000</f>
        <v>66.38174329600001</v>
      </c>
      <c r="J133" s="10"/>
      <c r="K133" s="10"/>
    </row>
    <row r="134" spans="1:11" x14ac:dyDescent="0.15">
      <c r="A134" s="7" t="s">
        <v>192</v>
      </c>
      <c r="B134" s="7" t="s">
        <v>193</v>
      </c>
      <c r="C134" s="5">
        <f>[1]!i_dq_close(A134,"")</f>
        <v>2225.9436999999998</v>
      </c>
      <c r="D134" s="6">
        <f>[1]!i_pq_pctchange(A134,$B$2,$B$1)/100</f>
        <v>-1.0198181981116994E-2</v>
      </c>
      <c r="E134" s="6">
        <f>[1]!i_pq_pctchange(A134,$B$3,$B$1)/100</f>
        <v>-2.482214728220411E-2</v>
      </c>
      <c r="F134" s="6">
        <f>[1]!i_pq_pctchange(A134,$B$4,$B$1)/100</f>
        <v>4.4199675289068319E-2</v>
      </c>
      <c r="G134" s="5">
        <f>[1]!i_dq_amount(A134,$B$1)/100000000</f>
        <v>14.70948012</v>
      </c>
      <c r="H134" s="14">
        <f>[1]!i_pq_avgamount(A134,$B$2,$B$1)/100000000</f>
        <v>16.491721047999999</v>
      </c>
      <c r="J134" s="10"/>
      <c r="K134" s="10"/>
    </row>
    <row r="135" spans="1:11" x14ac:dyDescent="0.15">
      <c r="A135" s="7" t="s">
        <v>202</v>
      </c>
      <c r="B135" s="7" t="s">
        <v>203</v>
      </c>
      <c r="C135" s="5">
        <f>[1]!i_dq_close(A135,"")</f>
        <v>31731.387500000001</v>
      </c>
      <c r="D135" s="6">
        <f>[1]!i_pq_pctchange(A135,$B$2,$B$1)/100</f>
        <v>3.1033029931959222E-2</v>
      </c>
      <c r="E135" s="6">
        <f>[1]!i_pq_pctchange(A135,$B$3,$B$1)/100</f>
        <v>3.2117862458614921E-2</v>
      </c>
      <c r="F135" s="6">
        <f>[1]!i_pq_pctchange(A135,$B$4,$B$1)/100</f>
        <v>9.2975747364214545E-3</v>
      </c>
      <c r="G135" s="5">
        <f>[1]!i_dq_amount(A135,$B$1)/100000000</f>
        <v>352.6783916</v>
      </c>
      <c r="H135" s="14">
        <f>[1]!i_pq_avgamount(A135,$B$2,$B$1)/100000000</f>
        <v>424.8844962</v>
      </c>
      <c r="J135" s="10"/>
      <c r="K135" s="10"/>
    </row>
    <row r="136" spans="1:11" x14ac:dyDescent="0.15">
      <c r="A136" s="7" t="s">
        <v>108</v>
      </c>
      <c r="B136" s="7" t="s">
        <v>109</v>
      </c>
      <c r="C136" s="5">
        <f>[1]!i_dq_close(A136,"")</f>
        <v>1284.3981000000001</v>
      </c>
      <c r="D136" s="6">
        <f>[1]!i_pq_pctchange(A136,$B$2,$B$1)/100</f>
        <v>-1.2132952445059741E-3</v>
      </c>
      <c r="E136" s="6">
        <f>[1]!i_pq_pctchange(A136,$B$3,$B$1)/100</f>
        <v>-8.0938598936159956E-3</v>
      </c>
      <c r="F136" s="6">
        <f>[1]!i_pq_pctchange(A136,$B$4,$B$1)/100</f>
        <v>0.15721607302086738</v>
      </c>
      <c r="G136" s="5">
        <f>[1]!i_dq_amount(A136,$B$1)/100000000</f>
        <v>51.914286259999997</v>
      </c>
      <c r="H136" s="14">
        <f>[1]!i_pq_avgamount(A136,$B$2,$B$1)/100000000</f>
        <v>44.254835956000001</v>
      </c>
      <c r="J136" s="10"/>
      <c r="K136" s="10"/>
    </row>
    <row r="137" spans="1:11" x14ac:dyDescent="0.15">
      <c r="A137" s="7" t="s">
        <v>116</v>
      </c>
      <c r="B137" s="7" t="s">
        <v>117</v>
      </c>
      <c r="C137" s="5">
        <f>[1]!i_dq_close(A137,"")</f>
        <v>2072.1255999999998</v>
      </c>
      <c r="D137" s="6">
        <f>[1]!i_pq_pctchange(A137,$B$2,$B$1)/100</f>
        <v>-1.9979272160055461E-2</v>
      </c>
      <c r="E137" s="6">
        <f>[1]!i_pq_pctchange(A137,$B$3,$B$1)/100</f>
        <v>-3.3089355043372626E-2</v>
      </c>
      <c r="F137" s="6">
        <f>[1]!i_pq_pctchange(A137,$B$4,$B$1)/100</f>
        <v>-9.600388583063113E-4</v>
      </c>
      <c r="G137" s="5">
        <f>[1]!i_dq_amount(A137,$B$1)/100000000</f>
        <v>17.21928741</v>
      </c>
      <c r="H137" s="14">
        <f>[1]!i_pq_avgamount(A137,$B$2,$B$1)/100000000</f>
        <v>20.167106808</v>
      </c>
      <c r="J137" s="10"/>
      <c r="K137" s="10"/>
    </row>
    <row r="138" spans="1:11" x14ac:dyDescent="0.15">
      <c r="A138" s="7" t="s">
        <v>188</v>
      </c>
      <c r="B138" s="7" t="s">
        <v>189</v>
      </c>
      <c r="C138" s="5">
        <f>[1]!i_dq_close(A138,"")</f>
        <v>2568.1055000000001</v>
      </c>
      <c r="D138" s="6">
        <f>[1]!i_pq_pctchange(A138,$B$2,$B$1)/100</f>
        <v>-9.454288921144971E-3</v>
      </c>
      <c r="E138" s="6">
        <f>[1]!i_pq_pctchange(A138,$B$3,$B$1)/100</f>
        <v>-3.2295582575067039E-2</v>
      </c>
      <c r="F138" s="6">
        <f>[1]!i_pq_pctchange(A138,$B$4,$B$1)/100</f>
        <v>5.1190185878589922E-2</v>
      </c>
      <c r="G138" s="5">
        <f>[1]!i_dq_amount(A138,$B$1)/100000000</f>
        <v>10.725193899999999</v>
      </c>
      <c r="H138" s="14">
        <f>[1]!i_pq_avgamount(A138,$B$2,$B$1)/100000000</f>
        <v>12.718753985999999</v>
      </c>
      <c r="J138" s="10"/>
      <c r="K138" s="10"/>
    </row>
    <row r="139" spans="1:11" x14ac:dyDescent="0.15">
      <c r="A139" s="7" t="s">
        <v>246</v>
      </c>
      <c r="B139" s="7" t="s">
        <v>247</v>
      </c>
      <c r="C139" s="5">
        <f>[1]!i_dq_close(A139,"")</f>
        <v>960.5625</v>
      </c>
      <c r="D139" s="6">
        <f>[1]!i_pq_pctchange(A139,$B$2,$B$1)/100</f>
        <v>2.2983654487520599E-3</v>
      </c>
      <c r="E139" s="6">
        <f>[1]!i_pq_pctchange(A139,$B$3,$B$1)/100</f>
        <v>-2.0620878242936569E-2</v>
      </c>
      <c r="F139" s="6">
        <f>[1]!i_pq_pctchange(A139,$B$4,$B$1)/100</f>
        <v>-1.545655419866343E-2</v>
      </c>
      <c r="G139" s="5">
        <f>[1]!i_dq_amount(A139,$B$1)/100000000</f>
        <v>24.344797530000001</v>
      </c>
      <c r="H139" s="14">
        <f>[1]!i_pq_avgamount(A139,$B$2,$B$1)/100000000</f>
        <v>23.537592825999997</v>
      </c>
      <c r="J139" s="10"/>
      <c r="K139" s="10"/>
    </row>
    <row r="140" spans="1:11" x14ac:dyDescent="0.15">
      <c r="A140" s="7" t="s">
        <v>134</v>
      </c>
      <c r="B140" s="7" t="s">
        <v>135</v>
      </c>
      <c r="C140" s="5">
        <f>[1]!i_dq_close(A140,"")</f>
        <v>1845.4872</v>
      </c>
      <c r="D140" s="6">
        <f>[1]!i_pq_pctchange(A140,$B$2,$B$1)/100</f>
        <v>-8.0935028065485248E-3</v>
      </c>
      <c r="E140" s="6">
        <f>[1]!i_pq_pctchange(A140,$B$3,$B$1)/100</f>
        <v>-2.3119916950945174E-2</v>
      </c>
      <c r="F140" s="6">
        <f>[1]!i_pq_pctchange(A140,$B$4,$B$1)/100</f>
        <v>-1.9459756469652811E-2</v>
      </c>
      <c r="G140" s="5">
        <f>[1]!i_dq_amount(A140,$B$1)/100000000</f>
        <v>22.7271605</v>
      </c>
      <c r="H140" s="14">
        <f>[1]!i_pq_avgamount(A140,$B$2,$B$1)/100000000</f>
        <v>28.018982681999997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2452.7899000000002</v>
      </c>
      <c r="D147" s="12"/>
      <c r="E147" s="6">
        <f>[1]!i_pq_pctchange(A147,$B$2,$B$1)/100</f>
        <v>-3.3707751236223826E-3</v>
      </c>
      <c r="F147" s="12"/>
      <c r="G147" s="12"/>
      <c r="H147" s="12"/>
      <c r="J147" s="10"/>
      <c r="K147" s="10"/>
    </row>
    <row r="148" spans="1:11" x14ac:dyDescent="0.15">
      <c r="A148" s="7" t="s">
        <v>251</v>
      </c>
      <c r="B148" s="7" t="s">
        <v>252</v>
      </c>
      <c r="C148" s="5">
        <f>[1]!i_dq_close(A148,"")</f>
        <v>0</v>
      </c>
      <c r="D148" s="13">
        <f>[1]!s_dq_oi(B148,$B$1)</f>
        <v>20978</v>
      </c>
      <c r="E148" s="6">
        <f>[1]!s_pq_pctchange_settlement(A148,$B$2,$B$1)/100</f>
        <v>-2.9945242984257357E-3</v>
      </c>
      <c r="F148" s="13">
        <f>[1]!S_PQ_avgVolume(A148,$B$2,$B$1)</f>
        <v>5454.8</v>
      </c>
      <c r="G148" s="13">
        <f>[1]!s_pq_avgaoi(A148,$B$2,$B$1)</f>
        <v>23693</v>
      </c>
      <c r="H148" s="15">
        <f>[1]!s_pq_oichange(A148,$B$2,$B$1)</f>
        <v>-4531</v>
      </c>
      <c r="J148" s="10"/>
      <c r="K148" s="10"/>
    </row>
    <row r="149" spans="1:11" x14ac:dyDescent="0.15">
      <c r="A149" s="7" t="s">
        <v>253</v>
      </c>
      <c r="B149" s="7" t="s">
        <v>254</v>
      </c>
      <c r="C149" s="5">
        <f>[1]!i_dq_close(A149,"")</f>
        <v>0</v>
      </c>
      <c r="D149" s="13">
        <f>[1]!s_dq_oi(B149,$B$1)</f>
        <v>6963</v>
      </c>
      <c r="E149" s="6">
        <f>[1]!s_pq_pctchange_settlement(A149,$B$2,$B$1)/100</f>
        <v>-4.0284563298191864E-3</v>
      </c>
      <c r="F149" s="13">
        <f>[1]!S_PQ_avgVolume(A149,$B$2,$B$1)</f>
        <v>1325.6</v>
      </c>
      <c r="G149" s="13">
        <f>[1]!s_pq_avgaoi(A149,$B$2,$B$1)</f>
        <v>4758.2</v>
      </c>
      <c r="H149" s="13">
        <f>[1]!s_pq_oichange(A149,$B$2,$B$1)</f>
        <v>3924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0</v>
      </c>
      <c r="D150" s="13">
        <f>[1]!s_dq_oi(B150,$B$1)</f>
        <v>5406</v>
      </c>
      <c r="E150" s="6">
        <f>[1]!s_pq_pctchange_settlement(A150,$B$2,$B$1)/100</f>
        <v>-7.0634852269791069E-3</v>
      </c>
      <c r="F150" s="13">
        <f>[1]!S_PQ_avgVolume(A150,$B$2,$B$1)</f>
        <v>646.6</v>
      </c>
      <c r="G150" s="13">
        <f>[1]!s_pq_avgaoi(A150,$B$2,$B$1)</f>
        <v>4958.8</v>
      </c>
      <c r="H150" s="13">
        <f>[1]!s_pq_oichange(A150,$B$2,$B$1)</f>
        <v>970</v>
      </c>
    </row>
    <row r="151" spans="1:11" x14ac:dyDescent="0.15">
      <c r="A151" s="7" t="s">
        <v>257</v>
      </c>
      <c r="B151" s="7" t="s">
        <v>258</v>
      </c>
      <c r="C151" s="5">
        <f>[1]!i_dq_close(A151,"")</f>
        <v>2408</v>
      </c>
      <c r="D151" s="13">
        <f>[1]!s_dq_oi(B151,$B$1)</f>
        <v>2370</v>
      </c>
      <c r="E151" s="6">
        <f>[1]!s_pq_pctchange_settlement(A151,$B$2,$B$1)/100</f>
        <v>-7.6108826874287626E-3</v>
      </c>
      <c r="F151" s="13">
        <f>[1]!S_PQ_avgVolume(A151,$B$2,$B$1)</f>
        <v>234.2</v>
      </c>
      <c r="G151" s="13">
        <f>[1]!s_pq_avgaoi(A151,$B$2,$B$1)</f>
        <v>2372</v>
      </c>
      <c r="H151" s="13">
        <f>[1]!s_pq_oichange(A151,$B$2,$B$1)</f>
        <v>37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3518.7611000000002</v>
      </c>
      <c r="D153" s="12"/>
      <c r="E153" s="6">
        <f>[1]!i_pq_pctchange(A153,$B$2,$B$1)/100</f>
        <v>8.4017364989641408E-6</v>
      </c>
      <c r="F153" s="12"/>
    </row>
    <row r="154" spans="1:11" x14ac:dyDescent="0.15">
      <c r="A154" s="7" t="s">
        <v>259</v>
      </c>
      <c r="B154" s="7" t="s">
        <v>260</v>
      </c>
      <c r="C154" s="5">
        <f>[1]!i_dq_close(A154,"")</f>
        <v>0</v>
      </c>
      <c r="D154" s="13">
        <f>[1]!s_dq_oi(B154,$B$1)</f>
        <v>28809</v>
      </c>
      <c r="E154" s="6">
        <f>[1]!s_pq_pctchange_settlement(A154,$B$2,$B$1)/100</f>
        <v>5.2866541353375443E-4</v>
      </c>
      <c r="F154" s="13">
        <f>[1]!S_PQ_avgVolume(A154,$B$2,$B$1)</f>
        <v>13258.8</v>
      </c>
      <c r="G154" s="13">
        <f>[1]!s_pq_avgaoi(A154,$B$2,$B$1)</f>
        <v>32847.199999999997</v>
      </c>
      <c r="H154" s="15">
        <f>[1]!s_pq_oichange(A154,$B$2,$B$1)</f>
        <v>-8255</v>
      </c>
    </row>
    <row r="155" spans="1:11" x14ac:dyDescent="0.15">
      <c r="A155" s="7" t="s">
        <v>261</v>
      </c>
      <c r="B155" s="7" t="s">
        <v>262</v>
      </c>
      <c r="C155" s="5">
        <f>[1]!i_dq_close(A155,"")</f>
        <v>0</v>
      </c>
      <c r="D155" s="13">
        <f>[1]!s_dq_oi(B155,$B$1)</f>
        <v>8657</v>
      </c>
      <c r="E155" s="6">
        <f>[1]!s_pq_pctchange_settlement(A155,$B$2,$B$1)/100</f>
        <v>-2.1839216149215235E-3</v>
      </c>
      <c r="F155" s="13">
        <f>[1]!S_PQ_avgVolume(A155,$B$2,$B$1)</f>
        <v>1882.4</v>
      </c>
      <c r="G155" s="13">
        <f>[1]!s_pq_avgaoi(A155,$B$2,$B$1)</f>
        <v>6390.6</v>
      </c>
      <c r="H155" s="13">
        <f>[1]!s_pq_oichange(A155,$B$2,$B$1)</f>
        <v>4932</v>
      </c>
    </row>
    <row r="156" spans="1:11" x14ac:dyDescent="0.15">
      <c r="A156" s="7" t="s">
        <v>263</v>
      </c>
      <c r="B156" s="7" t="s">
        <v>264</v>
      </c>
      <c r="C156" s="5">
        <f>[1]!i_dq_close(A156,"")</f>
        <v>0</v>
      </c>
      <c r="D156" s="13">
        <f>[1]!s_dq_oi(B156,$B$1)</f>
        <v>8427</v>
      </c>
      <c r="E156" s="6">
        <f>[1]!s_pq_pctchange_settlement(A156,$B$2,$B$1)/100</f>
        <v>-4.7214917523309176E-3</v>
      </c>
      <c r="F156" s="13">
        <f>[1]!S_PQ_avgVolume(A156,$B$2,$B$1)</f>
        <v>1296.5999999999999</v>
      </c>
      <c r="G156" s="13">
        <f>[1]!s_pq_avgaoi(A156,$B$2,$B$1)</f>
        <v>7415.8</v>
      </c>
      <c r="H156" s="13">
        <f>[1]!s_pq_oichange(A156,$B$2,$B$1)</f>
        <v>2387</v>
      </c>
    </row>
    <row r="157" spans="1:11" x14ac:dyDescent="0.15">
      <c r="A157" s="7" t="s">
        <v>265</v>
      </c>
      <c r="B157" s="7" t="s">
        <v>266</v>
      </c>
      <c r="C157" s="5">
        <f>[1]!i_dq_close(A157,"")</f>
        <v>3467.6</v>
      </c>
      <c r="D157" s="13">
        <f>[1]!s_dq_oi(B157,$B$1)</f>
        <v>3036</v>
      </c>
      <c r="E157" s="6">
        <f>[1]!s_pq_pctchange_settlement(A157,$B$2,$B$1)/100</f>
        <v>-8.0934704557901506E-3</v>
      </c>
      <c r="F157" s="13">
        <f>[1]!S_PQ_avgVolume(A157,$B$2,$B$1)</f>
        <v>398.6</v>
      </c>
      <c r="G157" s="13">
        <f>[1]!s_pq_avgaoi(A157,$B$2,$B$1)</f>
        <v>2954.6</v>
      </c>
      <c r="H157" s="13">
        <f>[1]!s_pq_oichange(A157,$B$2,$B$1)</f>
        <v>357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6012.9996000000001</v>
      </c>
      <c r="D159" s="12"/>
      <c r="E159" s="6">
        <f>[1]!i_pq_pctchange(A159,$B$2,$B$1)/100</f>
        <v>-7.6284252559222221E-4</v>
      </c>
    </row>
    <row r="160" spans="1:11" x14ac:dyDescent="0.15">
      <c r="A160" s="7" t="s">
        <v>267</v>
      </c>
      <c r="B160" s="7" t="s">
        <v>268</v>
      </c>
      <c r="C160" s="5">
        <f>[1]!i_dq_close(A160,"")</f>
        <v>0</v>
      </c>
      <c r="D160" s="13">
        <f>[1]!s_dq_oi(B160,$B$1)</f>
        <v>18588</v>
      </c>
      <c r="E160" s="6">
        <f>[1]!s_pq_pctchange_settlement(A160,$B$2,$B$1)/100</f>
        <v>1.2182550838720633E-3</v>
      </c>
      <c r="F160" s="13">
        <f>[1]!S_PQ_avgVolume(A160,$B$2,$B$1)</f>
        <v>8994.6</v>
      </c>
      <c r="G160" s="13">
        <f>[1]!s_pq_avgaoi(A160,$B$2,$B$1)</f>
        <v>21081.200000000001</v>
      </c>
      <c r="H160" s="15">
        <f>[1]!s_pq_oichange(A160,$B$2,$B$1)</f>
        <v>-5341</v>
      </c>
    </row>
    <row r="161" spans="1:10" x14ac:dyDescent="0.15">
      <c r="A161" s="7" t="s">
        <v>269</v>
      </c>
      <c r="B161" s="7" t="s">
        <v>270</v>
      </c>
      <c r="C161" s="5">
        <f>[1]!i_dq_close(A161,"")</f>
        <v>0</v>
      </c>
      <c r="D161" s="13">
        <f>[1]!s_dq_oi(B161,$B$1)</f>
        <v>7541</v>
      </c>
      <c r="E161" s="6">
        <f>[1]!s_pq_pctchange_settlement(A161,$B$2,$B$1)/100</f>
        <v>-1.2332015810276968E-3</v>
      </c>
      <c r="F161" s="13">
        <f>[1]!S_PQ_avgVolume(A161,$B$2,$B$1)</f>
        <v>1476.4</v>
      </c>
      <c r="G161" s="13">
        <f>[1]!s_pq_avgaoi(A161,$B$2,$B$1)</f>
        <v>5823.6</v>
      </c>
      <c r="H161" s="13">
        <f>[1]!s_pq_oichange(A161,$B$2,$B$1)</f>
        <v>3684</v>
      </c>
    </row>
    <row r="162" spans="1:10" x14ac:dyDescent="0.15">
      <c r="A162" s="7" t="s">
        <v>271</v>
      </c>
      <c r="B162" s="7" t="s">
        <v>272</v>
      </c>
      <c r="C162" s="5">
        <f>[1]!i_dq_close(A162,"")</f>
        <v>0</v>
      </c>
      <c r="D162" s="13">
        <f>[1]!s_dq_oi(B162,$B$1)</f>
        <v>7716</v>
      </c>
      <c r="E162" s="6">
        <f>[1]!s_pq_pctchange_settlement(A162,$B$2,$B$1)/100</f>
        <v>-5.3633162094923947E-3</v>
      </c>
      <c r="F162" s="13">
        <f>[1]!S_PQ_avgVolume(A162,$B$2,$B$1)</f>
        <v>731.8</v>
      </c>
      <c r="G162" s="13">
        <f>[1]!s_pq_avgaoi(A162,$B$2,$B$1)</f>
        <v>7459.8</v>
      </c>
      <c r="H162" s="13">
        <f>[1]!s_pq_oichange(A162,$B$2,$B$1)</f>
        <v>464</v>
      </c>
    </row>
    <row r="163" spans="1:10" x14ac:dyDescent="0.15">
      <c r="A163" s="7" t="s">
        <v>273</v>
      </c>
      <c r="B163" s="7" t="s">
        <v>274</v>
      </c>
      <c r="C163" s="5">
        <f>[1]!i_dq_close(A163,"")</f>
        <v>5878.6</v>
      </c>
      <c r="D163" s="13">
        <f>[1]!s_dq_oi(B163,$B$1)</f>
        <v>3021</v>
      </c>
      <c r="E163" s="6">
        <f>[1]!s_pq_pctchange_settlement(A163,$B$2,$B$1)/100</f>
        <v>-9.5092432504322085E-3</v>
      </c>
      <c r="F163" s="13">
        <f>[1]!S_PQ_avgVolume(A163,$B$2,$B$1)</f>
        <v>403.8</v>
      </c>
      <c r="G163" s="13">
        <f>[1]!s_pq_avgaoi(A163,$B$2,$B$1)</f>
        <v>2783.4</v>
      </c>
      <c r="H163" s="13">
        <f>[1]!s_pq_oichange(A163,$B$2,$B$1)</f>
        <v>601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251</v>
      </c>
      <c r="B165" s="7" t="s">
        <v>252</v>
      </c>
      <c r="C165" s="10"/>
      <c r="E165" s="6">
        <f>[1]!s_pq_pctchange_settlement(A165,$B$3,$B$1)/100</f>
        <v>-1.3293818797629166E-2</v>
      </c>
      <c r="F165" s="13">
        <f>[1]!S_PQ_avgVolume(A165,$B$3,$B$1)</f>
        <v>5525.375</v>
      </c>
      <c r="G165" s="13">
        <f>[1]!s_pq_avgaoi(A165,$B$3,$B$1)</f>
        <v>24349.625</v>
      </c>
      <c r="H165" s="13">
        <f>[1]!s_pq_oichange(A165,$B$3,$B$1)</f>
        <v>-4505</v>
      </c>
    </row>
    <row r="166" spans="1:10" x14ac:dyDescent="0.15">
      <c r="A166" s="7" t="s">
        <v>253</v>
      </c>
      <c r="B166" s="7" t="s">
        <v>254</v>
      </c>
      <c r="C166" s="10"/>
      <c r="E166" s="6">
        <f>[1]!s_pq_pctchange_settlement(A166,$B$3,$B$1)/100</f>
        <v>-1.4502586718683666E-2</v>
      </c>
      <c r="F166" s="13">
        <f>[1]!S_PQ_avgVolume(A166,$B$3,$B$1)</f>
        <v>1085.625</v>
      </c>
      <c r="G166" s="13">
        <f>[1]!s_pq_avgaoi(A166,$B$3,$B$1)</f>
        <v>4006.75</v>
      </c>
      <c r="H166" s="13">
        <f>[1]!s_pq_oichange(A166,$B$3,$B$1)</f>
        <v>4904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-1.5963803995219433E-2</v>
      </c>
      <c r="F167" s="13">
        <f>[1]!S_PQ_avgVolume(A167,$B$3,$B$1)</f>
        <v>602.75</v>
      </c>
      <c r="G167" s="13">
        <f>[1]!s_pq_avgaoi(A167,$B$3,$B$1)</f>
        <v>4707.75</v>
      </c>
      <c r="H167" s="13">
        <f>[1]!s_pq_oichange(A167,$B$3,$B$1)</f>
        <v>1458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-1.8939721525555533E-2</v>
      </c>
      <c r="F168" s="13">
        <f>[1]!S_PQ_avgVolume(A168,$B$3,$B$1)</f>
        <v>258.125</v>
      </c>
      <c r="G168" s="13">
        <f>[1]!s_pq_avgaoi(A168,$B$3,$B$1)</f>
        <v>2306.375</v>
      </c>
      <c r="H168" s="13">
        <f>[1]!s_pq_oichange(A168,$B$3,$B$1)</f>
        <v>526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259</v>
      </c>
      <c r="B170" s="7" t="s">
        <v>260</v>
      </c>
      <c r="C170" s="10"/>
      <c r="E170" s="6">
        <f>[1]!s_pq_pctchange_settlement(A170,$B$3,$B$1)/100</f>
        <v>-6.1847248964351101E-3</v>
      </c>
      <c r="F170" s="13">
        <f>[1]!S_PQ_avgVolume(A170,$B$3,$B$1)</f>
        <v>13803.5</v>
      </c>
      <c r="G170" s="13">
        <f>[1]!s_pq_avgaoi(A170,$B$3,$B$1)</f>
        <v>34551</v>
      </c>
      <c r="H170" s="13">
        <f>[1]!s_pq_oichange(A170,$B$3,$B$1)</f>
        <v>-8519</v>
      </c>
      <c r="I170" s="9"/>
    </row>
    <row r="171" spans="1:10" x14ac:dyDescent="0.15">
      <c r="A171" s="7" t="s">
        <v>261</v>
      </c>
      <c r="B171" s="7" t="s">
        <v>262</v>
      </c>
      <c r="C171" s="10"/>
      <c r="E171" s="6">
        <f>[1]!s_pq_pctchange_settlement(A171,$B$3,$B$1)/100</f>
        <v>-9.0274928190398566E-3</v>
      </c>
      <c r="F171" s="13">
        <f>[1]!S_PQ_avgVolume(A171,$B$3,$B$1)</f>
        <v>1521.875</v>
      </c>
      <c r="G171" s="13">
        <f>[1]!s_pq_avgaoi(A171,$B$3,$B$1)</f>
        <v>5265.5</v>
      </c>
      <c r="H171" s="13">
        <f>[1]!s_pq_oichange(A171,$B$3,$B$1)</f>
        <v>6077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-1.3447867298578225E-2</v>
      </c>
      <c r="F172" s="13">
        <f>[1]!S_PQ_avgVolume(A172,$B$3,$B$1)</f>
        <v>1172.625</v>
      </c>
      <c r="G172" s="13">
        <f>[1]!s_pq_avgaoi(A172,$B$3,$B$1)</f>
        <v>6853.125</v>
      </c>
      <c r="H172" s="13">
        <f>[1]!s_pq_oichange(A172,$B$3,$B$1)</f>
        <v>2946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-1.8781603660004843E-2</v>
      </c>
      <c r="F173" s="13">
        <f>[1]!S_PQ_avgVolume(A173,$B$3,$B$1)</f>
        <v>425.25</v>
      </c>
      <c r="G173" s="13">
        <f>[1]!s_pq_avgaoi(A173,$B$3,$B$1)</f>
        <v>2775.125</v>
      </c>
      <c r="H173" s="13">
        <f>[1]!s_pq_oichange(A173,$B$3,$B$1)</f>
        <v>947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267</v>
      </c>
      <c r="B175" s="7" t="s">
        <v>268</v>
      </c>
      <c r="C175" s="10"/>
      <c r="E175" s="6">
        <f>[1]!s_pq_pctchange_settlement(A175,$B$3,$B$1)/100</f>
        <v>6.0895222550064769E-3</v>
      </c>
      <c r="F175" s="13">
        <f>[1]!S_PQ_avgVolume(A175,$B$3,$B$1)</f>
        <v>9520.5</v>
      </c>
      <c r="G175" s="13">
        <f>[1]!s_pq_avgaoi(A175,$B$3,$B$1)</f>
        <v>22164.375</v>
      </c>
      <c r="H175" s="13">
        <f>[1]!s_pq_oichange(A175,$B$3,$B$1)</f>
        <v>-5503</v>
      </c>
      <c r="I175" s="10"/>
      <c r="J175" s="10"/>
    </row>
    <row r="176" spans="1:10" x14ac:dyDescent="0.15">
      <c r="A176" s="7" t="s">
        <v>269</v>
      </c>
      <c r="B176" s="7" t="s">
        <v>270</v>
      </c>
      <c r="C176" s="10"/>
      <c r="E176" s="6">
        <f>[1]!s_pq_pctchange_settlement(A176,$B$3,$B$1)/100</f>
        <v>3.7179446439352436E-3</v>
      </c>
      <c r="F176" s="13">
        <f>[1]!S_PQ_avgVolume(A176,$B$3,$B$1)</f>
        <v>1355.25</v>
      </c>
      <c r="G176" s="13">
        <f>[1]!s_pq_avgaoi(A176,$B$3,$B$1)</f>
        <v>4881.5</v>
      </c>
      <c r="H176" s="13">
        <f>[1]!s_pq_oichange(A176,$B$3,$B$1)</f>
        <v>5316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-1.1680347814801303E-3</v>
      </c>
      <c r="F177" s="13">
        <f>[1]!S_PQ_avgVolume(A177,$B$3,$B$1)</f>
        <v>743.5</v>
      </c>
      <c r="G177" s="13">
        <f>[1]!s_pq_avgaoi(A177,$B$3,$B$1)</f>
        <v>7348.25</v>
      </c>
      <c r="H177" s="13">
        <f>[1]!s_pq_oichange(A177,$B$3,$B$1)</f>
        <v>715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-5.8733230995127502E-3</v>
      </c>
      <c r="F178" s="13">
        <f>[1]!S_PQ_avgVolume(A178,$B$3,$B$1)</f>
        <v>377.625</v>
      </c>
      <c r="G178" s="13">
        <f>[1]!s_pq_avgaoi(A178,$B$3,$B$1)</f>
        <v>2609.875</v>
      </c>
      <c r="H178" s="13">
        <f>[1]!s_pq_oichange(A178,$B$3,$B$1)</f>
        <v>890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workbookViewId="0">
      <selection activeCell="D5" sqref="D5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20170303</v>
      </c>
    </row>
    <row r="2" spans="1:8" x14ac:dyDescent="0.15">
      <c r="A2" s="4" t="s">
        <v>25</v>
      </c>
      <c r="B2" s="4">
        <v>20170227</v>
      </c>
    </row>
    <row r="3" spans="1:8" x14ac:dyDescent="0.15">
      <c r="A3" s="4" t="s">
        <v>26</v>
      </c>
      <c r="B3" s="4">
        <v>20170201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276</v>
      </c>
      <c r="B11" s="8" t="s">
        <v>6</v>
      </c>
      <c r="C11" s="5">
        <f>[1]!i_dq_close(A11,"")</f>
        <v>6704.9480000000003</v>
      </c>
      <c r="D11" s="6">
        <f>[1]!i_pq_pctchange(A11,$B$2,$B$1)/100</f>
        <v>6.6324512254536394E-3</v>
      </c>
      <c r="E11" s="6">
        <f>[1]!i_pq_pctchange(A11,$B$3,$B$1)/100</f>
        <v>5.3285036566742994E-2</v>
      </c>
      <c r="F11" s="6">
        <f>[1]!i_pq_pctchange(A11,$B$4,$B$1)/100</f>
        <v>3.1989735102837091E-2</v>
      </c>
      <c r="G11" s="5">
        <f>[1]!i_dq_amount(A11,$B$1)/100000000</f>
        <v>1148.6975620000001</v>
      </c>
      <c r="H11" s="14">
        <f>[1]!i_pq_avgamount(A11,$B$2,$B$1)/100000000</f>
        <v>1112.517724</v>
      </c>
    </row>
    <row r="12" spans="1:8" x14ac:dyDescent="0.15">
      <c r="A12" s="7" t="s">
        <v>21</v>
      </c>
      <c r="B12" s="8" t="s">
        <v>12</v>
      </c>
      <c r="C12" s="5">
        <f>[1]!i_dq_close(A12,"")</f>
        <v>1398.9528</v>
      </c>
      <c r="D12" s="6">
        <f>[1]!i_pq_pctchange(A12,$B$2,$B$1)/100</f>
        <v>3.0134718573202601E-3</v>
      </c>
      <c r="E12" s="6">
        <f>[1]!i_pq_pctchange(A12,$B$3,$B$1)/100</f>
        <v>4.6379898077835602E-2</v>
      </c>
      <c r="F12" s="6">
        <f>[1]!i_pq_pctchange(A12,$B$4,$B$1)/100</f>
        <v>1.8321822351257122E-2</v>
      </c>
      <c r="G12" s="5">
        <f>[1]!i_dq_amount(A12,$B$1)/100000000</f>
        <v>578.74069599999996</v>
      </c>
      <c r="H12" s="14">
        <f>[1]!i_pq_avgamount(A12,$B$2,$B$1)/100000000</f>
        <v>515.96641839999995</v>
      </c>
    </row>
    <row r="13" spans="1:8" x14ac:dyDescent="0.15">
      <c r="A13" s="7">
        <v>399006</v>
      </c>
      <c r="B13" s="8" t="s">
        <v>7</v>
      </c>
      <c r="C13" s="5">
        <f>[1]!i_dq_close(A13,"")</f>
        <v>1810.0526</v>
      </c>
      <c r="D13" s="6">
        <f>[1]!i_pq_pctchange(A13,$B$2,$B$1)/100</f>
        <v>-5.2389944617965423E-3</v>
      </c>
      <c r="E13" s="6">
        <f>[1]!i_pq_pctchange(A13,$B$3,$B$1)/100</f>
        <v>2.22968330512896E-2</v>
      </c>
      <c r="F13" s="6">
        <f>[1]!i_pq_pctchange(A13,$B$4,$B$1)/100</f>
        <v>-1.7211360699860845E-2</v>
      </c>
      <c r="G13" s="5">
        <f>[1]!i_dq_amount(A13,$B$1)/100000000</f>
        <v>730.76353300000005</v>
      </c>
      <c r="H13" s="14">
        <f>[1]!i_pq_avgamount(A13,$B$2,$B$1)/100000000</f>
        <v>711.394992</v>
      </c>
    </row>
    <row r="14" spans="1:8" x14ac:dyDescent="0.15">
      <c r="A14" s="7" t="s">
        <v>20</v>
      </c>
      <c r="B14" s="8" t="s">
        <v>11</v>
      </c>
      <c r="C14" s="5">
        <f>[1]!i_dq_close(A14,"")</f>
        <v>7442.9531999999999</v>
      </c>
      <c r="D14" s="6">
        <f>[1]!i_pq_pctchange(A14,$B$2,$B$1)/100</f>
        <v>-4.4475014457275863E-3</v>
      </c>
      <c r="E14" s="6">
        <f>[1]!i_pq_pctchange(A14,$B$3,$B$1)/100</f>
        <v>3.6508131142111822E-2</v>
      </c>
      <c r="F14" s="6">
        <f>[1]!i_pq_pctchange(A14,$B$4,$B$1)/100</f>
        <v>1.7183769500128676E-3</v>
      </c>
      <c r="G14" s="5">
        <f>[1]!i_dq_amount(A14,$B$1)/100000000</f>
        <v>1194.5090047000001</v>
      </c>
      <c r="H14" s="14">
        <f>[1]!i_pq_avgamount(A14,$B$2,$B$1)/100000000</f>
        <v>1188.5965960999999</v>
      </c>
    </row>
    <row r="15" spans="1:8" x14ac:dyDescent="0.15">
      <c r="A15" s="7" t="s">
        <v>22</v>
      </c>
      <c r="B15" s="8" t="s">
        <v>13</v>
      </c>
      <c r="C15" s="5">
        <f>[1]!i_dq_close(A15,"")</f>
        <v>6012.9996000000001</v>
      </c>
      <c r="D15" s="6">
        <f>[1]!i_pq_pctchange(A15,$B$2,$B$1)/100</f>
        <v>-3.6018999205625901E-3</v>
      </c>
      <c r="E15" s="6">
        <f>[1]!i_pq_pctchange(A15,$B$3,$B$1)/100</f>
        <v>3.6816150428439887E-2</v>
      </c>
      <c r="F15" s="6">
        <f>[1]!i_pq_pctchange(A15,$B$4,$B$1)/100</f>
        <v>3.0208287034269699E-2</v>
      </c>
      <c r="G15" s="5">
        <f>[1]!i_dq_amount(A15,$B$1)/100000000</f>
        <v>788.91589124999996</v>
      </c>
      <c r="H15" s="14">
        <f>[1]!i_pq_avgamount(A15,$B$2,$B$1)/100000000</f>
        <v>796.68837080200001</v>
      </c>
    </row>
    <row r="16" spans="1:8" x14ac:dyDescent="0.15">
      <c r="A16" s="7">
        <v>399106</v>
      </c>
      <c r="B16" s="8" t="s">
        <v>23</v>
      </c>
      <c r="C16" s="5">
        <f>[1]!i_dq_close(A16,"")</f>
        <v>1866.0522000000001</v>
      </c>
      <c r="D16" s="6">
        <f>[1]!i_pq_pctchange(A16,$B$2,$B$1)/100</f>
        <v>7.6380502980533116E-4</v>
      </c>
      <c r="E16" s="6">
        <f>[1]!i_pq_pctchange(A16,$B$3,$B$1)/100</f>
        <v>4.4119312989903348E-2</v>
      </c>
      <c r="F16" s="6">
        <f>[1]!i_pq_pctchange(A16,$B$4,$B$1)/100</f>
        <v>1.6655227497274883E-2</v>
      </c>
      <c r="G16" s="5">
        <f>[1]!i_dq_amount(A16,$B$1)/100000000</f>
        <v>2568.5317490000002</v>
      </c>
      <c r="H16" s="14">
        <f>[1]!i_pq_avgamount(A16,$B$2,$B$1)/100000000</f>
        <v>2560.1666140000002</v>
      </c>
    </row>
    <row r="17" spans="1:11" x14ac:dyDescent="0.15">
      <c r="A17" s="7" t="s">
        <v>15</v>
      </c>
      <c r="B17" s="8" t="s">
        <v>8</v>
      </c>
      <c r="C17" s="5">
        <f>[1]!i_dq_close(A17,"")</f>
        <v>3518.7611000000002</v>
      </c>
      <c r="D17" s="6">
        <f>[1]!i_pq_pctchange(A17,$B$2,$B$1)/100</f>
        <v>-1.3238590467175126E-2</v>
      </c>
      <c r="E17" s="6">
        <f>[1]!i_pq_pctchange(A17,$B$3,$B$1)/100</f>
        <v>1.1777645820320259E-2</v>
      </c>
      <c r="F17" s="6">
        <f>[1]!i_pq_pctchange(A17,$B$4,$B$1)/100</f>
        <v>3.558281719286116E-2</v>
      </c>
      <c r="G17" s="5">
        <f>[1]!i_dq_amount(A17,$B$1)/100000000</f>
        <v>900.09618835000003</v>
      </c>
      <c r="H17" s="14">
        <f>[1]!i_pq_avgamount(A17,$B$2,$B$1)/100000000</f>
        <v>972.02753999600009</v>
      </c>
    </row>
    <row r="18" spans="1:11" x14ac:dyDescent="0.15">
      <c r="A18" s="7" t="s">
        <v>16</v>
      </c>
      <c r="B18" s="8" t="s">
        <v>9</v>
      </c>
      <c r="C18" s="5">
        <f>[1]!i_dq_close(A18,"")</f>
        <v>3446.6667000000002</v>
      </c>
      <c r="D18" s="6">
        <f>[1]!i_pq_pctchange(A18,$B$2,$B$1)/100</f>
        <v>-1.6887407859065617E-2</v>
      </c>
      <c r="E18" s="6">
        <f>[1]!i_pq_pctchange(A18,$B$3,$B$1)/100</f>
        <v>2.2890050439563492E-3</v>
      </c>
      <c r="F18" s="6">
        <f>[1]!i_pq_pctchange(A18,$B$4,$B$1)/100</f>
        <v>3.640809253054611E-2</v>
      </c>
      <c r="G18" s="5">
        <f>[1]!i_dq_amount(A18,$B$1)/100000000</f>
        <v>388.92446963999998</v>
      </c>
      <c r="H18" s="14">
        <f>[1]!i_pq_avgamount(A18,$B$2,$B$1)/100000000</f>
        <v>433.72324828000001</v>
      </c>
    </row>
    <row r="19" spans="1:11" x14ac:dyDescent="0.15">
      <c r="A19" s="7" t="s">
        <v>17</v>
      </c>
      <c r="B19" s="8" t="s">
        <v>10</v>
      </c>
      <c r="C19" s="5">
        <f>[1]!i_dq_close(A19,"")</f>
        <v>2452.7899000000002</v>
      </c>
      <c r="D19" s="6">
        <f>[1]!i_pq_pctchange(A19,$B$2,$B$1)/100</f>
        <v>-1.7880331434574903E-2</v>
      </c>
      <c r="E19" s="6">
        <f>[1]!i_pq_pctchange(A19,$B$3,$B$1)/100</f>
        <v>-7.1398586241325779E-3</v>
      </c>
      <c r="F19" s="6">
        <f>[1]!i_pq_pctchange(A19,$B$4,$B$1)/100</f>
        <v>2.6344502230619238E-2</v>
      </c>
      <c r="G19" s="5">
        <f>[1]!i_dq_amount(A19,$B$1)/100000000</f>
        <v>215.33669477999999</v>
      </c>
      <c r="H19" s="14">
        <f>[1]!i_pq_avgamount(A19,$B$2,$B$1)/100000000</f>
        <v>238.98715827999999</v>
      </c>
    </row>
    <row r="20" spans="1:11" x14ac:dyDescent="0.15">
      <c r="A20" s="7" t="s">
        <v>14</v>
      </c>
      <c r="B20" s="8" t="s">
        <v>5</v>
      </c>
      <c r="C20" s="5">
        <f>[1]!i_dq_close(A20,"")</f>
        <v>3123.1662000000001</v>
      </c>
      <c r="D20" s="6">
        <f>[1]!i_pq_pctchange(A20,$B$2,$B$1)/100</f>
        <v>-1.0795028893635927E-2</v>
      </c>
      <c r="E20" s="6">
        <f>[1]!i_pq_pctchange(A20,$B$3,$B$1)/100</f>
        <v>1.8721966493688402E-2</v>
      </c>
      <c r="F20" s="6">
        <f>[1]!i_pq_pctchange(A20,$B$4,$B$1)/100</f>
        <v>3.6948421775959472E-2</v>
      </c>
      <c r="G20" s="5">
        <f>[1]!i_dq_amount(A20,$B$1)/100000000</f>
        <v>1927.0792300000001</v>
      </c>
      <c r="H20" s="14">
        <f>[1]!i_pq_avgamount(A20,$B$2,$B$1)/100000000</f>
        <v>2078.2157084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62</v>
      </c>
      <c r="B25" s="8" t="s">
        <v>34</v>
      </c>
      <c r="C25" s="5">
        <f>[1]!i_dq_close(A25,"")</f>
        <v>3112.54</v>
      </c>
      <c r="D25" s="6">
        <f>[1]!i_pq_pctchange(A25,$B$2,$B$1)/100</f>
        <v>8.6545900978955981E-3</v>
      </c>
      <c r="E25" s="6">
        <f>[1]!i_pq_pctchange(A25,$B$3,$B$1)/100</f>
        <v>4.5860337140110286E-2</v>
      </c>
      <c r="F25" s="6">
        <f>[1]!i_pq_pctchange(A25,$B$4,$B$1)/100</f>
        <v>3.0221987107897696E-2</v>
      </c>
      <c r="G25" s="5">
        <f>[1]!i_dq_amount(A25,$B$1)/100000000</f>
        <v>291.6499</v>
      </c>
      <c r="H25" s="14">
        <f>[1]!i_pq_avgamount(A25,$B$2,$B$1)/100000000</f>
        <v>242.3186</v>
      </c>
      <c r="J25" s="9"/>
    </row>
    <row r="26" spans="1:11" x14ac:dyDescent="0.15">
      <c r="A26" s="7" t="s">
        <v>76</v>
      </c>
      <c r="B26" s="8" t="s">
        <v>48</v>
      </c>
      <c r="C26" s="5">
        <f>[1]!i_dq_close(A26,"")</f>
        <v>5315.64</v>
      </c>
      <c r="D26" s="6">
        <f>[1]!i_pq_pctchange(A26,$B$2,$B$1)/100</f>
        <v>-3.3358589753040846E-4</v>
      </c>
      <c r="E26" s="6">
        <f>[1]!i_pq_pctchange(A26,$B$3,$B$1)/100</f>
        <v>3.8642404060178048E-2</v>
      </c>
      <c r="F26" s="6">
        <f>[1]!i_pq_pctchange(A26,$B$4,$B$1)/100</f>
        <v>1.4352512540163342E-2</v>
      </c>
      <c r="G26" s="5">
        <f>[1]!i_dq_amount(A26,$B$1)/100000000</f>
        <v>241.2989</v>
      </c>
      <c r="H26" s="14">
        <f>[1]!i_pq_avgamount(A26,$B$2,$B$1)/100000000</f>
        <v>217.89573999999999</v>
      </c>
      <c r="J26" s="9"/>
    </row>
    <row r="27" spans="1:11" x14ac:dyDescent="0.15">
      <c r="A27" s="7" t="s">
        <v>77</v>
      </c>
      <c r="B27" s="8" t="s">
        <v>49</v>
      </c>
      <c r="C27" s="5">
        <f>[1]!i_dq_close(A27,"")</f>
        <v>1366.64</v>
      </c>
      <c r="D27" s="6">
        <f>[1]!i_pq_pctchange(A27,$B$2,$B$1)/100</f>
        <v>1.8762400867984308E-3</v>
      </c>
      <c r="E27" s="6">
        <f>[1]!i_pq_pctchange(A27,$B$3,$B$1)/100</f>
        <v>2.3402770123810424E-2</v>
      </c>
      <c r="F27" s="6">
        <f>[1]!i_pq_pctchange(A27,$B$4,$B$1)/100</f>
        <v>8.4826731227322968E-2</v>
      </c>
      <c r="G27" s="5">
        <f>[1]!i_dq_amount(A27,$B$1)/100000000</f>
        <v>117.9066</v>
      </c>
      <c r="H27" s="14">
        <f>[1]!i_pq_avgamount(A27,$B$2,$B$1)/100000000</f>
        <v>102.76725999999999</v>
      </c>
    </row>
    <row r="28" spans="1:11" x14ac:dyDescent="0.15">
      <c r="A28" s="7" t="s">
        <v>83</v>
      </c>
      <c r="B28" s="8" t="s">
        <v>55</v>
      </c>
      <c r="C28" s="5">
        <f>[1]!i_dq_close(A28,"")</f>
        <v>5164.8900000000003</v>
      </c>
      <c r="D28" s="6">
        <f>[1]!i_pq_pctchange(A28,$B$2,$B$1)/100</f>
        <v>2.9337012828758446E-3</v>
      </c>
      <c r="E28" s="6">
        <f>[1]!i_pq_pctchange(A28,$B$3,$B$1)/100</f>
        <v>3.4200760352815829E-2</v>
      </c>
      <c r="F28" s="6">
        <f>[1]!i_pq_pctchange(A28,$B$4,$B$1)/100</f>
        <v>4.677644538795489E-2</v>
      </c>
      <c r="G28" s="5">
        <f>[1]!i_dq_amount(A28,$B$1)/100000000</f>
        <v>216.18109999999999</v>
      </c>
      <c r="H28" s="14">
        <f>[1]!i_pq_avgamount(A28,$B$2,$B$1)/100000000</f>
        <v>214.58117999999999</v>
      </c>
      <c r="J28" s="10"/>
      <c r="K28" s="10"/>
    </row>
    <row r="29" spans="1:11" x14ac:dyDescent="0.15">
      <c r="A29" s="7" t="s">
        <v>78</v>
      </c>
      <c r="B29" s="8" t="s">
        <v>50</v>
      </c>
      <c r="C29" s="5">
        <f>[1]!i_dq_close(A29,"")</f>
        <v>4361.7700000000004</v>
      </c>
      <c r="D29" s="6">
        <f>[1]!i_pq_pctchange(A29,$B$2,$B$1)/100</f>
        <v>-1.897496714638347E-3</v>
      </c>
      <c r="E29" s="6">
        <f>[1]!i_pq_pctchange(A29,$B$3,$B$1)/100</f>
        <v>3.8785118434718102E-2</v>
      </c>
      <c r="F29" s="6">
        <f>[1]!i_pq_pctchange(A29,$B$4,$B$1)/100</f>
        <v>-8.6444383131353275E-3</v>
      </c>
      <c r="G29" s="5">
        <f>[1]!i_dq_amount(A29,$B$1)/100000000</f>
        <v>199.40870000000001</v>
      </c>
      <c r="H29" s="14">
        <f>[1]!i_pq_avgamount(A29,$B$2,$B$1)/100000000</f>
        <v>212.42088000000001</v>
      </c>
      <c r="J29" s="10"/>
      <c r="K29" s="10"/>
    </row>
    <row r="30" spans="1:11" x14ac:dyDescent="0.15">
      <c r="A30" s="7" t="s">
        <v>59</v>
      </c>
      <c r="B30" s="8" t="s">
        <v>31</v>
      </c>
      <c r="C30" s="5">
        <f>[1]!i_dq_close(A30,"")</f>
        <v>3034.76</v>
      </c>
      <c r="D30" s="6">
        <f>[1]!i_pq_pctchange(A30,$B$2,$B$1)/100</f>
        <v>1.4609851890408088E-3</v>
      </c>
      <c r="E30" s="6">
        <f>[1]!i_pq_pctchange(A30,$B$3,$B$1)/100</f>
        <v>3.9017385381060699E-2</v>
      </c>
      <c r="F30" s="6">
        <f>[1]!i_pq_pctchange(A30,$B$4,$B$1)/100</f>
        <v>2.1860232121625245E-2</v>
      </c>
      <c r="G30" s="5">
        <f>[1]!i_dq_amount(A30,$B$1)/100000000</f>
        <v>459.03140000000002</v>
      </c>
      <c r="H30" s="14">
        <f>[1]!i_pq_avgamount(A30,$B$2,$B$1)/100000000</f>
        <v>419.86892</v>
      </c>
      <c r="J30" s="10"/>
      <c r="K30" s="10"/>
    </row>
    <row r="31" spans="1:11" x14ac:dyDescent="0.15">
      <c r="A31" s="7" t="s">
        <v>63</v>
      </c>
      <c r="B31" s="8" t="s">
        <v>35</v>
      </c>
      <c r="C31" s="5">
        <f>[1]!i_dq_close(A31,"")</f>
        <v>6094.12</v>
      </c>
      <c r="D31" s="6">
        <f>[1]!i_pq_pctchange(A31,$B$2,$B$1)/100</f>
        <v>-1.0024812091577573E-2</v>
      </c>
      <c r="E31" s="6">
        <f>[1]!i_pq_pctchange(A31,$B$3,$B$1)/100</f>
        <v>5.7906913049305508E-2</v>
      </c>
      <c r="F31" s="6">
        <f>[1]!i_pq_pctchange(A31,$B$4,$B$1)/100</f>
        <v>7.829957253703923E-2</v>
      </c>
      <c r="G31" s="5">
        <f>[1]!i_dq_amount(A31,$B$1)/100000000</f>
        <v>73.524000000000001</v>
      </c>
      <c r="H31" s="14">
        <f>[1]!i_pq_avgamount(A31,$B$2,$B$1)/100000000</f>
        <v>78.786159999999995</v>
      </c>
      <c r="J31" s="10"/>
      <c r="K31" s="10"/>
    </row>
    <row r="32" spans="1:11" x14ac:dyDescent="0.15">
      <c r="A32" s="7" t="s">
        <v>80</v>
      </c>
      <c r="B32" s="8" t="s">
        <v>52</v>
      </c>
      <c r="C32" s="5">
        <f>[1]!i_dq_close(A32,"")</f>
        <v>2680.98</v>
      </c>
      <c r="D32" s="6">
        <f>[1]!i_pq_pctchange(A32,$B$2,$B$1)/100</f>
        <v>-3.2729607866154309E-3</v>
      </c>
      <c r="E32" s="6">
        <f>[1]!i_pq_pctchange(A32,$B$3,$B$1)/100</f>
        <v>4.5545085143523512E-2</v>
      </c>
      <c r="F32" s="6">
        <f>[1]!i_pq_pctchange(A32,$B$4,$B$1)/100</f>
        <v>1.9054680002650315E-4</v>
      </c>
      <c r="G32" s="5">
        <f>[1]!i_dq_amount(A32,$B$1)/100000000</f>
        <v>142.17140000000001</v>
      </c>
      <c r="H32" s="14">
        <f>[1]!i_pq_avgamount(A32,$B$2,$B$1)/100000000</f>
        <v>143.59211999999999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5179.62</v>
      </c>
      <c r="D33" s="6">
        <f>[1]!i_pq_pctchange(A33,$B$2,$B$1)/100</f>
        <v>7.7240282167752028E-3</v>
      </c>
      <c r="E33" s="6">
        <f>[1]!i_pq_pctchange(A33,$B$3,$B$1)/100</f>
        <v>4.1424129072964E-2</v>
      </c>
      <c r="F33" s="6">
        <f>[1]!i_pq_pctchange(A33,$B$4,$B$1)/100</f>
        <v>2.5802018207549127E-2</v>
      </c>
      <c r="G33" s="5">
        <f>[1]!i_dq_amount(A33,$B$1)/100000000</f>
        <v>23.472999999999999</v>
      </c>
      <c r="H33" s="14">
        <f>[1]!i_pq_avgamount(A33,$B$2,$B$1)/100000000</f>
        <v>28.810580000000002</v>
      </c>
      <c r="J33" s="10"/>
      <c r="K33" s="10"/>
    </row>
    <row r="34" spans="1:11" x14ac:dyDescent="0.15">
      <c r="A34" s="7" t="s">
        <v>66</v>
      </c>
      <c r="B34" s="8" t="s">
        <v>38</v>
      </c>
      <c r="C34" s="5">
        <f>[1]!i_dq_close(A34,"")</f>
        <v>3104.28</v>
      </c>
      <c r="D34" s="6">
        <f>[1]!i_pq_pctchange(A34,$B$2,$B$1)/100</f>
        <v>-1.8626309662398421E-3</v>
      </c>
      <c r="E34" s="6">
        <f>[1]!i_pq_pctchange(A34,$B$3,$B$1)/100</f>
        <v>4.6406928494155508E-2</v>
      </c>
      <c r="F34" s="6">
        <f>[1]!i_pq_pctchange(A34,$B$4,$B$1)/100</f>
        <v>1.8899315152902219E-2</v>
      </c>
      <c r="G34" s="5">
        <f>[1]!i_dq_amount(A34,$B$1)/100000000</f>
        <v>129.48410000000001</v>
      </c>
      <c r="H34" s="14">
        <f>[1]!i_pq_avgamount(A34,$B$2,$B$1)/100000000</f>
        <v>139.49358000000001</v>
      </c>
      <c r="J34" s="10"/>
      <c r="K34" s="10"/>
    </row>
    <row r="35" spans="1:11" x14ac:dyDescent="0.15">
      <c r="A35" s="7" t="s">
        <v>64</v>
      </c>
      <c r="B35" s="8" t="s">
        <v>36</v>
      </c>
      <c r="C35" s="5">
        <f>[1]!i_dq_close(A35,"")</f>
        <v>8546.3700000000008</v>
      </c>
      <c r="D35" s="6">
        <f>[1]!i_pq_pctchange(A35,$B$2,$B$1)/100</f>
        <v>-8.696141650040401E-3</v>
      </c>
      <c r="E35" s="6">
        <f>[1]!i_pq_pctchange(A35,$B$3,$B$1)/100</f>
        <v>4.6928503487634776E-2</v>
      </c>
      <c r="F35" s="6">
        <f>[1]!i_pq_pctchange(A35,$B$4,$B$1)/100</f>
        <v>5.7470236744976644E-2</v>
      </c>
      <c r="G35" s="5">
        <f>[1]!i_dq_amount(A35,$B$1)/100000000</f>
        <v>117.4144</v>
      </c>
      <c r="H35" s="14">
        <f>[1]!i_pq_avgamount(A35,$B$2,$B$1)/100000000</f>
        <v>119.99912</v>
      </c>
      <c r="J35" s="10"/>
      <c r="K35" s="10"/>
    </row>
    <row r="36" spans="1:11" x14ac:dyDescent="0.15">
      <c r="A36" s="7" t="s">
        <v>67</v>
      </c>
      <c r="B36" s="8" t="s">
        <v>39</v>
      </c>
      <c r="C36" s="5">
        <f>[1]!i_dq_close(A36,"")</f>
        <v>7653.21</v>
      </c>
      <c r="D36" s="6">
        <f>[1]!i_pq_pctchange(A36,$B$2,$B$1)/100</f>
        <v>-1.0890603138780763E-2</v>
      </c>
      <c r="E36" s="6">
        <f>[1]!i_pq_pctchange(A36,$B$3,$B$1)/100</f>
        <v>2.2186691906844969E-2</v>
      </c>
      <c r="F36" s="6">
        <f>[1]!i_pq_pctchange(A36,$B$4,$B$1)/100</f>
        <v>2.7226116552914181E-3</v>
      </c>
      <c r="G36" s="5">
        <f>[1]!i_dq_amount(A36,$B$1)/100000000</f>
        <v>195.06530000000001</v>
      </c>
      <c r="H36" s="14">
        <f>[1]!i_pq_avgamount(A36,$B$2,$B$1)/100000000</f>
        <v>221.57628</v>
      </c>
      <c r="J36" s="10"/>
      <c r="K36" s="10"/>
    </row>
    <row r="37" spans="1:11" x14ac:dyDescent="0.15">
      <c r="A37" s="7" t="s">
        <v>68</v>
      </c>
      <c r="B37" s="8" t="s">
        <v>40</v>
      </c>
      <c r="C37" s="5">
        <f>[1]!i_dq_close(A37,"")</f>
        <v>2915.12</v>
      </c>
      <c r="D37" s="6">
        <f>[1]!i_pq_pctchange(A37,$B$2,$B$1)/100</f>
        <v>-3.4385345100762521E-4</v>
      </c>
      <c r="E37" s="6">
        <f>[1]!i_pq_pctchange(A37,$B$3,$B$1)/100</f>
        <v>3.5962577120059347E-2</v>
      </c>
      <c r="F37" s="6">
        <f>[1]!i_pq_pctchange(A37,$B$4,$B$1)/100</f>
        <v>2.7882922230079155E-2</v>
      </c>
      <c r="G37" s="5">
        <f>[1]!i_dq_amount(A37,$B$1)/100000000</f>
        <v>129.66460000000001</v>
      </c>
      <c r="H37" s="14">
        <f>[1]!i_pq_avgamount(A37,$B$2,$B$1)/100000000</f>
        <v>148.46276</v>
      </c>
      <c r="J37" s="10"/>
      <c r="K37" s="10"/>
    </row>
    <row r="38" spans="1:11" x14ac:dyDescent="0.15">
      <c r="A38" s="7" t="s">
        <v>65</v>
      </c>
      <c r="B38" s="8" t="s">
        <v>37</v>
      </c>
      <c r="C38" s="5">
        <f>[1]!i_dq_close(A38,"")</f>
        <v>3106.23</v>
      </c>
      <c r="D38" s="6">
        <f>[1]!i_pq_pctchange(A38,$B$2,$B$1)/100</f>
        <v>-1.2212589097028159E-3</v>
      </c>
      <c r="E38" s="6">
        <f>[1]!i_pq_pctchange(A38,$B$3,$B$1)/100</f>
        <v>3.3109016713140482E-2</v>
      </c>
      <c r="F38" s="6">
        <f>[1]!i_pq_pctchange(A38,$B$4,$B$1)/100</f>
        <v>-9.6430454835891855E-3</v>
      </c>
      <c r="G38" s="5">
        <f>[1]!i_dq_amount(A38,$B$1)/100000000</f>
        <v>82.212500000000006</v>
      </c>
      <c r="H38" s="14">
        <f>[1]!i_pq_avgamount(A38,$B$2,$B$1)/100000000</f>
        <v>99.566199999999995</v>
      </c>
      <c r="J38" s="10"/>
      <c r="K38" s="10"/>
    </row>
    <row r="39" spans="1:11" x14ac:dyDescent="0.15">
      <c r="A39" s="7" t="s">
        <v>84</v>
      </c>
      <c r="B39" s="8" t="s">
        <v>56</v>
      </c>
      <c r="C39" s="5">
        <f>[1]!i_dq_close(A39,"")</f>
        <v>1494.63</v>
      </c>
      <c r="D39" s="6">
        <f>[1]!i_pq_pctchange(A39,$B$2,$B$1)/100</f>
        <v>-6.1131654809920555E-4</v>
      </c>
      <c r="E39" s="6">
        <f>[1]!i_pq_pctchange(A39,$B$3,$B$1)/100</f>
        <v>4.5906718851924433E-2</v>
      </c>
      <c r="F39" s="6">
        <f>[1]!i_pq_pctchange(A39,$B$4,$B$1)/100</f>
        <v>2.691201556832401E-2</v>
      </c>
      <c r="G39" s="5">
        <f>[1]!i_dq_amount(A39,$B$1)/100000000</f>
        <v>314.81029999999998</v>
      </c>
      <c r="H39" s="14">
        <f>[1]!i_pq_avgamount(A39,$B$2,$B$1)/100000000</f>
        <v>346.25902000000002</v>
      </c>
      <c r="J39" s="10"/>
      <c r="K39" s="10"/>
    </row>
    <row r="40" spans="1:11" x14ac:dyDescent="0.15">
      <c r="A40" s="7" t="s">
        <v>57</v>
      </c>
      <c r="B40" s="8" t="s">
        <v>29</v>
      </c>
      <c r="C40" s="5">
        <f>[1]!i_dq_close(A40,"")</f>
        <v>2833.38</v>
      </c>
      <c r="D40" s="6">
        <f>[1]!i_pq_pctchange(A40,$B$2,$B$1)/100</f>
        <v>-1.0786691821639272E-2</v>
      </c>
      <c r="E40" s="6">
        <f>[1]!i_pq_pctchange(A40,$B$3,$B$1)/100</f>
        <v>1.2878379041358023E-2</v>
      </c>
      <c r="F40" s="6">
        <f>[1]!i_pq_pctchange(A40,$B$4,$B$1)/100</f>
        <v>-1.5779562844134953E-2</v>
      </c>
      <c r="G40" s="5">
        <f>[1]!i_dq_amount(A40,$B$1)/100000000</f>
        <v>81.206299999999999</v>
      </c>
      <c r="H40" s="14">
        <f>[1]!i_pq_avgamount(A40,$B$2,$B$1)/100000000</f>
        <v>97.672780000000003</v>
      </c>
      <c r="J40" s="10"/>
      <c r="K40" s="10"/>
    </row>
    <row r="41" spans="1:11" x14ac:dyDescent="0.15">
      <c r="A41" s="7" t="s">
        <v>75</v>
      </c>
      <c r="B41" s="8" t="s">
        <v>47</v>
      </c>
      <c r="C41" s="5">
        <f>[1]!i_dq_close(A41,"")</f>
        <v>3203.57</v>
      </c>
      <c r="D41" s="6">
        <f>[1]!i_pq_pctchange(A41,$B$2,$B$1)/100</f>
        <v>-1.0602295586321198E-2</v>
      </c>
      <c r="E41" s="6">
        <f>[1]!i_pq_pctchange(A41,$B$3,$B$1)/100</f>
        <v>4.4551533303559543E-2</v>
      </c>
      <c r="F41" s="6">
        <f>[1]!i_pq_pctchange(A41,$B$4,$B$1)/100</f>
        <v>3.8999447036675683E-2</v>
      </c>
      <c r="G41" s="5">
        <f>[1]!i_dq_amount(A41,$B$1)/100000000</f>
        <v>182.27090000000001</v>
      </c>
      <c r="H41" s="14">
        <f>[1]!i_pq_avgamount(A41,$B$2,$B$1)/100000000</f>
        <v>191.23383999999999</v>
      </c>
      <c r="J41" s="10"/>
      <c r="K41" s="10"/>
    </row>
    <row r="42" spans="1:11" x14ac:dyDescent="0.15">
      <c r="A42" s="7" t="s">
        <v>70</v>
      </c>
      <c r="B42" s="8" t="s">
        <v>42</v>
      </c>
      <c r="C42" s="5">
        <f>[1]!i_dq_close(A42,"")</f>
        <v>4717.43</v>
      </c>
      <c r="D42" s="6">
        <f>[1]!i_pq_pctchange(A42,$B$2,$B$1)/100</f>
        <v>-9.5600480424711254E-3</v>
      </c>
      <c r="E42" s="6">
        <f>[1]!i_pq_pctchange(A42,$B$3,$B$1)/100</f>
        <v>1.9026039568181163E-2</v>
      </c>
      <c r="F42" s="6">
        <f>[1]!i_pq_pctchange(A42,$B$4,$B$1)/100</f>
        <v>7.2672180719701718E-3</v>
      </c>
      <c r="G42" s="5">
        <f>[1]!i_dq_amount(A42,$B$1)/100000000</f>
        <v>126.4166</v>
      </c>
      <c r="H42" s="14">
        <f>[1]!i_pq_avgamount(A42,$B$2,$B$1)/100000000</f>
        <v>143.87798000000001</v>
      </c>
      <c r="J42" s="10"/>
      <c r="K42" s="10"/>
    </row>
    <row r="43" spans="1:11" x14ac:dyDescent="0.15">
      <c r="A43" s="7" t="s">
        <v>73</v>
      </c>
      <c r="B43" s="8" t="s">
        <v>45</v>
      </c>
      <c r="C43" s="5">
        <f>[1]!i_dq_close(A43,"")</f>
        <v>2998.62</v>
      </c>
      <c r="D43" s="6">
        <f>[1]!i_pq_pctchange(A43,$B$2,$B$1)/100</f>
        <v>1.6707174105738742E-2</v>
      </c>
      <c r="E43" s="6">
        <f>[1]!i_pq_pctchange(A43,$B$3,$B$1)/100</f>
        <v>5.9163983307070733E-2</v>
      </c>
      <c r="F43" s="6">
        <f>[1]!i_pq_pctchange(A43,$B$4,$B$1)/100</f>
        <v>8.0171228507845971E-3</v>
      </c>
      <c r="G43" s="5">
        <f>[1]!i_dq_amount(A43,$B$1)/100000000</f>
        <v>70.625299999999996</v>
      </c>
      <c r="H43" s="14">
        <f>[1]!i_pq_avgamount(A43,$B$2,$B$1)/100000000</f>
        <v>82.798280000000005</v>
      </c>
      <c r="J43" s="10"/>
      <c r="K43" s="10"/>
    </row>
    <row r="44" spans="1:11" x14ac:dyDescent="0.15">
      <c r="A44" s="7" t="s">
        <v>79</v>
      </c>
      <c r="B44" s="8" t="s">
        <v>51</v>
      </c>
      <c r="C44" s="5">
        <f>[1]!i_dq_close(A44,"")</f>
        <v>1076.07</v>
      </c>
      <c r="D44" s="6">
        <f>[1]!i_pq_pctchange(A44,$B$2,$B$1)/100</f>
        <v>-1.0180684215353564E-2</v>
      </c>
      <c r="E44" s="6">
        <f>[1]!i_pq_pctchange(A44,$B$3,$B$1)/100</f>
        <v>1.0185933710590067E-2</v>
      </c>
      <c r="F44" s="6">
        <f>[1]!i_pq_pctchange(A44,$B$4,$B$1)/100</f>
        <v>-1.7162727159829472E-2</v>
      </c>
      <c r="G44" s="5">
        <f>[1]!i_dq_amount(A44,$B$1)/100000000</f>
        <v>180.5693</v>
      </c>
      <c r="H44" s="14">
        <f>[1]!i_pq_avgamount(A44,$B$2,$B$1)/100000000</f>
        <v>209.48975999999999</v>
      </c>
      <c r="J44" s="10"/>
      <c r="K44" s="10"/>
    </row>
    <row r="45" spans="1:11" x14ac:dyDescent="0.15">
      <c r="A45" s="7" t="s">
        <v>71</v>
      </c>
      <c r="B45" s="8" t="s">
        <v>43</v>
      </c>
      <c r="C45" s="5">
        <f>[1]!i_dq_close(A45,"")</f>
        <v>4540.46</v>
      </c>
      <c r="D45" s="6">
        <f>[1]!i_pq_pctchange(A45,$B$2,$B$1)/100</f>
        <v>-1.7101533121203438E-2</v>
      </c>
      <c r="E45" s="6">
        <f>[1]!i_pq_pctchange(A45,$B$3,$B$1)/100</f>
        <v>2.2849872365019896E-2</v>
      </c>
      <c r="F45" s="6">
        <f>[1]!i_pq_pctchange(A45,$B$4,$B$1)/100</f>
        <v>-4.9995802773293851E-3</v>
      </c>
      <c r="G45" s="5">
        <f>[1]!i_dq_amount(A45,$B$1)/100000000</f>
        <v>90.2059</v>
      </c>
      <c r="H45" s="14">
        <f>[1]!i_pq_avgamount(A45,$B$2,$B$1)/100000000</f>
        <v>106.87558</v>
      </c>
      <c r="J45" s="10"/>
      <c r="K45" s="10"/>
    </row>
    <row r="46" spans="1:11" x14ac:dyDescent="0.15">
      <c r="A46" s="7" t="s">
        <v>69</v>
      </c>
      <c r="B46" s="8" t="s">
        <v>41</v>
      </c>
      <c r="C46" s="5">
        <f>[1]!i_dq_close(A46,"")</f>
        <v>2815.48</v>
      </c>
      <c r="D46" s="6">
        <f>[1]!i_pq_pctchange(A46,$B$2,$B$1)/100</f>
        <v>-2.2842088950875583E-2</v>
      </c>
      <c r="E46" s="6">
        <f>[1]!i_pq_pctchange(A46,$B$3,$B$1)/100</f>
        <v>3.1814198390562876E-2</v>
      </c>
      <c r="F46" s="6">
        <f>[1]!i_pq_pctchange(A46,$B$4,$B$1)/100</f>
        <v>3.9548353770007649E-2</v>
      </c>
      <c r="G46" s="5">
        <f>[1]!i_dq_amount(A46,$B$1)/100000000</f>
        <v>127.4746</v>
      </c>
      <c r="H46" s="14">
        <f>[1]!i_pq_avgamount(A46,$B$2,$B$1)/100000000</f>
        <v>127.84251999999999</v>
      </c>
      <c r="J46" s="10"/>
      <c r="K46" s="10"/>
    </row>
    <row r="47" spans="1:11" x14ac:dyDescent="0.15">
      <c r="A47" s="7" t="s">
        <v>81</v>
      </c>
      <c r="B47" s="8" t="s">
        <v>53</v>
      </c>
      <c r="C47" s="5">
        <f>[1]!i_dq_close(A47,"")</f>
        <v>3281.03</v>
      </c>
      <c r="D47" s="6">
        <f>[1]!i_pq_pctchange(A47,$B$2,$B$1)/100</f>
        <v>-1.5065300558462669E-2</v>
      </c>
      <c r="E47" s="6">
        <f>[1]!i_pq_pctchange(A47,$B$3,$B$1)/100</f>
        <v>1.448627380846057E-3</v>
      </c>
      <c r="F47" s="6">
        <f>[1]!i_pq_pctchange(A47,$B$4,$B$1)/100</f>
        <v>4.4896435902220588E-2</v>
      </c>
      <c r="G47" s="5">
        <f>[1]!i_dq_amount(A47,$B$1)/100000000</f>
        <v>117.497</v>
      </c>
      <c r="H47" s="14">
        <f>[1]!i_pq_avgamount(A47,$B$2,$B$1)/100000000</f>
        <v>138.30459999999999</v>
      </c>
      <c r="J47" s="10"/>
      <c r="K47" s="10"/>
    </row>
    <row r="48" spans="1:11" x14ac:dyDescent="0.15">
      <c r="A48" s="7" t="s">
        <v>82</v>
      </c>
      <c r="B48" s="8" t="s">
        <v>54</v>
      </c>
      <c r="C48" s="5">
        <f>[1]!i_dq_close(A48,"")</f>
        <v>1743.63</v>
      </c>
      <c r="D48" s="6">
        <f>[1]!i_pq_pctchange(A48,$B$2,$B$1)/100</f>
        <v>-1.8914211984979667E-2</v>
      </c>
      <c r="E48" s="6">
        <f>[1]!i_pq_pctchange(A48,$B$3,$B$1)/100</f>
        <v>-4.4387036167213845E-3</v>
      </c>
      <c r="F48" s="6">
        <f>[1]!i_pq_pctchange(A48,$B$4,$B$1)/100</f>
        <v>8.955188356470245E-3</v>
      </c>
      <c r="G48" s="5">
        <f>[1]!i_dq_amount(A48,$B$1)/100000000</f>
        <v>206.70529999999999</v>
      </c>
      <c r="H48" s="14">
        <f>[1]!i_pq_avgamount(A48,$B$2,$B$1)/100000000</f>
        <v>192.65235999999999</v>
      </c>
      <c r="J48" s="10"/>
      <c r="K48" s="10"/>
    </row>
    <row r="49" spans="1:11" x14ac:dyDescent="0.15">
      <c r="A49" s="7" t="s">
        <v>74</v>
      </c>
      <c r="B49" s="8" t="s">
        <v>46</v>
      </c>
      <c r="C49" s="5">
        <f>[1]!i_dq_close(A49,"")</f>
        <v>5765.88</v>
      </c>
      <c r="D49" s="6">
        <f>[1]!i_pq_pctchange(A49,$B$2,$B$1)/100</f>
        <v>-1.6809860551186273E-2</v>
      </c>
      <c r="E49" s="6">
        <f>[1]!i_pq_pctchange(A49,$B$3,$B$1)/100</f>
        <v>5.0240028238616175E-2</v>
      </c>
      <c r="F49" s="6">
        <f>[1]!i_pq_pctchange(A49,$B$4,$B$1)/100</f>
        <v>5.1357071933116449E-2</v>
      </c>
      <c r="G49" s="5">
        <f>[1]!i_dq_amount(A49,$B$1)/100000000</f>
        <v>119.94840000000001</v>
      </c>
      <c r="H49" s="14">
        <f>[1]!i_pq_avgamount(A49,$B$2,$B$1)/100000000</f>
        <v>171.02080000000001</v>
      </c>
      <c r="J49" s="10"/>
      <c r="K49" s="10"/>
    </row>
    <row r="50" spans="1:11" x14ac:dyDescent="0.15">
      <c r="A50" s="7" t="s">
        <v>58</v>
      </c>
      <c r="B50" s="8" t="s">
        <v>30</v>
      </c>
      <c r="C50" s="5">
        <f>[1]!i_dq_close(A50,"")</f>
        <v>3262.97</v>
      </c>
      <c r="D50" s="6">
        <f>[1]!i_pq_pctchange(A50,$B$2,$B$1)/100</f>
        <v>-9.3602151147619272E-3</v>
      </c>
      <c r="E50" s="6">
        <f>[1]!i_pq_pctchange(A50,$B$3,$B$1)/100</f>
        <v>4.9635859822576567E-3</v>
      </c>
      <c r="F50" s="6">
        <f>[1]!i_pq_pctchange(A50,$B$4,$B$1)/100</f>
        <v>1.9139356341024261E-2</v>
      </c>
      <c r="G50" s="5">
        <f>[1]!i_dq_amount(A50,$B$1)/100000000</f>
        <v>76.118799999999993</v>
      </c>
      <c r="H50" s="14">
        <f>[1]!i_pq_avgamount(A50,$B$2,$B$1)/100000000</f>
        <v>76.440659999999994</v>
      </c>
      <c r="J50" s="10"/>
      <c r="K50" s="10"/>
    </row>
    <row r="51" spans="1:11" x14ac:dyDescent="0.15">
      <c r="A51" s="7" t="s">
        <v>61</v>
      </c>
      <c r="B51" s="8" t="s">
        <v>33</v>
      </c>
      <c r="C51" s="5">
        <f>[1]!i_dq_close(A51,"")</f>
        <v>3445.62</v>
      </c>
      <c r="D51" s="6">
        <f>[1]!i_pq_pctchange(A51,$B$2,$B$1)/100</f>
        <v>-1.5542519707550939E-3</v>
      </c>
      <c r="E51" s="6">
        <f>[1]!i_pq_pctchange(A51,$B$3,$B$1)/100</f>
        <v>4.0768886902101009E-2</v>
      </c>
      <c r="F51" s="6">
        <f>[1]!i_pq_pctchange(A51,$B$4,$B$1)/100</f>
        <v>6.9215246948801212E-2</v>
      </c>
      <c r="G51" s="5">
        <f>[1]!i_dq_amount(A51,$B$1)/100000000</f>
        <v>325.91359999999997</v>
      </c>
      <c r="H51" s="14">
        <f>[1]!i_pq_avgamount(A51,$B$2,$B$1)/100000000</f>
        <v>294.00096000000002</v>
      </c>
      <c r="J51" s="10"/>
      <c r="K51" s="10"/>
    </row>
    <row r="52" spans="1:11" x14ac:dyDescent="0.15">
      <c r="A52" s="7" t="s">
        <v>60</v>
      </c>
      <c r="B52" s="8" t="s">
        <v>32</v>
      </c>
      <c r="C52" s="5">
        <f>[1]!i_dq_close(A52,"")</f>
        <v>2602.3200000000002</v>
      </c>
      <c r="D52" s="6">
        <f>[1]!i_pq_pctchange(A52,$B$2,$B$1)/100</f>
        <v>-1.8102018175052192E-2</v>
      </c>
      <c r="E52" s="6">
        <f>[1]!i_pq_pctchange(A52,$B$3,$B$1)/100</f>
        <v>2.9732292654460535E-2</v>
      </c>
      <c r="F52" s="6">
        <f>[1]!i_pq_pctchange(A52,$B$4,$B$1)/100</f>
        <v>9.2294835884182636E-2</v>
      </c>
      <c r="G52" s="5">
        <f>[1]!i_dq_amount(A52,$B$1)/100000000</f>
        <v>53.237400000000001</v>
      </c>
      <c r="H52" s="14">
        <f>[1]!i_pq_avgamount(A52,$B$2,$B$1)/100000000</f>
        <v>65.354600000000005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96</v>
      </c>
      <c r="B60" s="7" t="s">
        <v>97</v>
      </c>
      <c r="C60" s="5">
        <f>[1]!i_dq_close(A60,"")</f>
        <v>4323.4198999999999</v>
      </c>
      <c r="D60" s="6">
        <f>[1]!i_pq_pctchange(A60,$B$2,$B$1)/100</f>
        <v>4.2290504513796234E-2</v>
      </c>
      <c r="E60" s="6">
        <f>[1]!i_pq_pctchange(A60,$B$3,$B$1)/100</f>
        <v>9.5531991034078612E-2</v>
      </c>
      <c r="F60" s="6">
        <f>[1]!i_pq_pctchange(A60,$B$4,$B$1)/100</f>
        <v>7.5673646337774958E-2</v>
      </c>
      <c r="G60" s="5">
        <f>[1]!i_dq_amount(A60,$B$1)/100000000</f>
        <v>278.15972643999999</v>
      </c>
      <c r="H60" s="14">
        <f>[1]!i_pq_avgamount(A60,$B$2,$B$1)/100000000</f>
        <v>179.170855456</v>
      </c>
    </row>
    <row r="61" spans="1:11" x14ac:dyDescent="0.15">
      <c r="A61" s="7" t="s">
        <v>142</v>
      </c>
      <c r="B61" s="7" t="s">
        <v>143</v>
      </c>
      <c r="C61" s="5">
        <f>[1]!i_dq_close(A61,"")</f>
        <v>9780.4639000000006</v>
      </c>
      <c r="D61" s="6">
        <f>[1]!i_pq_pctchange(A61,$B$2,$B$1)/100</f>
        <v>1.6253006188682528E-2</v>
      </c>
      <c r="E61" s="6">
        <f>[1]!i_pq_pctchange(A61,$B$3,$B$1)/100</f>
        <v>8.0274118099628242E-2</v>
      </c>
      <c r="F61" s="6">
        <f>[1]!i_pq_pctchange(A61,$B$4,$B$1)/100</f>
        <v>3.1476966423404251E-2</v>
      </c>
      <c r="G61" s="5">
        <f>[1]!i_dq_amount(A61,$B$1)/100000000</f>
        <v>46.23494333</v>
      </c>
      <c r="H61" s="14">
        <f>[1]!i_pq_avgamount(A61,$B$2,$B$1)/100000000</f>
        <v>35.520998835999997</v>
      </c>
    </row>
    <row r="62" spans="1:11" x14ac:dyDescent="0.15">
      <c r="A62" s="7" t="s">
        <v>224</v>
      </c>
      <c r="B62" s="7" t="s">
        <v>225</v>
      </c>
      <c r="C62" s="5">
        <f>[1]!i_dq_close(A62,"")</f>
        <v>2236.7995000000001</v>
      </c>
      <c r="D62" s="6">
        <f>[1]!i_pq_pctchange(A62,$B$2,$B$1)/100</f>
        <v>1.6974841635576388E-2</v>
      </c>
      <c r="E62" s="6">
        <f>[1]!i_pq_pctchange(A62,$B$3,$B$1)/100</f>
        <v>4.6601423493890293E-2</v>
      </c>
      <c r="F62" s="6">
        <f>[1]!i_pq_pctchange(A62,$B$4,$B$1)/100</f>
        <v>6.8355459540019314E-3</v>
      </c>
      <c r="G62" s="5">
        <f>[1]!i_dq_amount(A62,$B$1)/100000000</f>
        <v>50.551252900000001</v>
      </c>
      <c r="H62" s="14">
        <f>[1]!i_pq_avgamount(A62,$B$2,$B$1)/100000000</f>
        <v>42.180754616000002</v>
      </c>
    </row>
    <row r="63" spans="1:11" x14ac:dyDescent="0.15">
      <c r="A63" s="7" t="s">
        <v>140</v>
      </c>
      <c r="B63" s="7" t="s">
        <v>141</v>
      </c>
      <c r="C63" s="5">
        <f>[1]!i_dq_close(A63,"")</f>
        <v>3452.3744999999999</v>
      </c>
      <c r="D63" s="6">
        <f>[1]!i_pq_pctchange(A63,$B$2,$B$1)/100</f>
        <v>2.2561350947778447E-3</v>
      </c>
      <c r="E63" s="6">
        <f>[1]!i_pq_pctchange(A63,$B$3,$B$1)/100</f>
        <v>3.628451809764055E-2</v>
      </c>
      <c r="F63" s="6">
        <f>[1]!i_pq_pctchange(A63,$B$4,$B$1)/100</f>
        <v>8.3116330593411281E-3</v>
      </c>
      <c r="G63" s="5">
        <f>[1]!i_dq_amount(A63,$B$1)/100000000</f>
        <v>48.778909089999999</v>
      </c>
      <c r="H63" s="14">
        <f>[1]!i_pq_avgamount(A63,$B$2,$B$1)/100000000</f>
        <v>34.963963941999999</v>
      </c>
      <c r="J63" s="9"/>
    </row>
    <row r="64" spans="1:11" x14ac:dyDescent="0.15">
      <c r="A64" s="7" t="s">
        <v>136</v>
      </c>
      <c r="B64" s="7" t="s">
        <v>137</v>
      </c>
      <c r="C64" s="5">
        <f>[1]!i_dq_close(A64,"")</f>
        <v>2019.5954999999999</v>
      </c>
      <c r="D64" s="6">
        <f>[1]!i_pq_pctchange(A64,$B$2,$B$1)/100</f>
        <v>1.8322675543362976E-2</v>
      </c>
      <c r="E64" s="6">
        <f>[1]!i_pq_pctchange(A64,$B$3,$B$1)/100</f>
        <v>5.5015290875058964E-2</v>
      </c>
      <c r="F64" s="6">
        <f>[1]!i_pq_pctchange(A64,$B$4,$B$1)/100</f>
        <v>2.0119398588634985E-2</v>
      </c>
      <c r="G64" s="5">
        <f>[1]!i_dq_amount(A64,$B$1)/100000000</f>
        <v>62.224555100000003</v>
      </c>
      <c r="H64" s="14">
        <f>[1]!i_pq_avgamount(A64,$B$2,$B$1)/100000000</f>
        <v>45.506154196000004</v>
      </c>
      <c r="J64" s="9"/>
    </row>
    <row r="65" spans="1:11" x14ac:dyDescent="0.15">
      <c r="A65" s="7" t="s">
        <v>196</v>
      </c>
      <c r="B65" s="7" t="s">
        <v>197</v>
      </c>
      <c r="C65" s="5">
        <f>[1]!i_dq_close(A65,"")</f>
        <v>1781.4954</v>
      </c>
      <c r="D65" s="6">
        <f>[1]!i_pq_pctchange(A65,$B$2,$B$1)/100</f>
        <v>2.8016798939876075E-3</v>
      </c>
      <c r="E65" s="6">
        <f>[1]!i_pq_pctchange(A65,$B$3,$B$1)/100</f>
        <v>4.2086140589610466E-2</v>
      </c>
      <c r="F65" s="6">
        <f>[1]!i_pq_pctchange(A65,$B$4,$B$1)/100</f>
        <v>-2.4041503967149769E-2</v>
      </c>
      <c r="G65" s="5">
        <f>[1]!i_dq_amount(A65,$B$1)/100000000</f>
        <v>213.69286875</v>
      </c>
      <c r="H65" s="14">
        <f>[1]!i_pq_avgamount(A65,$B$2,$B$1)/100000000</f>
        <v>174.05958645599998</v>
      </c>
      <c r="J65" s="9"/>
    </row>
    <row r="66" spans="1:11" x14ac:dyDescent="0.15">
      <c r="A66" s="7" t="s">
        <v>120</v>
      </c>
      <c r="B66" s="7" t="s">
        <v>121</v>
      </c>
      <c r="C66" s="5">
        <f>[1]!i_dq_close(A66,"")</f>
        <v>4172.6500999999998</v>
      </c>
      <c r="D66" s="6">
        <f>[1]!i_pq_pctchange(A66,$B$2,$B$1)/100</f>
        <v>6.1822982420538519E-3</v>
      </c>
      <c r="E66" s="6">
        <f>[1]!i_pq_pctchange(A66,$B$3,$B$1)/100</f>
        <v>2.9621891728208949E-2</v>
      </c>
      <c r="F66" s="6">
        <f>[1]!i_pq_pctchange(A66,$B$4,$B$1)/100</f>
        <v>2.5380736065868215E-2</v>
      </c>
      <c r="G66" s="5">
        <f>[1]!i_dq_amount(A66,$B$1)/100000000</f>
        <v>50.591219160000001</v>
      </c>
      <c r="H66" s="14">
        <f>[1]!i_pq_avgamount(A66,$B$2,$B$1)/100000000</f>
        <v>30.453651749999999</v>
      </c>
      <c r="J66" s="9"/>
    </row>
    <row r="67" spans="1:11" x14ac:dyDescent="0.15">
      <c r="A67" s="7" t="s">
        <v>170</v>
      </c>
      <c r="B67" s="7" t="s">
        <v>171</v>
      </c>
      <c r="C67" s="5">
        <f>[1]!i_dq_close(A67,"")</f>
        <v>4349.4372999999996</v>
      </c>
      <c r="D67" s="6">
        <f>[1]!i_pq_pctchange(A67,$B$2,$B$1)/100</f>
        <v>1.0672026006112167E-2</v>
      </c>
      <c r="E67" s="6">
        <f>[1]!i_pq_pctchange(A67,$B$3,$B$1)/100</f>
        <v>4.4272627490063332E-2</v>
      </c>
      <c r="F67" s="6">
        <f>[1]!i_pq_pctchange(A67,$B$4,$B$1)/100</f>
        <v>-1.9716988990033713E-2</v>
      </c>
      <c r="G67" s="5">
        <f>[1]!i_dq_amount(A67,$B$1)/100000000</f>
        <v>41.41970225</v>
      </c>
      <c r="H67" s="14">
        <f>[1]!i_pq_avgamount(A67,$B$2,$B$1)/100000000</f>
        <v>32.776017318000001</v>
      </c>
      <c r="J67" s="9"/>
    </row>
    <row r="68" spans="1:11" x14ac:dyDescent="0.15">
      <c r="A68" s="7" t="s">
        <v>238</v>
      </c>
      <c r="B68" s="7" t="s">
        <v>239</v>
      </c>
      <c r="C68" s="5">
        <f>[1]!i_dq_close(A68,"")</f>
        <v>2619.096</v>
      </c>
      <c r="D68" s="6">
        <f>[1]!i_pq_pctchange(A68,$B$2,$B$1)/100</f>
        <v>1.5869024015803479E-2</v>
      </c>
      <c r="E68" s="6">
        <f>[1]!i_pq_pctchange(A68,$B$3,$B$1)/100</f>
        <v>6.6255500349298835E-2</v>
      </c>
      <c r="F68" s="6">
        <f>[1]!i_pq_pctchange(A68,$B$4,$B$1)/100</f>
        <v>-8.9238997816065702E-3</v>
      </c>
      <c r="G68" s="5">
        <f>[1]!i_dq_amount(A68,$B$1)/100000000</f>
        <v>17.4752829</v>
      </c>
      <c r="H68" s="14">
        <f>[1]!i_pq_avgamount(A68,$B$2,$B$1)/100000000</f>
        <v>16.843586955999999</v>
      </c>
      <c r="J68" s="10"/>
      <c r="K68" s="10"/>
    </row>
    <row r="69" spans="1:11" x14ac:dyDescent="0.15">
      <c r="A69" s="7" t="s">
        <v>176</v>
      </c>
      <c r="B69" s="7" t="s">
        <v>177</v>
      </c>
      <c r="C69" s="5">
        <f>[1]!i_dq_close(A69,"")</f>
        <v>1459.7665</v>
      </c>
      <c r="D69" s="6">
        <f>[1]!i_pq_pctchange(A69,$B$2,$B$1)/100</f>
        <v>7.3881241401245745E-3</v>
      </c>
      <c r="E69" s="6">
        <f>[1]!i_pq_pctchange(A69,$B$3,$B$1)/100</f>
        <v>5.6711189122935268E-2</v>
      </c>
      <c r="F69" s="6">
        <f>[1]!i_pq_pctchange(A69,$B$4,$B$1)/100</f>
        <v>5.0319014282916408E-2</v>
      </c>
      <c r="G69" s="5">
        <f>[1]!i_dq_amount(A69,$B$1)/100000000</f>
        <v>9.1966409599999999</v>
      </c>
      <c r="H69" s="14">
        <f>[1]!i_pq_avgamount(A69,$B$2,$B$1)/100000000</f>
        <v>7.8724939920000008</v>
      </c>
      <c r="J69" s="10"/>
      <c r="K69" s="10"/>
    </row>
    <row r="70" spans="1:11" x14ac:dyDescent="0.15">
      <c r="A70" s="7" t="s">
        <v>112</v>
      </c>
      <c r="B70" s="7" t="s">
        <v>113</v>
      </c>
      <c r="C70" s="5">
        <f>[1]!i_dq_close(A70,"")</f>
        <v>2777.2028</v>
      </c>
      <c r="D70" s="6">
        <f>[1]!i_pq_pctchange(A70,$B$2,$B$1)/100</f>
        <v>3.9052796675307366E-3</v>
      </c>
      <c r="E70" s="6">
        <f>[1]!i_pq_pctchange(A70,$B$3,$B$1)/100</f>
        <v>4.4079773153177015E-2</v>
      </c>
      <c r="F70" s="6">
        <f>[1]!i_pq_pctchange(A70,$B$4,$B$1)/100</f>
        <v>2.4938375049809336E-2</v>
      </c>
      <c r="G70" s="5">
        <f>[1]!i_dq_amount(A70,$B$1)/100000000</f>
        <v>93.427179129999999</v>
      </c>
      <c r="H70" s="14">
        <f>[1]!i_pq_avgamount(A70,$B$2,$B$1)/100000000</f>
        <v>70.065495170000005</v>
      </c>
      <c r="J70" s="10"/>
      <c r="K70" s="10"/>
    </row>
    <row r="71" spans="1:11" x14ac:dyDescent="0.15">
      <c r="A71" s="7" t="s">
        <v>102</v>
      </c>
      <c r="B71" s="7" t="s">
        <v>103</v>
      </c>
      <c r="C71" s="5">
        <f>[1]!i_dq_close(A71,"")</f>
        <v>2271.2851999999998</v>
      </c>
      <c r="D71" s="6">
        <f>[1]!i_pq_pctchange(A71,$B$2,$B$1)/100</f>
        <v>1.0737485369833433E-2</v>
      </c>
      <c r="E71" s="6">
        <f>[1]!i_pq_pctchange(A71,$B$3,$B$1)/100</f>
        <v>1.5401510827061315E-2</v>
      </c>
      <c r="F71" s="6">
        <f>[1]!i_pq_pctchange(A71,$B$4,$B$1)/100</f>
        <v>-1.1423018247878058E-3</v>
      </c>
      <c r="G71" s="5">
        <f>[1]!i_dq_amount(A71,$B$1)/100000000</f>
        <v>27.136547239999999</v>
      </c>
      <c r="H71" s="14">
        <f>[1]!i_pq_avgamount(A71,$B$2,$B$1)/100000000</f>
        <v>25.689958531999999</v>
      </c>
      <c r="J71" s="10"/>
      <c r="K71" s="10"/>
    </row>
    <row r="72" spans="1:11" x14ac:dyDescent="0.15">
      <c r="A72" s="7" t="s">
        <v>244</v>
      </c>
      <c r="B72" s="7" t="s">
        <v>245</v>
      </c>
      <c r="C72" s="5">
        <f>[1]!i_dq_close(A72,"")</f>
        <v>818.80269999999996</v>
      </c>
      <c r="D72" s="6">
        <f>[1]!i_pq_pctchange(A72,$B$2,$B$1)/100</f>
        <v>-4.9189962543358945E-3</v>
      </c>
      <c r="E72" s="6">
        <f>[1]!i_pq_pctchange(A72,$B$3,$B$1)/100</f>
        <v>4.9287770543761322E-2</v>
      </c>
      <c r="F72" s="6">
        <f>[1]!i_pq_pctchange(A72,$B$4,$B$1)/100</f>
        <v>1.3808303603355165E-2</v>
      </c>
      <c r="G72" s="5">
        <f>[1]!i_dq_amount(A72,$B$1)/100000000</f>
        <v>18.764068250000001</v>
      </c>
      <c r="H72" s="14">
        <f>[1]!i_pq_avgamount(A72,$B$2,$B$1)/100000000</f>
        <v>16.152788612000002</v>
      </c>
      <c r="J72" s="10"/>
      <c r="K72" s="10"/>
    </row>
    <row r="73" spans="1:11" x14ac:dyDescent="0.15">
      <c r="A73" s="7" t="s">
        <v>166</v>
      </c>
      <c r="B73" s="7" t="s">
        <v>167</v>
      </c>
      <c r="C73" s="5">
        <f>[1]!i_dq_close(A73,"")</f>
        <v>6299.5983999999999</v>
      </c>
      <c r="D73" s="6">
        <f>[1]!i_pq_pctchange(A73,$B$2,$B$1)/100</f>
        <v>-7.8766627125204103E-4</v>
      </c>
      <c r="E73" s="6">
        <f>[1]!i_pq_pctchange(A73,$B$3,$B$1)/100</f>
        <v>4.4981751572465756E-2</v>
      </c>
      <c r="F73" s="6">
        <f>[1]!i_pq_pctchange(A73,$B$4,$B$1)/100</f>
        <v>2.1760678855932358E-2</v>
      </c>
      <c r="G73" s="5">
        <f>[1]!i_dq_amount(A73,$B$1)/100000000</f>
        <v>50.857735699999999</v>
      </c>
      <c r="H73" s="14">
        <f>[1]!i_pq_avgamount(A73,$B$2,$B$1)/100000000</f>
        <v>53.021192446000001</v>
      </c>
      <c r="J73" s="10"/>
      <c r="K73" s="10"/>
    </row>
    <row r="74" spans="1:11" x14ac:dyDescent="0.15">
      <c r="A74" s="7" t="s">
        <v>154</v>
      </c>
      <c r="B74" s="7" t="s">
        <v>155</v>
      </c>
      <c r="C74" s="5">
        <f>[1]!i_dq_close(A74,"")</f>
        <v>11881.9534</v>
      </c>
      <c r="D74" s="6">
        <f>[1]!i_pq_pctchange(A74,$B$2,$B$1)/100</f>
        <v>-7.9652702267768438E-3</v>
      </c>
      <c r="E74" s="6">
        <f>[1]!i_pq_pctchange(A74,$B$3,$B$1)/100</f>
        <v>3.1242287835840932E-2</v>
      </c>
      <c r="F74" s="6">
        <f>[1]!i_pq_pctchange(A74,$B$4,$B$1)/100</f>
        <v>-1.3293016354439802E-3</v>
      </c>
      <c r="G74" s="5">
        <f>[1]!i_dq_amount(A74,$B$1)/100000000</f>
        <v>35.497040140000003</v>
      </c>
      <c r="H74" s="14">
        <f>[1]!i_pq_avgamount(A74,$B$2,$B$1)/100000000</f>
        <v>35.416128690000001</v>
      </c>
      <c r="J74" s="10"/>
      <c r="K74" s="10"/>
    </row>
    <row r="75" spans="1:11" x14ac:dyDescent="0.15">
      <c r="A75" s="7" t="s">
        <v>118</v>
      </c>
      <c r="B75" s="7" t="s">
        <v>119</v>
      </c>
      <c r="C75" s="5">
        <f>[1]!i_dq_close(A75,"")</f>
        <v>2906.4036999999998</v>
      </c>
      <c r="D75" s="6">
        <f>[1]!i_pq_pctchange(A75,$B$2,$B$1)/100</f>
        <v>2.0142169615458894E-2</v>
      </c>
      <c r="E75" s="6">
        <f>[1]!i_pq_pctchange(A75,$B$3,$B$1)/100</f>
        <v>7.5293666189628849E-2</v>
      </c>
      <c r="F75" s="6">
        <f>[1]!i_pq_pctchange(A75,$B$4,$B$1)/100</f>
        <v>3.9873104131521675E-2</v>
      </c>
      <c r="G75" s="5">
        <f>[1]!i_dq_amount(A75,$B$1)/100000000</f>
        <v>44.524153669999997</v>
      </c>
      <c r="H75" s="14">
        <f>[1]!i_pq_avgamount(A75,$B$2,$B$1)/100000000</f>
        <v>44.732119166000004</v>
      </c>
      <c r="J75" s="10"/>
      <c r="K75" s="10"/>
    </row>
    <row r="76" spans="1:11" x14ac:dyDescent="0.15">
      <c r="A76" s="7" t="s">
        <v>220</v>
      </c>
      <c r="B76" s="7" t="s">
        <v>221</v>
      </c>
      <c r="C76" s="5">
        <f>[1]!i_dq_close(A76,"")</f>
        <v>5235.9252999999999</v>
      </c>
      <c r="D76" s="6">
        <f>[1]!i_pq_pctchange(A76,$B$2,$B$1)/100</f>
        <v>7.5592011000307213E-3</v>
      </c>
      <c r="E76" s="6">
        <f>[1]!i_pq_pctchange(A76,$B$3,$B$1)/100</f>
        <v>6.3972729881108137E-2</v>
      </c>
      <c r="F76" s="6">
        <f>[1]!i_pq_pctchange(A76,$B$4,$B$1)/100</f>
        <v>6.5077232908042015E-2</v>
      </c>
      <c r="G76" s="5">
        <f>[1]!i_dq_amount(A76,$B$1)/100000000</f>
        <v>48.798356689999999</v>
      </c>
      <c r="H76" s="14">
        <f>[1]!i_pq_avgamount(A76,$B$2,$B$1)/100000000</f>
        <v>56.469334308000001</v>
      </c>
      <c r="J76" s="10"/>
      <c r="K76" s="10"/>
    </row>
    <row r="77" spans="1:11" x14ac:dyDescent="0.15">
      <c r="A77" s="7" t="s">
        <v>232</v>
      </c>
      <c r="B77" s="7" t="s">
        <v>233</v>
      </c>
      <c r="C77" s="5">
        <f>[1]!i_dq_close(A77,"")</f>
        <v>2853.1293999999998</v>
      </c>
      <c r="D77" s="6">
        <f>[1]!i_pq_pctchange(A77,$B$2,$B$1)/100</f>
        <v>7.7661158269199948E-3</v>
      </c>
      <c r="E77" s="6">
        <f>[1]!i_pq_pctchange(A77,$B$3,$B$1)/100</f>
        <v>4.6462043766692496E-2</v>
      </c>
      <c r="F77" s="6">
        <f>[1]!i_pq_pctchange(A77,$B$4,$B$1)/100</f>
        <v>1.7491179797910705E-2</v>
      </c>
      <c r="G77" s="5">
        <f>[1]!i_dq_amount(A77,$B$1)/100000000</f>
        <v>52.69223015</v>
      </c>
      <c r="H77" s="14">
        <f>[1]!i_pq_avgamount(A77,$B$2,$B$1)/100000000</f>
        <v>56.177295516000001</v>
      </c>
      <c r="J77" s="10"/>
      <c r="K77" s="10"/>
    </row>
    <row r="78" spans="1:11" x14ac:dyDescent="0.15">
      <c r="A78" s="7" t="s">
        <v>104</v>
      </c>
      <c r="B78" s="7" t="s">
        <v>105</v>
      </c>
      <c r="C78" s="5">
        <f>[1]!i_dq_close(A78,"")</f>
        <v>3001.6581000000001</v>
      </c>
      <c r="D78" s="6">
        <f>[1]!i_pq_pctchange(A78,$B$2,$B$1)/100</f>
        <v>7.0029035419194585E-3</v>
      </c>
      <c r="E78" s="6">
        <f>[1]!i_pq_pctchange(A78,$B$3,$B$1)/100</f>
        <v>4.2201193510274626E-2</v>
      </c>
      <c r="F78" s="6">
        <f>[1]!i_pq_pctchange(A78,$B$4,$B$1)/100</f>
        <v>-2.5105772068453325E-3</v>
      </c>
      <c r="G78" s="5">
        <f>[1]!i_dq_amount(A78,$B$1)/100000000</f>
        <v>41.675892390000001</v>
      </c>
      <c r="H78" s="14">
        <f>[1]!i_pq_avgamount(A78,$B$2,$B$1)/100000000</f>
        <v>36.925759561999996</v>
      </c>
      <c r="J78" s="10"/>
      <c r="K78" s="10"/>
    </row>
    <row r="79" spans="1:11" x14ac:dyDescent="0.15">
      <c r="A79" s="7" t="s">
        <v>190</v>
      </c>
      <c r="B79" s="7" t="s">
        <v>191</v>
      </c>
      <c r="C79" s="5">
        <f>[1]!i_dq_close(A79,"")</f>
        <v>2512.5246000000002</v>
      </c>
      <c r="D79" s="6">
        <f>[1]!i_pq_pctchange(A79,$B$2,$B$1)/100</f>
        <v>4.2690440008870123E-3</v>
      </c>
      <c r="E79" s="6">
        <f>[1]!i_pq_pctchange(A79,$B$3,$B$1)/100</f>
        <v>4.5877693418363341E-2</v>
      </c>
      <c r="F79" s="6">
        <f>[1]!i_pq_pctchange(A79,$B$4,$B$1)/100</f>
        <v>1.2535274486320969E-2</v>
      </c>
      <c r="G79" s="5">
        <f>[1]!i_dq_amount(A79,$B$1)/100000000</f>
        <v>50.294568470000002</v>
      </c>
      <c r="H79" s="14">
        <f>[1]!i_pq_avgamount(A79,$B$2,$B$1)/100000000</f>
        <v>52.395886238000003</v>
      </c>
      <c r="J79" s="10"/>
      <c r="K79" s="10"/>
    </row>
    <row r="80" spans="1:11" x14ac:dyDescent="0.15">
      <c r="A80" s="7" t="s">
        <v>208</v>
      </c>
      <c r="B80" s="7" t="s">
        <v>209</v>
      </c>
      <c r="C80" s="5">
        <f>[1]!i_dq_close(A80,"")</f>
        <v>2353.8811000000001</v>
      </c>
      <c r="D80" s="6">
        <f>[1]!i_pq_pctchange(A80,$B$2,$B$1)/100</f>
        <v>3.857224676716986E-2</v>
      </c>
      <c r="E80" s="6">
        <f>[1]!i_pq_pctchange(A80,$B$3,$B$1)/100</f>
        <v>6.3327231163013531E-2</v>
      </c>
      <c r="F80" s="6">
        <f>[1]!i_pq_pctchange(A80,$B$4,$B$1)/100</f>
        <v>3.8758444649819701E-2</v>
      </c>
      <c r="G80" s="5">
        <f>[1]!i_dq_amount(A80,$B$1)/100000000</f>
        <v>54.277582680000002</v>
      </c>
      <c r="H80" s="14">
        <f>[1]!i_pq_avgamount(A80,$B$2,$B$1)/100000000</f>
        <v>52.388761348000003</v>
      </c>
      <c r="J80" s="10"/>
      <c r="K80" s="10"/>
    </row>
    <row r="81" spans="1:11" x14ac:dyDescent="0.15">
      <c r="A81" s="7" t="s">
        <v>214</v>
      </c>
      <c r="B81" s="7" t="s">
        <v>215</v>
      </c>
      <c r="C81" s="5">
        <f>[1]!i_dq_close(A81,"")</f>
        <v>3887.3060999999998</v>
      </c>
      <c r="D81" s="6">
        <f>[1]!i_pq_pctchange(A81,$B$2,$B$1)/100</f>
        <v>-8.6281142296302793E-3</v>
      </c>
      <c r="E81" s="6">
        <f>[1]!i_pq_pctchange(A81,$B$3,$B$1)/100</f>
        <v>3.3144527487423359E-2</v>
      </c>
      <c r="F81" s="6">
        <f>[1]!i_pq_pctchange(A81,$B$4,$B$1)/100</f>
        <v>-8.5787337379152895E-3</v>
      </c>
      <c r="G81" s="5">
        <f>[1]!i_dq_amount(A81,$B$1)/100000000</f>
        <v>166.75960817999999</v>
      </c>
      <c r="H81" s="14">
        <f>[1]!i_pq_avgamount(A81,$B$2,$B$1)/100000000</f>
        <v>158.83970481200001</v>
      </c>
      <c r="J81" s="10"/>
      <c r="K81" s="10"/>
    </row>
    <row r="82" spans="1:11" x14ac:dyDescent="0.15">
      <c r="A82" s="7" t="s">
        <v>152</v>
      </c>
      <c r="B82" s="7" t="s">
        <v>153</v>
      </c>
      <c r="C82" s="5">
        <f>[1]!i_dq_close(A82,"")</f>
        <v>14747.621499999999</v>
      </c>
      <c r="D82" s="6">
        <f>[1]!i_pq_pctchange(A82,$B$2,$B$1)/100</f>
        <v>-3.49272701459169E-3</v>
      </c>
      <c r="E82" s="6">
        <f>[1]!i_pq_pctchange(A82,$B$3,$B$1)/100</f>
        <v>2.3125021275222091E-2</v>
      </c>
      <c r="F82" s="6">
        <f>[1]!i_pq_pctchange(A82,$B$4,$B$1)/100</f>
        <v>-3.3791249522217459E-2</v>
      </c>
      <c r="G82" s="5">
        <f>[1]!i_dq_amount(A82,$B$1)/100000000</f>
        <v>30.138287160000001</v>
      </c>
      <c r="H82" s="14">
        <f>[1]!i_pq_avgamount(A82,$B$2,$B$1)/100000000</f>
        <v>32.948833186000002</v>
      </c>
      <c r="J82" s="10"/>
      <c r="K82" s="10"/>
    </row>
    <row r="83" spans="1:11" x14ac:dyDescent="0.15">
      <c r="A83" s="7" t="s">
        <v>130</v>
      </c>
      <c r="B83" s="7" t="s">
        <v>131</v>
      </c>
      <c r="C83" s="5">
        <f>[1]!i_dq_close(A83,"")</f>
        <v>2620.143</v>
      </c>
      <c r="D83" s="6">
        <f>[1]!i_pq_pctchange(A83,$B$2,$B$1)/100</f>
        <v>4.62503895335864E-4</v>
      </c>
      <c r="E83" s="6">
        <f>[1]!i_pq_pctchange(A83,$B$3,$B$1)/100</f>
        <v>3.4878601763389305E-2</v>
      </c>
      <c r="F83" s="6">
        <f>[1]!i_pq_pctchange(A83,$B$4,$B$1)/100</f>
        <v>0.1080134788834435</v>
      </c>
      <c r="G83" s="5">
        <f>[1]!i_dq_amount(A83,$B$1)/100000000</f>
        <v>93.653147660000002</v>
      </c>
      <c r="H83" s="14">
        <f>[1]!i_pq_avgamount(A83,$B$2,$B$1)/100000000</f>
        <v>73.278113341999997</v>
      </c>
      <c r="J83" s="10"/>
      <c r="K83" s="10"/>
    </row>
    <row r="84" spans="1:11" x14ac:dyDescent="0.15">
      <c r="A84" s="7" t="s">
        <v>240</v>
      </c>
      <c r="B84" s="7" t="s">
        <v>241</v>
      </c>
      <c r="C84" s="5">
        <f>[1]!i_dq_close(A84,"")</f>
        <v>1501.3349000000001</v>
      </c>
      <c r="D84" s="6">
        <f>[1]!i_pq_pctchange(A84,$B$2,$B$1)/100</f>
        <v>9.0261821741381976E-3</v>
      </c>
      <c r="E84" s="6">
        <f>[1]!i_pq_pctchange(A84,$B$3,$B$1)/100</f>
        <v>3.7951237731068233E-2</v>
      </c>
      <c r="F84" s="6">
        <f>[1]!i_pq_pctchange(A84,$B$4,$B$1)/100</f>
        <v>1.4873007027094154E-4</v>
      </c>
      <c r="G84" s="5">
        <f>[1]!i_dq_amount(A84,$B$1)/100000000</f>
        <v>7.3510080999999996</v>
      </c>
      <c r="H84" s="14">
        <f>[1]!i_pq_avgamount(A84,$B$2,$B$1)/100000000</f>
        <v>8.66347281</v>
      </c>
      <c r="J84" s="10"/>
      <c r="K84" s="10"/>
    </row>
    <row r="85" spans="1:11" x14ac:dyDescent="0.15">
      <c r="A85" s="7" t="s">
        <v>184</v>
      </c>
      <c r="B85" s="7" t="s">
        <v>185</v>
      </c>
      <c r="C85" s="5">
        <f>[1]!i_dq_close(A85,"")</f>
        <v>1403.6237000000001</v>
      </c>
      <c r="D85" s="6">
        <f>[1]!i_pq_pctchange(A85,$B$2,$B$1)/100</f>
        <v>2.2392212111470577E-3</v>
      </c>
      <c r="E85" s="6">
        <f>[1]!i_pq_pctchange(A85,$B$3,$B$1)/100</f>
        <v>4.4060723681329517E-3</v>
      </c>
      <c r="F85" s="6">
        <f>[1]!i_pq_pctchange(A85,$B$4,$B$1)/100</f>
        <v>-2.1188157911633088E-2</v>
      </c>
      <c r="G85" s="5">
        <f>[1]!i_dq_amount(A85,$B$1)/100000000</f>
        <v>25.658034050000001</v>
      </c>
      <c r="H85" s="14">
        <f>[1]!i_pq_avgamount(A85,$B$2,$B$1)/100000000</f>
        <v>18.215478527999998</v>
      </c>
      <c r="J85" s="10"/>
      <c r="K85" s="10"/>
    </row>
    <row r="86" spans="1:11" x14ac:dyDescent="0.15">
      <c r="A86" s="7" t="s">
        <v>86</v>
      </c>
      <c r="B86" s="7" t="s">
        <v>87</v>
      </c>
      <c r="C86" s="5">
        <f>[1]!i_dq_close(A86,"")</f>
        <v>3175.6812</v>
      </c>
      <c r="D86" s="6">
        <f>[1]!i_pq_pctchange(A86,$B$2,$B$1)/100</f>
        <v>2.1989571469960278E-3</v>
      </c>
      <c r="E86" s="6">
        <f>[1]!i_pq_pctchange(A86,$B$3,$B$1)/100</f>
        <v>3.5438956231994778E-2</v>
      </c>
      <c r="F86" s="6">
        <f>[1]!i_pq_pctchange(A86,$B$4,$B$1)/100</f>
        <v>-2.2697915331114871E-2</v>
      </c>
      <c r="G86" s="5">
        <f>[1]!i_dq_amount(A86,$B$1)/100000000</f>
        <v>37.252318940000002</v>
      </c>
      <c r="H86" s="14">
        <f>[1]!i_pq_avgamount(A86,$B$2,$B$1)/100000000</f>
        <v>43.452580808</v>
      </c>
      <c r="J86" s="10"/>
      <c r="K86" s="10"/>
    </row>
    <row r="87" spans="1:11" x14ac:dyDescent="0.15">
      <c r="A87" s="7" t="s">
        <v>124</v>
      </c>
      <c r="B87" s="7" t="s">
        <v>125</v>
      </c>
      <c r="C87" s="5">
        <f>[1]!i_dq_close(A87,"")</f>
        <v>4406.7092000000002</v>
      </c>
      <c r="D87" s="6">
        <f>[1]!i_pq_pctchange(A87,$B$2,$B$1)/100</f>
        <v>-6.0423093617240076E-3</v>
      </c>
      <c r="E87" s="6">
        <f>[1]!i_pq_pctchange(A87,$B$3,$B$1)/100</f>
        <v>2.9337160785002814E-2</v>
      </c>
      <c r="F87" s="6">
        <f>[1]!i_pq_pctchange(A87,$B$4,$B$1)/100</f>
        <v>-2.2394120978000531E-2</v>
      </c>
      <c r="G87" s="5">
        <f>[1]!i_dq_amount(A87,$B$1)/100000000</f>
        <v>55.233290629999999</v>
      </c>
      <c r="H87" s="14">
        <f>[1]!i_pq_avgamount(A87,$B$2,$B$1)/100000000</f>
        <v>62.735827906000004</v>
      </c>
      <c r="J87" s="10"/>
      <c r="K87" s="10"/>
    </row>
    <row r="88" spans="1:11" x14ac:dyDescent="0.15">
      <c r="A88" s="7" t="s">
        <v>212</v>
      </c>
      <c r="B88" s="7" t="s">
        <v>213</v>
      </c>
      <c r="C88" s="5">
        <f>[1]!i_dq_close(A88,"")</f>
        <v>4841.3714</v>
      </c>
      <c r="D88" s="6">
        <f>[1]!i_pq_pctchange(A88,$B$2,$B$1)/100</f>
        <v>-7.1244858210446349E-3</v>
      </c>
      <c r="E88" s="6">
        <f>[1]!i_pq_pctchange(A88,$B$3,$B$1)/100</f>
        <v>3.2771445685610301E-2</v>
      </c>
      <c r="F88" s="6">
        <f>[1]!i_pq_pctchange(A88,$B$4,$B$1)/100</f>
        <v>-4.0569891814579151E-3</v>
      </c>
      <c r="G88" s="5">
        <f>[1]!i_dq_amount(A88,$B$1)/100000000</f>
        <v>34.328178280000003</v>
      </c>
      <c r="H88" s="14">
        <f>[1]!i_pq_avgamount(A88,$B$2,$B$1)/100000000</f>
        <v>37.068936634000003</v>
      </c>
      <c r="J88" s="10"/>
      <c r="K88" s="10"/>
    </row>
    <row r="89" spans="1:11" x14ac:dyDescent="0.15">
      <c r="A89" s="7" t="s">
        <v>204</v>
      </c>
      <c r="B89" s="7" t="s">
        <v>205</v>
      </c>
      <c r="C89" s="5">
        <f>[1]!i_dq_close(A89,"")</f>
        <v>2952.6149999999998</v>
      </c>
      <c r="D89" s="6">
        <f>[1]!i_pq_pctchange(A89,$B$2,$B$1)/100</f>
        <v>-7.0288930485399304E-3</v>
      </c>
      <c r="E89" s="6">
        <f>[1]!i_pq_pctchange(A89,$B$3,$B$1)/100</f>
        <v>2.9173699694243993E-2</v>
      </c>
      <c r="F89" s="6">
        <f>[1]!i_pq_pctchange(A89,$B$4,$B$1)/100</f>
        <v>-1.6060432345381237E-2</v>
      </c>
      <c r="G89" s="5">
        <f>[1]!i_dq_amount(A89,$B$1)/100000000</f>
        <v>25.36892821</v>
      </c>
      <c r="H89" s="14">
        <f>[1]!i_pq_avgamount(A89,$B$2,$B$1)/100000000</f>
        <v>28.236903739999999</v>
      </c>
      <c r="J89" s="10"/>
      <c r="K89" s="10"/>
    </row>
    <row r="90" spans="1:11" x14ac:dyDescent="0.15">
      <c r="A90" s="7" t="s">
        <v>98</v>
      </c>
      <c r="B90" s="7" t="s">
        <v>99</v>
      </c>
      <c r="C90" s="5">
        <f>[1]!i_dq_close(A90,"")</f>
        <v>2263.5037000000002</v>
      </c>
      <c r="D90" s="6">
        <f>[1]!i_pq_pctchange(A90,$B$2,$B$1)/100</f>
        <v>-6.622374784007734E-3</v>
      </c>
      <c r="E90" s="6">
        <f>[1]!i_pq_pctchange(A90,$B$3,$B$1)/100</f>
        <v>2.4375336710981133E-2</v>
      </c>
      <c r="F90" s="6">
        <f>[1]!i_pq_pctchange(A90,$B$4,$B$1)/100</f>
        <v>-2.4672297524283016E-3</v>
      </c>
      <c r="G90" s="5">
        <f>[1]!i_dq_amount(A90,$B$1)/100000000</f>
        <v>31.30145873</v>
      </c>
      <c r="H90" s="14">
        <f>[1]!i_pq_avgamount(A90,$B$2,$B$1)/100000000</f>
        <v>30.634616768000001</v>
      </c>
      <c r="J90" s="10"/>
      <c r="K90" s="10"/>
    </row>
    <row r="91" spans="1:11" x14ac:dyDescent="0.15">
      <c r="A91" s="7" t="s">
        <v>228</v>
      </c>
      <c r="B91" s="7" t="s">
        <v>229</v>
      </c>
      <c r="C91" s="5">
        <f>[1]!i_dq_close(A91,"")</f>
        <v>2693.4571999999998</v>
      </c>
      <c r="D91" s="6">
        <f>[1]!i_pq_pctchange(A91,$B$2,$B$1)/100</f>
        <v>4.5510295559645364E-3</v>
      </c>
      <c r="E91" s="6">
        <f>[1]!i_pq_pctchange(A91,$B$3,$B$1)/100</f>
        <v>4.2254137657815161E-2</v>
      </c>
      <c r="F91" s="6">
        <f>[1]!i_pq_pctchange(A91,$B$4,$B$1)/100</f>
        <v>1.4117192720126237E-2</v>
      </c>
      <c r="G91" s="5">
        <f>[1]!i_dq_amount(A91,$B$1)/100000000</f>
        <v>11.73776264</v>
      </c>
      <c r="H91" s="14">
        <f>[1]!i_pq_avgamount(A91,$B$2,$B$1)/100000000</f>
        <v>10.765425848</v>
      </c>
      <c r="J91" s="10"/>
      <c r="K91" s="10"/>
    </row>
    <row r="92" spans="1:11" x14ac:dyDescent="0.15">
      <c r="A92" s="7" t="s">
        <v>126</v>
      </c>
      <c r="B92" s="7" t="s">
        <v>127</v>
      </c>
      <c r="C92" s="5">
        <f>[1]!i_dq_close(A92,"")</f>
        <v>4436.4111000000003</v>
      </c>
      <c r="D92" s="6">
        <f>[1]!i_pq_pctchange(A92,$B$2,$B$1)/100</f>
        <v>-1.1432041481960531E-2</v>
      </c>
      <c r="E92" s="6">
        <f>[1]!i_pq_pctchange(A92,$B$3,$B$1)/100</f>
        <v>2.9718791851753412E-2</v>
      </c>
      <c r="F92" s="6">
        <f>[1]!i_pq_pctchange(A92,$B$4,$B$1)/100</f>
        <v>1.8085020153939091E-2</v>
      </c>
      <c r="G92" s="5">
        <f>[1]!i_dq_amount(A92,$B$1)/100000000</f>
        <v>21.340903280000003</v>
      </c>
      <c r="H92" s="14">
        <f>[1]!i_pq_avgamount(A92,$B$2,$B$1)/100000000</f>
        <v>22.636510135999998</v>
      </c>
      <c r="J92" s="10"/>
      <c r="K92" s="10"/>
    </row>
    <row r="93" spans="1:11" x14ac:dyDescent="0.15">
      <c r="A93" s="7" t="s">
        <v>194</v>
      </c>
      <c r="B93" s="7" t="s">
        <v>195</v>
      </c>
      <c r="C93" s="5">
        <f>[1]!i_dq_close(A93,"")</f>
        <v>4992.7151000000003</v>
      </c>
      <c r="D93" s="6">
        <f>[1]!i_pq_pctchange(A93,$B$2,$B$1)/100</f>
        <v>-1.1983721418661109E-2</v>
      </c>
      <c r="E93" s="6">
        <f>[1]!i_pq_pctchange(A93,$B$3,$B$1)/100</f>
        <v>1.1815090243769921E-2</v>
      </c>
      <c r="F93" s="6">
        <f>[1]!i_pq_pctchange(A93,$B$4,$B$1)/100</f>
        <v>-1.2958276575494199E-2</v>
      </c>
      <c r="G93" s="5">
        <f>[1]!i_dq_amount(A93,$B$1)/100000000</f>
        <v>20.843201759999999</v>
      </c>
      <c r="H93" s="14">
        <f>[1]!i_pq_avgamount(A93,$B$2,$B$1)/100000000</f>
        <v>25.397435026</v>
      </c>
      <c r="J93" s="10"/>
      <c r="K93" s="10"/>
    </row>
    <row r="94" spans="1:11" x14ac:dyDescent="0.15">
      <c r="A94" s="7" t="s">
        <v>200</v>
      </c>
      <c r="B94" s="7" t="s">
        <v>201</v>
      </c>
      <c r="C94" s="5">
        <f>[1]!i_dq_close(A94,"")</f>
        <v>3727.9029</v>
      </c>
      <c r="D94" s="6">
        <f>[1]!i_pq_pctchange(A94,$B$2,$B$1)/100</f>
        <v>-1.4097735057690852E-2</v>
      </c>
      <c r="E94" s="6">
        <f>[1]!i_pq_pctchange(A94,$B$3,$B$1)/100</f>
        <v>8.7961786303367706E-3</v>
      </c>
      <c r="F94" s="6">
        <f>[1]!i_pq_pctchange(A94,$B$4,$B$1)/100</f>
        <v>-2.1447004952517279E-2</v>
      </c>
      <c r="G94" s="5">
        <f>[1]!i_dq_amount(A94,$B$1)/100000000</f>
        <v>15.35847495</v>
      </c>
      <c r="H94" s="14">
        <f>[1]!i_pq_avgamount(A94,$B$2,$B$1)/100000000</f>
        <v>17.299713346000001</v>
      </c>
      <c r="J94" s="10"/>
      <c r="K94" s="10"/>
    </row>
    <row r="95" spans="1:11" x14ac:dyDescent="0.15">
      <c r="A95" s="7" t="s">
        <v>168</v>
      </c>
      <c r="B95" s="7" t="s">
        <v>169</v>
      </c>
      <c r="C95" s="5">
        <f>[1]!i_dq_close(A95,"")</f>
        <v>7022.3568999999998</v>
      </c>
      <c r="D95" s="6">
        <f>[1]!i_pq_pctchange(A95,$B$2,$B$1)/100</f>
        <v>-3.8061813500320785E-3</v>
      </c>
      <c r="E95" s="6">
        <f>[1]!i_pq_pctchange(A95,$B$3,$B$1)/100</f>
        <v>2.99881606595227E-2</v>
      </c>
      <c r="F95" s="6">
        <f>[1]!i_pq_pctchange(A95,$B$4,$B$1)/100</f>
        <v>-1.6911988857472915E-2</v>
      </c>
      <c r="G95" s="5">
        <f>[1]!i_dq_amount(A95,$B$1)/100000000</f>
        <v>39.561961199999999</v>
      </c>
      <c r="H95" s="14">
        <f>[1]!i_pq_avgamount(A95,$B$2,$B$1)/100000000</f>
        <v>51.987261296000007</v>
      </c>
      <c r="J95" s="10"/>
      <c r="K95" s="10"/>
    </row>
    <row r="96" spans="1:11" x14ac:dyDescent="0.15">
      <c r="A96" s="7" t="s">
        <v>146</v>
      </c>
      <c r="B96" s="7" t="s">
        <v>147</v>
      </c>
      <c r="C96" s="5">
        <f>[1]!i_dq_close(A96,"")</f>
        <v>5025.1651000000002</v>
      </c>
      <c r="D96" s="6">
        <f>[1]!i_pq_pctchange(A96,$B$2,$B$1)/100</f>
        <v>1.3799748758420716E-3</v>
      </c>
      <c r="E96" s="6">
        <f>[1]!i_pq_pctchange(A96,$B$3,$B$1)/100</f>
        <v>4.543933791331578E-2</v>
      </c>
      <c r="F96" s="6">
        <f>[1]!i_pq_pctchange(A96,$B$4,$B$1)/100</f>
        <v>1.2340674579033761E-2</v>
      </c>
      <c r="G96" s="5">
        <f>[1]!i_dq_amount(A96,$B$1)/100000000</f>
        <v>27.778351189999999</v>
      </c>
      <c r="H96" s="14">
        <f>[1]!i_pq_avgamount(A96,$B$2,$B$1)/100000000</f>
        <v>32.509627115999997</v>
      </c>
      <c r="J96" s="10"/>
      <c r="K96" s="10"/>
    </row>
    <row r="97" spans="1:11" x14ac:dyDescent="0.15">
      <c r="A97" s="7" t="s">
        <v>114</v>
      </c>
      <c r="B97" s="7" t="s">
        <v>115</v>
      </c>
      <c r="C97" s="5">
        <f>[1]!i_dq_close(A97,"")</f>
        <v>8434.3217999999997</v>
      </c>
      <c r="D97" s="6">
        <f>[1]!i_pq_pctchange(A97,$B$2,$B$1)/100</f>
        <v>-5.9139154142529016E-3</v>
      </c>
      <c r="E97" s="6">
        <f>[1]!i_pq_pctchange(A97,$B$3,$B$1)/100</f>
        <v>4.3466614406146409E-2</v>
      </c>
      <c r="F97" s="6">
        <f>[1]!i_pq_pctchange(A97,$B$4,$B$1)/100</f>
        <v>-1.3893924470076424E-3</v>
      </c>
      <c r="G97" s="5">
        <f>[1]!i_dq_amount(A97,$B$1)/100000000</f>
        <v>64.606410190000005</v>
      </c>
      <c r="H97" s="14">
        <f>[1]!i_pq_avgamount(A97,$B$2,$B$1)/100000000</f>
        <v>75.961192871999998</v>
      </c>
      <c r="J97" s="10"/>
      <c r="K97" s="10"/>
    </row>
    <row r="98" spans="1:11" x14ac:dyDescent="0.15">
      <c r="A98" s="7" t="s">
        <v>90</v>
      </c>
      <c r="B98" s="7" t="s">
        <v>91</v>
      </c>
      <c r="C98" s="5">
        <f>[1]!i_dq_close(A98,"")</f>
        <v>4627.2745000000004</v>
      </c>
      <c r="D98" s="6">
        <f>[1]!i_pq_pctchange(A98,$B$2,$B$1)/100</f>
        <v>6.1376340267760288E-3</v>
      </c>
      <c r="E98" s="6">
        <f>[1]!i_pq_pctchange(A98,$B$3,$B$1)/100</f>
        <v>5.0985386691102086E-2</v>
      </c>
      <c r="F98" s="6">
        <f>[1]!i_pq_pctchange(A98,$B$4,$B$1)/100</f>
        <v>2.4120681271571076E-2</v>
      </c>
      <c r="G98" s="5">
        <f>[1]!i_dq_amount(A98,$B$1)/100000000</f>
        <v>52.134598320000002</v>
      </c>
      <c r="H98" s="14">
        <f>[1]!i_pq_avgamount(A98,$B$2,$B$1)/100000000</f>
        <v>62.763273616000006</v>
      </c>
      <c r="J98" s="10"/>
      <c r="K98" s="10"/>
    </row>
    <row r="99" spans="1:11" x14ac:dyDescent="0.15">
      <c r="A99" s="7" t="s">
        <v>158</v>
      </c>
      <c r="B99" s="7" t="s">
        <v>159</v>
      </c>
      <c r="C99" s="5">
        <f>[1]!i_dq_close(A99,"")</f>
        <v>5264.9579999999996</v>
      </c>
      <c r="D99" s="6">
        <f>[1]!i_pq_pctchange(A99,$B$2,$B$1)/100</f>
        <v>-9.3882825419795424E-3</v>
      </c>
      <c r="E99" s="6">
        <f>[1]!i_pq_pctchange(A99,$B$3,$B$1)/100</f>
        <v>2.7554719402251404E-2</v>
      </c>
      <c r="F99" s="6">
        <f>[1]!i_pq_pctchange(A99,$B$4,$B$1)/100</f>
        <v>-4.2810361814915598E-4</v>
      </c>
      <c r="G99" s="5">
        <f>[1]!i_dq_amount(A99,$B$1)/100000000</f>
        <v>97.866220909999996</v>
      </c>
      <c r="H99" s="14">
        <f>[1]!i_pq_avgamount(A99,$B$2,$B$1)/100000000</f>
        <v>94.715293934000002</v>
      </c>
      <c r="J99" s="10"/>
      <c r="K99" s="10"/>
    </row>
    <row r="100" spans="1:11" x14ac:dyDescent="0.15">
      <c r="A100" s="7" t="s">
        <v>230</v>
      </c>
      <c r="B100" s="7" t="s">
        <v>231</v>
      </c>
      <c r="C100" s="5">
        <f>[1]!i_dq_close(A100,"")</f>
        <v>3213.1170999999999</v>
      </c>
      <c r="D100" s="6">
        <f>[1]!i_pq_pctchange(A100,$B$2,$B$1)/100</f>
        <v>-2.2275326493669034E-2</v>
      </c>
      <c r="E100" s="6">
        <f>[1]!i_pq_pctchange(A100,$B$3,$B$1)/100</f>
        <v>1.9863995199035145E-2</v>
      </c>
      <c r="F100" s="6">
        <f>[1]!i_pq_pctchange(A100,$B$4,$B$1)/100</f>
        <v>-7.2923538399554122E-3</v>
      </c>
      <c r="G100" s="5">
        <f>[1]!i_dq_amount(A100,$B$1)/100000000</f>
        <v>24.43441588</v>
      </c>
      <c r="H100" s="14">
        <f>[1]!i_pq_avgamount(A100,$B$2,$B$1)/100000000</f>
        <v>34.015888388</v>
      </c>
      <c r="J100" s="10"/>
      <c r="K100" s="10"/>
    </row>
    <row r="101" spans="1:11" x14ac:dyDescent="0.15">
      <c r="A101" s="7" t="s">
        <v>218</v>
      </c>
      <c r="B101" s="7" t="s">
        <v>219</v>
      </c>
      <c r="C101" s="5">
        <f>[1]!i_dq_close(A101,"")</f>
        <v>2990.9924000000001</v>
      </c>
      <c r="D101" s="6">
        <f>[1]!i_pq_pctchange(A101,$B$2,$B$1)/100</f>
        <v>-8.2886111966337106E-3</v>
      </c>
      <c r="E101" s="6">
        <f>[1]!i_pq_pctchange(A101,$B$3,$B$1)/100</f>
        <v>2.6145131940392696E-2</v>
      </c>
      <c r="F101" s="6">
        <f>[1]!i_pq_pctchange(A101,$B$4,$B$1)/100</f>
        <v>7.2597369371876219E-3</v>
      </c>
      <c r="G101" s="5">
        <f>[1]!i_dq_amount(A101,$B$1)/100000000</f>
        <v>17.730974979999999</v>
      </c>
      <c r="H101" s="14">
        <f>[1]!i_pq_avgamount(A101,$B$2,$B$1)/100000000</f>
        <v>19.567610089999999</v>
      </c>
      <c r="J101" s="10"/>
      <c r="K101" s="10"/>
    </row>
    <row r="102" spans="1:11" x14ac:dyDescent="0.15">
      <c r="A102" s="7" t="s">
        <v>122</v>
      </c>
      <c r="B102" s="7" t="s">
        <v>123</v>
      </c>
      <c r="C102" s="5">
        <f>[1]!i_dq_close(A102,"")</f>
        <v>2738.2754</v>
      </c>
      <c r="D102" s="6">
        <f>[1]!i_pq_pctchange(A102,$B$2,$B$1)/100</f>
        <v>-3.1797625756063708E-3</v>
      </c>
      <c r="E102" s="6">
        <f>[1]!i_pq_pctchange(A102,$B$3,$B$1)/100</f>
        <v>1.8872572421446021E-2</v>
      </c>
      <c r="F102" s="6">
        <f>[1]!i_pq_pctchange(A102,$B$4,$B$1)/100</f>
        <v>5.2233165214539579E-2</v>
      </c>
      <c r="G102" s="5">
        <f>[1]!i_dq_amount(A102,$B$1)/100000000</f>
        <v>44.118407619999999</v>
      </c>
      <c r="H102" s="14">
        <f>[1]!i_pq_avgamount(A102,$B$2,$B$1)/100000000</f>
        <v>42.009487512</v>
      </c>
      <c r="J102" s="10"/>
      <c r="K102" s="10"/>
    </row>
    <row r="103" spans="1:11" x14ac:dyDescent="0.15">
      <c r="A103" s="7" t="s">
        <v>198</v>
      </c>
      <c r="B103" s="7" t="s">
        <v>199</v>
      </c>
      <c r="C103" s="5">
        <f>[1]!i_dq_close(A103,"")</f>
        <v>4786.8150999999998</v>
      </c>
      <c r="D103" s="6">
        <f>[1]!i_pq_pctchange(A103,$B$2,$B$1)/100</f>
        <v>-1.051442299449723E-2</v>
      </c>
      <c r="E103" s="6">
        <f>[1]!i_pq_pctchange(A103,$B$3,$B$1)/100</f>
        <v>1.9873391145577513E-2</v>
      </c>
      <c r="F103" s="6">
        <f>[1]!i_pq_pctchange(A103,$B$4,$B$1)/100</f>
        <v>2.548953507498708E-2</v>
      </c>
      <c r="G103" s="5">
        <f>[1]!i_dq_amount(A103,$B$1)/100000000</f>
        <v>72.762301480000005</v>
      </c>
      <c r="H103" s="14">
        <f>[1]!i_pq_avgamount(A103,$B$2,$B$1)/100000000</f>
        <v>70.844375908000004</v>
      </c>
      <c r="J103" s="10"/>
      <c r="K103" s="10"/>
    </row>
    <row r="104" spans="1:11" x14ac:dyDescent="0.15">
      <c r="A104" s="7" t="s">
        <v>178</v>
      </c>
      <c r="B104" s="7" t="s">
        <v>179</v>
      </c>
      <c r="C104" s="5">
        <f>[1]!i_dq_close(A104,"")</f>
        <v>1437.5686000000001</v>
      </c>
      <c r="D104" s="6">
        <f>[1]!i_pq_pctchange(A104,$B$2,$B$1)/100</f>
        <v>-1.2079399776319111E-3</v>
      </c>
      <c r="E104" s="6">
        <f>[1]!i_pq_pctchange(A104,$B$3,$B$1)/100</f>
        <v>4.7253289843576907E-2</v>
      </c>
      <c r="F104" s="6">
        <f>[1]!i_pq_pctchange(A104,$B$4,$B$1)/100</f>
        <v>4.0341200370183516E-2</v>
      </c>
      <c r="G104" s="5">
        <f>[1]!i_dq_amount(A104,$B$1)/100000000</f>
        <v>21.511170230000001</v>
      </c>
      <c r="H104" s="14">
        <f>[1]!i_pq_avgamount(A104,$B$2,$B$1)/100000000</f>
        <v>19.962654194000002</v>
      </c>
      <c r="J104" s="10"/>
      <c r="K104" s="10"/>
    </row>
    <row r="105" spans="1:11" x14ac:dyDescent="0.15">
      <c r="A105" s="7" t="s">
        <v>172</v>
      </c>
      <c r="B105" s="7" t="s">
        <v>173</v>
      </c>
      <c r="C105" s="5">
        <f>[1]!i_dq_close(A105,"")</f>
        <v>3804.0857999999998</v>
      </c>
      <c r="D105" s="6">
        <f>[1]!i_pq_pctchange(A105,$B$2,$B$1)/100</f>
        <v>-7.1763662828875363E-3</v>
      </c>
      <c r="E105" s="6">
        <f>[1]!i_pq_pctchange(A105,$B$3,$B$1)/100</f>
        <v>2.8751685533457971E-2</v>
      </c>
      <c r="F105" s="6">
        <f>[1]!i_pq_pctchange(A105,$B$4,$B$1)/100</f>
        <v>-8.007935380505149E-3</v>
      </c>
      <c r="G105" s="5">
        <f>[1]!i_dq_amount(A105,$B$1)/100000000</f>
        <v>60.45736016</v>
      </c>
      <c r="H105" s="14">
        <f>[1]!i_pq_avgamount(A105,$B$2,$B$1)/100000000</f>
        <v>53.081479227999999</v>
      </c>
      <c r="J105" s="10"/>
      <c r="K105" s="10"/>
    </row>
    <row r="106" spans="1:11" x14ac:dyDescent="0.15">
      <c r="A106" s="7" t="s">
        <v>174</v>
      </c>
      <c r="B106" s="7" t="s">
        <v>175</v>
      </c>
      <c r="C106" s="5">
        <f>[1]!i_dq_close(A106,"")</f>
        <v>4470.5713999999998</v>
      </c>
      <c r="D106" s="6">
        <f>[1]!i_pq_pctchange(A106,$B$2,$B$1)/100</f>
        <v>7.2249632274512532E-3</v>
      </c>
      <c r="E106" s="6">
        <f>[1]!i_pq_pctchange(A106,$B$3,$B$1)/100</f>
        <v>2.0290889692879732E-2</v>
      </c>
      <c r="F106" s="6">
        <f>[1]!i_pq_pctchange(A106,$B$4,$B$1)/100</f>
        <v>4.9254157082272432E-3</v>
      </c>
      <c r="G106" s="5">
        <f>[1]!i_dq_amount(A106,$B$1)/100000000</f>
        <v>7.6839072599999998</v>
      </c>
      <c r="H106" s="14">
        <f>[1]!i_pq_avgamount(A106,$B$2,$B$1)/100000000</f>
        <v>10.118676856</v>
      </c>
      <c r="J106" s="10"/>
      <c r="K106" s="10"/>
    </row>
    <row r="107" spans="1:11" x14ac:dyDescent="0.15">
      <c r="A107" s="7" t="s">
        <v>148</v>
      </c>
      <c r="B107" s="7" t="s">
        <v>149</v>
      </c>
      <c r="C107" s="5">
        <f>[1]!i_dq_close(A107,"")</f>
        <v>4580.5185000000001</v>
      </c>
      <c r="D107" s="6">
        <f>[1]!i_pq_pctchange(A107,$B$2,$B$1)/100</f>
        <v>-6.3212486968090564E-3</v>
      </c>
      <c r="E107" s="6">
        <f>[1]!i_pq_pctchange(A107,$B$3,$B$1)/100</f>
        <v>2.8221560150077485E-2</v>
      </c>
      <c r="F107" s="6">
        <f>[1]!i_pq_pctchange(A107,$B$4,$B$1)/100</f>
        <v>-4.5340565619089723E-3</v>
      </c>
      <c r="G107" s="5">
        <f>[1]!i_dq_amount(A107,$B$1)/100000000</f>
        <v>65.380617819999998</v>
      </c>
      <c r="H107" s="14">
        <f>[1]!i_pq_avgamount(A107,$B$2,$B$1)/100000000</f>
        <v>63.492840236000006</v>
      </c>
      <c r="J107" s="10"/>
      <c r="K107" s="10"/>
    </row>
    <row r="108" spans="1:11" x14ac:dyDescent="0.15">
      <c r="A108" s="7" t="s">
        <v>88</v>
      </c>
      <c r="B108" s="7" t="s">
        <v>89</v>
      </c>
      <c r="C108" s="5">
        <f>[1]!i_dq_close(A108,"")</f>
        <v>3808.0057999999999</v>
      </c>
      <c r="D108" s="6">
        <f>[1]!i_pq_pctchange(A108,$B$2,$B$1)/100</f>
        <v>1.7840723047064522E-3</v>
      </c>
      <c r="E108" s="6">
        <f>[1]!i_pq_pctchange(A108,$B$3,$B$1)/100</f>
        <v>3.1864658945197633E-2</v>
      </c>
      <c r="F108" s="6">
        <f>[1]!i_pq_pctchange(A108,$B$4,$B$1)/100</f>
        <v>-8.5330291066648689E-3</v>
      </c>
      <c r="G108" s="5">
        <f>[1]!i_dq_amount(A108,$B$1)/100000000</f>
        <v>235.21818836</v>
      </c>
      <c r="H108" s="14">
        <f>[1]!i_pq_avgamount(A108,$B$2,$B$1)/100000000</f>
        <v>239.090077842</v>
      </c>
      <c r="J108" s="10"/>
      <c r="K108" s="10"/>
    </row>
    <row r="109" spans="1:11" x14ac:dyDescent="0.15">
      <c r="A109" s="7" t="s">
        <v>180</v>
      </c>
      <c r="B109" s="7" t="s">
        <v>181</v>
      </c>
      <c r="C109" s="5">
        <f>[1]!i_dq_close(A109,"")</f>
        <v>4845.2664999999997</v>
      </c>
      <c r="D109" s="6">
        <f>[1]!i_pq_pctchange(A109,$B$2,$B$1)/100</f>
        <v>-2.0517859689381801E-3</v>
      </c>
      <c r="E109" s="6">
        <f>[1]!i_pq_pctchange(A109,$B$3,$B$1)/100</f>
        <v>3.8546127927008955E-2</v>
      </c>
      <c r="F109" s="6">
        <f>[1]!i_pq_pctchange(A109,$B$4,$B$1)/100</f>
        <v>-4.4626322467983585E-2</v>
      </c>
      <c r="G109" s="5">
        <f>[1]!i_dq_amount(A109,$B$1)/100000000</f>
        <v>26.693965349999999</v>
      </c>
      <c r="H109" s="14">
        <f>[1]!i_pq_avgamount(A109,$B$2,$B$1)/100000000</f>
        <v>31.521241289999999</v>
      </c>
      <c r="J109" s="10"/>
      <c r="K109" s="10"/>
    </row>
    <row r="110" spans="1:11" x14ac:dyDescent="0.15">
      <c r="A110" s="7" t="s">
        <v>210</v>
      </c>
      <c r="B110" s="7" t="s">
        <v>211</v>
      </c>
      <c r="C110" s="5">
        <f>[1]!i_dq_close(A110,"")</f>
        <v>2783.1302999999998</v>
      </c>
      <c r="D110" s="6">
        <f>[1]!i_pq_pctchange(A110,$B$2,$B$1)/100</f>
        <v>-5.8169715693239255E-3</v>
      </c>
      <c r="E110" s="6">
        <f>[1]!i_pq_pctchange(A110,$B$3,$B$1)/100</f>
        <v>1.6759100069258182E-2</v>
      </c>
      <c r="F110" s="6">
        <f>[1]!i_pq_pctchange(A110,$B$4,$B$1)/100</f>
        <v>-2.5620763850692119E-2</v>
      </c>
      <c r="G110" s="5">
        <f>[1]!i_dq_amount(A110,$B$1)/100000000</f>
        <v>117.52463487</v>
      </c>
      <c r="H110" s="14">
        <f>[1]!i_pq_avgamount(A110,$B$2,$B$1)/100000000</f>
        <v>126.76472405200001</v>
      </c>
      <c r="J110" s="10"/>
      <c r="K110" s="10"/>
    </row>
    <row r="111" spans="1:11" x14ac:dyDescent="0.15">
      <c r="A111" s="7" t="s">
        <v>226</v>
      </c>
      <c r="B111" s="7" t="s">
        <v>227</v>
      </c>
      <c r="C111" s="5">
        <f>[1]!i_dq_close(A111,"")</f>
        <v>3309.4490000000001</v>
      </c>
      <c r="D111" s="6">
        <f>[1]!i_pq_pctchange(A111,$B$2,$B$1)/100</f>
        <v>3.7133773917223944E-3</v>
      </c>
      <c r="E111" s="6">
        <f>[1]!i_pq_pctchange(A111,$B$3,$B$1)/100</f>
        <v>2.7022660901869555E-2</v>
      </c>
      <c r="F111" s="6">
        <f>[1]!i_pq_pctchange(A111,$B$4,$B$1)/100</f>
        <v>-6.0070379420019027E-2</v>
      </c>
      <c r="G111" s="5">
        <f>[1]!i_dq_amount(A111,$B$1)/100000000</f>
        <v>21.238140920000003</v>
      </c>
      <c r="H111" s="14">
        <f>[1]!i_pq_avgamount(A111,$B$2,$B$1)/100000000</f>
        <v>21.808107654000001</v>
      </c>
      <c r="J111" s="10"/>
      <c r="K111" s="10"/>
    </row>
    <row r="112" spans="1:11" x14ac:dyDescent="0.15">
      <c r="A112" s="7" t="s">
        <v>216</v>
      </c>
      <c r="B112" s="7" t="s">
        <v>217</v>
      </c>
      <c r="C112" s="5">
        <f>[1]!i_dq_close(A112,"")</f>
        <v>4451.9079000000002</v>
      </c>
      <c r="D112" s="6">
        <f>[1]!i_pq_pctchange(A112,$B$2,$B$1)/100</f>
        <v>-2.9371653224345984E-3</v>
      </c>
      <c r="E112" s="6">
        <f>[1]!i_pq_pctchange(A112,$B$3,$B$1)/100</f>
        <v>2.038644441435733E-2</v>
      </c>
      <c r="F112" s="6">
        <f>[1]!i_pq_pctchange(A112,$B$4,$B$1)/100</f>
        <v>-1.5967653742172128E-2</v>
      </c>
      <c r="G112" s="5">
        <f>[1]!i_dq_amount(A112,$B$1)/100000000</f>
        <v>27.6659541</v>
      </c>
      <c r="H112" s="14">
        <f>[1]!i_pq_avgamount(A112,$B$2,$B$1)/100000000</f>
        <v>34.323132579999999</v>
      </c>
      <c r="J112" s="10"/>
      <c r="K112" s="10"/>
    </row>
    <row r="113" spans="1:11" x14ac:dyDescent="0.15">
      <c r="A113" s="7" t="s">
        <v>92</v>
      </c>
      <c r="B113" s="7" t="s">
        <v>93</v>
      </c>
      <c r="C113" s="5">
        <f>[1]!i_dq_close(A113,"")</f>
        <v>1380.4501</v>
      </c>
      <c r="D113" s="6">
        <f>[1]!i_pq_pctchange(A113,$B$2,$B$1)/100</f>
        <v>-7.7889570702307509E-3</v>
      </c>
      <c r="E113" s="6">
        <f>[1]!i_pq_pctchange(A113,$B$3,$B$1)/100</f>
        <v>2.723057841521892E-2</v>
      </c>
      <c r="F113" s="6">
        <f>[1]!i_pq_pctchange(A113,$B$4,$B$1)/100</f>
        <v>-1.939612455165618E-2</v>
      </c>
      <c r="G113" s="5">
        <f>[1]!i_dq_amount(A113,$B$1)/100000000</f>
        <v>19.148928420000001</v>
      </c>
      <c r="H113" s="14">
        <f>[1]!i_pq_avgamount(A113,$B$2,$B$1)/100000000</f>
        <v>23.630625129999999</v>
      </c>
      <c r="J113" s="10"/>
      <c r="K113" s="10"/>
    </row>
    <row r="114" spans="1:11" x14ac:dyDescent="0.15">
      <c r="A114" s="7" t="s">
        <v>164</v>
      </c>
      <c r="B114" s="7" t="s">
        <v>165</v>
      </c>
      <c r="C114" s="5">
        <f>[1]!i_dq_close(A114,"")</f>
        <v>2173.0126</v>
      </c>
      <c r="D114" s="6">
        <f>[1]!i_pq_pctchange(A114,$B$2,$B$1)/100</f>
        <v>5.8442418834638854E-3</v>
      </c>
      <c r="E114" s="6">
        <f>[1]!i_pq_pctchange(A114,$B$3,$B$1)/100</f>
        <v>6.1414138801132667E-2</v>
      </c>
      <c r="F114" s="6">
        <f>[1]!i_pq_pctchange(A114,$B$4,$B$1)/100</f>
        <v>4.1087064763088543E-2</v>
      </c>
      <c r="G114" s="5">
        <f>[1]!i_dq_amount(A114,$B$1)/100000000</f>
        <v>22.30909501</v>
      </c>
      <c r="H114" s="14">
        <f>[1]!i_pq_avgamount(A114,$B$2,$B$1)/100000000</f>
        <v>30.601910911999997</v>
      </c>
      <c r="J114" s="10"/>
      <c r="K114" s="10"/>
    </row>
    <row r="115" spans="1:11" x14ac:dyDescent="0.15">
      <c r="A115" s="7" t="s">
        <v>110</v>
      </c>
      <c r="B115" s="7" t="s">
        <v>111</v>
      </c>
      <c r="C115" s="5">
        <f>[1]!i_dq_close(A115,"")</f>
        <v>2798.9549999999999</v>
      </c>
      <c r="D115" s="6">
        <f>[1]!i_pq_pctchange(A115,$B$2,$B$1)/100</f>
        <v>-7.2029953731731489E-3</v>
      </c>
      <c r="E115" s="6">
        <f>[1]!i_pq_pctchange(A115,$B$3,$B$1)/100</f>
        <v>1.127743052645247E-2</v>
      </c>
      <c r="F115" s="6">
        <f>[1]!i_pq_pctchange(A115,$B$4,$B$1)/100</f>
        <v>-3.1446340656944627E-2</v>
      </c>
      <c r="G115" s="5">
        <f>[1]!i_dq_amount(A115,$B$1)/100000000</f>
        <v>45.19550958</v>
      </c>
      <c r="H115" s="14">
        <f>[1]!i_pq_avgamount(A115,$B$2,$B$1)/100000000</f>
        <v>56.02547448</v>
      </c>
      <c r="J115" s="10"/>
      <c r="K115" s="10"/>
    </row>
    <row r="116" spans="1:11" x14ac:dyDescent="0.15">
      <c r="A116" s="7" t="s">
        <v>94</v>
      </c>
      <c r="B116" s="7" t="s">
        <v>95</v>
      </c>
      <c r="C116" s="5">
        <f>[1]!i_dq_close(A116,"")</f>
        <v>1734.0861</v>
      </c>
      <c r="D116" s="6">
        <f>[1]!i_pq_pctchange(A116,$B$2,$B$1)/100</f>
        <v>-9.316732065188349E-3</v>
      </c>
      <c r="E116" s="6">
        <f>[1]!i_pq_pctchange(A116,$B$3,$B$1)/100</f>
        <v>3.318226959803261E-2</v>
      </c>
      <c r="F116" s="6">
        <f>[1]!i_pq_pctchange(A116,$B$4,$B$1)/100</f>
        <v>7.3053795521840215E-3</v>
      </c>
      <c r="G116" s="5">
        <f>[1]!i_dq_amount(A116,$B$1)/100000000</f>
        <v>17.275021429999999</v>
      </c>
      <c r="H116" s="14">
        <f>[1]!i_pq_avgamount(A116,$B$2,$B$1)/100000000</f>
        <v>22.324824074000002</v>
      </c>
      <c r="J116" s="10"/>
      <c r="K116" s="10"/>
    </row>
    <row r="117" spans="1:11" x14ac:dyDescent="0.15">
      <c r="A117" s="7" t="s">
        <v>144</v>
      </c>
      <c r="B117" s="7" t="s">
        <v>145</v>
      </c>
      <c r="C117" s="5">
        <f>[1]!i_dq_close(A117,"")</f>
        <v>4150.2722000000003</v>
      </c>
      <c r="D117" s="6">
        <f>[1]!i_pq_pctchange(A117,$B$2,$B$1)/100</f>
        <v>6.432966049205735E-3</v>
      </c>
      <c r="E117" s="6">
        <f>[1]!i_pq_pctchange(A117,$B$3,$B$1)/100</f>
        <v>3.6373558535967687E-2</v>
      </c>
      <c r="F117" s="6">
        <f>[1]!i_pq_pctchange(A117,$B$4,$B$1)/100</f>
        <v>3.7317418728904705E-2</v>
      </c>
      <c r="G117" s="5">
        <f>[1]!i_dq_amount(A117,$B$1)/100000000</f>
        <v>22.23915646</v>
      </c>
      <c r="H117" s="14">
        <f>[1]!i_pq_avgamount(A117,$B$2,$B$1)/100000000</f>
        <v>27.736910768000001</v>
      </c>
      <c r="J117" s="10"/>
      <c r="K117" s="10"/>
    </row>
    <row r="118" spans="1:11" x14ac:dyDescent="0.15">
      <c r="A118" s="7" t="s">
        <v>156</v>
      </c>
      <c r="B118" s="7" t="s">
        <v>157</v>
      </c>
      <c r="C118" s="5">
        <f>[1]!i_dq_close(A118,"")</f>
        <v>3943.1233000000002</v>
      </c>
      <c r="D118" s="6">
        <f>[1]!i_pq_pctchange(A118,$B$2,$B$1)/100</f>
        <v>-1.3077086913003133E-2</v>
      </c>
      <c r="E118" s="6">
        <f>[1]!i_pq_pctchange(A118,$B$3,$B$1)/100</f>
        <v>2.3189590632671564E-2</v>
      </c>
      <c r="F118" s="6">
        <f>[1]!i_pq_pctchange(A118,$B$4,$B$1)/100</f>
        <v>-1.2107901510046815E-2</v>
      </c>
      <c r="G118" s="5">
        <f>[1]!i_dq_amount(A118,$B$1)/100000000</f>
        <v>41.60148169</v>
      </c>
      <c r="H118" s="14">
        <f>[1]!i_pq_avgamount(A118,$B$2,$B$1)/100000000</f>
        <v>49.122094428000004</v>
      </c>
      <c r="J118" s="10"/>
      <c r="K118" s="10"/>
    </row>
    <row r="119" spans="1:11" x14ac:dyDescent="0.15">
      <c r="A119" s="7" t="s">
        <v>138</v>
      </c>
      <c r="B119" s="7" t="s">
        <v>139</v>
      </c>
      <c r="C119" s="5">
        <f>[1]!i_dq_close(A119,"")</f>
        <v>6012.4603999999999</v>
      </c>
      <c r="D119" s="6">
        <f>[1]!i_pq_pctchange(A119,$B$2,$B$1)/100</f>
        <v>-1.2257767862394742E-3</v>
      </c>
      <c r="E119" s="6">
        <f>[1]!i_pq_pctchange(A119,$B$3,$B$1)/100</f>
        <v>2.5538687935474647E-2</v>
      </c>
      <c r="F119" s="6">
        <f>[1]!i_pq_pctchange(A119,$B$4,$B$1)/100</f>
        <v>-1.9169893709539476E-2</v>
      </c>
      <c r="G119" s="5">
        <f>[1]!i_dq_amount(A119,$B$1)/100000000</f>
        <v>179.58544121</v>
      </c>
      <c r="H119" s="14">
        <f>[1]!i_pq_avgamount(A119,$B$2,$B$1)/100000000</f>
        <v>219.76091435400002</v>
      </c>
      <c r="J119" s="10"/>
      <c r="K119" s="10"/>
    </row>
    <row r="120" spans="1:11" x14ac:dyDescent="0.15">
      <c r="A120" s="7" t="s">
        <v>150</v>
      </c>
      <c r="B120" s="7" t="s">
        <v>151</v>
      </c>
      <c r="C120" s="5">
        <f>[1]!i_dq_close(A120,"")</f>
        <v>3026.0104999999999</v>
      </c>
      <c r="D120" s="6">
        <f>[1]!i_pq_pctchange(A120,$B$2,$B$1)/100</f>
        <v>-6.4540376123614074E-3</v>
      </c>
      <c r="E120" s="6">
        <f>[1]!i_pq_pctchange(A120,$B$3,$B$1)/100</f>
        <v>3.1811451879425467E-2</v>
      </c>
      <c r="F120" s="6">
        <f>[1]!i_pq_pctchange(A120,$B$4,$B$1)/100</f>
        <v>-2.8843834331358509E-2</v>
      </c>
      <c r="G120" s="5">
        <f>[1]!i_dq_amount(A120,$B$1)/100000000</f>
        <v>33.912742170000001</v>
      </c>
      <c r="H120" s="14">
        <f>[1]!i_pq_avgamount(A120,$B$2,$B$1)/100000000</f>
        <v>41.816558379999996</v>
      </c>
      <c r="J120" s="10"/>
      <c r="K120" s="10"/>
    </row>
    <row r="121" spans="1:11" x14ac:dyDescent="0.15">
      <c r="A121" s="7" t="s">
        <v>106</v>
      </c>
      <c r="B121" s="7" t="s">
        <v>107</v>
      </c>
      <c r="C121" s="5">
        <f>[1]!i_dq_close(A121,"")</f>
        <v>2129.0927999999999</v>
      </c>
      <c r="D121" s="6">
        <f>[1]!i_pq_pctchange(A121,$B$2,$B$1)/100</f>
        <v>-1.4137692625330822E-2</v>
      </c>
      <c r="E121" s="6">
        <f>[1]!i_pq_pctchange(A121,$B$3,$B$1)/100</f>
        <v>8.0554328907342931E-3</v>
      </c>
      <c r="F121" s="6">
        <f>[1]!i_pq_pctchange(A121,$B$4,$B$1)/100</f>
        <v>-3.3476932569394213E-2</v>
      </c>
      <c r="G121" s="5">
        <f>[1]!i_dq_amount(A121,$B$1)/100000000</f>
        <v>12.928177760000001</v>
      </c>
      <c r="H121" s="14">
        <f>[1]!i_pq_avgamount(A121,$B$2,$B$1)/100000000</f>
        <v>17.686848779999998</v>
      </c>
      <c r="J121" s="10"/>
      <c r="K121" s="10"/>
    </row>
    <row r="122" spans="1:11" x14ac:dyDescent="0.15">
      <c r="A122" s="7" t="s">
        <v>234</v>
      </c>
      <c r="B122" s="7" t="s">
        <v>235</v>
      </c>
      <c r="C122" s="5">
        <f>[1]!i_dq_close(A122,"")</f>
        <v>2862.5203000000001</v>
      </c>
      <c r="D122" s="6">
        <f>[1]!i_pq_pctchange(A122,$B$2,$B$1)/100</f>
        <v>7.3051799023415853E-4</v>
      </c>
      <c r="E122" s="6">
        <f>[1]!i_pq_pctchange(A122,$B$3,$B$1)/100</f>
        <v>1.6067738058426206E-2</v>
      </c>
      <c r="F122" s="6">
        <f>[1]!i_pq_pctchange(A122,$B$4,$B$1)/100</f>
        <v>-4.6415243963034092E-2</v>
      </c>
      <c r="G122" s="5">
        <f>[1]!i_dq_amount(A122,$B$1)/100000000</f>
        <v>58.828869930000003</v>
      </c>
      <c r="H122" s="14">
        <f>[1]!i_pq_avgamount(A122,$B$2,$B$1)/100000000</f>
        <v>83.011065778000003</v>
      </c>
      <c r="J122" s="10"/>
      <c r="K122" s="10"/>
    </row>
    <row r="123" spans="1:11" x14ac:dyDescent="0.15">
      <c r="A123" s="7" t="s">
        <v>206</v>
      </c>
      <c r="B123" s="7" t="s">
        <v>207</v>
      </c>
      <c r="C123" s="5">
        <f>[1]!i_dq_close(A123,"")</f>
        <v>2494.7015000000001</v>
      </c>
      <c r="D123" s="6">
        <f>[1]!i_pq_pctchange(A123,$B$2,$B$1)/100</f>
        <v>-1.736908879781518E-2</v>
      </c>
      <c r="E123" s="6">
        <f>[1]!i_pq_pctchange(A123,$B$3,$B$1)/100</f>
        <v>2.4846889801782401E-2</v>
      </c>
      <c r="F123" s="6">
        <f>[1]!i_pq_pctchange(A123,$B$4,$B$1)/100</f>
        <v>5.3386676422688017E-2</v>
      </c>
      <c r="G123" s="5">
        <f>[1]!i_dq_amount(A123,$B$1)/100000000</f>
        <v>13.85787567</v>
      </c>
      <c r="H123" s="14">
        <f>[1]!i_pq_avgamount(A123,$B$2,$B$1)/100000000</f>
        <v>13.773453065999998</v>
      </c>
      <c r="J123" s="10"/>
      <c r="K123" s="10"/>
    </row>
    <row r="124" spans="1:11" x14ac:dyDescent="0.15">
      <c r="A124" s="7" t="s">
        <v>132</v>
      </c>
      <c r="B124" s="7" t="s">
        <v>133</v>
      </c>
      <c r="C124" s="5">
        <f>[1]!i_dq_close(A124,"")</f>
        <v>2095.8195999999998</v>
      </c>
      <c r="D124" s="6">
        <f>[1]!i_pq_pctchange(A124,$B$2,$B$1)/100</f>
        <v>-1.0476706924282597E-2</v>
      </c>
      <c r="E124" s="6">
        <f>[1]!i_pq_pctchange(A124,$B$3,$B$1)/100</f>
        <v>3.2948667618771799E-2</v>
      </c>
      <c r="F124" s="6">
        <f>[1]!i_pq_pctchange(A124,$B$4,$B$1)/100</f>
        <v>6.3073831460358498E-3</v>
      </c>
      <c r="G124" s="5">
        <f>[1]!i_dq_amount(A124,$B$1)/100000000</f>
        <v>113.37712677</v>
      </c>
      <c r="H124" s="14">
        <f>[1]!i_pq_avgamount(A124,$B$2,$B$1)/100000000</f>
        <v>132.33317992600001</v>
      </c>
      <c r="J124" s="10"/>
      <c r="K124" s="10"/>
    </row>
    <row r="125" spans="1:11" x14ac:dyDescent="0.15">
      <c r="A125" s="7" t="s">
        <v>160</v>
      </c>
      <c r="B125" s="7" t="s">
        <v>161</v>
      </c>
      <c r="C125" s="5">
        <f>[1]!i_dq_close(A125,"")</f>
        <v>3374.0554999999999</v>
      </c>
      <c r="D125" s="6">
        <f>[1]!i_pq_pctchange(A125,$B$2,$B$1)/100</f>
        <v>-6.4525933432364457E-3</v>
      </c>
      <c r="E125" s="6">
        <f>[1]!i_pq_pctchange(A125,$B$3,$B$1)/100</f>
        <v>2.3602671290280375E-2</v>
      </c>
      <c r="F125" s="6">
        <f>[1]!i_pq_pctchange(A125,$B$4,$B$1)/100</f>
        <v>-2.4051651826152431E-2</v>
      </c>
      <c r="G125" s="5">
        <f>[1]!i_dq_amount(A125,$B$1)/100000000</f>
        <v>23.45082361</v>
      </c>
      <c r="H125" s="14">
        <f>[1]!i_pq_avgamount(A125,$B$2,$B$1)/100000000</f>
        <v>29.729031658</v>
      </c>
      <c r="J125" s="10"/>
      <c r="K125" s="10"/>
    </row>
    <row r="126" spans="1:11" x14ac:dyDescent="0.15">
      <c r="A126" s="7" t="s">
        <v>128</v>
      </c>
      <c r="B126" s="7" t="s">
        <v>129</v>
      </c>
      <c r="C126" s="5">
        <f>[1]!i_dq_close(A126,"")</f>
        <v>2456.9931999999999</v>
      </c>
      <c r="D126" s="6">
        <f>[1]!i_pq_pctchange(A126,$B$2,$B$1)/100</f>
        <v>-1.6739954433239168E-2</v>
      </c>
      <c r="E126" s="6">
        <f>[1]!i_pq_pctchange(A126,$B$3,$B$1)/100</f>
        <v>4.7629509102514289E-2</v>
      </c>
      <c r="F126" s="6">
        <f>[1]!i_pq_pctchange(A126,$B$4,$B$1)/100</f>
        <v>4.3180063769816535E-2</v>
      </c>
      <c r="G126" s="5">
        <f>[1]!i_dq_amount(A126,$B$1)/100000000</f>
        <v>19.724214709999998</v>
      </c>
      <c r="H126" s="14">
        <f>[1]!i_pq_avgamount(A126,$B$2,$B$1)/100000000</f>
        <v>31.501050625999998</v>
      </c>
      <c r="J126" s="10"/>
      <c r="K126" s="10"/>
    </row>
    <row r="127" spans="1:11" x14ac:dyDescent="0.15">
      <c r="A127" s="7" t="s">
        <v>236</v>
      </c>
      <c r="B127" s="7" t="s">
        <v>237</v>
      </c>
      <c r="C127" s="5">
        <f>[1]!i_dq_close(A127,"")</f>
        <v>2194.7381999999998</v>
      </c>
      <c r="D127" s="6">
        <f>[1]!i_pq_pctchange(A127,$B$2,$B$1)/100</f>
        <v>-2.2908721054813119E-2</v>
      </c>
      <c r="E127" s="6">
        <f>[1]!i_pq_pctchange(A127,$B$3,$B$1)/100</f>
        <v>3.0332215951895058E-2</v>
      </c>
      <c r="F127" s="6">
        <f>[1]!i_pq_pctchange(A127,$B$4,$B$1)/100</f>
        <v>6.4134702406778654E-2</v>
      </c>
      <c r="G127" s="5">
        <f>[1]!i_dq_amount(A127,$B$1)/100000000</f>
        <v>75.707455019999998</v>
      </c>
      <c r="H127" s="14">
        <f>[1]!i_pq_avgamount(A127,$B$2,$B$1)/100000000</f>
        <v>84.873786449999997</v>
      </c>
      <c r="J127" s="10"/>
      <c r="K127" s="10"/>
    </row>
    <row r="128" spans="1:11" x14ac:dyDescent="0.15">
      <c r="A128" s="7" t="s">
        <v>242</v>
      </c>
      <c r="B128" s="7" t="s">
        <v>243</v>
      </c>
      <c r="C128" s="5">
        <f>[1]!i_dq_close(A128,"")</f>
        <v>836.65570000000002</v>
      </c>
      <c r="D128" s="6">
        <f>[1]!i_pq_pctchange(A128,$B$2,$B$1)/100</f>
        <v>-9.4821945890243287E-3</v>
      </c>
      <c r="E128" s="6">
        <f>[1]!i_pq_pctchange(A128,$B$3,$B$1)/100</f>
        <v>6.0423911128420604E-2</v>
      </c>
      <c r="F128" s="6">
        <f>[1]!i_pq_pctchange(A128,$B$4,$B$1)/100</f>
        <v>3.2120949873026827E-3</v>
      </c>
      <c r="G128" s="5">
        <f>[1]!i_dq_amount(A128,$B$1)/100000000</f>
        <v>9.7619655099999996</v>
      </c>
      <c r="H128" s="14">
        <f>[1]!i_pq_avgamount(A128,$B$2,$B$1)/100000000</f>
        <v>12.054658097999999</v>
      </c>
      <c r="J128" s="10"/>
      <c r="K128" s="10"/>
    </row>
    <row r="129" spans="1:11" x14ac:dyDescent="0.15">
      <c r="A129" s="7" t="s">
        <v>222</v>
      </c>
      <c r="B129" s="7" t="s">
        <v>223</v>
      </c>
      <c r="C129" s="5">
        <f>[1]!i_dq_close(A129,"")</f>
        <v>1625.2994000000001</v>
      </c>
      <c r="D129" s="6">
        <f>[1]!i_pq_pctchange(A129,$B$2,$B$1)/100</f>
        <v>-8.7477569451981374E-3</v>
      </c>
      <c r="E129" s="6">
        <f>[1]!i_pq_pctchange(A129,$B$3,$B$1)/100</f>
        <v>2.9611897308541302E-2</v>
      </c>
      <c r="F129" s="6">
        <f>[1]!i_pq_pctchange(A129,$B$4,$B$1)/100</f>
        <v>1.7244175527820538E-2</v>
      </c>
      <c r="G129" s="5">
        <f>[1]!i_dq_amount(A129,$B$1)/100000000</f>
        <v>43.160585449999999</v>
      </c>
      <c r="H129" s="14">
        <f>[1]!i_pq_avgamount(A129,$B$2,$B$1)/100000000</f>
        <v>45.902567140000002</v>
      </c>
      <c r="J129" s="10"/>
      <c r="K129" s="10"/>
    </row>
    <row r="130" spans="1:11" x14ac:dyDescent="0.15">
      <c r="A130" s="7" t="s">
        <v>100</v>
      </c>
      <c r="B130" s="7" t="s">
        <v>101</v>
      </c>
      <c r="C130" s="5">
        <f>[1]!i_dq_close(A130,"")</f>
        <v>1561.2273</v>
      </c>
      <c r="D130" s="6">
        <f>[1]!i_pq_pctchange(A130,$B$2,$B$1)/100</f>
        <v>-8.6787015550585656E-3</v>
      </c>
      <c r="E130" s="6">
        <f>[1]!i_pq_pctchange(A130,$B$3,$B$1)/100</f>
        <v>1.9630400492018252E-2</v>
      </c>
      <c r="F130" s="6">
        <f>[1]!i_pq_pctchange(A130,$B$4,$B$1)/100</f>
        <v>-5.0566472508480897E-3</v>
      </c>
      <c r="G130" s="5">
        <f>[1]!i_dq_amount(A130,$B$1)/100000000</f>
        <v>33.740852179999997</v>
      </c>
      <c r="H130" s="14">
        <f>[1]!i_pq_avgamount(A130,$B$2,$B$1)/100000000</f>
        <v>35.998638010000001</v>
      </c>
      <c r="J130" s="10"/>
      <c r="K130" s="10"/>
    </row>
    <row r="131" spans="1:11" x14ac:dyDescent="0.15">
      <c r="A131" s="7" t="s">
        <v>182</v>
      </c>
      <c r="B131" s="7" t="s">
        <v>183</v>
      </c>
      <c r="C131" s="5">
        <f>[1]!i_dq_close(A131,"")</f>
        <v>1968.5751</v>
      </c>
      <c r="D131" s="6">
        <f>[1]!i_pq_pctchange(A131,$B$2,$B$1)/100</f>
        <v>-1.7712556986969386E-2</v>
      </c>
      <c r="E131" s="6">
        <f>[1]!i_pq_pctchange(A131,$B$3,$B$1)/100</f>
        <v>2.1743602842852816E-2</v>
      </c>
      <c r="F131" s="6">
        <f>[1]!i_pq_pctchange(A131,$B$4,$B$1)/100</f>
        <v>1.7487193977523185E-2</v>
      </c>
      <c r="G131" s="5">
        <f>[1]!i_dq_amount(A131,$B$1)/100000000</f>
        <v>65.347442709999996</v>
      </c>
      <c r="H131" s="14">
        <f>[1]!i_pq_avgamount(A131,$B$2,$B$1)/100000000</f>
        <v>79.523366471999992</v>
      </c>
      <c r="J131" s="10"/>
      <c r="K131" s="10"/>
    </row>
    <row r="132" spans="1:11" x14ac:dyDescent="0.15">
      <c r="A132" s="7" t="s">
        <v>162</v>
      </c>
      <c r="B132" s="7" t="s">
        <v>163</v>
      </c>
      <c r="C132" s="5">
        <f>[1]!i_dq_close(A132,"")</f>
        <v>1707.1386</v>
      </c>
      <c r="D132" s="6">
        <f>[1]!i_pq_pctchange(A132,$B$2,$B$1)/100</f>
        <v>-2.2976320231879899E-2</v>
      </c>
      <c r="E132" s="6">
        <f>[1]!i_pq_pctchange(A132,$B$3,$B$1)/100</f>
        <v>1.3829114395336628E-2</v>
      </c>
      <c r="F132" s="6">
        <f>[1]!i_pq_pctchange(A132,$B$4,$B$1)/100</f>
        <v>1.2176932103916904E-2</v>
      </c>
      <c r="G132" s="5">
        <f>[1]!i_dq_amount(A132,$B$1)/100000000</f>
        <v>26.966476239999999</v>
      </c>
      <c r="H132" s="14">
        <f>[1]!i_pq_avgamount(A132,$B$2,$B$1)/100000000</f>
        <v>26.138985192</v>
      </c>
      <c r="J132" s="10"/>
      <c r="K132" s="10"/>
    </row>
    <row r="133" spans="1:11" x14ac:dyDescent="0.15">
      <c r="A133" s="7" t="s">
        <v>186</v>
      </c>
      <c r="B133" s="7" t="s">
        <v>187</v>
      </c>
      <c r="C133" s="5">
        <f>[1]!i_dq_close(A133,"")</f>
        <v>2239.0345000000002</v>
      </c>
      <c r="D133" s="6">
        <f>[1]!i_pq_pctchange(A133,$B$2,$B$1)/100</f>
        <v>-5.7810424653961245E-3</v>
      </c>
      <c r="E133" s="6">
        <f>[1]!i_pq_pctchange(A133,$B$3,$B$1)/100</f>
        <v>1.3036465003646081E-2</v>
      </c>
      <c r="F133" s="6">
        <f>[1]!i_pq_pctchange(A133,$B$4,$B$1)/100</f>
        <v>-6.4872782440157373E-3</v>
      </c>
      <c r="G133" s="5">
        <f>[1]!i_dq_amount(A133,$B$1)/100000000</f>
        <v>82.443092269999994</v>
      </c>
      <c r="H133" s="14">
        <f>[1]!i_pq_avgamount(A133,$B$2,$B$1)/100000000</f>
        <v>83.255522012</v>
      </c>
      <c r="J133" s="10"/>
      <c r="K133" s="10"/>
    </row>
    <row r="134" spans="1:11" x14ac:dyDescent="0.15">
      <c r="A134" s="7" t="s">
        <v>192</v>
      </c>
      <c r="B134" s="7" t="s">
        <v>193</v>
      </c>
      <c r="C134" s="5">
        <f>[1]!i_dq_close(A134,"")</f>
        <v>2225.9436999999998</v>
      </c>
      <c r="D134" s="6">
        <f>[1]!i_pq_pctchange(A134,$B$2,$B$1)/100</f>
        <v>-1.6049030314287727E-2</v>
      </c>
      <c r="E134" s="6">
        <f>[1]!i_pq_pctchange(A134,$B$3,$B$1)/100</f>
        <v>4.295323581869237E-2</v>
      </c>
      <c r="F134" s="6">
        <f>[1]!i_pq_pctchange(A134,$B$4,$B$1)/100</f>
        <v>5.4958332344816618E-2</v>
      </c>
      <c r="G134" s="5">
        <f>[1]!i_dq_amount(A134,$B$1)/100000000</f>
        <v>14.362509859999999</v>
      </c>
      <c r="H134" s="14">
        <f>[1]!i_pq_avgamount(A134,$B$2,$B$1)/100000000</f>
        <v>21.852573864</v>
      </c>
      <c r="J134" s="10"/>
      <c r="K134" s="10"/>
    </row>
    <row r="135" spans="1:11" x14ac:dyDescent="0.15">
      <c r="A135" s="7" t="s">
        <v>202</v>
      </c>
      <c r="B135" s="7" t="s">
        <v>203</v>
      </c>
      <c r="C135" s="5">
        <f>[1]!i_dq_close(A135,"")</f>
        <v>31731.387500000001</v>
      </c>
      <c r="D135" s="6">
        <f>[1]!i_pq_pctchange(A135,$B$2,$B$1)/100</f>
        <v>7.5353749391968705E-3</v>
      </c>
      <c r="E135" s="6">
        <f>[1]!i_pq_pctchange(A135,$B$3,$B$1)/100</f>
        <v>0.10787850111935014</v>
      </c>
      <c r="F135" s="6">
        <f>[1]!i_pq_pctchange(A135,$B$4,$B$1)/100</f>
        <v>-2.1081240430262493E-2</v>
      </c>
      <c r="G135" s="5">
        <f>[1]!i_dq_amount(A135,$B$1)/100000000</f>
        <v>402.65094499999998</v>
      </c>
      <c r="H135" s="14">
        <f>[1]!i_pq_avgamount(A135,$B$2,$B$1)/100000000</f>
        <v>347.01595278000002</v>
      </c>
      <c r="J135" s="10"/>
      <c r="K135" s="10"/>
    </row>
    <row r="136" spans="1:11" x14ac:dyDescent="0.15">
      <c r="A136" s="7" t="s">
        <v>108</v>
      </c>
      <c r="B136" s="7" t="s">
        <v>109</v>
      </c>
      <c r="C136" s="5">
        <f>[1]!i_dq_close(A136,"")</f>
        <v>1284.3981000000001</v>
      </c>
      <c r="D136" s="6">
        <f>[1]!i_pq_pctchange(A136,$B$2,$B$1)/100</f>
        <v>-6.6091109864215847E-3</v>
      </c>
      <c r="E136" s="6">
        <f>[1]!i_pq_pctchange(A136,$B$3,$B$1)/100</f>
        <v>0.14501716771820083</v>
      </c>
      <c r="F136" s="6">
        <f>[1]!i_pq_pctchange(A136,$B$4,$B$1)/100</f>
        <v>0.15862182336934239</v>
      </c>
      <c r="G136" s="5">
        <f>[1]!i_dq_amount(A136,$B$1)/100000000</f>
        <v>55.380525650000003</v>
      </c>
      <c r="H136" s="14">
        <f>[1]!i_pq_avgamount(A136,$B$2,$B$1)/100000000</f>
        <v>67.512372740000004</v>
      </c>
      <c r="J136" s="10"/>
      <c r="K136" s="10"/>
    </row>
    <row r="137" spans="1:11" x14ac:dyDescent="0.15">
      <c r="A137" s="7" t="s">
        <v>116</v>
      </c>
      <c r="B137" s="7" t="s">
        <v>117</v>
      </c>
      <c r="C137" s="5">
        <f>[1]!i_dq_close(A137,"")</f>
        <v>2072.1255999999998</v>
      </c>
      <c r="D137" s="6">
        <f>[1]!i_pq_pctchange(A137,$B$2,$B$1)/100</f>
        <v>-1.4875061601049788E-2</v>
      </c>
      <c r="E137" s="6">
        <f>[1]!i_pq_pctchange(A137,$B$3,$B$1)/100</f>
        <v>3.6186540471680351E-2</v>
      </c>
      <c r="F137" s="6">
        <f>[1]!i_pq_pctchange(A137,$B$4,$B$1)/100</f>
        <v>1.9406970446093741E-2</v>
      </c>
      <c r="G137" s="5">
        <f>[1]!i_dq_amount(A137,$B$1)/100000000</f>
        <v>24.38591027</v>
      </c>
      <c r="H137" s="14">
        <f>[1]!i_pq_avgamount(A137,$B$2,$B$1)/100000000</f>
        <v>26.807545879999999</v>
      </c>
      <c r="J137" s="10"/>
      <c r="K137" s="10"/>
    </row>
    <row r="138" spans="1:11" x14ac:dyDescent="0.15">
      <c r="A138" s="7" t="s">
        <v>188</v>
      </c>
      <c r="B138" s="7" t="s">
        <v>189</v>
      </c>
      <c r="C138" s="5">
        <f>[1]!i_dq_close(A138,"")</f>
        <v>2568.1055000000001</v>
      </c>
      <c r="D138" s="6">
        <f>[1]!i_pq_pctchange(A138,$B$2,$B$1)/100</f>
        <v>-2.9533489924989054E-2</v>
      </c>
      <c r="E138" s="6">
        <f>[1]!i_pq_pctchange(A138,$B$3,$B$1)/100</f>
        <v>7.0683525049459073E-2</v>
      </c>
      <c r="F138" s="6">
        <f>[1]!i_pq_pctchange(A138,$B$4,$B$1)/100</f>
        <v>6.1223297543415489E-2</v>
      </c>
      <c r="G138" s="5">
        <f>[1]!i_dq_amount(A138,$B$1)/100000000</f>
        <v>16.889049790000001</v>
      </c>
      <c r="H138" s="14">
        <f>[1]!i_pq_avgamount(A138,$B$2,$B$1)/100000000</f>
        <v>21.857936649999999</v>
      </c>
      <c r="J138" s="10"/>
      <c r="K138" s="10"/>
    </row>
    <row r="139" spans="1:11" x14ac:dyDescent="0.15">
      <c r="A139" s="7" t="s">
        <v>246</v>
      </c>
      <c r="B139" s="7" t="s">
        <v>247</v>
      </c>
      <c r="C139" s="5">
        <f>[1]!i_dq_close(A139,"")</f>
        <v>960.5625</v>
      </c>
      <c r="D139" s="6">
        <f>[1]!i_pq_pctchange(A139,$B$2,$B$1)/100</f>
        <v>-3.0670368044776963E-2</v>
      </c>
      <c r="E139" s="6">
        <f>[1]!i_pq_pctchange(A139,$B$3,$B$1)/100</f>
        <v>4.7172317624706084E-2</v>
      </c>
      <c r="F139" s="6">
        <f>[1]!i_pq_pctchange(A139,$B$4,$B$1)/100</f>
        <v>-1.7714205928557103E-2</v>
      </c>
      <c r="G139" s="5">
        <f>[1]!i_dq_amount(A139,$B$1)/100000000</f>
        <v>23.16148282</v>
      </c>
      <c r="H139" s="14">
        <f>[1]!i_pq_avgamount(A139,$B$2,$B$1)/100000000</f>
        <v>31.764866601999998</v>
      </c>
      <c r="J139" s="10"/>
      <c r="K139" s="10"/>
    </row>
    <row r="140" spans="1:11" x14ac:dyDescent="0.15">
      <c r="A140" s="7" t="s">
        <v>134</v>
      </c>
      <c r="B140" s="7" t="s">
        <v>135</v>
      </c>
      <c r="C140" s="5">
        <f>[1]!i_dq_close(A140,"")</f>
        <v>1845.4872</v>
      </c>
      <c r="D140" s="6">
        <f>[1]!i_pq_pctchange(A140,$B$2,$B$1)/100</f>
        <v>-2.1657191498166584E-2</v>
      </c>
      <c r="E140" s="6">
        <f>[1]!i_pq_pctchange(A140,$B$3,$B$1)/100</f>
        <v>1.2377842721434273E-2</v>
      </c>
      <c r="F140" s="6">
        <f>[1]!i_pq_pctchange(A140,$B$4,$B$1)/100</f>
        <v>-1.1458997088197864E-2</v>
      </c>
      <c r="G140" s="5">
        <f>[1]!i_dq_amount(A140,$B$1)/100000000</f>
        <v>48.660414369999998</v>
      </c>
      <c r="H140" s="14">
        <f>[1]!i_pq_avgamount(A140,$B$2,$B$1)/100000000</f>
        <v>42.266276185999999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2452.7899000000002</v>
      </c>
      <c r="D147" s="12"/>
      <c r="E147" s="6">
        <f>[1]!i_pq_pctchange(A147,$B$2,$B$1)/100</f>
        <v>-1.7880331434574903E-2</v>
      </c>
      <c r="F147" s="12"/>
      <c r="G147" s="12"/>
      <c r="H147" s="12"/>
      <c r="J147" s="10"/>
      <c r="K147" s="10"/>
    </row>
    <row r="148" spans="1:11" x14ac:dyDescent="0.15">
      <c r="A148" s="7" t="s">
        <v>251</v>
      </c>
      <c r="B148" s="7" t="s">
        <v>252</v>
      </c>
      <c r="C148" s="5">
        <f>[1]!i_dq_close(A148,"")</f>
        <v>0</v>
      </c>
      <c r="D148" s="13">
        <f>[1]!s_dq_oi(B148,$B$1)</f>
        <v>25509</v>
      </c>
      <c r="E148" s="6">
        <f>[1]!s_pq_pctchange_settlement(A148,$B$2,$B$1)/100</f>
        <v>-1.7815126050420207E-2</v>
      </c>
      <c r="F148" s="13">
        <f>[1]!S_PQ_avgVolume(A148,$B$2,$B$1)</f>
        <v>5364.6</v>
      </c>
      <c r="G148" s="13">
        <f>[1]!s_pq_avgaoi(A148,$B$2,$B$1)</f>
        <v>25444.2</v>
      </c>
      <c r="H148" s="15">
        <f>[1]!s_pq_oichange(A148,$B$2,$B$1)</f>
        <v>487</v>
      </c>
      <c r="J148" s="10"/>
      <c r="K148" s="10"/>
    </row>
    <row r="149" spans="1:11" x14ac:dyDescent="0.15">
      <c r="A149" s="7" t="s">
        <v>253</v>
      </c>
      <c r="B149" s="7" t="s">
        <v>254</v>
      </c>
      <c r="C149" s="5">
        <f>[1]!i_dq_close(A149,"")</f>
        <v>0</v>
      </c>
      <c r="D149" s="13">
        <f>[1]!s_dq_oi(B149,$B$1)</f>
        <v>3039</v>
      </c>
      <c r="E149" s="6">
        <f>[1]!s_pq_pctchange_settlement(A149,$B$2,$B$1)/100</f>
        <v>-1.8267530936947593E-2</v>
      </c>
      <c r="F149" s="13">
        <f>[1]!S_PQ_avgVolume(A149,$B$2,$B$1)</f>
        <v>590.20000000000005</v>
      </c>
      <c r="G149" s="13">
        <f>[1]!s_pq_avgaoi(A149,$B$2,$B$1)</f>
        <v>2426.8000000000002</v>
      </c>
      <c r="H149" s="13">
        <f>[1]!s_pq_oichange(A149,$B$2,$B$1)</f>
        <v>1355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0</v>
      </c>
      <c r="D150" s="13">
        <f>[1]!s_dq_oi(B150,$B$1)</f>
        <v>4436</v>
      </c>
      <c r="E150" s="6">
        <f>[1]!s_pq_pctchange_settlement(A150,$B$2,$B$1)/100</f>
        <v>-1.7606229896732842E-2</v>
      </c>
      <c r="F150" s="13">
        <f>[1]!S_PQ_avgVolume(A150,$B$2,$B$1)</f>
        <v>468.6</v>
      </c>
      <c r="G150" s="13">
        <f>[1]!s_pq_avgaoi(A150,$B$2,$B$1)</f>
        <v>4148.2</v>
      </c>
      <c r="H150" s="13">
        <f>[1]!s_pq_oichange(A150,$B$2,$B$1)</f>
        <v>618</v>
      </c>
    </row>
    <row r="151" spans="1:11" x14ac:dyDescent="0.15">
      <c r="A151" s="7" t="s">
        <v>257</v>
      </c>
      <c r="B151" s="7" t="s">
        <v>258</v>
      </c>
      <c r="C151" s="5">
        <f>[1]!i_dq_close(A151,"")</f>
        <v>2408</v>
      </c>
      <c r="D151" s="13">
        <f>[1]!s_dq_oi(B151,$B$1)</f>
        <v>2333</v>
      </c>
      <c r="E151" s="6">
        <f>[1]!s_pq_pctchange_settlement(A151,$B$2,$B$1)/100</f>
        <v>-1.8714052708387139E-2</v>
      </c>
      <c r="F151" s="13">
        <f>[1]!S_PQ_avgVolume(A151,$B$2,$B$1)</f>
        <v>263.39999999999998</v>
      </c>
      <c r="G151" s="13">
        <f>[1]!s_pq_avgaoi(A151,$B$2,$B$1)</f>
        <v>2037.4</v>
      </c>
      <c r="H151" s="13">
        <f>[1]!s_pq_oichange(A151,$B$2,$B$1)</f>
        <v>699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3518.7611000000002</v>
      </c>
      <c r="D153" s="12"/>
      <c r="E153" s="6">
        <f>[1]!i_pq_pctchange(A153,$B$2,$B$1)/100</f>
        <v>-1.3238590467175126E-2</v>
      </c>
      <c r="F153" s="12"/>
    </row>
    <row r="154" spans="1:11" x14ac:dyDescent="0.15">
      <c r="A154" s="7" t="s">
        <v>259</v>
      </c>
      <c r="B154" s="7" t="s">
        <v>260</v>
      </c>
      <c r="C154" s="5">
        <f>[1]!i_dq_close(A154,"")</f>
        <v>0</v>
      </c>
      <c r="D154" s="13">
        <f>[1]!s_dq_oi(B154,$B$1)</f>
        <v>37064</v>
      </c>
      <c r="E154" s="6">
        <f>[1]!s_pq_pctchange_settlement(A154,$B$2,$B$1)/100</f>
        <v>-1.3215093027299573E-2</v>
      </c>
      <c r="F154" s="13">
        <f>[1]!S_PQ_avgVolume(A154,$B$2,$B$1)</f>
        <v>14167</v>
      </c>
      <c r="G154" s="13">
        <f>[1]!s_pq_avgaoi(A154,$B$2,$B$1)</f>
        <v>37408.400000000001</v>
      </c>
      <c r="H154" s="15">
        <f>[1]!s_pq_oichange(A154,$B$2,$B$1)</f>
        <v>-489</v>
      </c>
    </row>
    <row r="155" spans="1:11" x14ac:dyDescent="0.15">
      <c r="A155" s="7" t="s">
        <v>261</v>
      </c>
      <c r="B155" s="7" t="s">
        <v>262</v>
      </c>
      <c r="C155" s="5">
        <f>[1]!i_dq_close(A155,"")</f>
        <v>0</v>
      </c>
      <c r="D155" s="13">
        <f>[1]!s_dq_oi(B155,$B$1)</f>
        <v>3725</v>
      </c>
      <c r="E155" s="6">
        <f>[1]!s_pq_pctchange_settlement(A155,$B$2,$B$1)/100</f>
        <v>-1.3973799126637553E-2</v>
      </c>
      <c r="F155" s="13">
        <f>[1]!S_PQ_avgVolume(A155,$B$2,$B$1)</f>
        <v>896</v>
      </c>
      <c r="G155" s="13">
        <f>[1]!s_pq_avgaoi(A155,$B$2,$B$1)</f>
        <v>2984.6</v>
      </c>
      <c r="H155" s="13">
        <f>[1]!s_pq_oichange(A155,$B$2,$B$1)</f>
        <v>2129</v>
      </c>
    </row>
    <row r="156" spans="1:11" x14ac:dyDescent="0.15">
      <c r="A156" s="7" t="s">
        <v>263</v>
      </c>
      <c r="B156" s="7" t="s">
        <v>264</v>
      </c>
      <c r="C156" s="5">
        <f>[1]!i_dq_close(A156,"")</f>
        <v>0</v>
      </c>
      <c r="D156" s="13">
        <f>[1]!s_dq_oi(B156,$B$1)</f>
        <v>6040</v>
      </c>
      <c r="E156" s="6">
        <f>[1]!s_pq_pctchange_settlement(A156,$B$2,$B$1)/100</f>
        <v>-1.5413578068008029E-2</v>
      </c>
      <c r="F156" s="13">
        <f>[1]!S_PQ_avgVolume(A156,$B$2,$B$1)</f>
        <v>875.2</v>
      </c>
      <c r="G156" s="13">
        <f>[1]!s_pq_avgaoi(A156,$B$2,$B$1)</f>
        <v>5704.4</v>
      </c>
      <c r="H156" s="13">
        <f>[1]!s_pq_oichange(A156,$B$2,$B$1)</f>
        <v>966</v>
      </c>
    </row>
    <row r="157" spans="1:11" x14ac:dyDescent="0.15">
      <c r="A157" s="7" t="s">
        <v>265</v>
      </c>
      <c r="B157" s="7" t="s">
        <v>266</v>
      </c>
      <c r="C157" s="5">
        <f>[1]!i_dq_close(A157,"")</f>
        <v>3467.6</v>
      </c>
      <c r="D157" s="13">
        <f>[1]!s_dq_oi(B157,$B$1)</f>
        <v>2679</v>
      </c>
      <c r="E157" s="6">
        <f>[1]!s_pq_pctchange_settlement(A157,$B$2,$B$1)/100</f>
        <v>-1.8736201444000292E-2</v>
      </c>
      <c r="F157" s="13">
        <f>[1]!S_PQ_avgVolume(A157,$B$2,$B$1)</f>
        <v>430.4</v>
      </c>
      <c r="G157" s="13">
        <f>[1]!s_pq_avgaoi(A157,$B$2,$B$1)</f>
        <v>2289.8000000000002</v>
      </c>
      <c r="H157" s="13">
        <f>[1]!s_pq_oichange(A157,$B$2,$B$1)</f>
        <v>933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6012.9996000000001</v>
      </c>
      <c r="D159" s="12"/>
      <c r="E159" s="6">
        <f>[1]!i_pq_pctchange(A159,$B$2,$B$1)/100</f>
        <v>-3.6018999205625901E-3</v>
      </c>
    </row>
    <row r="160" spans="1:11" x14ac:dyDescent="0.15">
      <c r="A160" s="7" t="s">
        <v>267</v>
      </c>
      <c r="B160" s="7" t="s">
        <v>268</v>
      </c>
      <c r="C160" s="5">
        <f>[1]!i_dq_close(A160,"")</f>
        <v>0</v>
      </c>
      <c r="D160" s="13">
        <f>[1]!s_dq_oi(B160,$B$1)</f>
        <v>23929</v>
      </c>
      <c r="E160" s="6">
        <f>[1]!s_pq_pctchange_settlement(A160,$B$2,$B$1)/100</f>
        <v>-1.4370060291774419E-3</v>
      </c>
      <c r="F160" s="13">
        <f>[1]!S_PQ_avgVolume(A160,$B$2,$B$1)</f>
        <v>9989.6</v>
      </c>
      <c r="G160" s="13">
        <f>[1]!s_pq_avgaoi(A160,$B$2,$B$1)</f>
        <v>24113.4</v>
      </c>
      <c r="H160" s="15">
        <f>[1]!s_pq_oichange(A160,$B$2,$B$1)</f>
        <v>-565</v>
      </c>
    </row>
    <row r="161" spans="1:10" x14ac:dyDescent="0.15">
      <c r="A161" s="7" t="s">
        <v>269</v>
      </c>
      <c r="B161" s="7" t="s">
        <v>270</v>
      </c>
      <c r="C161" s="5">
        <f>[1]!i_dq_close(A161,"")</f>
        <v>0</v>
      </c>
      <c r="D161" s="13">
        <f>[1]!s_dq_oi(B161,$B$1)</f>
        <v>3857</v>
      </c>
      <c r="E161" s="6">
        <f>[1]!s_pq_pctchange_settlement(A161,$B$2,$B$1)/100</f>
        <v>-2.8450401466779127E-4</v>
      </c>
      <c r="F161" s="13">
        <f>[1]!S_PQ_avgVolume(A161,$B$2,$B$1)</f>
        <v>971.4</v>
      </c>
      <c r="G161" s="13">
        <f>[1]!s_pq_avgaoi(A161,$B$2,$B$1)</f>
        <v>2809</v>
      </c>
      <c r="H161" s="13">
        <f>[1]!s_pq_oichange(A161,$B$2,$B$1)</f>
        <v>2332</v>
      </c>
    </row>
    <row r="162" spans="1:10" x14ac:dyDescent="0.15">
      <c r="A162" s="7" t="s">
        <v>271</v>
      </c>
      <c r="B162" s="7" t="s">
        <v>272</v>
      </c>
      <c r="C162" s="5">
        <f>[1]!i_dq_close(A162,"")</f>
        <v>0</v>
      </c>
      <c r="D162" s="13">
        <f>[1]!s_dq_oi(B162,$B$1)</f>
        <v>7252</v>
      </c>
      <c r="E162" s="6">
        <f>[1]!s_pq_pctchange_settlement(A162,$B$2,$B$1)/100</f>
        <v>-8.7091155409322566E-4</v>
      </c>
      <c r="F162" s="13">
        <f>[1]!S_PQ_avgVolume(A162,$B$2,$B$1)</f>
        <v>726.8</v>
      </c>
      <c r="G162" s="13">
        <f>[1]!s_pq_avgaoi(A162,$B$2,$B$1)</f>
        <v>7108.6</v>
      </c>
      <c r="H162" s="13">
        <f>[1]!s_pq_oichange(A162,$B$2,$B$1)</f>
        <v>296</v>
      </c>
    </row>
    <row r="163" spans="1:10" x14ac:dyDescent="0.15">
      <c r="A163" s="7" t="s">
        <v>273</v>
      </c>
      <c r="B163" s="7" t="s">
        <v>274</v>
      </c>
      <c r="C163" s="5">
        <f>[1]!i_dq_close(A163,"")</f>
        <v>5878.6</v>
      </c>
      <c r="D163" s="13">
        <f>[1]!s_dq_oi(B163,$B$1)</f>
        <v>2420</v>
      </c>
      <c r="E163" s="6">
        <f>[1]!s_pq_pctchange_settlement(A163,$B$2,$B$1)/100</f>
        <v>-3.0796741506060603E-3</v>
      </c>
      <c r="F163" s="13">
        <f>[1]!S_PQ_avgVolume(A163,$B$2,$B$1)</f>
        <v>321.2</v>
      </c>
      <c r="G163" s="13">
        <f>[1]!s_pq_avgaoi(A163,$B$2,$B$1)</f>
        <v>2248</v>
      </c>
      <c r="H163" s="13">
        <f>[1]!s_pq_oichange(A163,$B$2,$B$1)</f>
        <v>404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251</v>
      </c>
      <c r="B165" s="7" t="s">
        <v>252</v>
      </c>
      <c r="C165" s="10"/>
      <c r="E165" s="6">
        <f>[1]!s_pq_pctchange_settlement(A165,$B$3,$B$1)/100</f>
        <v>-6.9668649107901834E-3</v>
      </c>
      <c r="F165" s="13">
        <f>[1]!S_PQ_avgVolume(A165,$B$3,$B$1)</f>
        <v>4096.9523809523807</v>
      </c>
      <c r="G165" s="13">
        <f>[1]!s_pq_avgaoi(A165,$B$3,$B$1)</f>
        <v>18980.857142857141</v>
      </c>
      <c r="H165" s="13">
        <f>[1]!s_pq_oichange(A165,$B$3,$B$1)</f>
        <v>17680</v>
      </c>
    </row>
    <row r="166" spans="1:10" x14ac:dyDescent="0.15">
      <c r="A166" s="7" t="s">
        <v>253</v>
      </c>
      <c r="B166" s="7" t="s">
        <v>254</v>
      </c>
      <c r="C166" s="10"/>
      <c r="E166" s="6">
        <f>[1]!s_pq_pctchange_settlement(A166,$B$3,$B$1)/100</f>
        <v>0</v>
      </c>
      <c r="F166" s="13">
        <f>[1]!S_PQ_avgVolume(A166,$B$3,$B$1)</f>
        <v>600.20000000000005</v>
      </c>
      <c r="G166" s="13">
        <f>[1]!s_pq_avgaoi(A166,$B$3,$B$1)</f>
        <v>1786.4</v>
      </c>
      <c r="H166" s="13">
        <f>[1]!s_pq_oichange(A166,$B$3,$B$1)</f>
        <v>0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-2.4924795874517328E-3</v>
      </c>
      <c r="F167" s="13">
        <f>[1]!S_PQ_avgVolume(A167,$B$3,$B$1)</f>
        <v>406.04761904761904</v>
      </c>
      <c r="G167" s="13">
        <f>[1]!s_pq_avgaoi(A167,$B$3,$B$1)</f>
        <v>3134.8571428571427</v>
      </c>
      <c r="H167" s="13">
        <f>[1]!s_pq_oichange(A167,$B$3,$B$1)</f>
        <v>2614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-2.7915903341185085E-3</v>
      </c>
      <c r="F168" s="13">
        <f>[1]!S_PQ_avgVolume(A168,$B$3,$B$1)</f>
        <v>175.33333333333334</v>
      </c>
      <c r="G168" s="13">
        <f>[1]!s_pq_avgaoi(A168,$B$3,$B$1)</f>
        <v>1145.6666666666667</v>
      </c>
      <c r="H168" s="13">
        <f>[1]!s_pq_oichange(A168,$B$3,$B$1)</f>
        <v>2057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259</v>
      </c>
      <c r="B170" s="7" t="s">
        <v>260</v>
      </c>
      <c r="C170" s="10"/>
      <c r="E170" s="6">
        <f>[1]!s_pq_pctchange_settlement(A170,$B$3,$B$1)/100</f>
        <v>1.5993316226054755E-2</v>
      </c>
      <c r="F170" s="13">
        <f>[1]!S_PQ_avgVolume(A170,$B$3,$B$1)</f>
        <v>8961.2857142857138</v>
      </c>
      <c r="G170" s="13">
        <f>[1]!s_pq_avgaoi(A170,$B$3,$B$1)</f>
        <v>28365.476190476191</v>
      </c>
      <c r="H170" s="13">
        <f>[1]!s_pq_oichange(A170,$B$3,$B$1)</f>
        <v>23421</v>
      </c>
      <c r="I170" s="9"/>
    </row>
    <row r="171" spans="1:10" x14ac:dyDescent="0.15">
      <c r="A171" s="7" t="s">
        <v>261</v>
      </c>
      <c r="B171" s="7" t="s">
        <v>262</v>
      </c>
      <c r="C171" s="10"/>
      <c r="E171" s="6">
        <f>[1]!s_pq_pctchange_settlement(A171,$B$3,$B$1)/100</f>
        <v>0</v>
      </c>
      <c r="F171" s="13">
        <f>[1]!S_PQ_avgVolume(A171,$B$3,$B$1)</f>
        <v>760</v>
      </c>
      <c r="G171" s="13">
        <f>[1]!s_pq_avgaoi(A171,$B$3,$B$1)</f>
        <v>2041.9</v>
      </c>
      <c r="H171" s="13">
        <f>[1]!s_pq_oichange(A171,$B$3,$B$1)</f>
        <v>0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1.5410751122436514E-2</v>
      </c>
      <c r="F172" s="13">
        <f>[1]!S_PQ_avgVolume(A172,$B$3,$B$1)</f>
        <v>667.47619047619048</v>
      </c>
      <c r="G172" s="13">
        <f>[1]!s_pq_avgaoi(A172,$B$3,$B$1)</f>
        <v>3924.7142857142858</v>
      </c>
      <c r="H172" s="13">
        <f>[1]!s_pq_oichange(A172,$B$3,$B$1)</f>
        <v>3774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8.8957055214723933E-3</v>
      </c>
      <c r="F173" s="13">
        <f>[1]!S_PQ_avgVolume(A173,$B$3,$B$1)</f>
        <v>266.33333333333331</v>
      </c>
      <c r="G173" s="13">
        <f>[1]!s_pq_avgaoi(A173,$B$3,$B$1)</f>
        <v>1153.952380952381</v>
      </c>
      <c r="H173" s="13">
        <f>[1]!s_pq_oichange(A173,$B$3,$B$1)</f>
        <v>2400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267</v>
      </c>
      <c r="B175" s="7" t="s">
        <v>268</v>
      </c>
      <c r="C175" s="10"/>
      <c r="E175" s="6">
        <f>[1]!s_pq_pctchange_settlement(A175,$B$3,$B$1)/100</f>
        <v>4.9684749770130106E-2</v>
      </c>
      <c r="F175" s="13">
        <f>[1]!S_PQ_avgVolume(A175,$B$3,$B$1)</f>
        <v>6288.333333333333</v>
      </c>
      <c r="G175" s="13">
        <f>[1]!s_pq_avgaoi(A175,$B$3,$B$1)</f>
        <v>18754.428571428572</v>
      </c>
      <c r="H175" s="13">
        <f>[1]!s_pq_oichange(A175,$B$3,$B$1)</f>
        <v>14518</v>
      </c>
      <c r="I175" s="10"/>
      <c r="J175" s="10"/>
    </row>
    <row r="176" spans="1:10" x14ac:dyDescent="0.15">
      <c r="A176" s="7" t="s">
        <v>269</v>
      </c>
      <c r="B176" s="7" t="s">
        <v>270</v>
      </c>
      <c r="C176" s="10"/>
      <c r="E176" s="6">
        <f>[1]!s_pq_pctchange_settlement(A176,$B$3,$B$1)/100</f>
        <v>0</v>
      </c>
      <c r="F176" s="13">
        <f>[1]!S_PQ_avgVolume(A176,$B$3,$B$1)</f>
        <v>766.5</v>
      </c>
      <c r="G176" s="13">
        <f>[1]!s_pq_avgaoi(A176,$B$3,$B$1)</f>
        <v>1905.5</v>
      </c>
      <c r="H176" s="13">
        <f>[1]!s_pq_oichange(A176,$B$3,$B$1)</f>
        <v>0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4.3596913850611534E-2</v>
      </c>
      <c r="F177" s="13">
        <f>[1]!S_PQ_avgVolume(A177,$B$3,$B$1)</f>
        <v>675.80952380952385</v>
      </c>
      <c r="G177" s="13">
        <f>[1]!s_pq_avgaoi(A177,$B$3,$B$1)</f>
        <v>6351.8095238095239</v>
      </c>
      <c r="H177" s="13">
        <f>[1]!s_pq_oichange(A177,$B$3,$B$1)</f>
        <v>2094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3.3612579825585423E-2</v>
      </c>
      <c r="F178" s="13">
        <f>[1]!S_PQ_avgVolume(A178,$B$3,$B$1)</f>
        <v>245.61904761904762</v>
      </c>
      <c r="G178" s="13">
        <f>[1]!s_pq_avgaoi(A178,$B$3,$B$1)</f>
        <v>1449.7619047619048</v>
      </c>
      <c r="H178" s="13">
        <f>[1]!s_pq_oichange(A178,$B$3,$B$1)</f>
        <v>1913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sortState ref="A60:I140">
    <sortCondition descending="1" ref="D60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8" sqref="C18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workbookViewId="0">
      <selection activeCell="B3" sqref="B3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20170609</v>
      </c>
    </row>
    <row r="2" spans="1:8" x14ac:dyDescent="0.15">
      <c r="A2" s="4" t="s">
        <v>25</v>
      </c>
      <c r="B2" s="4">
        <v>20170605</v>
      </c>
    </row>
    <row r="3" spans="1:8" x14ac:dyDescent="0.15">
      <c r="A3" s="4" t="s">
        <v>26</v>
      </c>
      <c r="B3" s="4">
        <v>20170601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>
        <v>399006</v>
      </c>
      <c r="B11" s="8" t="s">
        <v>7</v>
      </c>
      <c r="C11" s="5">
        <f>[1]!i_dq_close(A11,"")</f>
        <v>1810.0526</v>
      </c>
      <c r="D11" s="6">
        <f>[1]!i_pq_pctchange(A11,$B$2,$B$1)/100</f>
        <v>2.8757396144682978E-2</v>
      </c>
      <c r="E11" s="6">
        <f>[1]!i_pq_pctchange(A11,$B$3,$B$1)/100</f>
        <v>1.8373342120774572E-2</v>
      </c>
      <c r="F11" s="6">
        <f>[1]!i_pq_pctchange(A11,$B$4,$B$1)/100</f>
        <v>-8.4566226280589851E-2</v>
      </c>
      <c r="G11" s="5">
        <f>[1]!i_dq_amount(A11,$B$1)/100000000</f>
        <v>576.64430800000002</v>
      </c>
      <c r="H11" s="14">
        <f>[1]!i_pq_avgamount(A11,$B$2,$B$1)/100000000</f>
        <v>587.02503400000001</v>
      </c>
    </row>
    <row r="12" spans="1:8" x14ac:dyDescent="0.15">
      <c r="A12" s="7" t="s">
        <v>17</v>
      </c>
      <c r="B12" s="8" t="s">
        <v>10</v>
      </c>
      <c r="C12" s="5">
        <f>[1]!i_dq_close(A12,"")</f>
        <v>2452.7899000000002</v>
      </c>
      <c r="D12" s="6">
        <f>[1]!i_pq_pctchange(A12,$B$2,$B$1)/100</f>
        <v>1.7697493107957651E-2</v>
      </c>
      <c r="E12" s="6">
        <f>[1]!i_pq_pctchange(A12,$B$3,$B$1)/100</f>
        <v>1.6213729459097159E-2</v>
      </c>
      <c r="F12" s="6">
        <f>[1]!i_pq_pctchange(A12,$B$4,$B$1)/100</f>
        <v>0.10161129152042768</v>
      </c>
      <c r="G12" s="5">
        <f>[1]!i_dq_amount(A12,$B$1)/100000000</f>
        <v>396.37188806</v>
      </c>
      <c r="H12" s="14">
        <f>[1]!i_pq_avgamount(A12,$B$2,$B$1)/100000000</f>
        <v>309.29204478999998</v>
      </c>
    </row>
    <row r="13" spans="1:8" x14ac:dyDescent="0.15">
      <c r="A13" s="7" t="s">
        <v>16</v>
      </c>
      <c r="B13" s="8" t="s">
        <v>9</v>
      </c>
      <c r="C13" s="5">
        <f>[1]!i_dq_close(A13,"")</f>
        <v>3446.6667000000002</v>
      </c>
      <c r="D13" s="6">
        <f>[1]!i_pq_pctchange(A13,$B$2,$B$1)/100</f>
        <v>2.3381763553377954E-2</v>
      </c>
      <c r="E13" s="6">
        <f>[1]!i_pq_pctchange(A13,$B$3,$B$1)/100</f>
        <v>2.3157993963917489E-2</v>
      </c>
      <c r="F13" s="6">
        <f>[1]!i_pq_pctchange(A13,$B$4,$B$1)/100</f>
        <v>0.12471926458455496</v>
      </c>
      <c r="G13" s="5">
        <f>[1]!i_dq_amount(A13,$B$1)/100000000</f>
        <v>696.67376389000003</v>
      </c>
      <c r="H13" s="14">
        <f>[1]!i_pq_avgamount(A13,$B$2,$B$1)/100000000</f>
        <v>576.59563637999997</v>
      </c>
    </row>
    <row r="14" spans="1:8" x14ac:dyDescent="0.15">
      <c r="A14" s="7" t="s">
        <v>14</v>
      </c>
      <c r="B14" s="8" t="s">
        <v>5</v>
      </c>
      <c r="C14" s="5">
        <f>[1]!i_dq_close(A14,"")</f>
        <v>3123.1662000000001</v>
      </c>
      <c r="D14" s="6">
        <f>[1]!i_pq_pctchange(A14,$B$2,$B$1)/100</f>
        <v>1.7021323183729731E-2</v>
      </c>
      <c r="E14" s="6">
        <f>[1]!i_pq_pctchange(A14,$B$3,$B$1)/100</f>
        <v>1.3224333883040007E-2</v>
      </c>
      <c r="F14" s="6">
        <f>[1]!i_pq_pctchange(A14,$B$4,$B$1)/100</f>
        <v>1.7644813071424403E-2</v>
      </c>
      <c r="G14" s="5">
        <f>[1]!i_dq_amount(A14,$B$1)/100000000</f>
        <v>1815.848847</v>
      </c>
      <c r="H14" s="14">
        <f>[1]!i_pq_avgamount(A14,$B$2,$B$1)/100000000</f>
        <v>1652.0031097999999</v>
      </c>
    </row>
    <row r="15" spans="1:8" x14ac:dyDescent="0.15">
      <c r="A15" s="7">
        <v>399106</v>
      </c>
      <c r="B15" s="8" t="s">
        <v>23</v>
      </c>
      <c r="C15" s="5">
        <f>[1]!i_dq_close(A15,"")</f>
        <v>1866.0522000000001</v>
      </c>
      <c r="D15" s="6">
        <f>[1]!i_pq_pctchange(A15,$B$2,$B$1)/100</f>
        <v>3.8332703512288013E-2</v>
      </c>
      <c r="E15" s="6">
        <f>[1]!i_pq_pctchange(A15,$B$3,$B$1)/100</f>
        <v>2.702170472751253E-2</v>
      </c>
      <c r="F15" s="6">
        <f>[1]!i_pq_pctchange(A15,$B$4,$B$1)/100</f>
        <v>-5.6851122955708711E-2</v>
      </c>
      <c r="G15" s="5">
        <f>[1]!i_dq_amount(A15,$B$1)/100000000</f>
        <v>2238.6215870000001</v>
      </c>
      <c r="H15" s="14">
        <f>[1]!i_pq_avgamount(A15,$B$2,$B$1)/100000000</f>
        <v>2163.0931363999998</v>
      </c>
    </row>
    <row r="16" spans="1:8" x14ac:dyDescent="0.15">
      <c r="A16" s="7" t="s">
        <v>276</v>
      </c>
      <c r="B16" s="8" t="s">
        <v>6</v>
      </c>
      <c r="C16" s="5">
        <f>[1]!i_dq_close(A16,"")</f>
        <v>6704.9480000000003</v>
      </c>
      <c r="D16" s="6">
        <f>[1]!i_pq_pctchange(A16,$B$2,$B$1)/100</f>
        <v>4.2728385154507276E-2</v>
      </c>
      <c r="E16" s="6">
        <f>[1]!i_pq_pctchange(A16,$B$3,$B$1)/100</f>
        <v>3.8874267258426798E-2</v>
      </c>
      <c r="F16" s="6">
        <f>[1]!i_pq_pctchange(A16,$B$4,$B$1)/100</f>
        <v>3.44632711272852E-2</v>
      </c>
      <c r="G16" s="5">
        <f>[1]!i_dq_amount(A16,$B$1)/100000000</f>
        <v>955.82936800000004</v>
      </c>
      <c r="H16" s="14">
        <f>[1]!i_pq_avgamount(A16,$B$2,$B$1)/100000000</f>
        <v>934.23426059999997</v>
      </c>
    </row>
    <row r="17" spans="1:11" x14ac:dyDescent="0.15">
      <c r="A17" s="7" t="s">
        <v>15</v>
      </c>
      <c r="B17" s="8" t="s">
        <v>8</v>
      </c>
      <c r="C17" s="5">
        <f>[1]!i_dq_close(A17,"")</f>
        <v>3518.7611000000002</v>
      </c>
      <c r="D17" s="6">
        <f>[1]!i_pq_pctchange(A17,$B$2,$B$1)/100</f>
        <v>2.5717111628674738E-2</v>
      </c>
      <c r="E17" s="6">
        <f>[1]!i_pq_pctchange(A17,$B$3,$B$1)/100</f>
        <v>2.3844418560075464E-2</v>
      </c>
      <c r="F17" s="6">
        <f>[1]!i_pq_pctchange(A17,$B$4,$B$1)/100</f>
        <v>8.0387614707169597E-2</v>
      </c>
      <c r="G17" s="5">
        <f>[1]!i_dq_amount(A17,$B$1)/100000000</f>
        <v>1217.00586716</v>
      </c>
      <c r="H17" s="14">
        <f>[1]!i_pq_avgamount(A17,$B$2,$B$1)/100000000</f>
        <v>1042.8075121540001</v>
      </c>
    </row>
    <row r="18" spans="1:11" x14ac:dyDescent="0.15">
      <c r="A18" s="7" t="s">
        <v>21</v>
      </c>
      <c r="B18" s="8" t="s">
        <v>12</v>
      </c>
      <c r="C18" s="5">
        <f>[1]!i_dq_close(A18,"")</f>
        <v>1398.9528</v>
      </c>
      <c r="D18" s="6">
        <f>[1]!i_pq_pctchange(A18,$B$2,$B$1)/100</f>
        <v>4.0366621171185724E-2</v>
      </c>
      <c r="E18" s="6">
        <f>[1]!i_pq_pctchange(A18,$B$3,$B$1)/100</f>
        <v>3.279458199668106E-2</v>
      </c>
      <c r="F18" s="6">
        <f>[1]!i_pq_pctchange(A18,$B$4,$B$1)/100</f>
        <v>-1.9454277298587286E-2</v>
      </c>
      <c r="G18" s="5">
        <f>[1]!i_dq_amount(A18,$B$1)/100000000</f>
        <v>455.80719499999998</v>
      </c>
      <c r="H18" s="14">
        <f>[1]!i_pq_avgamount(A18,$B$2,$B$1)/100000000</f>
        <v>430.68811959999999</v>
      </c>
    </row>
    <row r="19" spans="1:11" x14ac:dyDescent="0.15">
      <c r="A19" s="7" t="s">
        <v>20</v>
      </c>
      <c r="B19" s="8" t="s">
        <v>11</v>
      </c>
      <c r="C19" s="5">
        <f>[1]!i_dq_close(A19,"")</f>
        <v>7442.9531999999999</v>
      </c>
      <c r="D19" s="6">
        <f>[1]!i_pq_pctchange(A19,$B$2,$B$1)/100</f>
        <v>3.5815913769164931E-2</v>
      </c>
      <c r="E19" s="6">
        <f>[1]!i_pq_pctchange(A19,$B$3,$B$1)/100</f>
        <v>1.8831377860133669E-2</v>
      </c>
      <c r="F19" s="6">
        <f>[1]!i_pq_pctchange(A19,$B$4,$B$1)/100</f>
        <v>-0.13453762657829837</v>
      </c>
      <c r="G19" s="5">
        <f>[1]!i_dq_amount(A19,$B$1)/100000000</f>
        <v>866.08838872000001</v>
      </c>
      <c r="H19" s="14">
        <f>[1]!i_pq_avgamount(A19,$B$2,$B$1)/100000000</f>
        <v>850.37168963800002</v>
      </c>
    </row>
    <row r="20" spans="1:11" x14ac:dyDescent="0.15">
      <c r="A20" s="7" t="s">
        <v>22</v>
      </c>
      <c r="B20" s="8" t="s">
        <v>13</v>
      </c>
      <c r="C20" s="5">
        <f>[1]!i_dq_close(A20,"")</f>
        <v>6012.9996000000001</v>
      </c>
      <c r="D20" s="6">
        <f>[1]!i_pq_pctchange(A20,$B$2,$B$1)/100</f>
        <v>3.4085076989113894E-2</v>
      </c>
      <c r="E20" s="6">
        <f>[1]!i_pq_pctchange(A20,$B$3,$B$1)/100</f>
        <v>2.4925704454257458E-2</v>
      </c>
      <c r="F20" s="6">
        <f>[1]!i_pq_pctchange(A20,$B$4,$B$1)/100</f>
        <v>-4.6993789028514144E-2</v>
      </c>
      <c r="G20" s="5">
        <f>[1]!i_dq_amount(A20,$B$1)/100000000</f>
        <v>695.74732886000004</v>
      </c>
      <c r="H20" s="14">
        <f>[1]!i_pq_avgamount(A20,$B$2,$B$1)/100000000</f>
        <v>678.166807382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6094.12</v>
      </c>
      <c r="D25" s="6">
        <f>[1]!i_pq_pctchange(A25,$B$2,$B$1)/100</f>
        <v>6.540484318051254E-2</v>
      </c>
      <c r="E25" s="6">
        <f>[1]!i_pq_pctchange(A25,$B$3,$B$1)/100</f>
        <v>5.9949170023012366E-2</v>
      </c>
      <c r="F25" s="6">
        <f>[1]!i_pq_pctchange(A25,$B$4,$B$1)/100</f>
        <v>0.22291431139657036</v>
      </c>
      <c r="G25" s="5">
        <f>[1]!i_dq_amount(A25,$B$1)/100000000</f>
        <v>135.96350000000001</v>
      </c>
      <c r="H25" s="14">
        <f>[1]!i_pq_avgamount(A25,$B$2,$B$1)/100000000</f>
        <v>128.53899999999999</v>
      </c>
      <c r="J25" s="9"/>
    </row>
    <row r="26" spans="1:11" x14ac:dyDescent="0.15">
      <c r="A26" s="7" t="s">
        <v>74</v>
      </c>
      <c r="B26" s="8" t="s">
        <v>46</v>
      </c>
      <c r="C26" s="5">
        <f>[1]!i_dq_close(A26,"")</f>
        <v>5765.88</v>
      </c>
      <c r="D26" s="6">
        <f>[1]!i_pq_pctchange(A26,$B$2,$B$1)/100</f>
        <v>5.0991873477987282E-2</v>
      </c>
      <c r="E26" s="6">
        <f>[1]!i_pq_pctchange(A26,$B$3,$B$1)/100</f>
        <v>3.0705104696822083E-2</v>
      </c>
      <c r="F26" s="6">
        <f>[1]!i_pq_pctchange(A26,$B$4,$B$1)/100</f>
        <v>1.7952360255690136E-2</v>
      </c>
      <c r="G26" s="5">
        <f>[1]!i_dq_amount(A26,$B$1)/100000000</f>
        <v>137.37090000000001</v>
      </c>
      <c r="H26" s="14">
        <f>[1]!i_pq_avgamount(A26,$B$2,$B$1)/100000000</f>
        <v>138.20913999999999</v>
      </c>
      <c r="J26" s="9"/>
    </row>
    <row r="27" spans="1:11" x14ac:dyDescent="0.15">
      <c r="A27" s="7" t="s">
        <v>75</v>
      </c>
      <c r="B27" s="8" t="s">
        <v>47</v>
      </c>
      <c r="C27" s="5">
        <f>[1]!i_dq_close(A27,"")</f>
        <v>3203.57</v>
      </c>
      <c r="D27" s="6">
        <f>[1]!i_pq_pctchange(A27,$B$2,$B$1)/100</f>
        <v>3.9467148915576677E-2</v>
      </c>
      <c r="E27" s="6">
        <f>[1]!i_pq_pctchange(A27,$B$3,$B$1)/100</f>
        <v>3.5415602908855703E-2</v>
      </c>
      <c r="F27" s="6">
        <f>[1]!i_pq_pctchange(A27,$B$4,$B$1)/100</f>
        <v>1.4221719653807696E-2</v>
      </c>
      <c r="G27" s="5">
        <f>[1]!i_dq_amount(A27,$B$1)/100000000</f>
        <v>272.31240000000003</v>
      </c>
      <c r="H27" s="14">
        <f>[1]!i_pq_avgamount(A27,$B$2,$B$1)/100000000</f>
        <v>208.28144</v>
      </c>
    </row>
    <row r="28" spans="1:11" x14ac:dyDescent="0.15">
      <c r="A28" s="7" t="s">
        <v>65</v>
      </c>
      <c r="B28" s="8" t="s">
        <v>37</v>
      </c>
      <c r="C28" s="5">
        <f>[1]!i_dq_close(A28,"")</f>
        <v>3106.23</v>
      </c>
      <c r="D28" s="6">
        <f>[1]!i_pq_pctchange(A28,$B$2,$B$1)/100</f>
        <v>3.528596325781197E-2</v>
      </c>
      <c r="E28" s="6">
        <f>[1]!i_pq_pctchange(A28,$B$3,$B$1)/100</f>
        <v>2.0724639585770088E-2</v>
      </c>
      <c r="F28" s="6">
        <f>[1]!i_pq_pctchange(A28,$B$4,$B$1)/100</f>
        <v>-0.13313039038150842</v>
      </c>
      <c r="G28" s="5">
        <f>[1]!i_dq_amount(A28,$B$1)/100000000</f>
        <v>91.681200000000004</v>
      </c>
      <c r="H28" s="14">
        <f>[1]!i_pq_avgamount(A28,$B$2,$B$1)/100000000</f>
        <v>70.783280000000005</v>
      </c>
      <c r="J28" s="10"/>
      <c r="K28" s="10"/>
    </row>
    <row r="29" spans="1:11" x14ac:dyDescent="0.15">
      <c r="A29" s="7" t="s">
        <v>66</v>
      </c>
      <c r="B29" s="8" t="s">
        <v>38</v>
      </c>
      <c r="C29" s="5">
        <f>[1]!i_dq_close(A29,"")</f>
        <v>3104.28</v>
      </c>
      <c r="D29" s="6">
        <f>[1]!i_pq_pctchange(A29,$B$2,$B$1)/100</f>
        <v>4.4101674283158587E-2</v>
      </c>
      <c r="E29" s="6">
        <f>[1]!i_pq_pctchange(A29,$B$3,$B$1)/100</f>
        <v>2.6548438502178806E-2</v>
      </c>
      <c r="F29" s="6">
        <f>[1]!i_pq_pctchange(A29,$B$4,$B$1)/100</f>
        <v>-8.8936227648574229E-2</v>
      </c>
      <c r="G29" s="5">
        <f>[1]!i_dq_amount(A29,$B$1)/100000000</f>
        <v>95.321799999999996</v>
      </c>
      <c r="H29" s="14">
        <f>[1]!i_pq_avgamount(A29,$B$2,$B$1)/100000000</f>
        <v>97.890119999999996</v>
      </c>
      <c r="J29" s="10"/>
      <c r="K29" s="10"/>
    </row>
    <row r="30" spans="1:11" x14ac:dyDescent="0.15">
      <c r="A30" s="7" t="s">
        <v>69</v>
      </c>
      <c r="B30" s="8" t="s">
        <v>41</v>
      </c>
      <c r="C30" s="5">
        <f>[1]!i_dq_close(A30,"")</f>
        <v>2815.48</v>
      </c>
      <c r="D30" s="6">
        <f>[1]!i_pq_pctchange(A30,$B$2,$B$1)/100</f>
        <v>2.4773706935552031E-2</v>
      </c>
      <c r="E30" s="6">
        <f>[1]!i_pq_pctchange(A30,$B$3,$B$1)/100</f>
        <v>1.7837115003019655E-2</v>
      </c>
      <c r="F30" s="6">
        <f>[1]!i_pq_pctchange(A30,$B$4,$B$1)/100</f>
        <v>3.7328223859435683E-2</v>
      </c>
      <c r="G30" s="5">
        <f>[1]!i_dq_amount(A30,$B$1)/100000000</f>
        <v>155.55590000000001</v>
      </c>
      <c r="H30" s="14">
        <f>[1]!i_pq_avgamount(A30,$B$2,$B$1)/100000000</f>
        <v>142.60936000000001</v>
      </c>
      <c r="J30" s="10"/>
      <c r="K30" s="10"/>
    </row>
    <row r="31" spans="1:11" x14ac:dyDescent="0.15">
      <c r="A31" s="7" t="s">
        <v>64</v>
      </c>
      <c r="B31" s="8" t="s">
        <v>36</v>
      </c>
      <c r="C31" s="5">
        <f>[1]!i_dq_close(A31,"")</f>
        <v>8546.3700000000008</v>
      </c>
      <c r="D31" s="6">
        <f>[1]!i_pq_pctchange(A31,$B$2,$B$1)/100</f>
        <v>5.3186079325454383E-2</v>
      </c>
      <c r="E31" s="6">
        <f>[1]!i_pq_pctchange(A31,$B$3,$B$1)/100</f>
        <v>5.0332211569451779E-2</v>
      </c>
      <c r="F31" s="6">
        <f>[1]!i_pq_pctchange(A31,$B$4,$B$1)/100</f>
        <v>0.15236838383056628</v>
      </c>
      <c r="G31" s="5">
        <f>[1]!i_dq_amount(A31,$B$1)/100000000</f>
        <v>133.61959999999999</v>
      </c>
      <c r="H31" s="14">
        <f>[1]!i_pq_avgamount(A31,$B$2,$B$1)/100000000</f>
        <v>110.99276</v>
      </c>
      <c r="J31" s="10"/>
      <c r="K31" s="10"/>
    </row>
    <row r="32" spans="1:11" x14ac:dyDescent="0.15">
      <c r="A32" s="7" t="s">
        <v>71</v>
      </c>
      <c r="B32" s="8" t="s">
        <v>43</v>
      </c>
      <c r="C32" s="5">
        <f>[1]!i_dq_close(A32,"")</f>
        <v>4540.46</v>
      </c>
      <c r="D32" s="6">
        <f>[1]!i_pq_pctchange(A32,$B$2,$B$1)/100</f>
        <v>2.8750817885648594E-2</v>
      </c>
      <c r="E32" s="6">
        <f>[1]!i_pq_pctchange(A32,$B$3,$B$1)/100</f>
        <v>1.3020774870802443E-2</v>
      </c>
      <c r="F32" s="6">
        <f>[1]!i_pq_pctchange(A32,$B$4,$B$1)/100</f>
        <v>-0.11908605876507838</v>
      </c>
      <c r="G32" s="5">
        <f>[1]!i_dq_amount(A32,$B$1)/100000000</f>
        <v>92.671400000000006</v>
      </c>
      <c r="H32" s="14">
        <f>[1]!i_pq_avgamount(A32,$B$2,$B$1)/100000000</f>
        <v>78.184020000000004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3112.54</v>
      </c>
      <c r="D33" s="6">
        <f>[1]!i_pq_pctchange(A33,$B$2,$B$1)/100</f>
        <v>4.4216603690081291E-2</v>
      </c>
      <c r="E33" s="6">
        <f>[1]!i_pq_pctchange(A33,$B$3,$B$1)/100</f>
        <v>3.5815723132387234E-2</v>
      </c>
      <c r="F33" s="6">
        <f>[1]!i_pq_pctchange(A33,$B$4,$B$1)/100</f>
        <v>1.7022930177576612E-2</v>
      </c>
      <c r="G33" s="5">
        <f>[1]!i_dq_amount(A33,$B$1)/100000000</f>
        <v>206.83170000000001</v>
      </c>
      <c r="H33" s="14">
        <f>[1]!i_pq_avgamount(A33,$B$2,$B$1)/100000000</f>
        <v>204.78778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7653.21</v>
      </c>
      <c r="D34" s="6">
        <f>[1]!i_pq_pctchange(A34,$B$2,$B$1)/100</f>
        <v>2.8565097399327222E-2</v>
      </c>
      <c r="E34" s="6">
        <f>[1]!i_pq_pctchange(A34,$B$3,$B$1)/100</f>
        <v>2.3888526448632152E-2</v>
      </c>
      <c r="F34" s="6">
        <f>[1]!i_pq_pctchange(A34,$B$4,$B$1)/100</f>
        <v>-1.7801494294442111E-2</v>
      </c>
      <c r="G34" s="5">
        <f>[1]!i_dq_amount(A34,$B$1)/100000000</f>
        <v>204.892</v>
      </c>
      <c r="H34" s="14">
        <f>[1]!i_pq_avgamount(A34,$B$2,$B$1)/100000000</f>
        <v>210.12606</v>
      </c>
      <c r="J34" s="10"/>
      <c r="K34" s="10"/>
    </row>
    <row r="35" spans="1:11" x14ac:dyDescent="0.15">
      <c r="A35" s="7" t="s">
        <v>76</v>
      </c>
      <c r="B35" s="8" t="s">
        <v>48</v>
      </c>
      <c r="C35" s="5">
        <f>[1]!i_dq_close(A35,"")</f>
        <v>5315.64</v>
      </c>
      <c r="D35" s="6">
        <f>[1]!i_pq_pctchange(A35,$B$2,$B$1)/100</f>
        <v>3.3009187821632535E-2</v>
      </c>
      <c r="E35" s="6">
        <f>[1]!i_pq_pctchange(A35,$B$3,$B$1)/100</f>
        <v>1.9939290824020794E-2</v>
      </c>
      <c r="F35" s="6">
        <f>[1]!i_pq_pctchange(A35,$B$4,$B$1)/100</f>
        <v>-0.1026992180789269</v>
      </c>
      <c r="G35" s="5">
        <f>[1]!i_dq_amount(A35,$B$1)/100000000</f>
        <v>205.10990000000001</v>
      </c>
      <c r="H35" s="14">
        <f>[1]!i_pq_avgamount(A35,$B$2,$B$1)/100000000</f>
        <v>178.33446000000001</v>
      </c>
      <c r="J35" s="10"/>
      <c r="K35" s="10"/>
    </row>
    <row r="36" spans="1:11" x14ac:dyDescent="0.15">
      <c r="A36" s="7" t="s">
        <v>84</v>
      </c>
      <c r="B36" s="8" t="s">
        <v>56</v>
      </c>
      <c r="C36" s="5">
        <f>[1]!i_dq_close(A36,"")</f>
        <v>1494.63</v>
      </c>
      <c r="D36" s="6">
        <f>[1]!i_pq_pctchange(A36,$B$2,$B$1)/100</f>
        <v>2.9040963188486035E-2</v>
      </c>
      <c r="E36" s="6">
        <f>[1]!i_pq_pctchange(A36,$B$3,$B$1)/100</f>
        <v>1.1618336292335885E-2</v>
      </c>
      <c r="F36" s="6">
        <f>[1]!i_pq_pctchange(A36,$B$4,$B$1)/100</f>
        <v>-8.4147775909743108E-2</v>
      </c>
      <c r="G36" s="5">
        <f>[1]!i_dq_amount(A36,$B$1)/100000000</f>
        <v>302.27010000000001</v>
      </c>
      <c r="H36" s="14">
        <f>[1]!i_pq_avgamount(A36,$B$2,$B$1)/100000000</f>
        <v>290.65660000000003</v>
      </c>
      <c r="J36" s="10"/>
      <c r="K36" s="10"/>
    </row>
    <row r="37" spans="1:11" x14ac:dyDescent="0.15">
      <c r="A37" s="7" t="s">
        <v>78</v>
      </c>
      <c r="B37" s="8" t="s">
        <v>50</v>
      </c>
      <c r="C37" s="5">
        <f>[1]!i_dq_close(A37,"")</f>
        <v>4361.7700000000004</v>
      </c>
      <c r="D37" s="6">
        <f>[1]!i_pq_pctchange(A37,$B$2,$B$1)/100</f>
        <v>4.5490256378222238E-2</v>
      </c>
      <c r="E37" s="6">
        <f>[1]!i_pq_pctchange(A37,$B$3,$B$1)/100</f>
        <v>3.4079189380581409E-2</v>
      </c>
      <c r="F37" s="6">
        <f>[1]!i_pq_pctchange(A37,$B$4,$B$1)/100</f>
        <v>-7.6437379289852836E-2</v>
      </c>
      <c r="G37" s="5">
        <f>[1]!i_dq_amount(A37,$B$1)/100000000</f>
        <v>201.21279999999999</v>
      </c>
      <c r="H37" s="14">
        <f>[1]!i_pq_avgamount(A37,$B$2,$B$1)/100000000</f>
        <v>212.1919</v>
      </c>
      <c r="J37" s="10"/>
      <c r="K37" s="10"/>
    </row>
    <row r="38" spans="1:11" x14ac:dyDescent="0.15">
      <c r="A38" s="7" t="s">
        <v>60</v>
      </c>
      <c r="B38" s="8" t="s">
        <v>32</v>
      </c>
      <c r="C38" s="5">
        <f>[1]!i_dq_close(A38,"")</f>
        <v>2602.3200000000002</v>
      </c>
      <c r="D38" s="6">
        <f>[1]!i_pq_pctchange(A38,$B$2,$B$1)/100</f>
        <v>1.727887066613043E-2</v>
      </c>
      <c r="E38" s="6">
        <f>[1]!i_pq_pctchange(A38,$B$3,$B$1)/100</f>
        <v>3.5508655716238735E-3</v>
      </c>
      <c r="F38" s="6">
        <f>[1]!i_pq_pctchange(A38,$B$4,$B$1)/100</f>
        <v>8.1284142434887574E-3</v>
      </c>
      <c r="G38" s="5">
        <f>[1]!i_dq_amount(A38,$B$1)/100000000</f>
        <v>41.813499999999998</v>
      </c>
      <c r="H38" s="14">
        <f>[1]!i_pq_avgamount(A38,$B$2,$B$1)/100000000</f>
        <v>42.49776</v>
      </c>
      <c r="J38" s="10"/>
      <c r="K38" s="10"/>
    </row>
    <row r="39" spans="1:11" x14ac:dyDescent="0.15">
      <c r="A39" s="7" t="s">
        <v>79</v>
      </c>
      <c r="B39" s="8" t="s">
        <v>51</v>
      </c>
      <c r="C39" s="5">
        <f>[1]!i_dq_close(A39,"")</f>
        <v>1076.07</v>
      </c>
      <c r="D39" s="6">
        <f>[1]!i_pq_pctchange(A39,$B$2,$B$1)/100</f>
        <v>4.1026291153065886E-2</v>
      </c>
      <c r="E39" s="6">
        <f>[1]!i_pq_pctchange(A39,$B$3,$B$1)/100</f>
        <v>3.1251207542795312E-2</v>
      </c>
      <c r="F39" s="6">
        <f>[1]!i_pq_pctchange(A39,$B$4,$B$1)/100</f>
        <v>-0.1161899242455602</v>
      </c>
      <c r="G39" s="5">
        <f>[1]!i_dq_amount(A39,$B$1)/100000000</f>
        <v>133.49350000000001</v>
      </c>
      <c r="H39" s="14">
        <f>[1]!i_pq_avgamount(A39,$B$2,$B$1)/100000000</f>
        <v>139.37639999999999</v>
      </c>
      <c r="J39" s="10"/>
      <c r="K39" s="10"/>
    </row>
    <row r="40" spans="1:11" x14ac:dyDescent="0.15">
      <c r="A40" s="7" t="s">
        <v>81</v>
      </c>
      <c r="B40" s="8" t="s">
        <v>53</v>
      </c>
      <c r="C40" s="5">
        <f>[1]!i_dq_close(A40,"")</f>
        <v>3281.03</v>
      </c>
      <c r="D40" s="6">
        <f>[1]!i_pq_pctchange(A40,$B$2,$B$1)/100</f>
        <v>2.2668355449284583E-3</v>
      </c>
      <c r="E40" s="6">
        <f>[1]!i_pq_pctchange(A40,$B$3,$B$1)/100</f>
        <v>9.7531564760955369E-4</v>
      </c>
      <c r="F40" s="6">
        <f>[1]!i_pq_pctchange(A40,$B$4,$B$1)/100</f>
        <v>5.3312185109162247E-2</v>
      </c>
      <c r="G40" s="5">
        <f>[1]!i_dq_amount(A40,$B$1)/100000000</f>
        <v>176.8134</v>
      </c>
      <c r="H40" s="14">
        <f>[1]!i_pq_avgamount(A40,$B$2,$B$1)/100000000</f>
        <v>146.13473999999999</v>
      </c>
      <c r="J40" s="10"/>
      <c r="K40" s="10"/>
    </row>
    <row r="41" spans="1:11" x14ac:dyDescent="0.15">
      <c r="A41" s="7" t="s">
        <v>80</v>
      </c>
      <c r="B41" s="8" t="s">
        <v>52</v>
      </c>
      <c r="C41" s="5">
        <f>[1]!i_dq_close(A41,"")</f>
        <v>2680.98</v>
      </c>
      <c r="D41" s="6">
        <f>[1]!i_pq_pctchange(A41,$B$2,$B$1)/100</f>
        <v>3.0951520169802071E-2</v>
      </c>
      <c r="E41" s="6">
        <f>[1]!i_pq_pctchange(A41,$B$3,$B$1)/100</f>
        <v>2.274541563024246E-2</v>
      </c>
      <c r="F41" s="6">
        <f>[1]!i_pq_pctchange(A41,$B$4,$B$1)/100</f>
        <v>-8.1207581683948593E-2</v>
      </c>
      <c r="G41" s="5">
        <f>[1]!i_dq_amount(A41,$B$1)/100000000</f>
        <v>83.147599999999997</v>
      </c>
      <c r="H41" s="14">
        <f>[1]!i_pq_avgamount(A41,$B$2,$B$1)/100000000</f>
        <v>82.958640000000003</v>
      </c>
      <c r="J41" s="10"/>
      <c r="K41" s="10"/>
    </row>
    <row r="42" spans="1:11" x14ac:dyDescent="0.15">
      <c r="A42" s="7" t="s">
        <v>68</v>
      </c>
      <c r="B42" s="8" t="s">
        <v>40</v>
      </c>
      <c r="C42" s="5">
        <f>[1]!i_dq_close(A42,"")</f>
        <v>2915.12</v>
      </c>
      <c r="D42" s="6">
        <f>[1]!i_pq_pctchange(A42,$B$2,$B$1)/100</f>
        <v>2.2397607203488823E-2</v>
      </c>
      <c r="E42" s="6">
        <f>[1]!i_pq_pctchange(A42,$B$3,$B$1)/100</f>
        <v>1.5311756784357922E-2</v>
      </c>
      <c r="F42" s="6">
        <f>[1]!i_pq_pctchange(A42,$B$4,$B$1)/100</f>
        <v>1.6617445197787184E-2</v>
      </c>
      <c r="G42" s="5">
        <f>[1]!i_dq_amount(A42,$B$1)/100000000</f>
        <v>211.9811</v>
      </c>
      <c r="H42" s="14">
        <f>[1]!i_pq_avgamount(A42,$B$2,$B$1)/100000000</f>
        <v>209.51364000000001</v>
      </c>
      <c r="J42" s="10"/>
      <c r="K42" s="10"/>
    </row>
    <row r="43" spans="1:11" x14ac:dyDescent="0.15">
      <c r="A43" s="7" t="s">
        <v>83</v>
      </c>
      <c r="B43" s="8" t="s">
        <v>55</v>
      </c>
      <c r="C43" s="5">
        <f>[1]!i_dq_close(A43,"")</f>
        <v>5164.8900000000003</v>
      </c>
      <c r="D43" s="6">
        <f>[1]!i_pq_pctchange(A43,$B$2,$B$1)/100</f>
        <v>3.4084504217187561E-2</v>
      </c>
      <c r="E43" s="6">
        <f>[1]!i_pq_pctchange(A43,$B$3,$B$1)/100</f>
        <v>2.9173503894724506E-2</v>
      </c>
      <c r="F43" s="6">
        <f>[1]!i_pq_pctchange(A43,$B$4,$B$1)/100</f>
        <v>-1.4003480788723821E-2</v>
      </c>
      <c r="G43" s="5">
        <f>[1]!i_dq_amount(A43,$B$1)/100000000</f>
        <v>172.30959999999999</v>
      </c>
      <c r="H43" s="14">
        <f>[1]!i_pq_avgamount(A43,$B$2,$B$1)/100000000</f>
        <v>151.28442000000001</v>
      </c>
      <c r="J43" s="10"/>
      <c r="K43" s="10"/>
    </row>
    <row r="44" spans="1:11" x14ac:dyDescent="0.15">
      <c r="A44" s="7" t="s">
        <v>59</v>
      </c>
      <c r="B44" s="8" t="s">
        <v>31</v>
      </c>
      <c r="C44" s="5">
        <f>[1]!i_dq_close(A44,"")</f>
        <v>3034.76</v>
      </c>
      <c r="D44" s="6">
        <f>[1]!i_pq_pctchange(A44,$B$2,$B$1)/100</f>
        <v>2.9625947132032815E-2</v>
      </c>
      <c r="E44" s="6">
        <f>[1]!i_pq_pctchange(A44,$B$3,$B$1)/100</f>
        <v>1.5641592770709423E-2</v>
      </c>
      <c r="F44" s="6">
        <f>[1]!i_pq_pctchange(A44,$B$4,$B$1)/100</f>
        <v>-9.3750943031824741E-2</v>
      </c>
      <c r="G44" s="5">
        <f>[1]!i_dq_amount(A44,$B$1)/100000000</f>
        <v>247.9862</v>
      </c>
      <c r="H44" s="14">
        <f>[1]!i_pq_avgamount(A44,$B$2,$B$1)/100000000</f>
        <v>238.35731999999999</v>
      </c>
      <c r="J44" s="10"/>
      <c r="K44" s="10"/>
    </row>
    <row r="45" spans="1:11" x14ac:dyDescent="0.15">
      <c r="A45" s="7" t="s">
        <v>73</v>
      </c>
      <c r="B45" s="8" t="s">
        <v>45</v>
      </c>
      <c r="C45" s="5">
        <f>[1]!i_dq_close(A45,"")</f>
        <v>2998.62</v>
      </c>
      <c r="D45" s="6">
        <f>[1]!i_pq_pctchange(A45,$B$2,$B$1)/100</f>
        <v>3.8667872106153744E-2</v>
      </c>
      <c r="E45" s="6">
        <f>[1]!i_pq_pctchange(A45,$B$3,$B$1)/100</f>
        <v>1.7008759269911522E-2</v>
      </c>
      <c r="F45" s="6">
        <f>[1]!i_pq_pctchange(A45,$B$4,$B$1)/100</f>
        <v>-0.16296758281478119</v>
      </c>
      <c r="G45" s="5">
        <f>[1]!i_dq_amount(A45,$B$1)/100000000</f>
        <v>36.012599999999999</v>
      </c>
      <c r="H45" s="14">
        <f>[1]!i_pq_avgamount(A45,$B$2,$B$1)/100000000</f>
        <v>36.75488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4717.43</v>
      </c>
      <c r="D46" s="6">
        <f>[1]!i_pq_pctchange(A46,$B$2,$B$1)/100</f>
        <v>1.9554770634570229E-2</v>
      </c>
      <c r="E46" s="6">
        <f>[1]!i_pq_pctchange(A46,$B$3,$B$1)/100</f>
        <v>2.1504801877155755E-2</v>
      </c>
      <c r="F46" s="6">
        <f>[1]!i_pq_pctchange(A46,$B$4,$B$1)/100</f>
        <v>-1.8710007205631318E-2</v>
      </c>
      <c r="G46" s="5">
        <f>[1]!i_dq_amount(A46,$B$1)/100000000</f>
        <v>219.15</v>
      </c>
      <c r="H46" s="14">
        <f>[1]!i_pq_avgamount(A46,$B$2,$B$1)/100000000</f>
        <v>216.12567999999999</v>
      </c>
      <c r="J46" s="10"/>
      <c r="K46" s="10"/>
    </row>
    <row r="47" spans="1:11" x14ac:dyDescent="0.15">
      <c r="A47" s="7" t="s">
        <v>57</v>
      </c>
      <c r="B47" s="8" t="s">
        <v>29</v>
      </c>
      <c r="C47" s="5">
        <f>[1]!i_dq_close(A47,"")</f>
        <v>2833.38</v>
      </c>
      <c r="D47" s="6">
        <f>[1]!i_pq_pctchange(A47,$B$2,$B$1)/100</f>
        <v>2.6095542770528946E-2</v>
      </c>
      <c r="E47" s="6">
        <f>[1]!i_pq_pctchange(A47,$B$3,$B$1)/100</f>
        <v>1.1457304480560371E-2</v>
      </c>
      <c r="F47" s="6">
        <f>[1]!i_pq_pctchange(A47,$B$4,$B$1)/100</f>
        <v>-0.16092114985817452</v>
      </c>
      <c r="G47" s="5">
        <f>[1]!i_dq_amount(A47,$B$1)/100000000</f>
        <v>59.805</v>
      </c>
      <c r="H47" s="14">
        <f>[1]!i_pq_avgamount(A47,$B$2,$B$1)/100000000</f>
        <v>57.736060000000002</v>
      </c>
      <c r="J47" s="10"/>
      <c r="K47" s="10"/>
    </row>
    <row r="48" spans="1:11" x14ac:dyDescent="0.15">
      <c r="A48" s="7" t="s">
        <v>82</v>
      </c>
      <c r="B48" s="8" t="s">
        <v>54</v>
      </c>
      <c r="C48" s="5">
        <f>[1]!i_dq_close(A48,"")</f>
        <v>1743.63</v>
      </c>
      <c r="D48" s="6">
        <f>[1]!i_pq_pctchange(A48,$B$2,$B$1)/100</f>
        <v>2.8114952704906493E-2</v>
      </c>
      <c r="E48" s="6">
        <f>[1]!i_pq_pctchange(A48,$B$3,$B$1)/100</f>
        <v>2.0135120296363107E-2</v>
      </c>
      <c r="F48" s="6">
        <f>[1]!i_pq_pctchange(A48,$B$4,$B$1)/100</f>
        <v>5.0315662951701645E-2</v>
      </c>
      <c r="G48" s="5">
        <f>[1]!i_dq_amount(A48,$B$1)/100000000</f>
        <v>194.13980000000001</v>
      </c>
      <c r="H48" s="14">
        <f>[1]!i_pq_avgamount(A48,$B$2,$B$1)/100000000</f>
        <v>167.34255999999999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3445.62</v>
      </c>
      <c r="D49" s="6">
        <f>[1]!i_pq_pctchange(A49,$B$2,$B$1)/100</f>
        <v>3.1173186427697841E-2</v>
      </c>
      <c r="E49" s="6">
        <f>[1]!i_pq_pctchange(A49,$B$3,$B$1)/100</f>
        <v>1.1639285162486468E-2</v>
      </c>
      <c r="F49" s="6">
        <f>[1]!i_pq_pctchange(A49,$B$4,$B$1)/100</f>
        <v>-7.0567933534659066E-2</v>
      </c>
      <c r="G49" s="5">
        <f>[1]!i_dq_amount(A49,$B$1)/100000000</f>
        <v>125.1459</v>
      </c>
      <c r="H49" s="14">
        <f>[1]!i_pq_avgamount(A49,$B$2,$B$1)/100000000</f>
        <v>126.72790000000001</v>
      </c>
      <c r="J49" s="10"/>
      <c r="K49" s="10"/>
    </row>
    <row r="50" spans="1:11" x14ac:dyDescent="0.15">
      <c r="A50" s="7" t="s">
        <v>72</v>
      </c>
      <c r="B50" s="8" t="s">
        <v>44</v>
      </c>
      <c r="C50" s="5">
        <f>[1]!i_dq_close(A50,"")</f>
        <v>5179.62</v>
      </c>
      <c r="D50" s="6">
        <f>[1]!i_pq_pctchange(A50,$B$2,$B$1)/100</f>
        <v>3.3165594747265548E-2</v>
      </c>
      <c r="E50" s="6">
        <f>[1]!i_pq_pctchange(A50,$B$3,$B$1)/100</f>
        <v>3.4953432381917837E-2</v>
      </c>
      <c r="F50" s="6">
        <f>[1]!i_pq_pctchange(A50,$B$4,$B$1)/100</f>
        <v>-7.1819849318060291E-2</v>
      </c>
      <c r="G50" s="5">
        <f>[1]!i_dq_amount(A50,$B$1)/100000000</f>
        <v>13.681100000000001</v>
      </c>
      <c r="H50" s="14">
        <f>[1]!i_pq_avgamount(A50,$B$2,$B$1)/100000000</f>
        <v>14.13926</v>
      </c>
      <c r="J50" s="10"/>
      <c r="K50" s="10"/>
    </row>
    <row r="51" spans="1:11" x14ac:dyDescent="0.15">
      <c r="A51" s="7" t="s">
        <v>58</v>
      </c>
      <c r="B51" s="8" t="s">
        <v>30</v>
      </c>
      <c r="C51" s="5">
        <f>[1]!i_dq_close(A51,"")</f>
        <v>3262.97</v>
      </c>
      <c r="D51" s="6">
        <f>[1]!i_pq_pctchange(A51,$B$2,$B$1)/100</f>
        <v>1.9187785298284243E-2</v>
      </c>
      <c r="E51" s="6">
        <f>[1]!i_pq_pctchange(A51,$B$3,$B$1)/100</f>
        <v>1.2117460585427065E-2</v>
      </c>
      <c r="F51" s="6">
        <f>[1]!i_pq_pctchange(A51,$B$4,$B$1)/100</f>
        <v>-5.5302497541560032E-2</v>
      </c>
      <c r="G51" s="5">
        <f>[1]!i_dq_amount(A51,$B$1)/100000000</f>
        <v>58.586199999999998</v>
      </c>
      <c r="H51" s="14">
        <f>[1]!i_pq_avgamount(A51,$B$2,$B$1)/100000000</f>
        <v>65.154880000000006</v>
      </c>
      <c r="J51" s="10"/>
      <c r="K51" s="10"/>
    </row>
    <row r="52" spans="1:11" x14ac:dyDescent="0.15">
      <c r="A52" s="7" t="s">
        <v>77</v>
      </c>
      <c r="B52" s="8" t="s">
        <v>49</v>
      </c>
      <c r="C52" s="5">
        <f>[1]!i_dq_close(A52,"")</f>
        <v>1366.64</v>
      </c>
      <c r="D52" s="6">
        <f>[1]!i_pq_pctchange(A52,$B$2,$B$1)/100</f>
        <v>3.569362712962465E-2</v>
      </c>
      <c r="E52" s="6">
        <f>[1]!i_pq_pctchange(A52,$B$3,$B$1)/100</f>
        <v>2.8420230363925825E-2</v>
      </c>
      <c r="F52" s="6">
        <f>[1]!i_pq_pctchange(A52,$B$4,$B$1)/100</f>
        <v>-0.12838570232431357</v>
      </c>
      <c r="G52" s="5">
        <f>[1]!i_dq_amount(A52,$B$1)/100000000</f>
        <v>42.421100000000003</v>
      </c>
      <c r="H52" s="14">
        <f>[1]!i_pq_avgamount(A52,$B$2,$B$1)/100000000</f>
        <v>45.541359999999997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108</v>
      </c>
      <c r="B60" s="7" t="s">
        <v>109</v>
      </c>
      <c r="C60" s="5">
        <f>[1]!i_dq_close(A60,"")</f>
        <v>1284.3981000000001</v>
      </c>
      <c r="D60" s="6">
        <f>[1]!i_pq_pctchange(A60,$B$2,$B$1)/100</f>
        <v>3.2702581290696475E-2</v>
      </c>
      <c r="E60" s="6">
        <f>[1]!i_pq_pctchange(A60,$B$3,$B$1)/100</f>
        <v>1.2109597546872131E-4</v>
      </c>
      <c r="F60" s="6">
        <f>[1]!i_pq_pctchange(A60,$B$4,$B$1)/100</f>
        <v>-1.4647156342243339E-2</v>
      </c>
      <c r="G60" s="5">
        <f>[1]!i_dq_amount(A60,$B$1)/100000000</f>
        <v>34.304772010000001</v>
      </c>
      <c r="H60" s="14">
        <f>[1]!i_pq_avgamount(A60,$B$2,$B$1)/100000000</f>
        <v>32.490651108000002</v>
      </c>
    </row>
    <row r="61" spans="1:11" x14ac:dyDescent="0.15">
      <c r="A61" s="7" t="s">
        <v>218</v>
      </c>
      <c r="B61" s="7" t="s">
        <v>219</v>
      </c>
      <c r="C61" s="5">
        <f>[1]!i_dq_close(A61,"")</f>
        <v>2990.9924000000001</v>
      </c>
      <c r="D61" s="6">
        <f>[1]!i_pq_pctchange(A61,$B$2,$B$1)/100</f>
        <v>3.3844852122404623E-2</v>
      </c>
      <c r="E61" s="6">
        <f>[1]!i_pq_pctchange(A61,$B$3,$B$1)/100</f>
        <v>1.0970668537553019E-2</v>
      </c>
      <c r="F61" s="6">
        <f>[1]!i_pq_pctchange(A61,$B$4,$B$1)/100</f>
        <v>2.7990627570486648E-2</v>
      </c>
      <c r="G61" s="5">
        <f>[1]!i_dq_amount(A61,$B$1)/100000000</f>
        <v>54.785105719999997</v>
      </c>
      <c r="H61" s="14">
        <f>[1]!i_pq_avgamount(A61,$B$2,$B$1)/100000000</f>
        <v>59.082052903999994</v>
      </c>
    </row>
    <row r="62" spans="1:11" x14ac:dyDescent="0.15">
      <c r="A62" s="7" t="s">
        <v>158</v>
      </c>
      <c r="B62" s="7" t="s">
        <v>159</v>
      </c>
      <c r="C62" s="5">
        <f>[1]!i_dq_close(A62,"")</f>
        <v>5264.9579999999996</v>
      </c>
      <c r="D62" s="6">
        <f>[1]!i_pq_pctchange(A62,$B$2,$B$1)/100</f>
        <v>3.1735884480508014E-2</v>
      </c>
      <c r="E62" s="6">
        <f>[1]!i_pq_pctchange(A62,$B$3,$B$1)/100</f>
        <v>2.6628304972900807E-2</v>
      </c>
      <c r="F62" s="6">
        <f>[1]!i_pq_pctchange(A62,$B$4,$B$1)/100</f>
        <v>-0.15543144333922509</v>
      </c>
      <c r="G62" s="5">
        <f>[1]!i_dq_amount(A62,$B$1)/100000000</f>
        <v>66.76535217</v>
      </c>
      <c r="H62" s="14">
        <f>[1]!i_pq_avgamount(A62,$B$2,$B$1)/100000000</f>
        <v>71.988338929999998</v>
      </c>
    </row>
    <row r="63" spans="1:11" x14ac:dyDescent="0.15">
      <c r="A63" s="7" t="s">
        <v>228</v>
      </c>
      <c r="B63" s="7" t="s">
        <v>229</v>
      </c>
      <c r="C63" s="5">
        <f>[1]!i_dq_close(A63,"")</f>
        <v>2693.4571999999998</v>
      </c>
      <c r="D63" s="6">
        <f>[1]!i_pq_pctchange(A63,$B$2,$B$1)/100</f>
        <v>2.9896670674803172E-2</v>
      </c>
      <c r="E63" s="6">
        <f>[1]!i_pq_pctchange(A63,$B$3,$B$1)/100</f>
        <v>2.2939884707954716E-2</v>
      </c>
      <c r="F63" s="6">
        <f>[1]!i_pq_pctchange(A63,$B$4,$B$1)/100</f>
        <v>1.9394385341309217E-2</v>
      </c>
      <c r="G63" s="5">
        <f>[1]!i_dq_amount(A63,$B$1)/100000000</f>
        <v>8.0168252500000001</v>
      </c>
      <c r="H63" s="14">
        <f>[1]!i_pq_avgamount(A63,$B$2,$B$1)/100000000</f>
        <v>8.6650861240000001</v>
      </c>
      <c r="J63" s="9"/>
    </row>
    <row r="64" spans="1:11" x14ac:dyDescent="0.15">
      <c r="A64" s="7" t="s">
        <v>196</v>
      </c>
      <c r="B64" s="7" t="s">
        <v>197</v>
      </c>
      <c r="C64" s="5">
        <f>[1]!i_dq_close(A64,"")</f>
        <v>1781.4954</v>
      </c>
      <c r="D64" s="6">
        <f>[1]!i_pq_pctchange(A64,$B$2,$B$1)/100</f>
        <v>6.7822576120070144E-2</v>
      </c>
      <c r="E64" s="6">
        <f>[1]!i_pq_pctchange(A64,$B$3,$B$1)/100</f>
        <v>3.6049695048100627E-2</v>
      </c>
      <c r="F64" s="6">
        <f>[1]!i_pq_pctchange(A64,$B$4,$B$1)/100</f>
        <v>-0.15282886089551084</v>
      </c>
      <c r="G64" s="5">
        <f>[1]!i_dq_amount(A64,$B$1)/100000000</f>
        <v>235.06552712000001</v>
      </c>
      <c r="H64" s="14">
        <f>[1]!i_pq_avgamount(A64,$B$2,$B$1)/100000000</f>
        <v>204.64234504599997</v>
      </c>
      <c r="J64" s="9"/>
    </row>
    <row r="65" spans="1:11" x14ac:dyDescent="0.15">
      <c r="A65" s="7" t="s">
        <v>234</v>
      </c>
      <c r="B65" s="7" t="s">
        <v>235</v>
      </c>
      <c r="C65" s="5">
        <f>[1]!i_dq_close(A65,"")</f>
        <v>2862.5203000000001</v>
      </c>
      <c r="D65" s="6">
        <f>[1]!i_pq_pctchange(A65,$B$2,$B$1)/100</f>
        <v>4.1092263351461655E-2</v>
      </c>
      <c r="E65" s="6">
        <f>[1]!i_pq_pctchange(A65,$B$3,$B$1)/100</f>
        <v>3.375490809119297E-2</v>
      </c>
      <c r="F65" s="6">
        <f>[1]!i_pq_pctchange(A65,$B$4,$B$1)/100</f>
        <v>-0.1681339775151357</v>
      </c>
      <c r="G65" s="5">
        <f>[1]!i_dq_amount(A65,$B$1)/100000000</f>
        <v>38.467825079999997</v>
      </c>
      <c r="H65" s="14">
        <f>[1]!i_pq_avgamount(A65,$B$2,$B$1)/100000000</f>
        <v>37.177104868000001</v>
      </c>
      <c r="J65" s="9"/>
    </row>
    <row r="66" spans="1:11" x14ac:dyDescent="0.15">
      <c r="A66" s="7" t="s">
        <v>86</v>
      </c>
      <c r="B66" s="7" t="s">
        <v>87</v>
      </c>
      <c r="C66" s="5">
        <f>[1]!i_dq_close(A66,"")</f>
        <v>3175.6812</v>
      </c>
      <c r="D66" s="6">
        <f>[1]!i_pq_pctchange(A66,$B$2,$B$1)/100</f>
        <v>3.4834016781837507E-2</v>
      </c>
      <c r="E66" s="6">
        <f>[1]!i_pq_pctchange(A66,$B$3,$B$1)/100</f>
        <v>1.5635295677197458E-2</v>
      </c>
      <c r="F66" s="6">
        <f>[1]!i_pq_pctchange(A66,$B$4,$B$1)/100</f>
        <v>-9.3416674460797378E-2</v>
      </c>
      <c r="G66" s="5">
        <f>[1]!i_dq_amount(A66,$B$1)/100000000</f>
        <v>34.056792180000002</v>
      </c>
      <c r="H66" s="14">
        <f>[1]!i_pq_avgamount(A66,$B$2,$B$1)/100000000</f>
        <v>34.937364008000003</v>
      </c>
      <c r="J66" s="9"/>
    </row>
    <row r="67" spans="1:11" x14ac:dyDescent="0.15">
      <c r="A67" s="7" t="s">
        <v>126</v>
      </c>
      <c r="B67" s="7" t="s">
        <v>127</v>
      </c>
      <c r="C67" s="5">
        <f>[1]!i_dq_close(A67,"")</f>
        <v>4436.4111000000003</v>
      </c>
      <c r="D67" s="6">
        <f>[1]!i_pq_pctchange(A67,$B$2,$B$1)/100</f>
        <v>2.8547568330197892E-2</v>
      </c>
      <c r="E67" s="6">
        <f>[1]!i_pq_pctchange(A67,$B$3,$B$1)/100</f>
        <v>6.5170146126365402E-3</v>
      </c>
      <c r="F67" s="6">
        <f>[1]!i_pq_pctchange(A67,$B$4,$B$1)/100</f>
        <v>-4.1516811218860861E-2</v>
      </c>
      <c r="G67" s="5">
        <f>[1]!i_dq_amount(A67,$B$1)/100000000</f>
        <v>62.026557750000002</v>
      </c>
      <c r="H67" s="14">
        <f>[1]!i_pq_avgamount(A67,$B$2,$B$1)/100000000</f>
        <v>49.851104208000002</v>
      </c>
      <c r="J67" s="9"/>
    </row>
    <row r="68" spans="1:11" x14ac:dyDescent="0.15">
      <c r="A68" s="7" t="s">
        <v>146</v>
      </c>
      <c r="B68" s="7" t="s">
        <v>147</v>
      </c>
      <c r="C68" s="5">
        <f>[1]!i_dq_close(A68,"")</f>
        <v>5025.1651000000002</v>
      </c>
      <c r="D68" s="6">
        <f>[1]!i_pq_pctchange(A68,$B$2,$B$1)/100</f>
        <v>3.529391753201061E-2</v>
      </c>
      <c r="E68" s="6">
        <f>[1]!i_pq_pctchange(A68,$B$3,$B$1)/100</f>
        <v>1.3196839958271811E-2</v>
      </c>
      <c r="F68" s="6">
        <f>[1]!i_pq_pctchange(A68,$B$4,$B$1)/100</f>
        <v>4.0095453073608178E-2</v>
      </c>
      <c r="G68" s="5">
        <f>[1]!i_dq_amount(A68,$B$1)/100000000</f>
        <v>92.464627140000005</v>
      </c>
      <c r="H68" s="14">
        <f>[1]!i_pq_avgamount(A68,$B$2,$B$1)/100000000</f>
        <v>90.577211336000005</v>
      </c>
      <c r="J68" s="10"/>
      <c r="K68" s="10"/>
    </row>
    <row r="69" spans="1:11" x14ac:dyDescent="0.15">
      <c r="A69" s="7" t="s">
        <v>110</v>
      </c>
      <c r="B69" s="7" t="s">
        <v>111</v>
      </c>
      <c r="C69" s="5">
        <f>[1]!i_dq_close(A69,"")</f>
        <v>2798.9549999999999</v>
      </c>
      <c r="D69" s="6">
        <f>[1]!i_pq_pctchange(A69,$B$2,$B$1)/100</f>
        <v>3.0753076465034557E-2</v>
      </c>
      <c r="E69" s="6">
        <f>[1]!i_pq_pctchange(A69,$B$3,$B$1)/100</f>
        <v>1.229142817840212E-2</v>
      </c>
      <c r="F69" s="6">
        <f>[1]!i_pq_pctchange(A69,$B$4,$B$1)/100</f>
        <v>-0.12858448738747463</v>
      </c>
      <c r="G69" s="5">
        <f>[1]!i_dq_amount(A69,$B$1)/100000000</f>
        <v>51.644004160000001</v>
      </c>
      <c r="H69" s="14">
        <f>[1]!i_pq_avgamount(A69,$B$2,$B$1)/100000000</f>
        <v>45.213364498000004</v>
      </c>
      <c r="J69" s="10"/>
      <c r="K69" s="10"/>
    </row>
    <row r="70" spans="1:11" x14ac:dyDescent="0.15">
      <c r="A70" s="7" t="s">
        <v>168</v>
      </c>
      <c r="B70" s="7" t="s">
        <v>169</v>
      </c>
      <c r="C70" s="5">
        <f>[1]!i_dq_close(A70,"")</f>
        <v>7022.3568999999998</v>
      </c>
      <c r="D70" s="6">
        <f>[1]!i_pq_pctchange(A70,$B$2,$B$1)/100</f>
        <v>4.7550470417233814E-2</v>
      </c>
      <c r="E70" s="6">
        <f>[1]!i_pq_pctchange(A70,$B$3,$B$1)/100</f>
        <v>2.5438335400125078E-2</v>
      </c>
      <c r="F70" s="6">
        <f>[1]!i_pq_pctchange(A70,$B$4,$B$1)/100</f>
        <v>-0.11700034463511756</v>
      </c>
      <c r="G70" s="5">
        <f>[1]!i_dq_amount(A70,$B$1)/100000000</f>
        <v>59.330317899999997</v>
      </c>
      <c r="H70" s="14">
        <f>[1]!i_pq_avgamount(A70,$B$2,$B$1)/100000000</f>
        <v>56.452398706000004</v>
      </c>
      <c r="J70" s="10"/>
      <c r="K70" s="10"/>
    </row>
    <row r="71" spans="1:11" x14ac:dyDescent="0.15">
      <c r="A71" s="7" t="s">
        <v>118</v>
      </c>
      <c r="B71" s="7" t="s">
        <v>119</v>
      </c>
      <c r="C71" s="5">
        <f>[1]!i_dq_close(A71,"")</f>
        <v>2906.4036999999998</v>
      </c>
      <c r="D71" s="6">
        <f>[1]!i_pq_pctchange(A71,$B$2,$B$1)/100</f>
        <v>3.3166424916073467E-2</v>
      </c>
      <c r="E71" s="6">
        <f>[1]!i_pq_pctchange(A71,$B$3,$B$1)/100</f>
        <v>8.2552718942152659E-4</v>
      </c>
      <c r="F71" s="6">
        <f>[1]!i_pq_pctchange(A71,$B$4,$B$1)/100</f>
        <v>-0.15174805994606577</v>
      </c>
      <c r="G71" s="5">
        <f>[1]!i_dq_amount(A71,$B$1)/100000000</f>
        <v>15.00684959</v>
      </c>
      <c r="H71" s="14">
        <f>[1]!i_pq_avgamount(A71,$B$2,$B$1)/100000000</f>
        <v>13.928829748</v>
      </c>
      <c r="J71" s="10"/>
      <c r="K71" s="10"/>
    </row>
    <row r="72" spans="1:11" x14ac:dyDescent="0.15">
      <c r="A72" s="7" t="s">
        <v>246</v>
      </c>
      <c r="B72" s="7" t="s">
        <v>247</v>
      </c>
      <c r="C72" s="5">
        <f>[1]!i_dq_close(A72,"")</f>
        <v>960.5625</v>
      </c>
      <c r="D72" s="6">
        <f>[1]!i_pq_pctchange(A72,$B$2,$B$1)/100</f>
        <v>2.9028466030878608E-2</v>
      </c>
      <c r="E72" s="6">
        <f>[1]!i_pq_pctchange(A72,$B$3,$B$1)/100</f>
        <v>6.3133160435848712E-3</v>
      </c>
      <c r="F72" s="6">
        <f>[1]!i_pq_pctchange(A72,$B$4,$B$1)/100</f>
        <v>-0.12820417287970642</v>
      </c>
      <c r="G72" s="5">
        <f>[1]!i_dq_amount(A72,$B$1)/100000000</f>
        <v>25.185423889999999</v>
      </c>
      <c r="H72" s="14">
        <f>[1]!i_pq_avgamount(A72,$B$2,$B$1)/100000000</f>
        <v>17.507372629999999</v>
      </c>
      <c r="J72" s="10"/>
      <c r="K72" s="10"/>
    </row>
    <row r="73" spans="1:11" x14ac:dyDescent="0.15">
      <c r="A73" s="7" t="s">
        <v>232</v>
      </c>
      <c r="B73" s="7" t="s">
        <v>233</v>
      </c>
      <c r="C73" s="5">
        <f>[1]!i_dq_close(A73,"")</f>
        <v>2853.1293999999998</v>
      </c>
      <c r="D73" s="6">
        <f>[1]!i_pq_pctchange(A73,$B$2,$B$1)/100</f>
        <v>4.8302462512448852E-2</v>
      </c>
      <c r="E73" s="6">
        <f>[1]!i_pq_pctchange(A73,$B$3,$B$1)/100</f>
        <v>3.2479765202695798E-2</v>
      </c>
      <c r="F73" s="6">
        <f>[1]!i_pq_pctchange(A73,$B$4,$B$1)/100</f>
        <v>-2.2477743896164193E-2</v>
      </c>
      <c r="G73" s="5">
        <f>[1]!i_dq_amount(A73,$B$1)/100000000</f>
        <v>74.120574919999996</v>
      </c>
      <c r="H73" s="14">
        <f>[1]!i_pq_avgamount(A73,$B$2,$B$1)/100000000</f>
        <v>63.244370062000002</v>
      </c>
      <c r="J73" s="10"/>
      <c r="K73" s="10"/>
    </row>
    <row r="74" spans="1:11" x14ac:dyDescent="0.15">
      <c r="A74" s="7" t="s">
        <v>156</v>
      </c>
      <c r="B74" s="7" t="s">
        <v>157</v>
      </c>
      <c r="C74" s="5">
        <f>[1]!i_dq_close(A74,"")</f>
        <v>3943.1233000000002</v>
      </c>
      <c r="D74" s="6">
        <f>[1]!i_pq_pctchange(A74,$B$2,$B$1)/100</f>
        <v>3.1797888062270463E-2</v>
      </c>
      <c r="E74" s="6">
        <f>[1]!i_pq_pctchange(A74,$B$3,$B$1)/100</f>
        <v>1.7339377402087797E-2</v>
      </c>
      <c r="F74" s="6">
        <f>[1]!i_pq_pctchange(A74,$B$4,$B$1)/100</f>
        <v>-0.13708374297171022</v>
      </c>
      <c r="G74" s="5">
        <f>[1]!i_dq_amount(A74,$B$1)/100000000</f>
        <v>47.154609970000003</v>
      </c>
      <c r="H74" s="14">
        <f>[1]!i_pq_avgamount(A74,$B$2,$B$1)/100000000</f>
        <v>37.495077719999998</v>
      </c>
      <c r="J74" s="10"/>
      <c r="K74" s="10"/>
    </row>
    <row r="75" spans="1:11" x14ac:dyDescent="0.15">
      <c r="A75" s="7" t="s">
        <v>166</v>
      </c>
      <c r="B75" s="7" t="s">
        <v>167</v>
      </c>
      <c r="C75" s="5">
        <f>[1]!i_dq_close(A75,"")</f>
        <v>6299.5983999999999</v>
      </c>
      <c r="D75" s="6">
        <f>[1]!i_pq_pctchange(A75,$B$2,$B$1)/100</f>
        <v>5.4144168482094468E-2</v>
      </c>
      <c r="E75" s="6">
        <f>[1]!i_pq_pctchange(A75,$B$3,$B$1)/100</f>
        <v>4.9468736583763384E-2</v>
      </c>
      <c r="F75" s="6">
        <f>[1]!i_pq_pctchange(A75,$B$4,$B$1)/100</f>
        <v>3.0349746523636867E-3</v>
      </c>
      <c r="G75" s="5">
        <f>[1]!i_dq_amount(A75,$B$1)/100000000</f>
        <v>71.960359080000003</v>
      </c>
      <c r="H75" s="14">
        <f>[1]!i_pq_avgamount(A75,$B$2,$B$1)/100000000</f>
        <v>67.794750320000006</v>
      </c>
      <c r="J75" s="10"/>
      <c r="K75" s="10"/>
    </row>
    <row r="76" spans="1:11" x14ac:dyDescent="0.15">
      <c r="A76" s="7" t="s">
        <v>204</v>
      </c>
      <c r="B76" s="7" t="s">
        <v>205</v>
      </c>
      <c r="C76" s="5">
        <f>[1]!i_dq_close(A76,"")</f>
        <v>2952.6149999999998</v>
      </c>
      <c r="D76" s="6">
        <f>[1]!i_pq_pctchange(A76,$B$2,$B$1)/100</f>
        <v>3.3253376687613967E-2</v>
      </c>
      <c r="E76" s="6">
        <f>[1]!i_pq_pctchange(A76,$B$3,$B$1)/100</f>
        <v>2.1816539452135908E-2</v>
      </c>
      <c r="F76" s="6">
        <f>[1]!i_pq_pctchange(A76,$B$4,$B$1)/100</f>
        <v>-0.13623382313060073</v>
      </c>
      <c r="G76" s="5">
        <f>[1]!i_dq_amount(A76,$B$1)/100000000</f>
        <v>26.80768741</v>
      </c>
      <c r="H76" s="14">
        <f>[1]!i_pq_avgamount(A76,$B$2,$B$1)/100000000</f>
        <v>20.868589064000002</v>
      </c>
      <c r="J76" s="10"/>
      <c r="K76" s="10"/>
    </row>
    <row r="77" spans="1:11" x14ac:dyDescent="0.15">
      <c r="A77" s="7" t="s">
        <v>100</v>
      </c>
      <c r="B77" s="7" t="s">
        <v>101</v>
      </c>
      <c r="C77" s="5">
        <f>[1]!i_dq_close(A77,"")</f>
        <v>1561.2273</v>
      </c>
      <c r="D77" s="6">
        <f>[1]!i_pq_pctchange(A77,$B$2,$B$1)/100</f>
        <v>2.4083258447538336E-2</v>
      </c>
      <c r="E77" s="6">
        <f>[1]!i_pq_pctchange(A77,$B$3,$B$1)/100</f>
        <v>6.445123282905918E-3</v>
      </c>
      <c r="F77" s="6">
        <f>[1]!i_pq_pctchange(A77,$B$4,$B$1)/100</f>
        <v>-0.14076885979336395</v>
      </c>
      <c r="G77" s="5">
        <f>[1]!i_dq_amount(A77,$B$1)/100000000</f>
        <v>42.347724210000003</v>
      </c>
      <c r="H77" s="14">
        <f>[1]!i_pq_avgamount(A77,$B$2,$B$1)/100000000</f>
        <v>42.193644040000002</v>
      </c>
      <c r="J77" s="10"/>
      <c r="K77" s="10"/>
    </row>
    <row r="78" spans="1:11" x14ac:dyDescent="0.15">
      <c r="A78" s="7" t="s">
        <v>140</v>
      </c>
      <c r="B78" s="7" t="s">
        <v>141</v>
      </c>
      <c r="C78" s="5">
        <f>[1]!i_dq_close(A78,"")</f>
        <v>3452.3744999999999</v>
      </c>
      <c r="D78" s="6">
        <f>[1]!i_pq_pctchange(A78,$B$2,$B$1)/100</f>
        <v>4.0153929616222106E-2</v>
      </c>
      <c r="E78" s="6">
        <f>[1]!i_pq_pctchange(A78,$B$3,$B$1)/100</f>
        <v>2.466131928479709E-2</v>
      </c>
      <c r="F78" s="6">
        <f>[1]!i_pq_pctchange(A78,$B$4,$B$1)/100</f>
        <v>-0.19126223000321307</v>
      </c>
      <c r="G78" s="5">
        <f>[1]!i_dq_amount(A78,$B$1)/100000000</f>
        <v>41.839868699999997</v>
      </c>
      <c r="H78" s="14">
        <f>[1]!i_pq_avgamount(A78,$B$2,$B$1)/100000000</f>
        <v>29.755859645999998</v>
      </c>
      <c r="J78" s="10"/>
      <c r="K78" s="10"/>
    </row>
    <row r="79" spans="1:11" x14ac:dyDescent="0.15">
      <c r="A79" s="7" t="s">
        <v>104</v>
      </c>
      <c r="B79" s="7" t="s">
        <v>105</v>
      </c>
      <c r="C79" s="5">
        <f>[1]!i_dq_close(A79,"")</f>
        <v>3001.6581000000001</v>
      </c>
      <c r="D79" s="6">
        <f>[1]!i_pq_pctchange(A79,$B$2,$B$1)/100</f>
        <v>3.7032325908391783E-2</v>
      </c>
      <c r="E79" s="6">
        <f>[1]!i_pq_pctchange(A79,$B$3,$B$1)/100</f>
        <v>1.3135724018873862E-2</v>
      </c>
      <c r="F79" s="6">
        <f>[1]!i_pq_pctchange(A79,$B$4,$B$1)/100</f>
        <v>-0.16981354955278771</v>
      </c>
      <c r="G79" s="5">
        <f>[1]!i_dq_amount(A79,$B$1)/100000000</f>
        <v>18.72650578</v>
      </c>
      <c r="H79" s="14">
        <f>[1]!i_pq_avgamount(A79,$B$2,$B$1)/100000000</f>
        <v>20.27628902</v>
      </c>
      <c r="J79" s="10"/>
      <c r="K79" s="10"/>
    </row>
    <row r="80" spans="1:11" x14ac:dyDescent="0.15">
      <c r="A80" s="7" t="s">
        <v>210</v>
      </c>
      <c r="B80" s="7" t="s">
        <v>211</v>
      </c>
      <c r="C80" s="5">
        <f>[1]!i_dq_close(A80,"")</f>
        <v>2783.1302999999998</v>
      </c>
      <c r="D80" s="6">
        <f>[1]!i_pq_pctchange(A80,$B$2,$B$1)/100</f>
        <v>3.3012422839788336E-2</v>
      </c>
      <c r="E80" s="6">
        <f>[1]!i_pq_pctchange(A80,$B$3,$B$1)/100</f>
        <v>1.6754429924164649E-2</v>
      </c>
      <c r="F80" s="6">
        <f>[1]!i_pq_pctchange(A80,$B$4,$B$1)/100</f>
        <v>-0.15087985839930496</v>
      </c>
      <c r="G80" s="5">
        <f>[1]!i_dq_amount(A80,$B$1)/100000000</f>
        <v>151.34459924000001</v>
      </c>
      <c r="H80" s="14">
        <f>[1]!i_pq_avgamount(A80,$B$2,$B$1)/100000000</f>
        <v>118.75973603799999</v>
      </c>
      <c r="J80" s="10"/>
      <c r="K80" s="10"/>
    </row>
    <row r="81" spans="1:11" x14ac:dyDescent="0.15">
      <c r="A81" s="7" t="s">
        <v>212</v>
      </c>
      <c r="B81" s="7" t="s">
        <v>213</v>
      </c>
      <c r="C81" s="5">
        <f>[1]!i_dq_close(A81,"")</f>
        <v>4841.3714</v>
      </c>
      <c r="D81" s="6">
        <f>[1]!i_pq_pctchange(A81,$B$2,$B$1)/100</f>
        <v>3.6794852047153492E-2</v>
      </c>
      <c r="E81" s="6">
        <f>[1]!i_pq_pctchange(A81,$B$3,$B$1)/100</f>
        <v>2.1275378382395793E-2</v>
      </c>
      <c r="F81" s="6">
        <f>[1]!i_pq_pctchange(A81,$B$4,$B$1)/100</f>
        <v>-7.9395483704605807E-2</v>
      </c>
      <c r="G81" s="5">
        <f>[1]!i_dq_amount(A81,$B$1)/100000000</f>
        <v>55.299438189999996</v>
      </c>
      <c r="H81" s="14">
        <f>[1]!i_pq_avgamount(A81,$B$2,$B$1)/100000000</f>
        <v>52.347553243999997</v>
      </c>
      <c r="J81" s="10"/>
      <c r="K81" s="10"/>
    </row>
    <row r="82" spans="1:11" x14ac:dyDescent="0.15">
      <c r="A82" s="7" t="s">
        <v>190</v>
      </c>
      <c r="B82" s="7" t="s">
        <v>191</v>
      </c>
      <c r="C82" s="5">
        <f>[1]!i_dq_close(A82,"")</f>
        <v>2512.5246000000002</v>
      </c>
      <c r="D82" s="6">
        <f>[1]!i_pq_pctchange(A82,$B$2,$B$1)/100</f>
        <v>4.1605014569106258E-2</v>
      </c>
      <c r="E82" s="6">
        <f>[1]!i_pq_pctchange(A82,$B$3,$B$1)/100</f>
        <v>2.5943747097248337E-2</v>
      </c>
      <c r="F82" s="6">
        <f>[1]!i_pq_pctchange(A82,$B$4,$B$1)/100</f>
        <v>-0.12433713652404965</v>
      </c>
      <c r="G82" s="5">
        <f>[1]!i_dq_amount(A82,$B$1)/100000000</f>
        <v>36.360151950000002</v>
      </c>
      <c r="H82" s="14">
        <f>[1]!i_pq_avgamount(A82,$B$2,$B$1)/100000000</f>
        <v>36.723627602000001</v>
      </c>
      <c r="J82" s="10"/>
      <c r="K82" s="10"/>
    </row>
    <row r="83" spans="1:11" x14ac:dyDescent="0.15">
      <c r="A83" s="7" t="s">
        <v>88</v>
      </c>
      <c r="B83" s="7" t="s">
        <v>89</v>
      </c>
      <c r="C83" s="5">
        <f>[1]!i_dq_close(A83,"")</f>
        <v>3808.0057999999999</v>
      </c>
      <c r="D83" s="6">
        <f>[1]!i_pq_pctchange(A83,$B$2,$B$1)/100</f>
        <v>3.9882461549753723E-2</v>
      </c>
      <c r="E83" s="6">
        <f>[1]!i_pq_pctchange(A83,$B$3,$B$1)/100</f>
        <v>2.0602815108572647E-2</v>
      </c>
      <c r="F83" s="6">
        <f>[1]!i_pq_pctchange(A83,$B$4,$B$1)/100</f>
        <v>-0.1859210770078924</v>
      </c>
      <c r="G83" s="5">
        <f>[1]!i_dq_amount(A83,$B$1)/100000000</f>
        <v>182.22964171999999</v>
      </c>
      <c r="H83" s="14">
        <f>[1]!i_pq_avgamount(A83,$B$2,$B$1)/100000000</f>
        <v>160.228610868</v>
      </c>
      <c r="J83" s="10"/>
      <c r="K83" s="10"/>
    </row>
    <row r="84" spans="1:11" x14ac:dyDescent="0.15">
      <c r="A84" s="7" t="s">
        <v>90</v>
      </c>
      <c r="B84" s="7" t="s">
        <v>91</v>
      </c>
      <c r="C84" s="5">
        <f>[1]!i_dq_close(A84,"")</f>
        <v>4627.2745000000004</v>
      </c>
      <c r="D84" s="6">
        <f>[1]!i_pq_pctchange(A84,$B$2,$B$1)/100</f>
        <v>3.2088022460409427E-2</v>
      </c>
      <c r="E84" s="6">
        <f>[1]!i_pq_pctchange(A84,$B$3,$B$1)/100</f>
        <v>1.815482397962187E-2</v>
      </c>
      <c r="F84" s="6">
        <f>[1]!i_pq_pctchange(A84,$B$4,$B$1)/100</f>
        <v>3.4708939407942729E-2</v>
      </c>
      <c r="G84" s="5">
        <f>[1]!i_dq_amount(A84,$B$1)/100000000</f>
        <v>114.5916538</v>
      </c>
      <c r="H84" s="14">
        <f>[1]!i_pq_avgamount(A84,$B$2,$B$1)/100000000</f>
        <v>130.46986852800001</v>
      </c>
      <c r="J84" s="10"/>
      <c r="K84" s="10"/>
    </row>
    <row r="85" spans="1:11" x14ac:dyDescent="0.15">
      <c r="A85" s="7" t="s">
        <v>214</v>
      </c>
      <c r="B85" s="7" t="s">
        <v>215</v>
      </c>
      <c r="C85" s="5">
        <f>[1]!i_dq_close(A85,"")</f>
        <v>3887.3060999999998</v>
      </c>
      <c r="D85" s="6">
        <f>[1]!i_pq_pctchange(A85,$B$2,$B$1)/100</f>
        <v>4.8488474495638867E-2</v>
      </c>
      <c r="E85" s="6">
        <f>[1]!i_pq_pctchange(A85,$B$3,$B$1)/100</f>
        <v>3.2029412804971846E-2</v>
      </c>
      <c r="F85" s="6">
        <f>[1]!i_pq_pctchange(A85,$B$4,$B$1)/100</f>
        <v>-9.3261173906330264E-2</v>
      </c>
      <c r="G85" s="5">
        <f>[1]!i_dq_amount(A85,$B$1)/100000000</f>
        <v>134.49075119</v>
      </c>
      <c r="H85" s="14">
        <f>[1]!i_pq_avgamount(A85,$B$2,$B$1)/100000000</f>
        <v>130.727103572</v>
      </c>
      <c r="J85" s="10"/>
      <c r="K85" s="10"/>
    </row>
    <row r="86" spans="1:11" x14ac:dyDescent="0.15">
      <c r="A86" s="7" t="s">
        <v>148</v>
      </c>
      <c r="B86" s="7" t="s">
        <v>149</v>
      </c>
      <c r="C86" s="5">
        <f>[1]!i_dq_close(A86,"")</f>
        <v>4580.5185000000001</v>
      </c>
      <c r="D86" s="6">
        <f>[1]!i_pq_pctchange(A86,$B$2,$B$1)/100</f>
        <v>3.5960476962724641E-2</v>
      </c>
      <c r="E86" s="6">
        <f>[1]!i_pq_pctchange(A86,$B$3,$B$1)/100</f>
        <v>1.9877868654025299E-2</v>
      </c>
      <c r="F86" s="6">
        <f>[1]!i_pq_pctchange(A86,$B$4,$B$1)/100</f>
        <v>-0.13353029122774274</v>
      </c>
      <c r="G86" s="5">
        <f>[1]!i_dq_amount(A86,$B$1)/100000000</f>
        <v>76.759978450000006</v>
      </c>
      <c r="H86" s="14">
        <f>[1]!i_pq_avgamount(A86,$B$2,$B$1)/100000000</f>
        <v>77.061256763999992</v>
      </c>
      <c r="J86" s="10"/>
      <c r="K86" s="10"/>
    </row>
    <row r="87" spans="1:11" x14ac:dyDescent="0.15">
      <c r="A87" s="7" t="s">
        <v>176</v>
      </c>
      <c r="B87" s="7" t="s">
        <v>177</v>
      </c>
      <c r="C87" s="5">
        <f>[1]!i_dq_close(A87,"")</f>
        <v>1459.7665</v>
      </c>
      <c r="D87" s="6">
        <f>[1]!i_pq_pctchange(A87,$B$2,$B$1)/100</f>
        <v>5.9597497465542437E-2</v>
      </c>
      <c r="E87" s="6">
        <f>[1]!i_pq_pctchange(A87,$B$3,$B$1)/100</f>
        <v>3.5633434721896284E-2</v>
      </c>
      <c r="F87" s="6">
        <f>[1]!i_pq_pctchange(A87,$B$4,$B$1)/100</f>
        <v>-4.52873419657156E-2</v>
      </c>
      <c r="G87" s="5">
        <f>[1]!i_dq_amount(A87,$B$1)/100000000</f>
        <v>9.2073640399999999</v>
      </c>
      <c r="H87" s="14">
        <f>[1]!i_pq_avgamount(A87,$B$2,$B$1)/100000000</f>
        <v>9.5824675599999996</v>
      </c>
      <c r="J87" s="10"/>
      <c r="K87" s="10"/>
    </row>
    <row r="88" spans="1:11" x14ac:dyDescent="0.15">
      <c r="A88" s="7" t="s">
        <v>114</v>
      </c>
      <c r="B88" s="7" t="s">
        <v>115</v>
      </c>
      <c r="C88" s="5">
        <f>[1]!i_dq_close(A88,"")</f>
        <v>8434.3217999999997</v>
      </c>
      <c r="D88" s="6">
        <f>[1]!i_pq_pctchange(A88,$B$2,$B$1)/100</f>
        <v>4.9621325835314201E-2</v>
      </c>
      <c r="E88" s="6">
        <f>[1]!i_pq_pctchange(A88,$B$3,$B$1)/100</f>
        <v>2.4929260681480603E-2</v>
      </c>
      <c r="F88" s="6">
        <f>[1]!i_pq_pctchange(A88,$B$4,$B$1)/100</f>
        <v>-0.12246731752387852</v>
      </c>
      <c r="G88" s="5">
        <f>[1]!i_dq_amount(A88,$B$1)/100000000</f>
        <v>59.641468799999998</v>
      </c>
      <c r="H88" s="14">
        <f>[1]!i_pq_avgamount(A88,$B$2,$B$1)/100000000</f>
        <v>58.534617513999997</v>
      </c>
      <c r="J88" s="10"/>
      <c r="K88" s="10"/>
    </row>
    <row r="89" spans="1:11" x14ac:dyDescent="0.15">
      <c r="A89" s="7" t="s">
        <v>240</v>
      </c>
      <c r="B89" s="7" t="s">
        <v>241</v>
      </c>
      <c r="C89" s="5">
        <f>[1]!i_dq_close(A89,"")</f>
        <v>1501.3349000000001</v>
      </c>
      <c r="D89" s="6">
        <f>[1]!i_pq_pctchange(A89,$B$2,$B$1)/100</f>
        <v>6.5068268437144638E-2</v>
      </c>
      <c r="E89" s="6">
        <f>[1]!i_pq_pctchange(A89,$B$3,$B$1)/100</f>
        <v>3.0730498040677068E-2</v>
      </c>
      <c r="F89" s="6">
        <f>[1]!i_pq_pctchange(A89,$B$4,$B$1)/100</f>
        <v>-0.14384614587241407</v>
      </c>
      <c r="G89" s="5">
        <f>[1]!i_dq_amount(A89,$B$1)/100000000</f>
        <v>9.6552891800000005</v>
      </c>
      <c r="H89" s="14">
        <f>[1]!i_pq_avgamount(A89,$B$2,$B$1)/100000000</f>
        <v>10.010139554</v>
      </c>
      <c r="J89" s="10"/>
      <c r="K89" s="10"/>
    </row>
    <row r="90" spans="1:11" x14ac:dyDescent="0.15">
      <c r="A90" s="7" t="s">
        <v>132</v>
      </c>
      <c r="B90" s="7" t="s">
        <v>133</v>
      </c>
      <c r="C90" s="5">
        <f>[1]!i_dq_close(A90,"")</f>
        <v>2095.8195999999998</v>
      </c>
      <c r="D90" s="6">
        <f>[1]!i_pq_pctchange(A90,$B$2,$B$1)/100</f>
        <v>3.5629404047994528E-2</v>
      </c>
      <c r="E90" s="6">
        <f>[1]!i_pq_pctchange(A90,$B$3,$B$1)/100</f>
        <v>2.2540498857940072E-2</v>
      </c>
      <c r="F90" s="6">
        <f>[1]!i_pq_pctchange(A90,$B$4,$B$1)/100</f>
        <v>-0.12744946125285384</v>
      </c>
      <c r="G90" s="5">
        <f>[1]!i_dq_amount(A90,$B$1)/100000000</f>
        <v>143.02961708999999</v>
      </c>
      <c r="H90" s="14">
        <f>[1]!i_pq_avgamount(A90,$B$2,$B$1)/100000000</f>
        <v>109.40528481</v>
      </c>
      <c r="J90" s="10"/>
      <c r="K90" s="10"/>
    </row>
    <row r="91" spans="1:11" x14ac:dyDescent="0.15">
      <c r="A91" s="7" t="s">
        <v>124</v>
      </c>
      <c r="B91" s="7" t="s">
        <v>125</v>
      </c>
      <c r="C91" s="5">
        <f>[1]!i_dq_close(A91,"")</f>
        <v>4406.7092000000002</v>
      </c>
      <c r="D91" s="6">
        <f>[1]!i_pq_pctchange(A91,$B$2,$B$1)/100</f>
        <v>3.1492619399658084E-2</v>
      </c>
      <c r="E91" s="6">
        <f>[1]!i_pq_pctchange(A91,$B$3,$B$1)/100</f>
        <v>7.10075674043531E-3</v>
      </c>
      <c r="F91" s="6">
        <f>[1]!i_pq_pctchange(A91,$B$4,$B$1)/100</f>
        <v>-0.14052742710724853</v>
      </c>
      <c r="G91" s="5">
        <f>[1]!i_dq_amount(A91,$B$1)/100000000</f>
        <v>46.745520650000003</v>
      </c>
      <c r="H91" s="14">
        <f>[1]!i_pq_avgamount(A91,$B$2,$B$1)/100000000</f>
        <v>54.914615761999997</v>
      </c>
      <c r="J91" s="10"/>
      <c r="K91" s="10"/>
    </row>
    <row r="92" spans="1:11" x14ac:dyDescent="0.15">
      <c r="A92" s="7" t="s">
        <v>242</v>
      </c>
      <c r="B92" s="7" t="s">
        <v>243</v>
      </c>
      <c r="C92" s="5">
        <f>[1]!i_dq_close(A92,"")</f>
        <v>836.65570000000002</v>
      </c>
      <c r="D92" s="6">
        <f>[1]!i_pq_pctchange(A92,$B$2,$B$1)/100</f>
        <v>2.8480087725824887E-2</v>
      </c>
      <c r="E92" s="6">
        <f>[1]!i_pq_pctchange(A92,$B$3,$B$1)/100</f>
        <v>1.0514341199653554E-2</v>
      </c>
      <c r="F92" s="6">
        <f>[1]!i_pq_pctchange(A92,$B$4,$B$1)/100</f>
        <v>-9.2053848099005964E-2</v>
      </c>
      <c r="G92" s="5">
        <f>[1]!i_dq_amount(A92,$B$1)/100000000</f>
        <v>8.0646115199999997</v>
      </c>
      <c r="H92" s="14">
        <f>[1]!i_pq_avgamount(A92,$B$2,$B$1)/100000000</f>
        <v>6.8373893499999996</v>
      </c>
      <c r="J92" s="10"/>
      <c r="K92" s="10"/>
    </row>
    <row r="93" spans="1:11" x14ac:dyDescent="0.15">
      <c r="A93" s="7" t="s">
        <v>182</v>
      </c>
      <c r="B93" s="7" t="s">
        <v>183</v>
      </c>
      <c r="C93" s="5">
        <f>[1]!i_dq_close(A93,"")</f>
        <v>1968.5751</v>
      </c>
      <c r="D93" s="6">
        <f>[1]!i_pq_pctchange(A93,$B$2,$B$1)/100</f>
        <v>5.2780832713616999E-2</v>
      </c>
      <c r="E93" s="6">
        <f>[1]!i_pq_pctchange(A93,$B$3,$B$1)/100</f>
        <v>3.4163311687150477E-2</v>
      </c>
      <c r="F93" s="6">
        <f>[1]!i_pq_pctchange(A93,$B$4,$B$1)/100</f>
        <v>-7.296997991709453E-2</v>
      </c>
      <c r="G93" s="5">
        <f>[1]!i_dq_amount(A93,$B$1)/100000000</f>
        <v>66.912412770000003</v>
      </c>
      <c r="H93" s="14">
        <f>[1]!i_pq_avgamount(A93,$B$2,$B$1)/100000000</f>
        <v>64.257584371999997</v>
      </c>
      <c r="J93" s="10"/>
      <c r="K93" s="10"/>
    </row>
    <row r="94" spans="1:11" x14ac:dyDescent="0.15">
      <c r="A94" s="7" t="s">
        <v>200</v>
      </c>
      <c r="B94" s="7" t="s">
        <v>201</v>
      </c>
      <c r="C94" s="5">
        <f>[1]!i_dq_close(A94,"")</f>
        <v>3727.9029</v>
      </c>
      <c r="D94" s="6">
        <f>[1]!i_pq_pctchange(A94,$B$2,$B$1)/100</f>
        <v>3.1822825294725687E-2</v>
      </c>
      <c r="E94" s="6">
        <f>[1]!i_pq_pctchange(A94,$B$3,$B$1)/100</f>
        <v>1.272154203902498E-2</v>
      </c>
      <c r="F94" s="6">
        <f>[1]!i_pq_pctchange(A94,$B$4,$B$1)/100</f>
        <v>-0.14291699036379391</v>
      </c>
      <c r="G94" s="5">
        <f>[1]!i_dq_amount(A94,$B$1)/100000000</f>
        <v>36.414019869999997</v>
      </c>
      <c r="H94" s="14">
        <f>[1]!i_pq_avgamount(A94,$B$2,$B$1)/100000000</f>
        <v>24.980192649999999</v>
      </c>
      <c r="J94" s="10"/>
      <c r="K94" s="10"/>
    </row>
    <row r="95" spans="1:11" x14ac:dyDescent="0.15">
      <c r="A95" s="7" t="s">
        <v>92</v>
      </c>
      <c r="B95" s="7" t="s">
        <v>93</v>
      </c>
      <c r="C95" s="5">
        <f>[1]!i_dq_close(A95,"")</f>
        <v>1380.4501</v>
      </c>
      <c r="D95" s="6">
        <f>[1]!i_pq_pctchange(A95,$B$2,$B$1)/100</f>
        <v>3.920143879115856E-2</v>
      </c>
      <c r="E95" s="6">
        <f>[1]!i_pq_pctchange(A95,$B$3,$B$1)/100</f>
        <v>2.5619291099690411E-2</v>
      </c>
      <c r="F95" s="6">
        <f>[1]!i_pq_pctchange(A95,$B$4,$B$1)/100</f>
        <v>-0.15337407828945737</v>
      </c>
      <c r="G95" s="5">
        <f>[1]!i_dq_amount(A95,$B$1)/100000000</f>
        <v>15.946407669999999</v>
      </c>
      <c r="H95" s="14">
        <f>[1]!i_pq_avgamount(A95,$B$2,$B$1)/100000000</f>
        <v>16.149493734</v>
      </c>
      <c r="J95" s="10"/>
      <c r="K95" s="10"/>
    </row>
    <row r="96" spans="1:11" x14ac:dyDescent="0.15">
      <c r="A96" s="7" t="s">
        <v>138</v>
      </c>
      <c r="B96" s="7" t="s">
        <v>139</v>
      </c>
      <c r="C96" s="5">
        <f>[1]!i_dq_close(A96,"")</f>
        <v>6012.4603999999999</v>
      </c>
      <c r="D96" s="6">
        <f>[1]!i_pq_pctchange(A96,$B$2,$B$1)/100</f>
        <v>3.518451345735718E-2</v>
      </c>
      <c r="E96" s="6">
        <f>[1]!i_pq_pctchange(A96,$B$3,$B$1)/100</f>
        <v>1.9555317988622534E-2</v>
      </c>
      <c r="F96" s="6">
        <f>[1]!i_pq_pctchange(A96,$B$4,$B$1)/100</f>
        <v>-0.16011768777772939</v>
      </c>
      <c r="G96" s="5">
        <f>[1]!i_dq_amount(A96,$B$1)/100000000</f>
        <v>106.51551275999999</v>
      </c>
      <c r="H96" s="14">
        <f>[1]!i_pq_avgamount(A96,$B$2,$B$1)/100000000</f>
        <v>113.98655934600001</v>
      </c>
      <c r="J96" s="10"/>
      <c r="K96" s="10"/>
    </row>
    <row r="97" spans="1:11" x14ac:dyDescent="0.15">
      <c r="A97" s="7" t="s">
        <v>128</v>
      </c>
      <c r="B97" s="7" t="s">
        <v>129</v>
      </c>
      <c r="C97" s="5">
        <f>[1]!i_dq_close(A97,"")</f>
        <v>2456.9931999999999</v>
      </c>
      <c r="D97" s="6">
        <f>[1]!i_pq_pctchange(A97,$B$2,$B$1)/100</f>
        <v>4.2251570757244616E-2</v>
      </c>
      <c r="E97" s="6">
        <f>[1]!i_pq_pctchange(A97,$B$3,$B$1)/100</f>
        <v>3.5858656286750223E-2</v>
      </c>
      <c r="F97" s="6">
        <f>[1]!i_pq_pctchange(A97,$B$4,$B$1)/100</f>
        <v>-3.566024948672275E-2</v>
      </c>
      <c r="G97" s="5">
        <f>[1]!i_dq_amount(A97,$B$1)/100000000</f>
        <v>41.379795889999997</v>
      </c>
      <c r="H97" s="14">
        <f>[1]!i_pq_avgamount(A97,$B$2,$B$1)/100000000</f>
        <v>37.915516248000003</v>
      </c>
      <c r="J97" s="10"/>
      <c r="K97" s="10"/>
    </row>
    <row r="98" spans="1:11" x14ac:dyDescent="0.15">
      <c r="A98" s="7" t="s">
        <v>170</v>
      </c>
      <c r="B98" s="7" t="s">
        <v>171</v>
      </c>
      <c r="C98" s="5">
        <f>[1]!i_dq_close(A98,"")</f>
        <v>4349.4372999999996</v>
      </c>
      <c r="D98" s="6">
        <f>[1]!i_pq_pctchange(A98,$B$2,$B$1)/100</f>
        <v>5.4517318077146326E-2</v>
      </c>
      <c r="E98" s="6">
        <f>[1]!i_pq_pctchange(A98,$B$3,$B$1)/100</f>
        <v>3.4891257725921276E-2</v>
      </c>
      <c r="F98" s="6">
        <f>[1]!i_pq_pctchange(A98,$B$4,$B$1)/100</f>
        <v>-0.16058676572207944</v>
      </c>
      <c r="G98" s="5">
        <f>[1]!i_dq_amount(A98,$B$1)/100000000</f>
        <v>34.991881229999997</v>
      </c>
      <c r="H98" s="14">
        <f>[1]!i_pq_avgamount(A98,$B$2,$B$1)/100000000</f>
        <v>36.678231435999997</v>
      </c>
      <c r="J98" s="10"/>
      <c r="K98" s="10"/>
    </row>
    <row r="99" spans="1:11" x14ac:dyDescent="0.15">
      <c r="A99" s="7" t="s">
        <v>220</v>
      </c>
      <c r="B99" s="7" t="s">
        <v>221</v>
      </c>
      <c r="C99" s="5">
        <f>[1]!i_dq_close(A99,"")</f>
        <v>5235.9252999999999</v>
      </c>
      <c r="D99" s="6">
        <f>[1]!i_pq_pctchange(A99,$B$2,$B$1)/100</f>
        <v>3.9291197219005536E-2</v>
      </c>
      <c r="E99" s="6">
        <f>[1]!i_pq_pctchange(A99,$B$3,$B$1)/100</f>
        <v>2.5382582545549592E-2</v>
      </c>
      <c r="F99" s="6">
        <f>[1]!i_pq_pctchange(A99,$B$4,$B$1)/100</f>
        <v>-1.2181915341363148E-2</v>
      </c>
      <c r="G99" s="5">
        <f>[1]!i_dq_amount(A99,$B$1)/100000000</f>
        <v>47.736818229999997</v>
      </c>
      <c r="H99" s="14">
        <f>[1]!i_pq_avgamount(A99,$B$2,$B$1)/100000000</f>
        <v>48.600323551999999</v>
      </c>
      <c r="J99" s="10"/>
      <c r="K99" s="10"/>
    </row>
    <row r="100" spans="1:11" x14ac:dyDescent="0.15">
      <c r="A100" s="7" t="s">
        <v>188</v>
      </c>
      <c r="B100" s="7" t="s">
        <v>189</v>
      </c>
      <c r="C100" s="5">
        <f>[1]!i_dq_close(A100,"")</f>
        <v>2568.1055000000001</v>
      </c>
      <c r="D100" s="6">
        <f>[1]!i_pq_pctchange(A100,$B$2,$B$1)/100</f>
        <v>4.1210011425776738E-2</v>
      </c>
      <c r="E100" s="6">
        <f>[1]!i_pq_pctchange(A100,$B$3,$B$1)/100</f>
        <v>2.2333543492673469E-2</v>
      </c>
      <c r="F100" s="6">
        <f>[1]!i_pq_pctchange(A100,$B$4,$B$1)/100</f>
        <v>-3.9050455937334472E-2</v>
      </c>
      <c r="G100" s="5">
        <f>[1]!i_dq_amount(A100,$B$1)/100000000</f>
        <v>9.9959585400000002</v>
      </c>
      <c r="H100" s="14">
        <f>[1]!i_pq_avgamount(A100,$B$2,$B$1)/100000000</f>
        <v>9.7194729459999998</v>
      </c>
      <c r="J100" s="10"/>
      <c r="K100" s="10"/>
    </row>
    <row r="101" spans="1:11" x14ac:dyDescent="0.15">
      <c r="A101" s="7" t="s">
        <v>106</v>
      </c>
      <c r="B101" s="7" t="s">
        <v>107</v>
      </c>
      <c r="C101" s="5">
        <f>[1]!i_dq_close(A101,"")</f>
        <v>2129.0927999999999</v>
      </c>
      <c r="D101" s="6">
        <f>[1]!i_pq_pctchange(A101,$B$2,$B$1)/100</f>
        <v>4.0185433186666675E-2</v>
      </c>
      <c r="E101" s="6">
        <f>[1]!i_pq_pctchange(A101,$B$3,$B$1)/100</f>
        <v>2.7365191647140685E-2</v>
      </c>
      <c r="F101" s="6">
        <f>[1]!i_pq_pctchange(A101,$B$4,$B$1)/100</f>
        <v>-0.21732335019015239</v>
      </c>
      <c r="G101" s="5">
        <f>[1]!i_dq_amount(A101,$B$1)/100000000</f>
        <v>9.7942673300000003</v>
      </c>
      <c r="H101" s="14">
        <f>[1]!i_pq_avgamount(A101,$B$2,$B$1)/100000000</f>
        <v>7.7768349939999997</v>
      </c>
      <c r="J101" s="10"/>
      <c r="K101" s="10"/>
    </row>
    <row r="102" spans="1:11" x14ac:dyDescent="0.15">
      <c r="A102" s="7" t="s">
        <v>152</v>
      </c>
      <c r="B102" s="7" t="s">
        <v>153</v>
      </c>
      <c r="C102" s="5">
        <f>[1]!i_dq_close(A102,"")</f>
        <v>14747.621499999999</v>
      </c>
      <c r="D102" s="6">
        <f>[1]!i_pq_pctchange(A102,$B$2,$B$1)/100</f>
        <v>5.1849486116742227E-2</v>
      </c>
      <c r="E102" s="6">
        <f>[1]!i_pq_pctchange(A102,$B$3,$B$1)/100</f>
        <v>2.8429010693997059E-2</v>
      </c>
      <c r="F102" s="6">
        <f>[1]!i_pq_pctchange(A102,$B$4,$B$1)/100</f>
        <v>-0.19805591583694093</v>
      </c>
      <c r="G102" s="5">
        <f>[1]!i_dq_amount(A102,$B$1)/100000000</f>
        <v>32.88624377</v>
      </c>
      <c r="H102" s="14">
        <f>[1]!i_pq_avgamount(A102,$B$2,$B$1)/100000000</f>
        <v>37.858139621999996</v>
      </c>
      <c r="J102" s="10"/>
      <c r="K102" s="10"/>
    </row>
    <row r="103" spans="1:11" x14ac:dyDescent="0.15">
      <c r="A103" s="7" t="s">
        <v>112</v>
      </c>
      <c r="B103" s="7" t="s">
        <v>113</v>
      </c>
      <c r="C103" s="5">
        <f>[1]!i_dq_close(A103,"")</f>
        <v>2777.2028</v>
      </c>
      <c r="D103" s="6">
        <f>[1]!i_pq_pctchange(A103,$B$2,$B$1)/100</f>
        <v>3.1426390292814022E-2</v>
      </c>
      <c r="E103" s="6">
        <f>[1]!i_pq_pctchange(A103,$B$3,$B$1)/100</f>
        <v>1.0435577386397332E-2</v>
      </c>
      <c r="F103" s="6">
        <f>[1]!i_pq_pctchange(A103,$B$4,$B$1)/100</f>
        <v>-0.14560439001378822</v>
      </c>
      <c r="G103" s="5">
        <f>[1]!i_dq_amount(A103,$B$1)/100000000</f>
        <v>87.555886439999995</v>
      </c>
      <c r="H103" s="14">
        <f>[1]!i_pq_avgamount(A103,$B$2,$B$1)/100000000</f>
        <v>74.772265914000002</v>
      </c>
      <c r="J103" s="10"/>
      <c r="K103" s="10"/>
    </row>
    <row r="104" spans="1:11" x14ac:dyDescent="0.15">
      <c r="A104" s="7" t="s">
        <v>164</v>
      </c>
      <c r="B104" s="7" t="s">
        <v>165</v>
      </c>
      <c r="C104" s="5">
        <f>[1]!i_dq_close(A104,"")</f>
        <v>2173.0126</v>
      </c>
      <c r="D104" s="6">
        <f>[1]!i_pq_pctchange(A104,$B$2,$B$1)/100</f>
        <v>4.2384897921850184E-2</v>
      </c>
      <c r="E104" s="6">
        <f>[1]!i_pq_pctchange(A104,$B$3,$B$1)/100</f>
        <v>2.9452574103431717E-2</v>
      </c>
      <c r="F104" s="6">
        <f>[1]!i_pq_pctchange(A104,$B$4,$B$1)/100</f>
        <v>-8.4800485341927856E-2</v>
      </c>
      <c r="G104" s="5">
        <f>[1]!i_dq_amount(A104,$B$1)/100000000</f>
        <v>35.275037570000002</v>
      </c>
      <c r="H104" s="14">
        <f>[1]!i_pq_avgamount(A104,$B$2,$B$1)/100000000</f>
        <v>33.659152910000003</v>
      </c>
      <c r="J104" s="10"/>
      <c r="K104" s="10"/>
    </row>
    <row r="105" spans="1:11" x14ac:dyDescent="0.15">
      <c r="A105" s="7" t="s">
        <v>96</v>
      </c>
      <c r="B105" s="7" t="s">
        <v>97</v>
      </c>
      <c r="C105" s="5">
        <f>[1]!i_dq_close(A105,"")</f>
        <v>4323.4198999999999</v>
      </c>
      <c r="D105" s="6">
        <f>[1]!i_pq_pctchange(A105,$B$2,$B$1)/100</f>
        <v>3.3529723793883193E-2</v>
      </c>
      <c r="E105" s="6">
        <f>[1]!i_pq_pctchange(A105,$B$3,$B$1)/100</f>
        <v>1.5691738790215792E-2</v>
      </c>
      <c r="F105" s="6">
        <f>[1]!i_pq_pctchange(A105,$B$4,$B$1)/100</f>
        <v>-2.6056810059255642E-2</v>
      </c>
      <c r="G105" s="5">
        <f>[1]!i_dq_amount(A105,$B$1)/100000000</f>
        <v>87.654629580000005</v>
      </c>
      <c r="H105" s="14">
        <f>[1]!i_pq_avgamount(A105,$B$2,$B$1)/100000000</f>
        <v>92.252698136000006</v>
      </c>
      <c r="J105" s="10"/>
      <c r="K105" s="10"/>
    </row>
    <row r="106" spans="1:11" x14ac:dyDescent="0.15">
      <c r="A106" s="7" t="s">
        <v>144</v>
      </c>
      <c r="B106" s="7" t="s">
        <v>145</v>
      </c>
      <c r="C106" s="5">
        <f>[1]!i_dq_close(A106,"")</f>
        <v>4150.2722000000003</v>
      </c>
      <c r="D106" s="6">
        <f>[1]!i_pq_pctchange(A106,$B$2,$B$1)/100</f>
        <v>5.1724728323106373E-2</v>
      </c>
      <c r="E106" s="6">
        <f>[1]!i_pq_pctchange(A106,$B$3,$B$1)/100</f>
        <v>3.6366829197760797E-2</v>
      </c>
      <c r="F106" s="6">
        <f>[1]!i_pq_pctchange(A106,$B$4,$B$1)/100</f>
        <v>1.6230175645503442E-2</v>
      </c>
      <c r="G106" s="5">
        <f>[1]!i_dq_amount(A106,$B$1)/100000000</f>
        <v>45.056008900000002</v>
      </c>
      <c r="H106" s="14">
        <f>[1]!i_pq_avgamount(A106,$B$2,$B$1)/100000000</f>
        <v>53.228771289999997</v>
      </c>
      <c r="J106" s="10"/>
      <c r="K106" s="10"/>
    </row>
    <row r="107" spans="1:11" x14ac:dyDescent="0.15">
      <c r="A107" s="7" t="s">
        <v>216</v>
      </c>
      <c r="B107" s="7" t="s">
        <v>217</v>
      </c>
      <c r="C107" s="5">
        <f>[1]!i_dq_close(A107,"")</f>
        <v>4451.9079000000002</v>
      </c>
      <c r="D107" s="6">
        <f>[1]!i_pq_pctchange(A107,$B$2,$B$1)/100</f>
        <v>3.1869165980375147E-2</v>
      </c>
      <c r="E107" s="6">
        <f>[1]!i_pq_pctchange(A107,$B$3,$B$1)/100</f>
        <v>2.0398474599573557E-2</v>
      </c>
      <c r="F107" s="6">
        <f>[1]!i_pq_pctchange(A107,$B$4,$B$1)/100</f>
        <v>-0.11364320679352991</v>
      </c>
      <c r="G107" s="5">
        <f>[1]!i_dq_amount(A107,$B$1)/100000000</f>
        <v>34.235547619999998</v>
      </c>
      <c r="H107" s="14">
        <f>[1]!i_pq_avgamount(A107,$B$2,$B$1)/100000000</f>
        <v>33.132072790000002</v>
      </c>
      <c r="J107" s="10"/>
      <c r="K107" s="10"/>
    </row>
    <row r="108" spans="1:11" x14ac:dyDescent="0.15">
      <c r="A108" s="7" t="s">
        <v>102</v>
      </c>
      <c r="B108" s="7" t="s">
        <v>103</v>
      </c>
      <c r="C108" s="5">
        <f>[1]!i_dq_close(A108,"")</f>
        <v>2271.2851999999998</v>
      </c>
      <c r="D108" s="6">
        <f>[1]!i_pq_pctchange(A108,$B$2,$B$1)/100</f>
        <v>3.797669660971148E-2</v>
      </c>
      <c r="E108" s="6">
        <f>[1]!i_pq_pctchange(A108,$B$3,$B$1)/100</f>
        <v>3.6722565269971863E-2</v>
      </c>
      <c r="F108" s="6">
        <f>[1]!i_pq_pctchange(A108,$B$4,$B$1)/100</f>
        <v>-9.9715074125716785E-2</v>
      </c>
      <c r="G108" s="5">
        <f>[1]!i_dq_amount(A108,$B$1)/100000000</f>
        <v>13.825137570000001</v>
      </c>
      <c r="H108" s="14">
        <f>[1]!i_pq_avgamount(A108,$B$2,$B$1)/100000000</f>
        <v>15.395923135999999</v>
      </c>
      <c r="J108" s="10"/>
      <c r="K108" s="10"/>
    </row>
    <row r="109" spans="1:11" x14ac:dyDescent="0.15">
      <c r="A109" s="7" t="s">
        <v>172</v>
      </c>
      <c r="B109" s="7" t="s">
        <v>173</v>
      </c>
      <c r="C109" s="5">
        <f>[1]!i_dq_close(A109,"")</f>
        <v>3804.0857999999998</v>
      </c>
      <c r="D109" s="6">
        <f>[1]!i_pq_pctchange(A109,$B$2,$B$1)/100</f>
        <v>2.975807531479302E-2</v>
      </c>
      <c r="E109" s="6">
        <f>[1]!i_pq_pctchange(A109,$B$3,$B$1)/100</f>
        <v>2.5311657268123344E-2</v>
      </c>
      <c r="F109" s="6">
        <f>[1]!i_pq_pctchange(A109,$B$4,$B$1)/100</f>
        <v>-8.4587885642853924E-2</v>
      </c>
      <c r="G109" s="5">
        <f>[1]!i_dq_amount(A109,$B$1)/100000000</f>
        <v>27.004133670000002</v>
      </c>
      <c r="H109" s="14">
        <f>[1]!i_pq_avgamount(A109,$B$2,$B$1)/100000000</f>
        <v>26.32433936</v>
      </c>
      <c r="J109" s="10"/>
      <c r="K109" s="10"/>
    </row>
    <row r="110" spans="1:11" x14ac:dyDescent="0.15">
      <c r="A110" s="7" t="s">
        <v>206</v>
      </c>
      <c r="B110" s="7" t="s">
        <v>207</v>
      </c>
      <c r="C110" s="5">
        <f>[1]!i_dq_close(A110,"")</f>
        <v>2494.7015000000001</v>
      </c>
      <c r="D110" s="6">
        <f>[1]!i_pq_pctchange(A110,$B$2,$B$1)/100</f>
        <v>4.1979726292499464E-2</v>
      </c>
      <c r="E110" s="6">
        <f>[1]!i_pq_pctchange(A110,$B$3,$B$1)/100</f>
        <v>1.5963754782911233E-2</v>
      </c>
      <c r="F110" s="6">
        <f>[1]!i_pq_pctchange(A110,$B$4,$B$1)/100</f>
        <v>-0.10083859574575695</v>
      </c>
      <c r="G110" s="5">
        <f>[1]!i_dq_amount(A110,$B$1)/100000000</f>
        <v>8.1515699799999997</v>
      </c>
      <c r="H110" s="14">
        <f>[1]!i_pq_avgamount(A110,$B$2,$B$1)/100000000</f>
        <v>7.8283531320000002</v>
      </c>
      <c r="J110" s="10"/>
      <c r="K110" s="10"/>
    </row>
    <row r="111" spans="1:11" x14ac:dyDescent="0.15">
      <c r="A111" s="7" t="s">
        <v>94</v>
      </c>
      <c r="B111" s="7" t="s">
        <v>95</v>
      </c>
      <c r="C111" s="5">
        <f>[1]!i_dq_close(A111,"")</f>
        <v>1734.0861</v>
      </c>
      <c r="D111" s="6">
        <f>[1]!i_pq_pctchange(A111,$B$2,$B$1)/100</f>
        <v>3.2578436531490507E-2</v>
      </c>
      <c r="E111" s="6">
        <f>[1]!i_pq_pctchange(A111,$B$3,$B$1)/100</f>
        <v>2.248866705010677E-2</v>
      </c>
      <c r="F111" s="6">
        <f>[1]!i_pq_pctchange(A111,$B$4,$B$1)/100</f>
        <v>-0.16691877731632065</v>
      </c>
      <c r="G111" s="5">
        <f>[1]!i_dq_amount(A111,$B$1)/100000000</f>
        <v>12.847403870000001</v>
      </c>
      <c r="H111" s="14">
        <f>[1]!i_pq_avgamount(A111,$B$2,$B$1)/100000000</f>
        <v>12.10481364</v>
      </c>
      <c r="J111" s="10"/>
      <c r="K111" s="10"/>
    </row>
    <row r="112" spans="1:11" x14ac:dyDescent="0.15">
      <c r="A112" s="7" t="s">
        <v>116</v>
      </c>
      <c r="B112" s="7" t="s">
        <v>117</v>
      </c>
      <c r="C112" s="5">
        <f>[1]!i_dq_close(A112,"")</f>
        <v>2072.1255999999998</v>
      </c>
      <c r="D112" s="6">
        <f>[1]!i_pq_pctchange(A112,$B$2,$B$1)/100</f>
        <v>5.8734531036762849E-2</v>
      </c>
      <c r="E112" s="6">
        <f>[1]!i_pq_pctchange(A112,$B$3,$B$1)/100</f>
        <v>3.7537141431439158E-2</v>
      </c>
      <c r="F112" s="6">
        <f>[1]!i_pq_pctchange(A112,$B$4,$B$1)/100</f>
        <v>-0.15122611331888258</v>
      </c>
      <c r="G112" s="5">
        <f>[1]!i_dq_amount(A112,$B$1)/100000000</f>
        <v>19.03258967</v>
      </c>
      <c r="H112" s="14">
        <f>[1]!i_pq_avgamount(A112,$B$2,$B$1)/100000000</f>
        <v>11.489166124</v>
      </c>
      <c r="J112" s="10"/>
      <c r="K112" s="10"/>
    </row>
    <row r="113" spans="1:11" x14ac:dyDescent="0.15">
      <c r="A113" s="7" t="s">
        <v>180</v>
      </c>
      <c r="B113" s="7" t="s">
        <v>181</v>
      </c>
      <c r="C113" s="5">
        <f>[1]!i_dq_close(A113,"")</f>
        <v>4845.2664999999997</v>
      </c>
      <c r="D113" s="6">
        <f>[1]!i_pq_pctchange(A113,$B$2,$B$1)/100</f>
        <v>4.4916598043635902E-2</v>
      </c>
      <c r="E113" s="6">
        <f>[1]!i_pq_pctchange(A113,$B$3,$B$1)/100</f>
        <v>1.7838552742713842E-2</v>
      </c>
      <c r="F113" s="6">
        <f>[1]!i_pq_pctchange(A113,$B$4,$B$1)/100</f>
        <v>-0.12970818401698858</v>
      </c>
      <c r="G113" s="5">
        <f>[1]!i_dq_amount(A113,$B$1)/100000000</f>
        <v>27.512951149999999</v>
      </c>
      <c r="H113" s="14">
        <f>[1]!i_pq_avgamount(A113,$B$2,$B$1)/100000000</f>
        <v>33.727112816000002</v>
      </c>
      <c r="J113" s="10"/>
      <c r="K113" s="10"/>
    </row>
    <row r="114" spans="1:11" x14ac:dyDescent="0.15">
      <c r="A114" s="7" t="s">
        <v>178</v>
      </c>
      <c r="B114" s="7" t="s">
        <v>179</v>
      </c>
      <c r="C114" s="5">
        <f>[1]!i_dq_close(A114,"")</f>
        <v>1437.5686000000001</v>
      </c>
      <c r="D114" s="6">
        <f>[1]!i_pq_pctchange(A114,$B$2,$B$1)/100</f>
        <v>4.0544772450665345E-2</v>
      </c>
      <c r="E114" s="6">
        <f>[1]!i_pq_pctchange(A114,$B$3,$B$1)/100</f>
        <v>1.9041535973116197E-2</v>
      </c>
      <c r="F114" s="6">
        <f>[1]!i_pq_pctchange(A114,$B$4,$B$1)/100</f>
        <v>-0.10420167782453016</v>
      </c>
      <c r="G114" s="5">
        <f>[1]!i_dq_amount(A114,$B$1)/100000000</f>
        <v>21.432740679999998</v>
      </c>
      <c r="H114" s="14">
        <f>[1]!i_pq_avgamount(A114,$B$2,$B$1)/100000000</f>
        <v>22.162140974</v>
      </c>
      <c r="J114" s="10"/>
      <c r="K114" s="10"/>
    </row>
    <row r="115" spans="1:11" x14ac:dyDescent="0.15">
      <c r="A115" s="7" t="s">
        <v>208</v>
      </c>
      <c r="B115" s="7" t="s">
        <v>209</v>
      </c>
      <c r="C115" s="5">
        <f>[1]!i_dq_close(A115,"")</f>
        <v>2353.8811000000001</v>
      </c>
      <c r="D115" s="6">
        <f>[1]!i_pq_pctchange(A115,$B$2,$B$1)/100</f>
        <v>2.3632863774444957E-2</v>
      </c>
      <c r="E115" s="6">
        <f>[1]!i_pq_pctchange(A115,$B$3,$B$1)/100</f>
        <v>3.4612719905424694E-3</v>
      </c>
      <c r="F115" s="6">
        <f>[1]!i_pq_pctchange(A115,$B$4,$B$1)/100</f>
        <v>-0.11365108089901522</v>
      </c>
      <c r="G115" s="5">
        <f>[1]!i_dq_amount(A115,$B$1)/100000000</f>
        <v>20.766210780000002</v>
      </c>
      <c r="H115" s="14">
        <f>[1]!i_pq_avgamount(A115,$B$2,$B$1)/100000000</f>
        <v>21.028926284000001</v>
      </c>
      <c r="J115" s="10"/>
      <c r="K115" s="10"/>
    </row>
    <row r="116" spans="1:11" x14ac:dyDescent="0.15">
      <c r="A116" s="7" t="s">
        <v>142</v>
      </c>
      <c r="B116" s="7" t="s">
        <v>143</v>
      </c>
      <c r="C116" s="5">
        <f>[1]!i_dq_close(A116,"")</f>
        <v>9780.4639000000006</v>
      </c>
      <c r="D116" s="6">
        <f>[1]!i_pq_pctchange(A116,$B$2,$B$1)/100</f>
        <v>5.2638919395083139E-2</v>
      </c>
      <c r="E116" s="6">
        <f>[1]!i_pq_pctchange(A116,$B$3,$B$1)/100</f>
        <v>4.5598584053052171E-2</v>
      </c>
      <c r="F116" s="6">
        <f>[1]!i_pq_pctchange(A116,$B$4,$B$1)/100</f>
        <v>9.6009073436668077E-2</v>
      </c>
      <c r="G116" s="5">
        <f>[1]!i_dq_amount(A116,$B$1)/100000000</f>
        <v>46.899382690000003</v>
      </c>
      <c r="H116" s="14">
        <f>[1]!i_pq_avgamount(A116,$B$2,$B$1)/100000000</f>
        <v>45.39750574</v>
      </c>
      <c r="J116" s="10"/>
      <c r="K116" s="10"/>
    </row>
    <row r="117" spans="1:11" x14ac:dyDescent="0.15">
      <c r="A117" s="7" t="s">
        <v>150</v>
      </c>
      <c r="B117" s="7" t="s">
        <v>151</v>
      </c>
      <c r="C117" s="5">
        <f>[1]!i_dq_close(A117,"")</f>
        <v>3026.0104999999999</v>
      </c>
      <c r="D117" s="6">
        <f>[1]!i_pq_pctchange(A117,$B$2,$B$1)/100</f>
        <v>3.2181675204838056E-2</v>
      </c>
      <c r="E117" s="6">
        <f>[1]!i_pq_pctchange(A117,$B$3,$B$1)/100</f>
        <v>2.2580174938951592E-2</v>
      </c>
      <c r="F117" s="6">
        <f>[1]!i_pq_pctchange(A117,$B$4,$B$1)/100</f>
        <v>-0.1037391408894982</v>
      </c>
      <c r="G117" s="5">
        <f>[1]!i_dq_amount(A117,$B$1)/100000000</f>
        <v>43.570876759999997</v>
      </c>
      <c r="H117" s="14">
        <f>[1]!i_pq_avgamount(A117,$B$2,$B$1)/100000000</f>
        <v>41.584149756000002</v>
      </c>
      <c r="J117" s="10"/>
      <c r="K117" s="10"/>
    </row>
    <row r="118" spans="1:11" x14ac:dyDescent="0.15">
      <c r="A118" s="7" t="s">
        <v>194</v>
      </c>
      <c r="B118" s="7" t="s">
        <v>195</v>
      </c>
      <c r="C118" s="5">
        <f>[1]!i_dq_close(A118,"")</f>
        <v>4992.7151000000003</v>
      </c>
      <c r="D118" s="6">
        <f>[1]!i_pq_pctchange(A118,$B$2,$B$1)/100</f>
        <v>3.3826996598556258E-2</v>
      </c>
      <c r="E118" s="6">
        <f>[1]!i_pq_pctchange(A118,$B$3,$B$1)/100</f>
        <v>2.3060904481389199E-2</v>
      </c>
      <c r="F118" s="6">
        <f>[1]!i_pq_pctchange(A118,$B$4,$B$1)/100</f>
        <v>-0.11235874517969435</v>
      </c>
      <c r="G118" s="5">
        <f>[1]!i_dq_amount(A118,$B$1)/100000000</f>
        <v>26.277994639999999</v>
      </c>
      <c r="H118" s="14">
        <f>[1]!i_pq_avgamount(A118,$B$2,$B$1)/100000000</f>
        <v>25.700059634000002</v>
      </c>
      <c r="J118" s="10"/>
      <c r="K118" s="10"/>
    </row>
    <row r="119" spans="1:11" x14ac:dyDescent="0.15">
      <c r="A119" s="7" t="s">
        <v>186</v>
      </c>
      <c r="B119" s="7" t="s">
        <v>187</v>
      </c>
      <c r="C119" s="5">
        <f>[1]!i_dq_close(A119,"")</f>
        <v>2239.0345000000002</v>
      </c>
      <c r="D119" s="6">
        <f>[1]!i_pq_pctchange(A119,$B$2,$B$1)/100</f>
        <v>4.2482098958237957E-2</v>
      </c>
      <c r="E119" s="6">
        <f>[1]!i_pq_pctchange(A119,$B$3,$B$1)/100</f>
        <v>3.8477376846656641E-2</v>
      </c>
      <c r="F119" s="6">
        <f>[1]!i_pq_pctchange(A119,$B$4,$B$1)/100</f>
        <v>-0.16568297189741243</v>
      </c>
      <c r="G119" s="5">
        <f>[1]!i_dq_amount(A119,$B$1)/100000000</f>
        <v>63.545456829999999</v>
      </c>
      <c r="H119" s="14">
        <f>[1]!i_pq_avgamount(A119,$B$2,$B$1)/100000000</f>
        <v>66.48201455600001</v>
      </c>
      <c r="J119" s="10"/>
      <c r="K119" s="10"/>
    </row>
    <row r="120" spans="1:11" x14ac:dyDescent="0.15">
      <c r="A120" s="7" t="s">
        <v>98</v>
      </c>
      <c r="B120" s="7" t="s">
        <v>99</v>
      </c>
      <c r="C120" s="5">
        <f>[1]!i_dq_close(A120,"")</f>
        <v>2263.5037000000002</v>
      </c>
      <c r="D120" s="6">
        <f>[1]!i_pq_pctchange(A120,$B$2,$B$1)/100</f>
        <v>2.8774931123420888E-2</v>
      </c>
      <c r="E120" s="6">
        <f>[1]!i_pq_pctchange(A120,$B$3,$B$1)/100</f>
        <v>1.5993449374323454E-2</v>
      </c>
      <c r="F120" s="6">
        <f>[1]!i_pq_pctchange(A120,$B$4,$B$1)/100</f>
        <v>-0.15867105907816426</v>
      </c>
      <c r="G120" s="5">
        <f>[1]!i_dq_amount(A120,$B$1)/100000000</f>
        <v>32.341881970000003</v>
      </c>
      <c r="H120" s="14">
        <f>[1]!i_pq_avgamount(A120,$B$2,$B$1)/100000000</f>
        <v>30.586022046</v>
      </c>
      <c r="J120" s="10"/>
      <c r="K120" s="10"/>
    </row>
    <row r="121" spans="1:11" x14ac:dyDescent="0.15">
      <c r="A121" s="7" t="s">
        <v>154</v>
      </c>
      <c r="B121" s="7" t="s">
        <v>155</v>
      </c>
      <c r="C121" s="5">
        <f>[1]!i_dq_close(A121,"")</f>
        <v>11881.9534</v>
      </c>
      <c r="D121" s="6">
        <f>[1]!i_pq_pctchange(A121,$B$2,$B$1)/100</f>
        <v>4.5652820190069443E-2</v>
      </c>
      <c r="E121" s="6">
        <f>[1]!i_pq_pctchange(A121,$B$3,$B$1)/100</f>
        <v>7.7536939187414777E-3</v>
      </c>
      <c r="F121" s="6">
        <f>[1]!i_pq_pctchange(A121,$B$4,$B$1)/100</f>
        <v>-0.18764362292503514</v>
      </c>
      <c r="G121" s="5">
        <f>[1]!i_dq_amount(A121,$B$1)/100000000</f>
        <v>25.08679982</v>
      </c>
      <c r="H121" s="14">
        <f>[1]!i_pq_avgamount(A121,$B$2,$B$1)/100000000</f>
        <v>27.162574455999998</v>
      </c>
      <c r="J121" s="10"/>
      <c r="K121" s="10"/>
    </row>
    <row r="122" spans="1:11" x14ac:dyDescent="0.15">
      <c r="A122" s="7" t="s">
        <v>224</v>
      </c>
      <c r="B122" s="7" t="s">
        <v>225</v>
      </c>
      <c r="C122" s="5">
        <f>[1]!i_dq_close(A122,"")</f>
        <v>2236.7995000000001</v>
      </c>
      <c r="D122" s="6">
        <f>[1]!i_pq_pctchange(A122,$B$2,$B$1)/100</f>
        <v>3.821189648788148E-2</v>
      </c>
      <c r="E122" s="6">
        <f>[1]!i_pq_pctchange(A122,$B$3,$B$1)/100</f>
        <v>2.3208046613641065E-2</v>
      </c>
      <c r="F122" s="6">
        <f>[1]!i_pq_pctchange(A122,$B$4,$B$1)/100</f>
        <v>-4.2616276179935679E-2</v>
      </c>
      <c r="G122" s="5">
        <f>[1]!i_dq_amount(A122,$B$1)/100000000</f>
        <v>69.568317899999997</v>
      </c>
      <c r="H122" s="14">
        <f>[1]!i_pq_avgamount(A122,$B$2,$B$1)/100000000</f>
        <v>65.294305788000003</v>
      </c>
      <c r="J122" s="10"/>
      <c r="K122" s="10"/>
    </row>
    <row r="123" spans="1:11" x14ac:dyDescent="0.15">
      <c r="A123" s="7" t="s">
        <v>160</v>
      </c>
      <c r="B123" s="7" t="s">
        <v>161</v>
      </c>
      <c r="C123" s="5">
        <f>[1]!i_dq_close(A123,"")</f>
        <v>3374.0554999999999</v>
      </c>
      <c r="D123" s="6">
        <f>[1]!i_pq_pctchange(A123,$B$2,$B$1)/100</f>
        <v>5.532879255795442E-2</v>
      </c>
      <c r="E123" s="6">
        <f>[1]!i_pq_pctchange(A123,$B$3,$B$1)/100</f>
        <v>3.1956433919171134E-2</v>
      </c>
      <c r="F123" s="6">
        <f>[1]!i_pq_pctchange(A123,$B$4,$B$1)/100</f>
        <v>-0.22674865613019624</v>
      </c>
      <c r="G123" s="5">
        <f>[1]!i_dq_amount(A123,$B$1)/100000000</f>
        <v>12.144676649999999</v>
      </c>
      <c r="H123" s="14">
        <f>[1]!i_pq_avgamount(A123,$B$2,$B$1)/100000000</f>
        <v>16.137522296</v>
      </c>
      <c r="J123" s="10"/>
      <c r="K123" s="10"/>
    </row>
    <row r="124" spans="1:11" x14ac:dyDescent="0.15">
      <c r="A124" s="7" t="s">
        <v>136</v>
      </c>
      <c r="B124" s="7" t="s">
        <v>137</v>
      </c>
      <c r="C124" s="5">
        <f>[1]!i_dq_close(A124,"")</f>
        <v>2019.5954999999999</v>
      </c>
      <c r="D124" s="6">
        <f>[1]!i_pq_pctchange(A124,$B$2,$B$1)/100</f>
        <v>3.6783320302165468E-2</v>
      </c>
      <c r="E124" s="6">
        <f>[1]!i_pq_pctchange(A124,$B$3,$B$1)/100</f>
        <v>2.0800496292543214E-2</v>
      </c>
      <c r="F124" s="6">
        <f>[1]!i_pq_pctchange(A124,$B$4,$B$1)/100</f>
        <v>-0.12833690371449702</v>
      </c>
      <c r="G124" s="5">
        <f>[1]!i_dq_amount(A124,$B$1)/100000000</f>
        <v>36.930448419999998</v>
      </c>
      <c r="H124" s="14">
        <f>[1]!i_pq_avgamount(A124,$B$2,$B$1)/100000000</f>
        <v>30.516503046</v>
      </c>
      <c r="J124" s="10"/>
      <c r="K124" s="10"/>
    </row>
    <row r="125" spans="1:11" x14ac:dyDescent="0.15">
      <c r="A125" s="7" t="s">
        <v>174</v>
      </c>
      <c r="B125" s="7" t="s">
        <v>175</v>
      </c>
      <c r="C125" s="5">
        <f>[1]!i_dq_close(A125,"")</f>
        <v>4470.5713999999998</v>
      </c>
      <c r="D125" s="6">
        <f>[1]!i_pq_pctchange(A125,$B$2,$B$1)/100</f>
        <v>3.8373234101153342E-2</v>
      </c>
      <c r="E125" s="6">
        <f>[1]!i_pq_pctchange(A125,$B$3,$B$1)/100</f>
        <v>2.9714667787396509E-2</v>
      </c>
      <c r="F125" s="6">
        <f>[1]!i_pq_pctchange(A125,$B$4,$B$1)/100</f>
        <v>-0.11494620357057517</v>
      </c>
      <c r="G125" s="5">
        <f>[1]!i_dq_amount(A125,$B$1)/100000000</f>
        <v>5.1441365499999998</v>
      </c>
      <c r="H125" s="14">
        <f>[1]!i_pq_avgamount(A125,$B$2,$B$1)/100000000</f>
        <v>5.9562582800000001</v>
      </c>
      <c r="J125" s="10"/>
      <c r="K125" s="10"/>
    </row>
    <row r="126" spans="1:11" x14ac:dyDescent="0.15">
      <c r="A126" s="7" t="s">
        <v>226</v>
      </c>
      <c r="B126" s="7" t="s">
        <v>227</v>
      </c>
      <c r="C126" s="5">
        <f>[1]!i_dq_close(A126,"")</f>
        <v>3309.4490000000001</v>
      </c>
      <c r="D126" s="6">
        <f>[1]!i_pq_pctchange(A126,$B$2,$B$1)/100</f>
        <v>4.7004373639509822E-2</v>
      </c>
      <c r="E126" s="6">
        <f>[1]!i_pq_pctchange(A126,$B$3,$B$1)/100</f>
        <v>3.1862184013146333E-2</v>
      </c>
      <c r="F126" s="6">
        <f>[1]!i_pq_pctchange(A126,$B$4,$B$1)/100</f>
        <v>-0.20910804945387951</v>
      </c>
      <c r="G126" s="5">
        <f>[1]!i_dq_amount(A126,$B$1)/100000000</f>
        <v>18.45188984</v>
      </c>
      <c r="H126" s="14">
        <f>[1]!i_pq_avgamount(A126,$B$2,$B$1)/100000000</f>
        <v>21.359086954000002</v>
      </c>
      <c r="J126" s="10"/>
      <c r="K126" s="10"/>
    </row>
    <row r="127" spans="1:11" x14ac:dyDescent="0.15">
      <c r="A127" s="7" t="s">
        <v>198</v>
      </c>
      <c r="B127" s="7" t="s">
        <v>199</v>
      </c>
      <c r="C127" s="5">
        <f>[1]!i_dq_close(A127,"")</f>
        <v>4786.8150999999998</v>
      </c>
      <c r="D127" s="6">
        <f>[1]!i_pq_pctchange(A127,$B$2,$B$1)/100</f>
        <v>2.905856662391515E-2</v>
      </c>
      <c r="E127" s="6">
        <f>[1]!i_pq_pctchange(A127,$B$3,$B$1)/100</f>
        <v>1.3504246527009434E-2</v>
      </c>
      <c r="F127" s="6">
        <f>[1]!i_pq_pctchange(A127,$B$4,$B$1)/100</f>
        <v>-0.14400741826621533</v>
      </c>
      <c r="G127" s="5">
        <f>[1]!i_dq_amount(A127,$B$1)/100000000</f>
        <v>37.842611050000002</v>
      </c>
      <c r="H127" s="14">
        <f>[1]!i_pq_avgamount(A127,$B$2,$B$1)/100000000</f>
        <v>34.071584885999997</v>
      </c>
      <c r="J127" s="10"/>
      <c r="K127" s="10"/>
    </row>
    <row r="128" spans="1:11" x14ac:dyDescent="0.15">
      <c r="A128" s="7" t="s">
        <v>236</v>
      </c>
      <c r="B128" s="7" t="s">
        <v>237</v>
      </c>
      <c r="C128" s="5">
        <f>[1]!i_dq_close(A128,"")</f>
        <v>2194.7381999999998</v>
      </c>
      <c r="D128" s="6">
        <f>[1]!i_pq_pctchange(A128,$B$2,$B$1)/100</f>
        <v>3.7976598926550365E-2</v>
      </c>
      <c r="E128" s="6">
        <f>[1]!i_pq_pctchange(A128,$B$3,$B$1)/100</f>
        <v>2.5056677325818288E-2</v>
      </c>
      <c r="F128" s="6">
        <f>[1]!i_pq_pctchange(A128,$B$4,$B$1)/100</f>
        <v>-5.4229105308070673E-2</v>
      </c>
      <c r="G128" s="5">
        <f>[1]!i_dq_amount(A128,$B$1)/100000000</f>
        <v>67.474395880000003</v>
      </c>
      <c r="H128" s="14">
        <f>[1]!i_pq_avgamount(A128,$B$2,$B$1)/100000000</f>
        <v>65.139054877999996</v>
      </c>
      <c r="J128" s="10"/>
      <c r="K128" s="10"/>
    </row>
    <row r="129" spans="1:11" x14ac:dyDescent="0.15">
      <c r="A129" s="7" t="s">
        <v>230</v>
      </c>
      <c r="B129" s="7" t="s">
        <v>231</v>
      </c>
      <c r="C129" s="5">
        <f>[1]!i_dq_close(A129,"")</f>
        <v>3213.1170999999999</v>
      </c>
      <c r="D129" s="6">
        <f>[1]!i_pq_pctchange(A129,$B$2,$B$1)/100</f>
        <v>7.8072508335997215E-2</v>
      </c>
      <c r="E129" s="6">
        <f>[1]!i_pq_pctchange(A129,$B$3,$B$1)/100</f>
        <v>5.8044952360560398E-2</v>
      </c>
      <c r="F129" s="6">
        <f>[1]!i_pq_pctchange(A129,$B$4,$B$1)/100</f>
        <v>-0.11941898099481719</v>
      </c>
      <c r="G129" s="5">
        <f>[1]!i_dq_amount(A129,$B$1)/100000000</f>
        <v>26.987215939999999</v>
      </c>
      <c r="H129" s="14">
        <f>[1]!i_pq_avgamount(A129,$B$2,$B$1)/100000000</f>
        <v>31.081419375999999</v>
      </c>
      <c r="J129" s="10"/>
      <c r="K129" s="10"/>
    </row>
    <row r="130" spans="1:11" x14ac:dyDescent="0.15">
      <c r="A130" s="7" t="s">
        <v>184</v>
      </c>
      <c r="B130" s="7" t="s">
        <v>185</v>
      </c>
      <c r="C130" s="5">
        <f>[1]!i_dq_close(A130,"")</f>
        <v>1403.6237000000001</v>
      </c>
      <c r="D130" s="6">
        <f>[1]!i_pq_pctchange(A130,$B$2,$B$1)/100</f>
        <v>2.7256047140845618E-2</v>
      </c>
      <c r="E130" s="6">
        <f>[1]!i_pq_pctchange(A130,$B$3,$B$1)/100</f>
        <v>1.6614728088412356E-2</v>
      </c>
      <c r="F130" s="6">
        <f>[1]!i_pq_pctchange(A130,$B$4,$B$1)/100</f>
        <v>-0.13547994442511413</v>
      </c>
      <c r="G130" s="5">
        <f>[1]!i_dq_amount(A130,$B$1)/100000000</f>
        <v>12.877399499999999</v>
      </c>
      <c r="H130" s="14">
        <f>[1]!i_pq_avgamount(A130,$B$2,$B$1)/100000000</f>
        <v>13.93647354</v>
      </c>
      <c r="J130" s="10"/>
      <c r="K130" s="10"/>
    </row>
    <row r="131" spans="1:11" x14ac:dyDescent="0.15">
      <c r="A131" s="7" t="s">
        <v>134</v>
      </c>
      <c r="B131" s="7" t="s">
        <v>135</v>
      </c>
      <c r="C131" s="5">
        <f>[1]!i_dq_close(A131,"")</f>
        <v>1845.4872</v>
      </c>
      <c r="D131" s="6">
        <f>[1]!i_pq_pctchange(A131,$B$2,$B$1)/100</f>
        <v>2.571962159230412E-2</v>
      </c>
      <c r="E131" s="6">
        <f>[1]!i_pq_pctchange(A131,$B$3,$B$1)/100</f>
        <v>1.2914061381978037E-2</v>
      </c>
      <c r="F131" s="6">
        <f>[1]!i_pq_pctchange(A131,$B$4,$B$1)/100</f>
        <v>-0.14513869398523416</v>
      </c>
      <c r="G131" s="5">
        <f>[1]!i_dq_amount(A131,$B$1)/100000000</f>
        <v>23.072493659999999</v>
      </c>
      <c r="H131" s="14">
        <f>[1]!i_pq_avgamount(A131,$B$2,$B$1)/100000000</f>
        <v>27.562652571999998</v>
      </c>
      <c r="J131" s="10"/>
      <c r="K131" s="10"/>
    </row>
    <row r="132" spans="1:11" x14ac:dyDescent="0.15">
      <c r="A132" s="7" t="s">
        <v>222</v>
      </c>
      <c r="B132" s="7" t="s">
        <v>223</v>
      </c>
      <c r="C132" s="5">
        <f>[1]!i_dq_close(A132,"")</f>
        <v>1625.2994000000001</v>
      </c>
      <c r="D132" s="6">
        <f>[1]!i_pq_pctchange(A132,$B$2,$B$1)/100</f>
        <v>2.2624324512753535E-2</v>
      </c>
      <c r="E132" s="6">
        <f>[1]!i_pq_pctchange(A132,$B$3,$B$1)/100</f>
        <v>4.5896297878234016E-4</v>
      </c>
      <c r="F132" s="6">
        <f>[1]!i_pq_pctchange(A132,$B$4,$B$1)/100</f>
        <v>-0.15872189319865992</v>
      </c>
      <c r="G132" s="5">
        <f>[1]!i_dq_amount(A132,$B$1)/100000000</f>
        <v>34.63633025</v>
      </c>
      <c r="H132" s="14">
        <f>[1]!i_pq_avgamount(A132,$B$2,$B$1)/100000000</f>
        <v>41.610403478000002</v>
      </c>
      <c r="J132" s="10"/>
      <c r="K132" s="10"/>
    </row>
    <row r="133" spans="1:11" x14ac:dyDescent="0.15">
      <c r="A133" s="7" t="s">
        <v>238</v>
      </c>
      <c r="B133" s="7" t="s">
        <v>239</v>
      </c>
      <c r="C133" s="5">
        <f>[1]!i_dq_close(A133,"")</f>
        <v>2619.096</v>
      </c>
      <c r="D133" s="6">
        <f>[1]!i_pq_pctchange(A133,$B$2,$B$1)/100</f>
        <v>6.528502641766365E-2</v>
      </c>
      <c r="E133" s="6">
        <f>[1]!i_pq_pctchange(A133,$B$3,$B$1)/100</f>
        <v>4.6974025451472778E-2</v>
      </c>
      <c r="F133" s="6">
        <f>[1]!i_pq_pctchange(A133,$B$4,$B$1)/100</f>
        <v>-0.26113429510031638</v>
      </c>
      <c r="G133" s="5">
        <f>[1]!i_dq_amount(A133,$B$1)/100000000</f>
        <v>9.2837389399999992</v>
      </c>
      <c r="H133" s="14">
        <f>[1]!i_pq_avgamount(A133,$B$2,$B$1)/100000000</f>
        <v>8.5068111460000004</v>
      </c>
      <c r="J133" s="10"/>
      <c r="K133" s="10"/>
    </row>
    <row r="134" spans="1:11" x14ac:dyDescent="0.15">
      <c r="A134" s="7" t="s">
        <v>192</v>
      </c>
      <c r="B134" s="7" t="s">
        <v>193</v>
      </c>
      <c r="C134" s="5">
        <f>[1]!i_dq_close(A134,"")</f>
        <v>2225.9436999999998</v>
      </c>
      <c r="D134" s="6">
        <f>[1]!i_pq_pctchange(A134,$B$2,$B$1)/100</f>
        <v>3.3223177532994308E-2</v>
      </c>
      <c r="E134" s="6">
        <f>[1]!i_pq_pctchange(A134,$B$3,$B$1)/100</f>
        <v>1.3556946521982249E-2</v>
      </c>
      <c r="F134" s="6">
        <f>[1]!i_pq_pctchange(A134,$B$4,$B$1)/100</f>
        <v>2.9233384079674352E-3</v>
      </c>
      <c r="G134" s="5">
        <f>[1]!i_dq_amount(A134,$B$1)/100000000</f>
        <v>28.78654972</v>
      </c>
      <c r="H134" s="14">
        <f>[1]!i_pq_avgamount(A134,$B$2,$B$1)/100000000</f>
        <v>34.002957840000001</v>
      </c>
      <c r="J134" s="10"/>
      <c r="K134" s="10"/>
    </row>
    <row r="135" spans="1:11" x14ac:dyDescent="0.15">
      <c r="A135" s="7" t="s">
        <v>120</v>
      </c>
      <c r="B135" s="7" t="s">
        <v>121</v>
      </c>
      <c r="C135" s="5">
        <f>[1]!i_dq_close(A135,"")</f>
        <v>4172.6500999999998</v>
      </c>
      <c r="D135" s="6">
        <f>[1]!i_pq_pctchange(A135,$B$2,$B$1)/100</f>
        <v>4.5572580068715007E-2</v>
      </c>
      <c r="E135" s="6">
        <f>[1]!i_pq_pctchange(A135,$B$3,$B$1)/100</f>
        <v>2.4553652346220645E-2</v>
      </c>
      <c r="F135" s="6">
        <f>[1]!i_pq_pctchange(A135,$B$4,$B$1)/100</f>
        <v>-9.877081941620347E-2</v>
      </c>
      <c r="G135" s="5">
        <f>[1]!i_dq_amount(A135,$B$1)/100000000</f>
        <v>32.004272090000001</v>
      </c>
      <c r="H135" s="14">
        <f>[1]!i_pq_avgamount(A135,$B$2,$B$1)/100000000</f>
        <v>29.542260764000002</v>
      </c>
      <c r="J135" s="10"/>
      <c r="K135" s="10"/>
    </row>
    <row r="136" spans="1:11" x14ac:dyDescent="0.15">
      <c r="A136" s="7" t="s">
        <v>162</v>
      </c>
      <c r="B136" s="7" t="s">
        <v>163</v>
      </c>
      <c r="C136" s="5">
        <f>[1]!i_dq_close(A136,"")</f>
        <v>1707.1386</v>
      </c>
      <c r="D136" s="6">
        <f>[1]!i_pq_pctchange(A136,$B$2,$B$1)/100</f>
        <v>1.9047178716323998E-2</v>
      </c>
      <c r="E136" s="6">
        <f>[1]!i_pq_pctchange(A136,$B$3,$B$1)/100</f>
        <v>-1.3024635181661415E-2</v>
      </c>
      <c r="F136" s="6">
        <f>[1]!i_pq_pctchange(A136,$B$4,$B$1)/100</f>
        <v>-0.11312253421010954</v>
      </c>
      <c r="G136" s="5">
        <f>[1]!i_dq_amount(A136,$B$1)/100000000</f>
        <v>20.12236983</v>
      </c>
      <c r="H136" s="14">
        <f>[1]!i_pq_avgamount(A136,$B$2,$B$1)/100000000</f>
        <v>22.141584408000003</v>
      </c>
      <c r="J136" s="10"/>
      <c r="K136" s="10"/>
    </row>
    <row r="137" spans="1:11" x14ac:dyDescent="0.15">
      <c r="A137" s="7" t="s">
        <v>202</v>
      </c>
      <c r="B137" s="7" t="s">
        <v>203</v>
      </c>
      <c r="C137" s="5">
        <f>[1]!i_dq_close(A137,"")</f>
        <v>31731.387500000001</v>
      </c>
      <c r="D137" s="6">
        <f>[1]!i_pq_pctchange(A137,$B$2,$B$1)/100</f>
        <v>3.2298668517954487E-2</v>
      </c>
      <c r="E137" s="6">
        <f>[1]!i_pq_pctchange(A137,$B$3,$B$1)/100</f>
        <v>-1.2511086552396522E-2</v>
      </c>
      <c r="F137" s="6">
        <f>[1]!i_pq_pctchange(A137,$B$4,$B$1)/100</f>
        <v>-0.2330892262337978</v>
      </c>
      <c r="G137" s="5">
        <f>[1]!i_dq_amount(A137,$B$1)/100000000</f>
        <v>184.89243156000001</v>
      </c>
      <c r="H137" s="14">
        <f>[1]!i_pq_avgamount(A137,$B$2,$B$1)/100000000</f>
        <v>224.46187052799999</v>
      </c>
      <c r="J137" s="10"/>
      <c r="K137" s="10"/>
    </row>
    <row r="138" spans="1:11" x14ac:dyDescent="0.15">
      <c r="A138" s="7" t="s">
        <v>244</v>
      </c>
      <c r="B138" s="7" t="s">
        <v>245</v>
      </c>
      <c r="C138" s="5">
        <f>[1]!i_dq_close(A138,"")</f>
        <v>818.80269999999996</v>
      </c>
      <c r="D138" s="6">
        <f>[1]!i_pq_pctchange(A138,$B$2,$B$1)/100</f>
        <v>3.5106463875304694E-2</v>
      </c>
      <c r="E138" s="6">
        <f>[1]!i_pq_pctchange(A138,$B$3,$B$1)/100</f>
        <v>2.7855465773665378E-2</v>
      </c>
      <c r="F138" s="6">
        <f>[1]!i_pq_pctchange(A138,$B$4,$B$1)/100</f>
        <v>-7.2101782872373676E-2</v>
      </c>
      <c r="G138" s="5">
        <f>[1]!i_dq_amount(A138,$B$1)/100000000</f>
        <v>16.595355139999999</v>
      </c>
      <c r="H138" s="14">
        <f>[1]!i_pq_avgamount(A138,$B$2,$B$1)/100000000</f>
        <v>16.323237552000002</v>
      </c>
      <c r="J138" s="10"/>
      <c r="K138" s="10"/>
    </row>
    <row r="139" spans="1:11" x14ac:dyDescent="0.15">
      <c r="A139" s="7" t="s">
        <v>122</v>
      </c>
      <c r="B139" s="7" t="s">
        <v>123</v>
      </c>
      <c r="C139" s="5">
        <f>[1]!i_dq_close(A139,"")</f>
        <v>2738.2754</v>
      </c>
      <c r="D139" s="6">
        <f>[1]!i_pq_pctchange(A139,$B$2,$B$1)/100</f>
        <v>4.1235579783312382E-2</v>
      </c>
      <c r="E139" s="6">
        <f>[1]!i_pq_pctchange(A139,$B$3,$B$1)/100</f>
        <v>2.2135767188835809E-2</v>
      </c>
      <c r="F139" s="6">
        <f>[1]!i_pq_pctchange(A139,$B$4,$B$1)/100</f>
        <v>-0.14015866590726722</v>
      </c>
      <c r="G139" s="5">
        <f>[1]!i_dq_amount(A139,$B$1)/100000000</f>
        <v>21.1779644</v>
      </c>
      <c r="H139" s="14">
        <f>[1]!i_pq_avgamount(A139,$B$2,$B$1)/100000000</f>
        <v>24.145936603999999</v>
      </c>
      <c r="J139" s="10"/>
      <c r="K139" s="10"/>
    </row>
    <row r="140" spans="1:11" x14ac:dyDescent="0.15">
      <c r="A140" s="7" t="s">
        <v>130</v>
      </c>
      <c r="B140" s="7" t="s">
        <v>131</v>
      </c>
      <c r="C140" s="5">
        <f>[1]!i_dq_close(A140,"")</f>
        <v>2620.143</v>
      </c>
      <c r="D140" s="6">
        <f>[1]!i_pq_pctchange(A140,$B$2,$B$1)/100</f>
        <v>4.069399071458446E-2</v>
      </c>
      <c r="E140" s="6">
        <f>[1]!i_pq_pctchange(A140,$B$3,$B$1)/100</f>
        <v>2.8706492510378601E-2</v>
      </c>
      <c r="F140" s="6">
        <f>[1]!i_pq_pctchange(A140,$B$4,$B$1)/100</f>
        <v>-0.1058214238240277</v>
      </c>
      <c r="G140" s="5">
        <f>[1]!i_dq_amount(A140,$B$1)/100000000</f>
        <v>34.396398050000002</v>
      </c>
      <c r="H140" s="14">
        <f>[1]!i_pq_avgamount(A140,$B$2,$B$1)/100000000</f>
        <v>37.722465245999999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2452.7899000000002</v>
      </c>
      <c r="D147" s="12"/>
      <c r="E147" s="6">
        <f>[1]!i_pq_pctchange(A147,$B$2,$B$1)/100</f>
        <v>1.7697493107957651E-2</v>
      </c>
      <c r="F147" s="12"/>
      <c r="G147" s="12"/>
      <c r="H147" s="12"/>
      <c r="J147" s="10"/>
      <c r="K147" s="10"/>
    </row>
    <row r="148" spans="1:11" x14ac:dyDescent="0.15">
      <c r="A148" s="7" t="s">
        <v>288</v>
      </c>
      <c r="B148" s="7" t="s">
        <v>289</v>
      </c>
      <c r="C148" s="5">
        <f>[1]!i_dq_close(A148,"")</f>
        <v>0</v>
      </c>
      <c r="D148" s="13">
        <f>[1]!s_dq_oi(B148,$B$1)</f>
        <v>0</v>
      </c>
      <c r="E148" s="6">
        <f>[1]!s_pq_pctchange_settlement(A148,$B$2,$B$1)/100</f>
        <v>0</v>
      </c>
      <c r="F148" s="13">
        <f>[1]!S_PQ_avgVolume(A148,$B$2,$B$1)</f>
        <v>0</v>
      </c>
      <c r="G148" s="13">
        <f>[1]!s_pq_avgaoi(A148,$B$2,$B$1)</f>
        <v>0</v>
      </c>
      <c r="H148" s="13">
        <f>[1]!s_pq_oichange(A148,$B$2,$B$1)</f>
        <v>0</v>
      </c>
      <c r="J148" s="10"/>
      <c r="K148" s="10"/>
    </row>
    <row r="149" spans="1:11" x14ac:dyDescent="0.15">
      <c r="A149" s="7" t="s">
        <v>255</v>
      </c>
      <c r="B149" s="7" t="s">
        <v>256</v>
      </c>
      <c r="C149" s="5">
        <f>[1]!i_dq_close(A149,"")</f>
        <v>0</v>
      </c>
      <c r="D149" s="13">
        <f>[1]!s_dq_oi(B149,$B$1)</f>
        <v>15231</v>
      </c>
      <c r="E149" s="6">
        <f>[1]!s_pq_pctchange_settlement(A149,$B$2,$B$1)/100</f>
        <v>1.6986168405726768E-2</v>
      </c>
      <c r="F149" s="13">
        <f>[1]!S_PQ_avgVolume(A149,$B$2,$B$1)</f>
        <v>8110.8</v>
      </c>
      <c r="G149" s="13">
        <f>[1]!s_pq_avgaoi(A149,$B$2,$B$1)</f>
        <v>16599.2</v>
      </c>
      <c r="H149" s="13">
        <f>[1]!s_pq_oichange(A149,$B$2,$B$1)</f>
        <v>-3278</v>
      </c>
      <c r="J149" s="10"/>
      <c r="K149" s="10"/>
    </row>
    <row r="150" spans="1:11" x14ac:dyDescent="0.15">
      <c r="A150" s="7" t="s">
        <v>257</v>
      </c>
      <c r="B150" s="7" t="s">
        <v>258</v>
      </c>
      <c r="C150" s="5">
        <f>[1]!i_dq_close(A150,"")</f>
        <v>2408</v>
      </c>
      <c r="D150" s="13">
        <f>[1]!s_dq_oi(B150,$B$1)</f>
        <v>6094</v>
      </c>
      <c r="E150" s="6">
        <f>[1]!s_pq_pctchange_settlement(A150,$B$2,$B$1)/100</f>
        <v>1.9292604501607604E-2</v>
      </c>
      <c r="F150" s="13">
        <f>[1]!S_PQ_avgVolume(A150,$B$2,$B$1)</f>
        <v>736.6</v>
      </c>
      <c r="G150" s="13">
        <f>[1]!s_pq_avgaoi(A150,$B$2,$B$1)</f>
        <v>5939.4</v>
      </c>
      <c r="H150" s="13">
        <f>[1]!s_pq_oichange(A150,$B$2,$B$1)</f>
        <v>293</v>
      </c>
    </row>
    <row r="151" spans="1:11" x14ac:dyDescent="0.15">
      <c r="A151" s="7" t="s">
        <v>294</v>
      </c>
      <c r="B151" s="7" t="s">
        <v>295</v>
      </c>
      <c r="C151" s="5">
        <f>[1]!i_dq_close(A151,"")</f>
        <v>2397.8000000000002</v>
      </c>
      <c r="D151" s="13">
        <f>[1]!s_dq_oi(B151,$B$1)</f>
        <v>1390</v>
      </c>
      <c r="E151" s="6">
        <f>[1]!s_pq_pctchange_settlement(A151,$B$2,$B$1)/100</f>
        <v>2.0762395149904495E-2</v>
      </c>
      <c r="F151" s="13">
        <f>[1]!S_PQ_avgVolume(A151,$B$2,$B$1)</f>
        <v>188.4</v>
      </c>
      <c r="G151" s="13">
        <f>[1]!s_pq_avgaoi(A151,$B$2,$B$1)</f>
        <v>1274.4000000000001</v>
      </c>
      <c r="H151" s="13">
        <f>[1]!s_pq_oichange(A151,$B$2,$B$1)</f>
        <v>255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3518.7611000000002</v>
      </c>
      <c r="D153" s="12"/>
      <c r="E153" s="6">
        <f>[1]!i_pq_pctchange(A153,$B$2,$B$1)/100</f>
        <v>2.5717111628674738E-2</v>
      </c>
      <c r="F153" s="12"/>
    </row>
    <row r="154" spans="1:11" x14ac:dyDescent="0.15">
      <c r="A154" s="7" t="s">
        <v>290</v>
      </c>
      <c r="B154" s="7" t="s">
        <v>291</v>
      </c>
      <c r="C154" s="5">
        <f>[1]!i_dq_close(A154,"")</f>
        <v>0</v>
      </c>
      <c r="D154" s="13">
        <f>[1]!s_dq_oi(B154,$B$1)</f>
        <v>0</v>
      </c>
      <c r="E154" s="6">
        <f>[1]!s_pq_pctchange_settlement(A154,$B$2,$B$1)/100</f>
        <v>0</v>
      </c>
      <c r="F154" s="13">
        <f>[1]!S_PQ_avgVolume(A154,$B$2,$B$1)</f>
        <v>0</v>
      </c>
      <c r="G154" s="13">
        <f>[1]!s_pq_avgaoi(A154,$B$2,$B$1)</f>
        <v>0</v>
      </c>
      <c r="H154" s="13">
        <f>[1]!s_pq_oichange(A154,$B$2,$B$1)</f>
        <v>0</v>
      </c>
    </row>
    <row r="155" spans="1:11" x14ac:dyDescent="0.15">
      <c r="A155" s="7" t="s">
        <v>263</v>
      </c>
      <c r="B155" s="7" t="s">
        <v>264</v>
      </c>
      <c r="C155" s="5">
        <f>[1]!i_dq_close(A155,"")</f>
        <v>0</v>
      </c>
      <c r="D155" s="13">
        <f>[1]!s_dq_oi(B155,$B$1)</f>
        <v>24883</v>
      </c>
      <c r="E155" s="6">
        <f>[1]!s_pq_pctchange_settlement(A155,$B$2,$B$1)/100</f>
        <v>2.691689623507797E-2</v>
      </c>
      <c r="F155" s="13">
        <f>[1]!S_PQ_avgVolume(A155,$B$2,$B$1)</f>
        <v>13303</v>
      </c>
      <c r="G155" s="13">
        <f>[1]!s_pq_avgaoi(A155,$B$2,$B$1)</f>
        <v>26960.2</v>
      </c>
      <c r="H155" s="13">
        <f>[1]!s_pq_oichange(A155,$B$2,$B$1)</f>
        <v>-4549</v>
      </c>
    </row>
    <row r="156" spans="1:11" x14ac:dyDescent="0.15">
      <c r="A156" s="7" t="s">
        <v>265</v>
      </c>
      <c r="B156" s="7" t="s">
        <v>266</v>
      </c>
      <c r="C156" s="5">
        <f>[1]!i_dq_close(A156,"")</f>
        <v>3467.6</v>
      </c>
      <c r="D156" s="13">
        <f>[1]!s_dq_oi(B156,$B$1)</f>
        <v>7807</v>
      </c>
      <c r="E156" s="6">
        <f>[1]!s_pq_pctchange_settlement(A156,$B$2,$B$1)/100</f>
        <v>2.9102997783739704E-2</v>
      </c>
      <c r="F156" s="13">
        <f>[1]!S_PQ_avgVolume(A156,$B$2,$B$1)</f>
        <v>1287.8</v>
      </c>
      <c r="G156" s="13">
        <f>[1]!s_pq_avgaoi(A156,$B$2,$B$1)</f>
        <v>7194.8</v>
      </c>
      <c r="H156" s="13">
        <f>[1]!s_pq_oichange(A156,$B$2,$B$1)</f>
        <v>1375</v>
      </c>
    </row>
    <row r="157" spans="1:11" x14ac:dyDescent="0.15">
      <c r="A157" s="7" t="s">
        <v>296</v>
      </c>
      <c r="B157" s="7" t="s">
        <v>297</v>
      </c>
      <c r="C157" s="5">
        <f>[1]!i_dq_close(A157,"")</f>
        <v>3446.6</v>
      </c>
      <c r="D157" s="13">
        <f>[1]!s_dq_oi(B157,$B$1)</f>
        <v>1918</v>
      </c>
      <c r="E157" s="6">
        <f>[1]!s_pq_pctchange_settlement(A157,$B$2,$B$1)/100</f>
        <v>2.6955757398183414E-2</v>
      </c>
      <c r="F157" s="13">
        <f>[1]!S_PQ_avgVolume(A157,$B$2,$B$1)</f>
        <v>305.2</v>
      </c>
      <c r="G157" s="13">
        <f>[1]!s_pq_avgaoi(A157,$B$2,$B$1)</f>
        <v>1733.4</v>
      </c>
      <c r="H157" s="13">
        <f>[1]!s_pq_oichange(A157,$B$2,$B$1)</f>
        <v>477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6012.9996000000001</v>
      </c>
      <c r="D159" s="12"/>
      <c r="E159" s="6">
        <f>[1]!i_pq_pctchange(A159,$B$2,$B$1)/100</f>
        <v>3.4085076989113894E-2</v>
      </c>
    </row>
    <row r="160" spans="1:11" x14ac:dyDescent="0.15">
      <c r="A160" s="7" t="s">
        <v>292</v>
      </c>
      <c r="B160" s="7" t="s">
        <v>293</v>
      </c>
      <c r="C160" s="5">
        <f>[1]!i_dq_close(A160,"")</f>
        <v>0</v>
      </c>
      <c r="D160" s="13">
        <f>[1]!s_dq_oi(B160,$B$1)</f>
        <v>0</v>
      </c>
      <c r="E160" s="6">
        <f>[1]!s_pq_pctchange_settlement(A160,$B$2,$B$1)/100</f>
        <v>0</v>
      </c>
      <c r="F160" s="13">
        <f>[1]!S_PQ_avgVolume(A160,$B$2,$B$1)</f>
        <v>0</v>
      </c>
      <c r="G160" s="13">
        <f>[1]!s_pq_avgaoi(A160,$B$2,$B$1)</f>
        <v>0</v>
      </c>
      <c r="H160" s="13">
        <f>[1]!s_pq_oichange(A160,$B$2,$B$1)</f>
        <v>0</v>
      </c>
    </row>
    <row r="161" spans="1:10" x14ac:dyDescent="0.15">
      <c r="A161" s="7" t="s">
        <v>271</v>
      </c>
      <c r="B161" s="7" t="s">
        <v>272</v>
      </c>
      <c r="C161" s="5">
        <f>[1]!i_dq_close(A161,"")</f>
        <v>0</v>
      </c>
      <c r="D161" s="13">
        <f>[1]!s_dq_oi(B161,$B$1)</f>
        <v>20987</v>
      </c>
      <c r="E161" s="6">
        <f>[1]!s_pq_pctchange_settlement(A161,$B$2,$B$1)/100</f>
        <v>3.6205698401667763E-2</v>
      </c>
      <c r="F161" s="13">
        <f>[1]!S_PQ_avgVolume(A161,$B$2,$B$1)</f>
        <v>14233.8</v>
      </c>
      <c r="G161" s="13">
        <f>[1]!s_pq_avgaoi(A161,$B$2,$B$1)</f>
        <v>23356</v>
      </c>
      <c r="H161" s="13">
        <f>[1]!s_pq_oichange(A161,$B$2,$B$1)</f>
        <v>-5536</v>
      </c>
    </row>
    <row r="162" spans="1:10" x14ac:dyDescent="0.15">
      <c r="A162" s="7" t="s">
        <v>273</v>
      </c>
      <c r="B162" s="7" t="s">
        <v>274</v>
      </c>
      <c r="C162" s="5">
        <f>[1]!i_dq_close(A162,"")</f>
        <v>5878.6</v>
      </c>
      <c r="D162" s="13">
        <f>[1]!s_dq_oi(B162,$B$1)</f>
        <v>7270</v>
      </c>
      <c r="E162" s="6">
        <f>[1]!s_pq_pctchange_settlement(A162,$B$2,$B$1)/100</f>
        <v>3.5508195560590573E-2</v>
      </c>
      <c r="F162" s="13">
        <f>[1]!S_PQ_avgVolume(A162,$B$2,$B$1)</f>
        <v>941.8</v>
      </c>
      <c r="G162" s="13">
        <f>[1]!s_pq_avgaoi(A162,$B$2,$B$1)</f>
        <v>7016.4</v>
      </c>
      <c r="H162" s="13">
        <f>[1]!s_pq_oichange(A162,$B$2,$B$1)</f>
        <v>366</v>
      </c>
    </row>
    <row r="163" spans="1:10" x14ac:dyDescent="0.15">
      <c r="A163" s="7" t="s">
        <v>298</v>
      </c>
      <c r="B163" s="7" t="s">
        <v>299</v>
      </c>
      <c r="C163" s="5">
        <f>[1]!i_dq_close(A163,"")</f>
        <v>5774.6</v>
      </c>
      <c r="D163" s="13">
        <f>[1]!s_dq_oi(B163,$B$1)</f>
        <v>2197</v>
      </c>
      <c r="E163" s="6">
        <f>[1]!s_pq_pctchange_settlement(A163,$B$2,$B$1)/100</f>
        <v>3.3886111011187388E-2</v>
      </c>
      <c r="F163" s="13">
        <f>[1]!S_PQ_avgVolume(A163,$B$2,$B$1)</f>
        <v>296.60000000000002</v>
      </c>
      <c r="G163" s="13">
        <f>[1]!s_pq_avgaoi(A163,$B$2,$B$1)</f>
        <v>2141.4</v>
      </c>
      <c r="H163" s="13">
        <f>[1]!s_pq_oichange(A163,$B$2,$B$1)</f>
        <v>142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288</v>
      </c>
      <c r="B165" s="7" t="s">
        <v>289</v>
      </c>
      <c r="C165" s="10"/>
      <c r="E165" s="6">
        <f>[1]!s_pq_pctchange_settlement(A165,$B$3,$B$1)/100</f>
        <v>0</v>
      </c>
      <c r="F165" s="13">
        <f>[1]!S_PQ_avgVolume(A165,$B$3,$B$1)</f>
        <v>0</v>
      </c>
      <c r="G165" s="13">
        <f>[1]!s_pq_avgaoi(A165,$B$3,$B$1)</f>
        <v>0</v>
      </c>
      <c r="H165" s="13">
        <f>[1]!s_pq_oichange(A165,$B$3,$B$1)</f>
        <v>0</v>
      </c>
    </row>
    <row r="166" spans="1:10" x14ac:dyDescent="0.15">
      <c r="A166" s="7" t="s">
        <v>255</v>
      </c>
      <c r="B166" s="7" t="s">
        <v>256</v>
      </c>
      <c r="C166" s="10"/>
      <c r="E166" s="6">
        <f>[1]!s_pq_pctchange_settlement(A166,$B$3,$B$1)/100</f>
        <v>1.7727051966974147E-2</v>
      </c>
      <c r="F166" s="13">
        <f>[1]!S_PQ_avgVolume(A166,$B$3,$B$1)</f>
        <v>7954.7142857142853</v>
      </c>
      <c r="G166" s="13">
        <f>[1]!s_pq_avgaoi(A166,$B$3,$B$1)</f>
        <v>17245.714285714286</v>
      </c>
      <c r="H166" s="13">
        <f>[1]!s_pq_oichange(A166,$B$3,$B$1)</f>
        <v>-4313</v>
      </c>
    </row>
    <row r="167" spans="1:10" x14ac:dyDescent="0.15">
      <c r="A167" s="7" t="s">
        <v>257</v>
      </c>
      <c r="B167" s="7" t="s">
        <v>258</v>
      </c>
      <c r="C167" s="10"/>
      <c r="E167" s="6">
        <f>[1]!s_pq_pctchange_settlement(A167,$B$3,$B$1)/100</f>
        <v>2.3342438539856011E-2</v>
      </c>
      <c r="F167" s="13">
        <f>[1]!S_PQ_avgVolume(A167,$B$3,$B$1)</f>
        <v>731.28571428571433</v>
      </c>
      <c r="G167" s="13">
        <f>[1]!s_pq_avgaoi(A167,$B$3,$B$1)</f>
        <v>5897</v>
      </c>
      <c r="H167" s="13">
        <f>[1]!s_pq_oichange(A167,$B$3,$B$1)</f>
        <v>317</v>
      </c>
    </row>
    <row r="168" spans="1:10" x14ac:dyDescent="0.15">
      <c r="A168" s="7" t="s">
        <v>294</v>
      </c>
      <c r="B168" s="7" t="s">
        <v>295</v>
      </c>
      <c r="C168" s="10"/>
      <c r="E168" s="6">
        <f>[1]!s_pq_pctchange_settlement(A168,$B$3,$B$1)/100</f>
        <v>2.5360807541503182E-2</v>
      </c>
      <c r="F168" s="13">
        <f>[1]!S_PQ_avgVolume(A168,$B$3,$B$1)</f>
        <v>179.57142857142858</v>
      </c>
      <c r="G168" s="13">
        <f>[1]!s_pq_avgaoi(A168,$B$3,$B$1)</f>
        <v>1231</v>
      </c>
      <c r="H168" s="13">
        <f>[1]!s_pq_oichange(A168,$B$3,$B$1)</f>
        <v>331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290</v>
      </c>
      <c r="B170" s="7" t="s">
        <v>291</v>
      </c>
      <c r="C170" s="10"/>
      <c r="E170" s="6">
        <f>[1]!s_pq_pctchange_settlement(A170,$B$3,$B$1)/100</f>
        <v>0</v>
      </c>
      <c r="F170" s="13">
        <f>[1]!S_PQ_avgVolume(A170,$B$3,$B$1)</f>
        <v>0</v>
      </c>
      <c r="G170" s="13">
        <f>[1]!s_pq_avgaoi(A170,$B$3,$B$1)</f>
        <v>0</v>
      </c>
      <c r="H170" s="13">
        <f>[1]!s_pq_oichange(A170,$B$3,$B$1)</f>
        <v>0</v>
      </c>
      <c r="I170" s="9"/>
    </row>
    <row r="171" spans="1:10" x14ac:dyDescent="0.15">
      <c r="A171" s="7" t="s">
        <v>263</v>
      </c>
      <c r="B171" s="7" t="s">
        <v>264</v>
      </c>
      <c r="C171" s="10"/>
      <c r="E171" s="6">
        <f>[1]!s_pq_pctchange_settlement(A171,$B$3,$B$1)/100</f>
        <v>2.8569786157737437E-2</v>
      </c>
      <c r="F171" s="13">
        <f>[1]!S_PQ_avgVolume(A171,$B$3,$B$1)</f>
        <v>13290</v>
      </c>
      <c r="G171" s="13">
        <f>[1]!s_pq_avgaoi(A171,$B$3,$B$1)</f>
        <v>27734</v>
      </c>
      <c r="H171" s="13">
        <f>[1]!s_pq_oichange(A171,$B$3,$B$1)</f>
        <v>-5864</v>
      </c>
      <c r="I171" s="9"/>
    </row>
    <row r="172" spans="1:10" x14ac:dyDescent="0.15">
      <c r="A172" s="7" t="s">
        <v>265</v>
      </c>
      <c r="B172" s="7" t="s">
        <v>266</v>
      </c>
      <c r="C172" s="10"/>
      <c r="E172" s="6">
        <f>[1]!s_pq_pctchange_settlement(A172,$B$3,$B$1)/100</f>
        <v>3.2898202891763768E-2</v>
      </c>
      <c r="F172" s="13">
        <f>[1]!S_PQ_avgVolume(A172,$B$3,$B$1)</f>
        <v>1195.4285714285713</v>
      </c>
      <c r="G172" s="13">
        <f>[1]!s_pq_avgaoi(A172,$B$3,$B$1)</f>
        <v>6973.1428571428569</v>
      </c>
      <c r="H172" s="13">
        <f>[1]!s_pq_oichange(A172,$B$3,$B$1)</f>
        <v>1301</v>
      </c>
    </row>
    <row r="173" spans="1:10" x14ac:dyDescent="0.15">
      <c r="A173" s="7" t="s">
        <v>296</v>
      </c>
      <c r="B173" s="7" t="s">
        <v>297</v>
      </c>
      <c r="C173" s="10"/>
      <c r="E173" s="6">
        <f>[1]!s_pq_pctchange_settlement(A173,$B$3,$B$1)/100</f>
        <v>3.2583078010841357E-2</v>
      </c>
      <c r="F173" s="13">
        <f>[1]!S_PQ_avgVolume(A173,$B$3,$B$1)</f>
        <v>276.28571428571428</v>
      </c>
      <c r="G173" s="13">
        <f>[1]!s_pq_avgaoi(A173,$B$3,$B$1)</f>
        <v>1649.4285714285713</v>
      </c>
      <c r="H173" s="13">
        <f>[1]!s_pq_oichange(A173,$B$3,$B$1)</f>
        <v>537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292</v>
      </c>
      <c r="B175" s="7" t="s">
        <v>293</v>
      </c>
      <c r="C175" s="10"/>
      <c r="E175" s="6">
        <f>[1]!s_pq_pctchange_settlement(A175,$B$3,$B$1)/100</f>
        <v>0</v>
      </c>
      <c r="F175" s="13">
        <f>[1]!S_PQ_avgVolume(A175,$B$3,$B$1)</f>
        <v>0</v>
      </c>
      <c r="G175" s="13">
        <f>[1]!s_pq_avgaoi(A175,$B$3,$B$1)</f>
        <v>0</v>
      </c>
      <c r="H175" s="13">
        <f>[1]!s_pq_oichange(A175,$B$3,$B$1)</f>
        <v>0</v>
      </c>
      <c r="I175" s="10"/>
      <c r="J175" s="10"/>
    </row>
    <row r="176" spans="1:10" x14ac:dyDescent="0.15">
      <c r="A176" s="7" t="s">
        <v>271</v>
      </c>
      <c r="B176" s="7" t="s">
        <v>272</v>
      </c>
      <c r="C176" s="10"/>
      <c r="E176" s="6">
        <f>[1]!s_pq_pctchange_settlement(A176,$B$3,$B$1)/100</f>
        <v>3.0690537084398881E-2</v>
      </c>
      <c r="F176" s="13">
        <f>[1]!S_PQ_avgVolume(A176,$B$3,$B$1)</f>
        <v>14477.857142857143</v>
      </c>
      <c r="G176" s="13">
        <f>[1]!s_pq_avgaoi(A176,$B$3,$B$1)</f>
        <v>24209</v>
      </c>
      <c r="H176" s="13">
        <f>[1]!s_pq_oichange(A176,$B$3,$B$1)</f>
        <v>-5338</v>
      </c>
      <c r="I176" s="10"/>
      <c r="J176" s="10"/>
    </row>
    <row r="177" spans="1:8" x14ac:dyDescent="0.15">
      <c r="A177" s="7" t="s">
        <v>273</v>
      </c>
      <c r="B177" s="7" t="s">
        <v>274</v>
      </c>
      <c r="C177" s="10"/>
      <c r="E177" s="6">
        <f>[1]!s_pq_pctchange_settlement(A177,$B$3,$B$1)/100</f>
        <v>3.0292356463543505E-2</v>
      </c>
      <c r="F177" s="13">
        <f>[1]!S_PQ_avgVolume(A177,$B$3,$B$1)</f>
        <v>1004.8571428571429</v>
      </c>
      <c r="G177" s="13">
        <f>[1]!s_pq_avgaoi(A177,$B$3,$B$1)</f>
        <v>6971</v>
      </c>
      <c r="H177" s="13">
        <f>[1]!s_pq_oichange(A177,$B$3,$B$1)</f>
        <v>446</v>
      </c>
    </row>
    <row r="178" spans="1:8" x14ac:dyDescent="0.15">
      <c r="A178" s="7" t="s">
        <v>298</v>
      </c>
      <c r="B178" s="7" t="s">
        <v>299</v>
      </c>
      <c r="C178" s="10"/>
      <c r="E178" s="6">
        <f>[1]!s_pq_pctchange_settlement(A178,$B$3,$B$1)/100</f>
        <v>2.5951310059256022E-2</v>
      </c>
      <c r="F178" s="13">
        <f>[1]!S_PQ_avgVolume(A178,$B$3,$B$1)</f>
        <v>310</v>
      </c>
      <c r="G178" s="13">
        <f>[1]!s_pq_avgaoi(A178,$B$3,$B$1)</f>
        <v>2117.8571428571427</v>
      </c>
      <c r="H178" s="13">
        <f>[1]!s_pq_oichange(A178,$B$3,$B$1)</f>
        <v>224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phoneticPr fontId="18" type="noConversion"/>
  <conditionalFormatting sqref="F11:F20">
    <cfRule type="expression" dxfId="5" priority="9">
      <formula>"&gt;0"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D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E1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F1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topLeftCell="A111" workbookViewId="0">
      <selection activeCell="I139" sqref="I139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20170602</v>
      </c>
    </row>
    <row r="2" spans="1:8" x14ac:dyDescent="0.15">
      <c r="A2" s="4" t="s">
        <v>25</v>
      </c>
      <c r="B2" s="4">
        <v>20170529</v>
      </c>
    </row>
    <row r="3" spans="1:8" x14ac:dyDescent="0.15">
      <c r="A3" s="4" t="s">
        <v>26</v>
      </c>
      <c r="B3" s="4">
        <v>20170601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>
        <v>399006</v>
      </c>
      <c r="B11" s="8" t="s">
        <v>7</v>
      </c>
      <c r="C11" s="5">
        <f>[1]!i_dq_close(A11,"")</f>
        <v>1810.0526</v>
      </c>
      <c r="D11" s="6">
        <f>[1]!i_pq_pctchange(A11,$B$2,$B$1)/100</f>
        <v>-7.7887317108045195E-3</v>
      </c>
      <c r="E11" s="6">
        <f>[1]!i_pq_pctchange(A11,$B$3,$B$1)/100</f>
        <v>-1.0093783104571763E-2</v>
      </c>
      <c r="F11" s="6">
        <f>[1]!i_pq_pctchange(A11,$B$4,$B$1)/100</f>
        <v>-0.1101558276518434</v>
      </c>
      <c r="G11" s="5">
        <f>[1]!i_dq_amount(A11,$B$1)/100000000</f>
        <v>535.93081600000005</v>
      </c>
      <c r="H11" s="14">
        <f>[1]!i_pq_avgamount(A11,$B$2,$B$1)/100000000</f>
        <v>561.7204876666666</v>
      </c>
    </row>
    <row r="12" spans="1:8" x14ac:dyDescent="0.15">
      <c r="A12" s="7" t="s">
        <v>17</v>
      </c>
      <c r="B12" s="8" t="s">
        <v>10</v>
      </c>
      <c r="C12" s="5">
        <f>[1]!i_dq_close(A12,"")</f>
        <v>2452.7899000000002</v>
      </c>
      <c r="D12" s="6">
        <f>[1]!i_pq_pctchange(A12,$B$2,$B$1)/100</f>
        <v>1.7196000945445267E-3</v>
      </c>
      <c r="E12" s="6">
        <f>[1]!i_pq_pctchange(A12,$B$3,$B$1)/100</f>
        <v>-1.4579613872576225E-3</v>
      </c>
      <c r="F12" s="6">
        <f>[1]!i_pq_pctchange(A12,$B$4,$B$1)/100</f>
        <v>8.245455941549483E-2</v>
      </c>
      <c r="G12" s="5">
        <f>[1]!i_dq_amount(A12,$B$1)/100000000</f>
        <v>283.41836180000001</v>
      </c>
      <c r="H12" s="14">
        <f>[1]!i_pq_avgamount(A12,$B$2,$B$1)/100000000</f>
        <v>343.95023956333335</v>
      </c>
    </row>
    <row r="13" spans="1:8" x14ac:dyDescent="0.15">
      <c r="A13" s="7" t="s">
        <v>16</v>
      </c>
      <c r="B13" s="8" t="s">
        <v>9</v>
      </c>
      <c r="C13" s="5">
        <f>[1]!i_dq_close(A13,"")</f>
        <v>3446.6667000000002</v>
      </c>
      <c r="D13" s="6">
        <f>[1]!i_pq_pctchange(A13,$B$2,$B$1)/100</f>
        <v>4.1380743679839682E-3</v>
      </c>
      <c r="E13" s="6">
        <f>[1]!i_pq_pctchange(A13,$B$3,$B$1)/100</f>
        <v>-2.1865700311451963E-4</v>
      </c>
      <c r="F13" s="6">
        <f>[1]!i_pq_pctchange(A13,$B$4,$B$1)/100</f>
        <v>9.9022187652937799E-2</v>
      </c>
      <c r="G13" s="5">
        <f>[1]!i_dq_amount(A13,$B$1)/100000000</f>
        <v>540.84217871999999</v>
      </c>
      <c r="H13" s="14">
        <f>[1]!i_pq_avgamount(A13,$B$2,$B$1)/100000000</f>
        <v>650.44903812666666</v>
      </c>
    </row>
    <row r="14" spans="1:8" x14ac:dyDescent="0.15">
      <c r="A14" s="7" t="s">
        <v>14</v>
      </c>
      <c r="B14" s="8" t="s">
        <v>5</v>
      </c>
      <c r="C14" s="5">
        <f>[1]!i_dq_close(A14,"")</f>
        <v>3123.1662000000001</v>
      </c>
      <c r="D14" s="6">
        <f>[1]!i_pq_pctchange(A14,$B$2,$B$1)/100</f>
        <v>-1.4529307758724963E-3</v>
      </c>
      <c r="E14" s="6">
        <f>[1]!i_pq_pctchange(A14,$B$3,$B$1)/100</f>
        <v>-3.7334411915803667E-3</v>
      </c>
      <c r="F14" s="6">
        <f>[1]!i_pq_pctchange(A14,$B$4,$B$1)/100</f>
        <v>6.1305488241170103E-4</v>
      </c>
      <c r="G14" s="5">
        <f>[1]!i_dq_amount(A14,$B$1)/100000000</f>
        <v>1544.5434789999999</v>
      </c>
      <c r="H14" s="14">
        <f>[1]!i_pq_avgamount(A14,$B$2,$B$1)/100000000</f>
        <v>1710.5009416666667</v>
      </c>
    </row>
    <row r="15" spans="1:8" x14ac:dyDescent="0.15">
      <c r="A15" s="7">
        <v>399106</v>
      </c>
      <c r="B15" s="8" t="s">
        <v>23</v>
      </c>
      <c r="C15" s="5">
        <f>[1]!i_dq_close(A15,"")</f>
        <v>1866.0522000000001</v>
      </c>
      <c r="D15" s="6">
        <f>[1]!i_pq_pctchange(A15,$B$2,$B$1)/100</f>
        <v>-1.1881869330871875E-2</v>
      </c>
      <c r="E15" s="6">
        <f>[1]!i_pq_pctchange(A15,$B$3,$B$1)/100</f>
        <v>-1.0893424377865224E-2</v>
      </c>
      <c r="F15" s="6">
        <f>[1]!i_pq_pctchange(A15,$B$4,$B$1)/100</f>
        <v>-9.1669872427234345E-2</v>
      </c>
      <c r="G15" s="5">
        <f>[1]!i_dq_amount(A15,$B$1)/100000000</f>
        <v>1867.8096889999999</v>
      </c>
      <c r="H15" s="14">
        <f>[1]!i_pq_avgamount(A15,$B$2,$B$1)/100000000</f>
        <v>1997.4181943333335</v>
      </c>
    </row>
    <row r="16" spans="1:8" x14ac:dyDescent="0.15">
      <c r="A16" s="7" t="s">
        <v>276</v>
      </c>
      <c r="B16" s="8" t="s">
        <v>6</v>
      </c>
      <c r="C16" s="5">
        <f>[1]!i_dq_close(A16,"")</f>
        <v>6704.9480000000003</v>
      </c>
      <c r="D16" s="6">
        <f>[1]!i_pq_pctchange(A16,$B$2,$B$1)/100</f>
        <v>-3.3036780509160257E-3</v>
      </c>
      <c r="E16" s="6">
        <f>[1]!i_pq_pctchange(A16,$B$3,$B$1)/100</f>
        <v>-3.6961858437463135E-3</v>
      </c>
      <c r="F16" s="6">
        <f>[1]!i_pq_pctchange(A16,$B$4,$B$1)/100</f>
        <v>-7.9264304538878561E-3</v>
      </c>
      <c r="G16" s="5">
        <f>[1]!i_dq_amount(A16,$B$1)/100000000</f>
        <v>815.66601000000003</v>
      </c>
      <c r="H16" s="14">
        <f>[1]!i_pq_avgamount(A16,$B$2,$B$1)/100000000</f>
        <v>878.6449346666667</v>
      </c>
    </row>
    <row r="17" spans="1:11" x14ac:dyDescent="0.15">
      <c r="A17" s="7" t="s">
        <v>15</v>
      </c>
      <c r="B17" s="8" t="s">
        <v>8</v>
      </c>
      <c r="C17" s="5">
        <f>[1]!i_dq_close(A17,"")</f>
        <v>3518.7611000000002</v>
      </c>
      <c r="D17" s="6">
        <f>[1]!i_pq_pctchange(A17,$B$2,$B$1)/100</f>
        <v>1.7448683490524086E-3</v>
      </c>
      <c r="E17" s="6">
        <f>[1]!i_pq_pctchange(A17,$B$3,$B$1)/100</f>
        <v>-1.8257403014614315E-3</v>
      </c>
      <c r="F17" s="6">
        <f>[1]!i_pq_pctchange(A17,$B$4,$B$1)/100</f>
        <v>5.3299786518806291E-2</v>
      </c>
      <c r="G17" s="5">
        <f>[1]!i_dq_amount(A17,$B$1)/100000000</f>
        <v>928.50747180999997</v>
      </c>
      <c r="H17" s="14">
        <f>[1]!i_pq_avgamount(A17,$B$2,$B$1)/100000000</f>
        <v>1083.0274624666667</v>
      </c>
    </row>
    <row r="18" spans="1:11" x14ac:dyDescent="0.15">
      <c r="A18" s="7" t="s">
        <v>21</v>
      </c>
      <c r="B18" s="8" t="s">
        <v>12</v>
      </c>
      <c r="C18" s="5">
        <f>[1]!i_dq_close(A18,"")</f>
        <v>1398.9528</v>
      </c>
      <c r="D18" s="6">
        <f>[1]!i_pq_pctchange(A18,$B$2,$B$1)/100</f>
        <v>-8.184571402173324E-3</v>
      </c>
      <c r="E18" s="6">
        <f>[1]!i_pq_pctchange(A18,$B$3,$B$1)/100</f>
        <v>-7.278241170387223E-3</v>
      </c>
      <c r="F18" s="6">
        <f>[1]!i_pq_pctchange(A18,$B$4,$B$1)/100</f>
        <v>-5.7499824823704963E-2</v>
      </c>
      <c r="G18" s="5">
        <f>[1]!i_dq_amount(A18,$B$1)/100000000</f>
        <v>378.67017099999998</v>
      </c>
      <c r="H18" s="14">
        <f>[1]!i_pq_avgamount(A18,$B$2,$B$1)/100000000</f>
        <v>408.64246866666662</v>
      </c>
    </row>
    <row r="19" spans="1:11" x14ac:dyDescent="0.15">
      <c r="A19" s="7" t="s">
        <v>20</v>
      </c>
      <c r="B19" s="8" t="s">
        <v>11</v>
      </c>
      <c r="C19" s="5">
        <f>[1]!i_dq_close(A19,"")</f>
        <v>7442.9531999999999</v>
      </c>
      <c r="D19" s="6">
        <f>[1]!i_pq_pctchange(A19,$B$2,$B$1)/100</f>
        <v>-1.9204272262445254E-2</v>
      </c>
      <c r="E19" s="6">
        <f>[1]!i_pq_pctchange(A19,$B$3,$B$1)/100</f>
        <v>-1.6397253298829129E-2</v>
      </c>
      <c r="F19" s="6">
        <f>[1]!i_pq_pctchange(A19,$B$4,$B$1)/100</f>
        <v>-0.16446314261341535</v>
      </c>
      <c r="G19" s="5">
        <f>[1]!i_dq_amount(A19,$B$1)/100000000</f>
        <v>773.47424668999997</v>
      </c>
      <c r="H19" s="14">
        <f>[1]!i_pq_avgamount(A19,$B$2,$B$1)/100000000</f>
        <v>786.56852829333332</v>
      </c>
    </row>
    <row r="20" spans="1:11" x14ac:dyDescent="0.15">
      <c r="A20" s="7" t="s">
        <v>22</v>
      </c>
      <c r="B20" s="8" t="s">
        <v>13</v>
      </c>
      <c r="C20" s="5">
        <f>[1]!i_dq_close(A20,"")</f>
        <v>6012.9996000000001</v>
      </c>
      <c r="D20" s="6">
        <f>[1]!i_pq_pctchange(A20,$B$2,$B$1)/100</f>
        <v>-1.1035999757269876E-2</v>
      </c>
      <c r="E20" s="6">
        <f>[1]!i_pq_pctchange(A20,$B$3,$B$1)/100</f>
        <v>-8.8574651531818649E-3</v>
      </c>
      <c r="F20" s="6">
        <f>[1]!i_pq_pctchange(A20,$B$4,$B$1)/100</f>
        <v>-7.8406378567710155E-2</v>
      </c>
      <c r="G20" s="5">
        <f>[1]!i_dq_amount(A20,$B$1)/100000000</f>
        <v>615.62500696999996</v>
      </c>
      <c r="H20" s="14">
        <f>[1]!i_pq_avgamount(A20,$B$2,$B$1)/100000000</f>
        <v>644.24690093000004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6094.12</v>
      </c>
      <c r="D25" s="6">
        <f>[1]!i_pq_pctchange(A25,$B$2,$B$1)/100</f>
        <v>-1.8645859517307795E-3</v>
      </c>
      <c r="E25" s="6">
        <f>[1]!i_pq_pctchange(A25,$B$3,$B$1)/100</f>
        <v>-5.1207512265606381E-3</v>
      </c>
      <c r="F25" s="6">
        <f>[1]!i_pq_pctchange(A25,$B$4,$B$1)/100</f>
        <v>0.14784001520572287</v>
      </c>
      <c r="G25" s="5">
        <f>[1]!i_dq_amount(A25,$B$1)/100000000</f>
        <v>98.687899999999999</v>
      </c>
      <c r="H25" s="14">
        <f>[1]!i_pq_avgamount(A25,$B$2,$B$1)/100000000</f>
        <v>107.00923333333334</v>
      </c>
      <c r="J25" s="9"/>
    </row>
    <row r="26" spans="1:11" x14ac:dyDescent="0.15">
      <c r="A26" s="7" t="s">
        <v>74</v>
      </c>
      <c r="B26" s="8" t="s">
        <v>46</v>
      </c>
      <c r="C26" s="5">
        <f>[1]!i_dq_close(A26,"")</f>
        <v>5765.88</v>
      </c>
      <c r="D26" s="6">
        <f>[1]!i_pq_pctchange(A26,$B$2,$B$1)/100</f>
        <v>-2.289805579518478E-2</v>
      </c>
      <c r="E26" s="6">
        <f>[1]!i_pq_pctchange(A26,$B$3,$B$1)/100</f>
        <v>-1.9302498233436771E-2</v>
      </c>
      <c r="F26" s="6">
        <f>[1]!i_pq_pctchange(A26,$B$4,$B$1)/100</f>
        <v>-3.143650684278021E-2</v>
      </c>
      <c r="G26" s="5">
        <f>[1]!i_dq_amount(A26,$B$1)/100000000</f>
        <v>101.86360000000001</v>
      </c>
      <c r="H26" s="14">
        <f>[1]!i_pq_avgamount(A26,$B$2,$B$1)/100000000</f>
        <v>110.6591</v>
      </c>
      <c r="J26" s="9"/>
    </row>
    <row r="27" spans="1:11" x14ac:dyDescent="0.15">
      <c r="A27" s="7" t="s">
        <v>75</v>
      </c>
      <c r="B27" s="8" t="s">
        <v>47</v>
      </c>
      <c r="C27" s="5">
        <f>[1]!i_dq_close(A27,"")</f>
        <v>3203.57</v>
      </c>
      <c r="D27" s="6">
        <f>[1]!i_pq_pctchange(A27,$B$2,$B$1)/100</f>
        <v>-5.5368518860288152E-4</v>
      </c>
      <c r="E27" s="6">
        <f>[1]!i_pq_pctchange(A27,$B$3,$B$1)/100</f>
        <v>-3.8977143346452525E-3</v>
      </c>
      <c r="F27" s="6">
        <f>[1]!i_pq_pctchange(A27,$B$4,$B$1)/100</f>
        <v>-2.4286894769215417E-2</v>
      </c>
      <c r="G27" s="5">
        <f>[1]!i_dq_amount(A27,$B$1)/100000000</f>
        <v>190.6164</v>
      </c>
      <c r="H27" s="14">
        <f>[1]!i_pq_avgamount(A27,$B$2,$B$1)/100000000</f>
        <v>204.64803333333333</v>
      </c>
    </row>
    <row r="28" spans="1:11" x14ac:dyDescent="0.15">
      <c r="A28" s="7" t="s">
        <v>65</v>
      </c>
      <c r="B28" s="8" t="s">
        <v>37</v>
      </c>
      <c r="C28" s="5">
        <f>[1]!i_dq_close(A28,"")</f>
        <v>3106.23</v>
      </c>
      <c r="D28" s="6">
        <f>[1]!i_pq_pctchange(A28,$B$2,$B$1)/100</f>
        <v>-1.4751267302287818E-2</v>
      </c>
      <c r="E28" s="6">
        <f>[1]!i_pq_pctchange(A28,$B$3,$B$1)/100</f>
        <v>-1.4065025692244992E-2</v>
      </c>
      <c r="F28" s="6">
        <f>[1]!i_pq_pctchange(A28,$B$4,$B$1)/100</f>
        <v>-0.16267616834034151</v>
      </c>
      <c r="G28" s="5">
        <f>[1]!i_dq_amount(A28,$B$1)/100000000</f>
        <v>57.399099999999997</v>
      </c>
      <c r="H28" s="14">
        <f>[1]!i_pq_avgamount(A28,$B$2,$B$1)/100000000</f>
        <v>62.478833333333327</v>
      </c>
      <c r="J28" s="10"/>
      <c r="K28" s="10"/>
    </row>
    <row r="29" spans="1:11" x14ac:dyDescent="0.15">
      <c r="A29" s="7" t="s">
        <v>66</v>
      </c>
      <c r="B29" s="8" t="s">
        <v>38</v>
      </c>
      <c r="C29" s="5">
        <f>[1]!i_dq_close(A29,"")</f>
        <v>3104.28</v>
      </c>
      <c r="D29" s="6">
        <f>[1]!i_pq_pctchange(A29,$B$2,$B$1)/100</f>
        <v>-1.7542642496803595E-2</v>
      </c>
      <c r="E29" s="6">
        <f>[1]!i_pq_pctchange(A29,$B$3,$B$1)/100</f>
        <v>-1.6811806946896435E-2</v>
      </c>
      <c r="F29" s="6">
        <f>[1]!i_pq_pctchange(A29,$B$4,$B$1)/100</f>
        <v>-0.12741853136388448</v>
      </c>
      <c r="G29" s="5">
        <f>[1]!i_dq_amount(A29,$B$1)/100000000</f>
        <v>85.417599999999993</v>
      </c>
      <c r="H29" s="14">
        <f>[1]!i_pq_avgamount(A29,$B$2,$B$1)/100000000</f>
        <v>91.463566666666665</v>
      </c>
      <c r="J29" s="10"/>
      <c r="K29" s="10"/>
    </row>
    <row r="30" spans="1:11" x14ac:dyDescent="0.15">
      <c r="A30" s="7" t="s">
        <v>69</v>
      </c>
      <c r="B30" s="8" t="s">
        <v>41</v>
      </c>
      <c r="C30" s="5">
        <f>[1]!i_dq_close(A30,"")</f>
        <v>2815.48</v>
      </c>
      <c r="D30" s="6">
        <f>[1]!i_pq_pctchange(A30,$B$2,$B$1)/100</f>
        <v>-2.6098821762733371E-3</v>
      </c>
      <c r="E30" s="6">
        <f>[1]!i_pq_pctchange(A30,$B$3,$B$1)/100</f>
        <v>-6.7689011589451287E-3</v>
      </c>
      <c r="F30" s="6">
        <f>[1]!i_pq_pctchange(A30,$B$4,$B$1)/100</f>
        <v>1.2251013895961727E-2</v>
      </c>
      <c r="G30" s="5">
        <f>[1]!i_dq_amount(A30,$B$1)/100000000</f>
        <v>103.694</v>
      </c>
      <c r="H30" s="14">
        <f>[1]!i_pq_avgamount(A30,$B$2,$B$1)/100000000</f>
        <v>117.67673333333335</v>
      </c>
      <c r="J30" s="10"/>
      <c r="K30" s="10"/>
    </row>
    <row r="31" spans="1:11" x14ac:dyDescent="0.15">
      <c r="A31" s="7" t="s">
        <v>64</v>
      </c>
      <c r="B31" s="8" t="s">
        <v>36</v>
      </c>
      <c r="C31" s="5">
        <f>[1]!i_dq_close(A31,"")</f>
        <v>8546.3700000000008</v>
      </c>
      <c r="D31" s="6">
        <f>[1]!i_pq_pctchange(A31,$B$2,$B$1)/100</f>
        <v>-8.3133481604570347E-3</v>
      </c>
      <c r="E31" s="6">
        <f>[1]!i_pq_pctchange(A31,$B$3,$B$1)/100</f>
        <v>-2.7097469402846963E-3</v>
      </c>
      <c r="F31" s="6">
        <f>[1]!i_pq_pctchange(A31,$B$4,$B$1)/100</f>
        <v>9.4173580957921596E-2</v>
      </c>
      <c r="G31" s="5">
        <f>[1]!i_dq_amount(A31,$B$1)/100000000</f>
        <v>79.177199999999999</v>
      </c>
      <c r="H31" s="14">
        <f>[1]!i_pq_avgamount(A31,$B$2,$B$1)/100000000</f>
        <v>92.243399999999994</v>
      </c>
      <c r="J31" s="10"/>
      <c r="K31" s="10"/>
    </row>
    <row r="32" spans="1:11" x14ac:dyDescent="0.15">
      <c r="A32" s="7" t="s">
        <v>71</v>
      </c>
      <c r="B32" s="8" t="s">
        <v>43</v>
      </c>
      <c r="C32" s="5">
        <f>[1]!i_dq_close(A32,"")</f>
        <v>4540.46</v>
      </c>
      <c r="D32" s="6">
        <f>[1]!i_pq_pctchange(A32,$B$2,$B$1)/100</f>
        <v>-1.1386123958454508E-3</v>
      </c>
      <c r="E32" s="6">
        <f>[1]!i_pq_pctchange(A32,$B$3,$B$1)/100</f>
        <v>-1.5290430628454366E-2</v>
      </c>
      <c r="F32" s="6">
        <f>[1]!i_pq_pctchange(A32,$B$4,$B$1)/100</f>
        <v>-0.14370523364887366</v>
      </c>
      <c r="G32" s="5">
        <f>[1]!i_dq_amount(A32,$B$1)/100000000</f>
        <v>75.933800000000005</v>
      </c>
      <c r="H32" s="14">
        <f>[1]!i_pq_avgamount(A32,$B$2,$B$1)/100000000</f>
        <v>91.496433333333343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3112.54</v>
      </c>
      <c r="D33" s="6">
        <f>[1]!i_pq_pctchange(A33,$B$2,$B$1)/100</f>
        <v>-9.8201628726134471E-3</v>
      </c>
      <c r="E33" s="6">
        <f>[1]!i_pq_pctchange(A33,$B$3,$B$1)/100</f>
        <v>-8.0451512914146983E-3</v>
      </c>
      <c r="F33" s="6">
        <f>[1]!i_pq_pctchange(A33,$B$4,$B$1)/100</f>
        <v>-2.6042176897405289E-2</v>
      </c>
      <c r="G33" s="5">
        <f>[1]!i_dq_amount(A33,$B$1)/100000000</f>
        <v>170.54349999999999</v>
      </c>
      <c r="H33" s="14">
        <f>[1]!i_pq_avgamount(A33,$B$2,$B$1)/100000000</f>
        <v>195.1498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7653.21</v>
      </c>
      <c r="D34" s="6">
        <f>[1]!i_pq_pctchange(A34,$B$2,$B$1)/100</f>
        <v>-5.5318347608102059E-3</v>
      </c>
      <c r="E34" s="6">
        <f>[1]!i_pq_pctchange(A34,$B$3,$B$1)/100</f>
        <v>-4.5466941883596235E-3</v>
      </c>
      <c r="F34" s="6">
        <f>[1]!i_pq_pctchange(A34,$B$4,$B$1)/100</f>
        <v>-4.5078908287870971E-2</v>
      </c>
      <c r="G34" s="5">
        <f>[1]!i_dq_amount(A34,$B$1)/100000000</f>
        <v>205.11449999999999</v>
      </c>
      <c r="H34" s="14">
        <f>[1]!i_pq_avgamount(A34,$B$2,$B$1)/100000000</f>
        <v>210.27803333333333</v>
      </c>
      <c r="J34" s="10"/>
      <c r="K34" s="10"/>
    </row>
    <row r="35" spans="1:11" x14ac:dyDescent="0.15">
      <c r="A35" s="7" t="s">
        <v>76</v>
      </c>
      <c r="B35" s="8" t="s">
        <v>48</v>
      </c>
      <c r="C35" s="5">
        <f>[1]!i_dq_close(A35,"")</f>
        <v>5315.64</v>
      </c>
      <c r="D35" s="6">
        <f>[1]!i_pq_pctchange(A35,$B$2,$B$1)/100</f>
        <v>-1.4736240965900982E-2</v>
      </c>
      <c r="E35" s="6">
        <f>[1]!i_pq_pctchange(A35,$B$3,$B$1)/100</f>
        <v>-1.2652256293260056E-2</v>
      </c>
      <c r="F35" s="6">
        <f>[1]!i_pq_pctchange(A35,$B$4,$B$1)/100</f>
        <v>-0.13137192534244124</v>
      </c>
      <c r="G35" s="5">
        <f>[1]!i_dq_amount(A35,$B$1)/100000000</f>
        <v>155.16929999999999</v>
      </c>
      <c r="H35" s="14">
        <f>[1]!i_pq_avgamount(A35,$B$2,$B$1)/100000000</f>
        <v>165.96123333333335</v>
      </c>
      <c r="J35" s="10"/>
      <c r="K35" s="10"/>
    </row>
    <row r="36" spans="1:11" x14ac:dyDescent="0.15">
      <c r="A36" s="7" t="s">
        <v>84</v>
      </c>
      <c r="B36" s="8" t="s">
        <v>56</v>
      </c>
      <c r="C36" s="5">
        <f>[1]!i_dq_close(A36,"")</f>
        <v>1494.63</v>
      </c>
      <c r="D36" s="6">
        <f>[1]!i_pq_pctchange(A36,$B$2,$B$1)/100</f>
        <v>-1.9518714763529732E-2</v>
      </c>
      <c r="E36" s="6">
        <f>[1]!i_pq_pctchange(A36,$B$3,$B$1)/100</f>
        <v>-1.693093620118491E-2</v>
      </c>
      <c r="F36" s="6">
        <f>[1]!i_pq_pctchange(A36,$B$4,$B$1)/100</f>
        <v>-0.10999439589607152</v>
      </c>
      <c r="G36" s="5">
        <f>[1]!i_dq_amount(A36,$B$1)/100000000</f>
        <v>240.59690000000001</v>
      </c>
      <c r="H36" s="14">
        <f>[1]!i_pq_avgamount(A36,$B$2,$B$1)/100000000</f>
        <v>268.45733333333334</v>
      </c>
      <c r="J36" s="10"/>
      <c r="K36" s="10"/>
    </row>
    <row r="37" spans="1:11" x14ac:dyDescent="0.15">
      <c r="A37" s="7" t="s">
        <v>78</v>
      </c>
      <c r="B37" s="8" t="s">
        <v>50</v>
      </c>
      <c r="C37" s="5">
        <f>[1]!i_dq_close(A37,"")</f>
        <v>4361.7700000000004</v>
      </c>
      <c r="D37" s="6">
        <f>[1]!i_pq_pctchange(A37,$B$2,$B$1)/100</f>
        <v>-1.4495327257702972E-2</v>
      </c>
      <c r="E37" s="6">
        <f>[1]!i_pq_pctchange(A37,$B$3,$B$1)/100</f>
        <v>-1.0914560827348985E-2</v>
      </c>
      <c r="F37" s="6">
        <f>[1]!i_pq_pctchange(A37,$B$4,$B$1)/100</f>
        <v>-0.11662245049557483</v>
      </c>
      <c r="G37" s="5">
        <f>[1]!i_dq_amount(A37,$B$1)/100000000</f>
        <v>188.97819999999999</v>
      </c>
      <c r="H37" s="14">
        <f>[1]!i_pq_avgamount(A37,$B$2,$B$1)/100000000</f>
        <v>198.04826666666668</v>
      </c>
      <c r="J37" s="10"/>
      <c r="K37" s="10"/>
    </row>
    <row r="38" spans="1:11" x14ac:dyDescent="0.15">
      <c r="A38" s="7" t="s">
        <v>60</v>
      </c>
      <c r="B38" s="8" t="s">
        <v>32</v>
      </c>
      <c r="C38" s="5">
        <f>[1]!i_dq_close(A38,"")</f>
        <v>2602.3200000000002</v>
      </c>
      <c r="D38" s="6">
        <f>[1]!i_pq_pctchange(A38,$B$2,$B$1)/100</f>
        <v>-2.2574379834164437E-2</v>
      </c>
      <c r="E38" s="6">
        <f>[1]!i_pq_pctchange(A38,$B$3,$B$1)/100</f>
        <v>-1.3494829677841769E-2</v>
      </c>
      <c r="F38" s="6">
        <f>[1]!i_pq_pctchange(A38,$B$4,$B$1)/100</f>
        <v>-8.9950324208050159E-3</v>
      </c>
      <c r="G38" s="5">
        <f>[1]!i_dq_amount(A38,$B$1)/100000000</f>
        <v>38.3245</v>
      </c>
      <c r="H38" s="14">
        <f>[1]!i_pq_avgamount(A38,$B$2,$B$1)/100000000</f>
        <v>46.506266666666669</v>
      </c>
      <c r="J38" s="10"/>
      <c r="K38" s="10"/>
    </row>
    <row r="39" spans="1:11" x14ac:dyDescent="0.15">
      <c r="A39" s="7" t="s">
        <v>79</v>
      </c>
      <c r="B39" s="8" t="s">
        <v>51</v>
      </c>
      <c r="C39" s="5">
        <f>[1]!i_dq_close(A39,"")</f>
        <v>1076.07</v>
      </c>
      <c r="D39" s="6">
        <f>[1]!i_pq_pctchange(A39,$B$2,$B$1)/100</f>
        <v>-8.8249224315415375E-3</v>
      </c>
      <c r="E39" s="6">
        <f>[1]!i_pq_pctchange(A39,$B$3,$B$1)/100</f>
        <v>-9.3898527763823791E-3</v>
      </c>
      <c r="F39" s="6">
        <f>[1]!i_pq_pctchange(A39,$B$4,$B$1)/100</f>
        <v>-0.15102040816326523</v>
      </c>
      <c r="G39" s="5">
        <f>[1]!i_dq_amount(A39,$B$1)/100000000</f>
        <v>127.1619</v>
      </c>
      <c r="H39" s="14">
        <f>[1]!i_pq_avgamount(A39,$B$2,$B$1)/100000000</f>
        <v>127.6003</v>
      </c>
      <c r="J39" s="10"/>
      <c r="K39" s="10"/>
    </row>
    <row r="40" spans="1:11" x14ac:dyDescent="0.15">
      <c r="A40" s="7" t="s">
        <v>81</v>
      </c>
      <c r="B40" s="8" t="s">
        <v>53</v>
      </c>
      <c r="C40" s="5">
        <f>[1]!i_dq_close(A40,"")</f>
        <v>3281.03</v>
      </c>
      <c r="D40" s="6">
        <f>[1]!i_pq_pctchange(A40,$B$2,$B$1)/100</f>
        <v>9.1526538253039469E-4</v>
      </c>
      <c r="E40" s="6">
        <f>[1]!i_pq_pctchange(A40,$B$3,$B$1)/100</f>
        <v>-1.2885988556297079E-3</v>
      </c>
      <c r="F40" s="6">
        <f>[1]!i_pq_pctchange(A40,$B$4,$B$1)/100</f>
        <v>5.0929899856938299E-2</v>
      </c>
      <c r="G40" s="5">
        <f>[1]!i_dq_amount(A40,$B$1)/100000000</f>
        <v>163.47730000000001</v>
      </c>
      <c r="H40" s="14">
        <f>[1]!i_pq_avgamount(A40,$B$2,$B$1)/100000000</f>
        <v>163.56809999999999</v>
      </c>
      <c r="J40" s="10"/>
      <c r="K40" s="10"/>
    </row>
    <row r="41" spans="1:11" x14ac:dyDescent="0.15">
      <c r="A41" s="7" t="s">
        <v>80</v>
      </c>
      <c r="B41" s="8" t="s">
        <v>52</v>
      </c>
      <c r="C41" s="5">
        <f>[1]!i_dq_close(A41,"")</f>
        <v>2680.98</v>
      </c>
      <c r="D41" s="6">
        <f>[1]!i_pq_pctchange(A41,$B$2,$B$1)/100</f>
        <v>-7.308931637949323E-3</v>
      </c>
      <c r="E41" s="6">
        <f>[1]!i_pq_pctchange(A41,$B$3,$B$1)/100</f>
        <v>-7.9597385318448399E-3</v>
      </c>
      <c r="F41" s="6">
        <f>[1]!i_pq_pctchange(A41,$B$4,$B$1)/100</f>
        <v>-0.10879182935321484</v>
      </c>
      <c r="G41" s="5">
        <f>[1]!i_dq_amount(A41,$B$1)/100000000</f>
        <v>70.050299999999993</v>
      </c>
      <c r="H41" s="14">
        <f>[1]!i_pq_avgamount(A41,$B$2,$B$1)/100000000</f>
        <v>74.157766666666674</v>
      </c>
      <c r="J41" s="10"/>
      <c r="K41" s="10"/>
    </row>
    <row r="42" spans="1:11" x14ac:dyDescent="0.15">
      <c r="A42" s="7" t="s">
        <v>68</v>
      </c>
      <c r="B42" s="8" t="s">
        <v>40</v>
      </c>
      <c r="C42" s="5">
        <f>[1]!i_dq_close(A42,"")</f>
        <v>2915.12</v>
      </c>
      <c r="D42" s="6">
        <f>[1]!i_pq_pctchange(A42,$B$2,$B$1)/100</f>
        <v>-5.8017224946712576E-3</v>
      </c>
      <c r="E42" s="6">
        <f>[1]!i_pq_pctchange(A42,$B$3,$B$1)/100</f>
        <v>-6.9306210902746468E-3</v>
      </c>
      <c r="F42" s="6">
        <f>[1]!i_pq_pctchange(A42,$B$4,$B$1)/100</f>
        <v>-5.653536319897956E-3</v>
      </c>
      <c r="G42" s="5">
        <f>[1]!i_dq_amount(A42,$B$1)/100000000</f>
        <v>193.33619999999999</v>
      </c>
      <c r="H42" s="14">
        <f>[1]!i_pq_avgamount(A42,$B$2,$B$1)/100000000</f>
        <v>211.20313333333331</v>
      </c>
      <c r="J42" s="10"/>
      <c r="K42" s="10"/>
    </row>
    <row r="43" spans="1:11" x14ac:dyDescent="0.15">
      <c r="A43" s="7" t="s">
        <v>83</v>
      </c>
      <c r="B43" s="8" t="s">
        <v>55</v>
      </c>
      <c r="C43" s="5">
        <f>[1]!i_dq_close(A43,"")</f>
        <v>5164.8900000000003</v>
      </c>
      <c r="D43" s="6">
        <f>[1]!i_pq_pctchange(A43,$B$2,$B$1)/100</f>
        <v>-4.4092714517646181E-3</v>
      </c>
      <c r="E43" s="6">
        <f>[1]!i_pq_pctchange(A43,$B$3,$B$1)/100</f>
        <v>-4.7491286277233646E-3</v>
      </c>
      <c r="F43" s="6">
        <f>[1]!i_pq_pctchange(A43,$B$4,$B$1)/100</f>
        <v>-4.650295484537259E-2</v>
      </c>
      <c r="G43" s="5">
        <f>[1]!i_dq_amount(A43,$B$1)/100000000</f>
        <v>133.5256</v>
      </c>
      <c r="H43" s="14">
        <f>[1]!i_pq_avgamount(A43,$B$2,$B$1)/100000000</f>
        <v>149.29653333333334</v>
      </c>
      <c r="J43" s="10"/>
      <c r="K43" s="10"/>
    </row>
    <row r="44" spans="1:11" x14ac:dyDescent="0.15">
      <c r="A44" s="7" t="s">
        <v>59</v>
      </c>
      <c r="B44" s="8" t="s">
        <v>31</v>
      </c>
      <c r="C44" s="5">
        <f>[1]!i_dq_close(A44,"")</f>
        <v>3034.76</v>
      </c>
      <c r="D44" s="6">
        <f>[1]!i_pq_pctchange(A44,$B$2,$B$1)/100</f>
        <v>-1.5090886374304002E-2</v>
      </c>
      <c r="E44" s="6">
        <f>[1]!i_pq_pctchange(A44,$B$3,$B$1)/100</f>
        <v>-1.3581975473982655E-2</v>
      </c>
      <c r="F44" s="6">
        <f>[1]!i_pq_pctchange(A44,$B$4,$B$1)/100</f>
        <v>-0.11982690462251577</v>
      </c>
      <c r="G44" s="5">
        <f>[1]!i_dq_amount(A44,$B$1)/100000000</f>
        <v>221.56280000000001</v>
      </c>
      <c r="H44" s="14">
        <f>[1]!i_pq_avgamount(A44,$B$2,$B$1)/100000000</f>
        <v>243.94659999999999</v>
      </c>
      <c r="J44" s="10"/>
      <c r="K44" s="10"/>
    </row>
    <row r="45" spans="1:11" x14ac:dyDescent="0.15">
      <c r="A45" s="7" t="s">
        <v>73</v>
      </c>
      <c r="B45" s="8" t="s">
        <v>45</v>
      </c>
      <c r="C45" s="5">
        <f>[1]!i_dq_close(A45,"")</f>
        <v>2998.62</v>
      </c>
      <c r="D45" s="6">
        <f>[1]!i_pq_pctchange(A45,$B$2,$B$1)/100</f>
        <v>-2.3634028054460243E-2</v>
      </c>
      <c r="E45" s="6">
        <f>[1]!i_pq_pctchange(A45,$B$3,$B$1)/100</f>
        <v>-2.0852780198469922E-2</v>
      </c>
      <c r="F45" s="6">
        <f>[1]!i_pq_pctchange(A45,$B$4,$B$1)/100</f>
        <v>-0.19412890331542609</v>
      </c>
      <c r="G45" s="5">
        <f>[1]!i_dq_amount(A45,$B$1)/100000000</f>
        <v>36.148099999999999</v>
      </c>
      <c r="H45" s="14">
        <f>[1]!i_pq_avgamount(A45,$B$2,$B$1)/100000000</f>
        <v>33.5471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4717.43</v>
      </c>
      <c r="D46" s="6">
        <f>[1]!i_pq_pctchange(A46,$B$2,$B$1)/100</f>
        <v>1.1866041926105853E-2</v>
      </c>
      <c r="E46" s="6">
        <f>[1]!i_pq_pctchange(A46,$B$3,$B$1)/100</f>
        <v>1.9126301977594462E-3</v>
      </c>
      <c r="F46" s="6">
        <f>[1]!i_pq_pctchange(A46,$B$4,$B$1)/100</f>
        <v>-3.7530870280157336E-2</v>
      </c>
      <c r="G46" s="5">
        <f>[1]!i_dq_amount(A46,$B$1)/100000000</f>
        <v>211.49080000000001</v>
      </c>
      <c r="H46" s="14">
        <f>[1]!i_pq_avgamount(A46,$B$2,$B$1)/100000000</f>
        <v>222.03896666666668</v>
      </c>
      <c r="J46" s="10"/>
      <c r="K46" s="10"/>
    </row>
    <row r="47" spans="1:11" x14ac:dyDescent="0.15">
      <c r="A47" s="7" t="s">
        <v>57</v>
      </c>
      <c r="B47" s="8" t="s">
        <v>29</v>
      </c>
      <c r="C47" s="5">
        <f>[1]!i_dq_close(A47,"")</f>
        <v>2833.38</v>
      </c>
      <c r="D47" s="6">
        <f>[1]!i_pq_pctchange(A47,$B$2,$B$1)/100</f>
        <v>-1.2407296123439604E-2</v>
      </c>
      <c r="E47" s="6">
        <f>[1]!i_pq_pctchange(A47,$B$3,$B$1)/100</f>
        <v>-1.4265960312471848E-2</v>
      </c>
      <c r="F47" s="6">
        <f>[1]!i_pq_pctchange(A47,$B$4,$B$1)/100</f>
        <v>-0.18226050580411404</v>
      </c>
      <c r="G47" s="5">
        <f>[1]!i_dq_amount(A47,$B$1)/100000000</f>
        <v>53.532200000000003</v>
      </c>
      <c r="H47" s="14">
        <f>[1]!i_pq_avgamount(A47,$B$2,$B$1)/100000000</f>
        <v>58.753599999999999</v>
      </c>
      <c r="J47" s="10"/>
      <c r="K47" s="10"/>
    </row>
    <row r="48" spans="1:11" x14ac:dyDescent="0.15">
      <c r="A48" s="7" t="s">
        <v>82</v>
      </c>
      <c r="B48" s="8" t="s">
        <v>54</v>
      </c>
      <c r="C48" s="5">
        <f>[1]!i_dq_close(A48,"")</f>
        <v>1743.63</v>
      </c>
      <c r="D48" s="6">
        <f>[1]!i_pq_pctchange(A48,$B$2,$B$1)/100</f>
        <v>-3.4420510677323213E-3</v>
      </c>
      <c r="E48" s="6">
        <f>[1]!i_pq_pctchange(A48,$B$3,$B$1)/100</f>
        <v>-7.7616149707276927E-3</v>
      </c>
      <c r="F48" s="6">
        <f>[1]!i_pq_pctchange(A48,$B$4,$B$1)/100</f>
        <v>2.1593607007063031E-2</v>
      </c>
      <c r="G48" s="5">
        <f>[1]!i_dq_amount(A48,$B$1)/100000000</f>
        <v>167.47649999999999</v>
      </c>
      <c r="H48" s="14">
        <f>[1]!i_pq_avgamount(A48,$B$2,$B$1)/100000000</f>
        <v>199.53059999999999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3445.62</v>
      </c>
      <c r="D49" s="6">
        <f>[1]!i_pq_pctchange(A49,$B$2,$B$1)/100</f>
        <v>-2.4522783204860565E-2</v>
      </c>
      <c r="E49" s="6">
        <f>[1]!i_pq_pctchange(A49,$B$3,$B$1)/100</f>
        <v>-1.8943375877414792E-2</v>
      </c>
      <c r="F49" s="6">
        <f>[1]!i_pq_pctchange(A49,$B$4,$B$1)/100</f>
        <v>-9.8665404901401299E-2</v>
      </c>
      <c r="G49" s="5">
        <f>[1]!i_dq_amount(A49,$B$1)/100000000</f>
        <v>115.423</v>
      </c>
      <c r="H49" s="14">
        <f>[1]!i_pq_avgamount(A49,$B$2,$B$1)/100000000</f>
        <v>125.4843</v>
      </c>
      <c r="J49" s="10"/>
      <c r="K49" s="10"/>
    </row>
    <row r="50" spans="1:11" x14ac:dyDescent="0.15">
      <c r="A50" s="7" t="s">
        <v>72</v>
      </c>
      <c r="B50" s="8" t="s">
        <v>44</v>
      </c>
      <c r="C50" s="5">
        <f>[1]!i_dq_close(A50,"")</f>
        <v>5179.62</v>
      </c>
      <c r="D50" s="6">
        <f>[1]!i_pq_pctchange(A50,$B$2,$B$1)/100</f>
        <v>-8.46034299959042E-3</v>
      </c>
      <c r="E50" s="6">
        <f>[1]!i_pq_pctchange(A50,$B$3,$B$1)/100</f>
        <v>1.7304463522032076E-3</v>
      </c>
      <c r="F50" s="6">
        <f>[1]!i_pq_pctchange(A50,$B$4,$B$1)/100</f>
        <v>-0.10161531181359894</v>
      </c>
      <c r="G50" s="5">
        <f>[1]!i_dq_amount(A50,$B$1)/100000000</f>
        <v>14.731299999999999</v>
      </c>
      <c r="H50" s="14">
        <f>[1]!i_pq_avgamount(A50,$B$2,$B$1)/100000000</f>
        <v>16.4741</v>
      </c>
      <c r="J50" s="10"/>
      <c r="K50" s="10"/>
    </row>
    <row r="51" spans="1:11" x14ac:dyDescent="0.15">
      <c r="A51" s="7" t="s">
        <v>58</v>
      </c>
      <c r="B51" s="8" t="s">
        <v>30</v>
      </c>
      <c r="C51" s="5">
        <f>[1]!i_dq_close(A51,"")</f>
        <v>3262.97</v>
      </c>
      <c r="D51" s="6">
        <f>[1]!i_pq_pctchange(A51,$B$2,$B$1)/100</f>
        <v>-1.5591249562261211E-2</v>
      </c>
      <c r="E51" s="6">
        <f>[1]!i_pq_pctchange(A51,$B$3,$B$1)/100</f>
        <v>-6.9372149223588808E-3</v>
      </c>
      <c r="F51" s="6">
        <f>[1]!i_pq_pctchange(A51,$B$4,$B$1)/100</f>
        <v>-7.3087888134416024E-2</v>
      </c>
      <c r="G51" s="5">
        <f>[1]!i_dq_amount(A51,$B$1)/100000000</f>
        <v>70.800399999999996</v>
      </c>
      <c r="H51" s="14">
        <f>[1]!i_pq_avgamount(A51,$B$2,$B$1)/100000000</f>
        <v>81.653566666666663</v>
      </c>
      <c r="J51" s="10"/>
      <c r="K51" s="10"/>
    </row>
    <row r="52" spans="1:11" x14ac:dyDescent="0.15">
      <c r="A52" s="7" t="s">
        <v>77</v>
      </c>
      <c r="B52" s="8" t="s">
        <v>49</v>
      </c>
      <c r="C52" s="5">
        <f>[1]!i_dq_close(A52,"")</f>
        <v>1366.64</v>
      </c>
      <c r="D52" s="6">
        <f>[1]!i_pq_pctchange(A52,$B$2,$B$1)/100</f>
        <v>-5.1790016419352991E-3</v>
      </c>
      <c r="E52" s="6">
        <f>[1]!i_pq_pctchange(A52,$B$3,$B$1)/100</f>
        <v>-7.0227300575910201E-3</v>
      </c>
      <c r="F52" s="6">
        <f>[1]!i_pq_pctchange(A52,$B$4,$B$1)/100</f>
        <v>-0.15842458151323779</v>
      </c>
      <c r="G52" s="5">
        <f>[1]!i_dq_amount(A52,$B$1)/100000000</f>
        <v>39.917400000000001</v>
      </c>
      <c r="H52" s="14">
        <f>[1]!i_pq_avgamount(A52,$B$2,$B$1)/100000000</f>
        <v>35.650100000000002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108</v>
      </c>
      <c r="B60" s="7" t="s">
        <v>109</v>
      </c>
      <c r="C60" s="5">
        <f>[1]!i_dq_close(A60,"")</f>
        <v>1284.3981000000001</v>
      </c>
      <c r="D60" s="6">
        <f>[1]!i_pq_pctchange(A60,$B$2,$B$1)/100</f>
        <v>-3.6256248696355686E-2</v>
      </c>
      <c r="E60" s="6">
        <f>[1]!i_pq_pctchange(A60,$B$3,$B$1)/100</f>
        <v>-3.1549727777872572E-2</v>
      </c>
      <c r="F60" s="6">
        <f>[1]!i_pq_pctchange(A60,$B$4,$B$1)/100</f>
        <v>-4.5850314011766091E-2</v>
      </c>
      <c r="G60" s="5">
        <f>[1]!i_dq_amount(A60,$B$1)/100000000</f>
        <v>28.886094079999999</v>
      </c>
      <c r="H60" s="14">
        <f>[1]!i_pq_avgamount(A60,$B$2,$B$1)/100000000</f>
        <v>35.525190760000001</v>
      </c>
    </row>
    <row r="61" spans="1:11" x14ac:dyDescent="0.15">
      <c r="A61" s="7" t="s">
        <v>218</v>
      </c>
      <c r="B61" s="7" t="s">
        <v>219</v>
      </c>
      <c r="C61" s="5">
        <f>[1]!i_dq_close(A61,"")</f>
        <v>2990.9924000000001</v>
      </c>
      <c r="D61" s="6">
        <f>[1]!i_pq_pctchange(A61,$B$2,$B$1)/100</f>
        <v>-2.1295084214409732E-2</v>
      </c>
      <c r="E61" s="6">
        <f>[1]!i_pq_pctchange(A61,$B$3,$B$1)/100</f>
        <v>-2.2125354242362949E-2</v>
      </c>
      <c r="F61" s="6">
        <f>[1]!i_pq_pctchange(A61,$B$4,$B$1)/100</f>
        <v>-5.6625755207851958E-3</v>
      </c>
      <c r="G61" s="5">
        <f>[1]!i_dq_amount(A61,$B$1)/100000000</f>
        <v>42.562406080000002</v>
      </c>
      <c r="H61" s="14">
        <f>[1]!i_pq_avgamount(A61,$B$2,$B$1)/100000000</f>
        <v>49.994648713333333</v>
      </c>
    </row>
    <row r="62" spans="1:11" x14ac:dyDescent="0.15">
      <c r="A62" s="7" t="s">
        <v>158</v>
      </c>
      <c r="B62" s="7" t="s">
        <v>159</v>
      </c>
      <c r="C62" s="5">
        <f>[1]!i_dq_close(A62,"")</f>
        <v>5264.9579999999996</v>
      </c>
      <c r="D62" s="6">
        <f>[1]!i_pq_pctchange(A62,$B$2,$B$1)/100</f>
        <v>-7.9366371892793941E-3</v>
      </c>
      <c r="E62" s="6">
        <f>[1]!i_pq_pctchange(A62,$B$3,$B$1)/100</f>
        <v>-4.950471903164555E-3</v>
      </c>
      <c r="F62" s="6">
        <f>[1]!i_pq_pctchange(A62,$B$4,$B$1)/100</f>
        <v>-0.18141011729370482</v>
      </c>
      <c r="G62" s="5">
        <f>[1]!i_dq_amount(A62,$B$1)/100000000</f>
        <v>61.158961759999997</v>
      </c>
      <c r="H62" s="14">
        <f>[1]!i_pq_avgamount(A62,$B$2,$B$1)/100000000</f>
        <v>56.987249910000003</v>
      </c>
    </row>
    <row r="63" spans="1:11" x14ac:dyDescent="0.15">
      <c r="A63" s="7" t="s">
        <v>228</v>
      </c>
      <c r="B63" s="7" t="s">
        <v>229</v>
      </c>
      <c r="C63" s="5">
        <f>[1]!i_dq_close(A63,"")</f>
        <v>2693.4571999999998</v>
      </c>
      <c r="D63" s="6">
        <f>[1]!i_pq_pctchange(A63,$B$2,$B$1)/100</f>
        <v>-6.079510304577096E-3</v>
      </c>
      <c r="E63" s="6">
        <f>[1]!i_pq_pctchange(A63,$B$3,$B$1)/100</f>
        <v>-6.7548387764863049E-3</v>
      </c>
      <c r="F63" s="6">
        <f>[1]!i_pq_pctchange(A63,$B$4,$B$1)/100</f>
        <v>-1.0197416529769576E-2</v>
      </c>
      <c r="G63" s="5">
        <f>[1]!i_dq_amount(A63,$B$1)/100000000</f>
        <v>6.1155398099999996</v>
      </c>
      <c r="H63" s="14">
        <f>[1]!i_pq_avgamount(A63,$B$2,$B$1)/100000000</f>
        <v>6.6544016399999997</v>
      </c>
      <c r="J63" s="9"/>
    </row>
    <row r="64" spans="1:11" x14ac:dyDescent="0.15">
      <c r="A64" s="7" t="s">
        <v>196</v>
      </c>
      <c r="B64" s="7" t="s">
        <v>197</v>
      </c>
      <c r="C64" s="5">
        <f>[1]!i_dq_close(A64,"")</f>
        <v>1781.4954</v>
      </c>
      <c r="D64" s="6">
        <f>[1]!i_pq_pctchange(A64,$B$2,$B$1)/100</f>
        <v>-3.6929187665250551E-2</v>
      </c>
      <c r="E64" s="6">
        <f>[1]!i_pq_pctchange(A64,$B$3,$B$1)/100</f>
        <v>-2.9754831731893305E-2</v>
      </c>
      <c r="F64" s="6">
        <f>[1]!i_pq_pctchange(A64,$B$4,$B$1)/100</f>
        <v>-0.20663679711410232</v>
      </c>
      <c r="G64" s="5">
        <f>[1]!i_dq_amount(A64,$B$1)/100000000</f>
        <v>146.30900543000001</v>
      </c>
      <c r="H64" s="14">
        <f>[1]!i_pq_avgamount(A64,$B$2,$B$1)/100000000</f>
        <v>163.33512662333334</v>
      </c>
      <c r="J64" s="9"/>
    </row>
    <row r="65" spans="1:11" x14ac:dyDescent="0.15">
      <c r="A65" s="7" t="s">
        <v>234</v>
      </c>
      <c r="B65" s="7" t="s">
        <v>235</v>
      </c>
      <c r="C65" s="5">
        <f>[1]!i_dq_close(A65,"")</f>
        <v>2862.5203000000001</v>
      </c>
      <c r="D65" s="6">
        <f>[1]!i_pq_pctchange(A65,$B$2,$B$1)/100</f>
        <v>-1.145778158557631E-2</v>
      </c>
      <c r="E65" s="6">
        <f>[1]!i_pq_pctchange(A65,$B$3,$B$1)/100</f>
        <v>-7.0477473693334458E-3</v>
      </c>
      <c r="F65" s="6">
        <f>[1]!i_pq_pctchange(A65,$B$4,$B$1)/100</f>
        <v>-0.20096801045573121</v>
      </c>
      <c r="G65" s="5">
        <f>[1]!i_dq_amount(A65,$B$1)/100000000</f>
        <v>25.72286699</v>
      </c>
      <c r="H65" s="14">
        <f>[1]!i_pq_avgamount(A65,$B$2,$B$1)/100000000</f>
        <v>24.208402456666665</v>
      </c>
      <c r="J65" s="9"/>
    </row>
    <row r="66" spans="1:11" x14ac:dyDescent="0.15">
      <c r="A66" s="7" t="s">
        <v>86</v>
      </c>
      <c r="B66" s="7" t="s">
        <v>87</v>
      </c>
      <c r="C66" s="5">
        <f>[1]!i_dq_close(A66,"")</f>
        <v>3175.6812</v>
      </c>
      <c r="D66" s="6">
        <f>[1]!i_pq_pctchange(A66,$B$2,$B$1)/100</f>
        <v>-2.7200987114789799E-2</v>
      </c>
      <c r="E66" s="6">
        <f>[1]!i_pq_pctchange(A66,$B$3,$B$1)/100</f>
        <v>-1.8552464253489664E-2</v>
      </c>
      <c r="F66" s="6">
        <f>[1]!i_pq_pctchange(A66,$B$4,$B$1)/100</f>
        <v>-0.12393358660693554</v>
      </c>
      <c r="G66" s="5">
        <f>[1]!i_dq_amount(A66,$B$1)/100000000</f>
        <v>35.568614910000001</v>
      </c>
      <c r="H66" s="14">
        <f>[1]!i_pq_avgamount(A66,$B$2,$B$1)/100000000</f>
        <v>38.470454003333337</v>
      </c>
      <c r="J66" s="9"/>
    </row>
    <row r="67" spans="1:11" x14ac:dyDescent="0.15">
      <c r="A67" s="7" t="s">
        <v>126</v>
      </c>
      <c r="B67" s="7" t="s">
        <v>127</v>
      </c>
      <c r="C67" s="5">
        <f>[1]!i_dq_close(A67,"")</f>
        <v>4436.4111000000003</v>
      </c>
      <c r="D67" s="6">
        <f>[1]!i_pq_pctchange(A67,$B$2,$B$1)/100</f>
        <v>-2.6215863026562758E-2</v>
      </c>
      <c r="E67" s="6">
        <f>[1]!i_pq_pctchange(A67,$B$3,$B$1)/100</f>
        <v>-2.1419090760505188E-2</v>
      </c>
      <c r="F67" s="6">
        <f>[1]!i_pq_pctchange(A67,$B$4,$B$1)/100</f>
        <v>-6.8119726988227991E-2</v>
      </c>
      <c r="G67" s="5">
        <f>[1]!i_dq_amount(A67,$B$1)/100000000</f>
        <v>48.729234040000001</v>
      </c>
      <c r="H67" s="14">
        <f>[1]!i_pq_avgamount(A67,$B$2,$B$1)/100000000</f>
        <v>58.204977503333332</v>
      </c>
      <c r="J67" s="9"/>
    </row>
    <row r="68" spans="1:11" x14ac:dyDescent="0.15">
      <c r="A68" s="7" t="s">
        <v>146</v>
      </c>
      <c r="B68" s="7" t="s">
        <v>147</v>
      </c>
      <c r="C68" s="5">
        <f>[1]!i_dq_close(A68,"")</f>
        <v>5025.1651000000002</v>
      </c>
      <c r="D68" s="6">
        <f>[1]!i_pq_pctchange(A68,$B$2,$B$1)/100</f>
        <v>-2.2490165463696088E-2</v>
      </c>
      <c r="E68" s="6">
        <f>[1]!i_pq_pctchange(A68,$B$3,$B$1)/100</f>
        <v>-2.1343772236598224E-2</v>
      </c>
      <c r="F68" s="6">
        <f>[1]!i_pq_pctchange(A68,$B$4,$B$1)/100</f>
        <v>4.6378477264152895E-3</v>
      </c>
      <c r="G68" s="5">
        <f>[1]!i_dq_amount(A68,$B$1)/100000000</f>
        <v>80.721741249999994</v>
      </c>
      <c r="H68" s="14">
        <f>[1]!i_pq_avgamount(A68,$B$2,$B$1)/100000000</f>
        <v>87.739236343333346</v>
      </c>
      <c r="J68" s="10"/>
      <c r="K68" s="10"/>
    </row>
    <row r="69" spans="1:11" x14ac:dyDescent="0.15">
      <c r="A69" s="7" t="s">
        <v>110</v>
      </c>
      <c r="B69" s="7" t="s">
        <v>111</v>
      </c>
      <c r="C69" s="5">
        <f>[1]!i_dq_close(A69,"")</f>
        <v>2798.9549999999999</v>
      </c>
      <c r="D69" s="6">
        <f>[1]!i_pq_pctchange(A69,$B$2,$B$1)/100</f>
        <v>-2.0615175070474834E-2</v>
      </c>
      <c r="E69" s="6">
        <f>[1]!i_pq_pctchange(A69,$B$3,$B$1)/100</f>
        <v>-1.7910835008076331E-2</v>
      </c>
      <c r="F69" s="6">
        <f>[1]!i_pq_pctchange(A69,$B$4,$B$1)/100</f>
        <v>-0.15458364131102764</v>
      </c>
      <c r="G69" s="5">
        <f>[1]!i_dq_amount(A69,$B$1)/100000000</f>
        <v>45.511328259999999</v>
      </c>
      <c r="H69" s="14">
        <f>[1]!i_pq_avgamount(A69,$B$2,$B$1)/100000000</f>
        <v>53.891474049999999</v>
      </c>
      <c r="J69" s="10"/>
      <c r="K69" s="10"/>
    </row>
    <row r="70" spans="1:11" x14ac:dyDescent="0.15">
      <c r="A70" s="7" t="s">
        <v>168</v>
      </c>
      <c r="B70" s="7" t="s">
        <v>169</v>
      </c>
      <c r="C70" s="5">
        <f>[1]!i_dq_close(A70,"")</f>
        <v>7022.3568999999998</v>
      </c>
      <c r="D70" s="6">
        <f>[1]!i_pq_pctchange(A70,$B$2,$B$1)/100</f>
        <v>-2.7099671875806641E-2</v>
      </c>
      <c r="E70" s="6">
        <f>[1]!i_pq_pctchange(A70,$B$3,$B$1)/100</f>
        <v>-2.1108419729219952E-2</v>
      </c>
      <c r="F70" s="6">
        <f>[1]!i_pq_pctchange(A70,$B$4,$B$1)/100</f>
        <v>-0.15708151511479118</v>
      </c>
      <c r="G70" s="5">
        <f>[1]!i_dq_amount(A70,$B$1)/100000000</f>
        <v>49.177003280000001</v>
      </c>
      <c r="H70" s="14">
        <f>[1]!i_pq_avgamount(A70,$B$2,$B$1)/100000000</f>
        <v>53.172137966666668</v>
      </c>
      <c r="J70" s="10"/>
      <c r="K70" s="10"/>
    </row>
    <row r="71" spans="1:11" x14ac:dyDescent="0.15">
      <c r="A71" s="7" t="s">
        <v>118</v>
      </c>
      <c r="B71" s="7" t="s">
        <v>119</v>
      </c>
      <c r="C71" s="5">
        <f>[1]!i_dq_close(A71,"")</f>
        <v>2906.4036999999998</v>
      </c>
      <c r="D71" s="6">
        <f>[1]!i_pq_pctchange(A71,$B$2,$B$1)/100</f>
        <v>-3.8276242887496537E-2</v>
      </c>
      <c r="E71" s="6">
        <f>[1]!i_pq_pctchange(A71,$B$3,$B$1)/100</f>
        <v>-3.1302699107047527E-2</v>
      </c>
      <c r="F71" s="6">
        <f>[1]!i_pq_pctchange(A71,$B$4,$B$1)/100</f>
        <v>-0.17897841083749921</v>
      </c>
      <c r="G71" s="5">
        <f>[1]!i_dq_amount(A71,$B$1)/100000000</f>
        <v>20.330071190000002</v>
      </c>
      <c r="H71" s="14">
        <f>[1]!i_pq_avgamount(A71,$B$2,$B$1)/100000000</f>
        <v>17.511737716666669</v>
      </c>
      <c r="J71" s="10"/>
      <c r="K71" s="10"/>
    </row>
    <row r="72" spans="1:11" x14ac:dyDescent="0.15">
      <c r="A72" s="7" t="s">
        <v>246</v>
      </c>
      <c r="B72" s="7" t="s">
        <v>247</v>
      </c>
      <c r="C72" s="5">
        <f>[1]!i_dq_close(A72,"")</f>
        <v>960.5625</v>
      </c>
      <c r="D72" s="6">
        <f>[1]!i_pq_pctchange(A72,$B$2,$B$1)/100</f>
        <v>2.071888426655133E-2</v>
      </c>
      <c r="E72" s="6">
        <f>[1]!i_pq_pctchange(A72,$B$3,$B$1)/100</f>
        <v>-2.2074365031814369E-2</v>
      </c>
      <c r="F72" s="6">
        <f>[1]!i_pq_pctchange(A72,$B$4,$B$1)/100</f>
        <v>-0.15279717141067584</v>
      </c>
      <c r="G72" s="5">
        <f>[1]!i_dq_amount(A72,$B$1)/100000000</f>
        <v>18.902279530000001</v>
      </c>
      <c r="H72" s="14">
        <f>[1]!i_pq_avgamount(A72,$B$2,$B$1)/100000000</f>
        <v>25.101715473333336</v>
      </c>
      <c r="J72" s="10"/>
      <c r="K72" s="10"/>
    </row>
    <row r="73" spans="1:11" x14ac:dyDescent="0.15">
      <c r="A73" s="7" t="s">
        <v>232</v>
      </c>
      <c r="B73" s="7" t="s">
        <v>233</v>
      </c>
      <c r="C73" s="5">
        <f>[1]!i_dq_close(A73,"")</f>
        <v>2853.1293999999998</v>
      </c>
      <c r="D73" s="6">
        <f>[1]!i_pq_pctchange(A73,$B$2,$B$1)/100</f>
        <v>-2.0567873769076983E-2</v>
      </c>
      <c r="E73" s="6">
        <f>[1]!i_pq_pctchange(A73,$B$3,$B$1)/100</f>
        <v>-1.5093637452525899E-2</v>
      </c>
      <c r="F73" s="6">
        <f>[1]!i_pq_pctchange(A73,$B$4,$B$1)/100</f>
        <v>-6.7518878319693387E-2</v>
      </c>
      <c r="G73" s="5">
        <f>[1]!i_dq_amount(A73,$B$1)/100000000</f>
        <v>62.614198389999999</v>
      </c>
      <c r="H73" s="14">
        <f>[1]!i_pq_avgamount(A73,$B$2,$B$1)/100000000</f>
        <v>63.166257780000002</v>
      </c>
      <c r="J73" s="10"/>
      <c r="K73" s="10"/>
    </row>
    <row r="74" spans="1:11" x14ac:dyDescent="0.15">
      <c r="A74" s="7" t="s">
        <v>156</v>
      </c>
      <c r="B74" s="7" t="s">
        <v>157</v>
      </c>
      <c r="C74" s="5">
        <f>[1]!i_dq_close(A74,"")</f>
        <v>3943.1233000000002</v>
      </c>
      <c r="D74" s="6">
        <f>[1]!i_pq_pctchange(A74,$B$2,$B$1)/100</f>
        <v>-1.6252956088752102E-2</v>
      </c>
      <c r="E74" s="6">
        <f>[1]!i_pq_pctchange(A74,$B$3,$B$1)/100</f>
        <v>-1.4012929108951688E-2</v>
      </c>
      <c r="F74" s="6">
        <f>[1]!i_pq_pctchange(A74,$B$4,$B$1)/100</f>
        <v>-0.16367704662697324</v>
      </c>
      <c r="G74" s="5">
        <f>[1]!i_dq_amount(A74,$B$1)/100000000</f>
        <v>32.492676430000003</v>
      </c>
      <c r="H74" s="14">
        <f>[1]!i_pq_avgamount(A74,$B$2,$B$1)/100000000</f>
        <v>35.794546889999999</v>
      </c>
      <c r="J74" s="10"/>
      <c r="K74" s="10"/>
    </row>
    <row r="75" spans="1:11" x14ac:dyDescent="0.15">
      <c r="A75" s="7" t="s">
        <v>166</v>
      </c>
      <c r="B75" s="7" t="s">
        <v>167</v>
      </c>
      <c r="C75" s="5">
        <f>[1]!i_dq_close(A75,"")</f>
        <v>6299.5983999999999</v>
      </c>
      <c r="D75" s="6">
        <f>[1]!i_pq_pctchange(A75,$B$2,$B$1)/100</f>
        <v>-5.9672072737413373E-3</v>
      </c>
      <c r="E75" s="6">
        <f>[1]!i_pq_pctchange(A75,$B$3,$B$1)/100</f>
        <v>-4.4352869731884015E-3</v>
      </c>
      <c r="F75" s="6">
        <f>[1]!i_pq_pctchange(A75,$B$4,$B$1)/100</f>
        <v>-4.8484064474145876E-2</v>
      </c>
      <c r="G75" s="5">
        <f>[1]!i_dq_amount(A75,$B$1)/100000000</f>
        <v>49.087935880000003</v>
      </c>
      <c r="H75" s="14">
        <f>[1]!i_pq_avgamount(A75,$B$2,$B$1)/100000000</f>
        <v>53.083742440000002</v>
      </c>
      <c r="J75" s="10"/>
      <c r="K75" s="10"/>
    </row>
    <row r="76" spans="1:11" x14ac:dyDescent="0.15">
      <c r="A76" s="7" t="s">
        <v>204</v>
      </c>
      <c r="B76" s="7" t="s">
        <v>205</v>
      </c>
      <c r="C76" s="5">
        <f>[1]!i_dq_close(A76,"")</f>
        <v>2952.6149999999998</v>
      </c>
      <c r="D76" s="6">
        <f>[1]!i_pq_pctchange(A76,$B$2,$B$1)/100</f>
        <v>-3.4985443589056198E-3</v>
      </c>
      <c r="E76" s="6">
        <f>[1]!i_pq_pctchange(A76,$B$3,$B$1)/100</f>
        <v>-1.1068763474204157E-2</v>
      </c>
      <c r="F76" s="6">
        <f>[1]!i_pq_pctchange(A76,$B$4,$B$1)/100</f>
        <v>-0.16403256320492646</v>
      </c>
      <c r="G76" s="5">
        <f>[1]!i_dq_amount(A76,$B$1)/100000000</f>
        <v>17.359588129999999</v>
      </c>
      <c r="H76" s="14">
        <f>[1]!i_pq_avgamount(A76,$B$2,$B$1)/100000000</f>
        <v>19.725695183333332</v>
      </c>
      <c r="J76" s="10"/>
      <c r="K76" s="10"/>
    </row>
    <row r="77" spans="1:11" x14ac:dyDescent="0.15">
      <c r="A77" s="7" t="s">
        <v>100</v>
      </c>
      <c r="B77" s="7" t="s">
        <v>101</v>
      </c>
      <c r="C77" s="5">
        <f>[1]!i_dq_close(A77,"")</f>
        <v>1561.2273</v>
      </c>
      <c r="D77" s="6">
        <f>[1]!i_pq_pctchange(A77,$B$2,$B$1)/100</f>
        <v>-2.6074115048002944E-2</v>
      </c>
      <c r="E77" s="6">
        <f>[1]!i_pq_pctchange(A77,$B$3,$B$1)/100</f>
        <v>-1.7223340992187586E-2</v>
      </c>
      <c r="F77" s="6">
        <f>[1]!i_pq_pctchange(A77,$B$4,$B$1)/100</f>
        <v>-0.16097530828773665</v>
      </c>
      <c r="G77" s="5">
        <f>[1]!i_dq_amount(A77,$B$1)/100000000</f>
        <v>46.504569050000001</v>
      </c>
      <c r="H77" s="14">
        <f>[1]!i_pq_avgamount(A77,$B$2,$B$1)/100000000</f>
        <v>49.888989563333332</v>
      </c>
      <c r="J77" s="10"/>
      <c r="K77" s="10"/>
    </row>
    <row r="78" spans="1:11" x14ac:dyDescent="0.15">
      <c r="A78" s="7" t="s">
        <v>140</v>
      </c>
      <c r="B78" s="7" t="s">
        <v>141</v>
      </c>
      <c r="C78" s="5">
        <f>[1]!i_dq_close(A78,"")</f>
        <v>3452.3744999999999</v>
      </c>
      <c r="D78" s="6">
        <f>[1]!i_pq_pctchange(A78,$B$2,$B$1)/100</f>
        <v>-1.487807552454834E-2</v>
      </c>
      <c r="E78" s="6">
        <f>[1]!i_pq_pctchange(A78,$B$3,$B$1)/100</f>
        <v>-1.4894536174219208E-2</v>
      </c>
      <c r="F78" s="6">
        <f>[1]!i_pq_pctchange(A78,$B$4,$B$1)/100</f>
        <v>-0.22248260861238023</v>
      </c>
      <c r="G78" s="5">
        <f>[1]!i_dq_amount(A78,$B$1)/100000000</f>
        <v>17.000241519999999</v>
      </c>
      <c r="H78" s="14">
        <f>[1]!i_pq_avgamount(A78,$B$2,$B$1)/100000000</f>
        <v>16.445418113333332</v>
      </c>
      <c r="J78" s="10"/>
      <c r="K78" s="10"/>
    </row>
    <row r="79" spans="1:11" x14ac:dyDescent="0.15">
      <c r="A79" s="7" t="s">
        <v>104</v>
      </c>
      <c r="B79" s="7" t="s">
        <v>105</v>
      </c>
      <c r="C79" s="5">
        <f>[1]!i_dq_close(A79,"")</f>
        <v>3001.6581000000001</v>
      </c>
      <c r="D79" s="6">
        <f>[1]!i_pq_pctchange(A79,$B$2,$B$1)/100</f>
        <v>-2.7247189160219287E-2</v>
      </c>
      <c r="E79" s="6">
        <f>[1]!i_pq_pctchange(A79,$B$3,$B$1)/100</f>
        <v>-2.3043256504647336E-2</v>
      </c>
      <c r="F79" s="6">
        <f>[1]!i_pq_pctchange(A79,$B$4,$B$1)/100</f>
        <v>-0.19945942888520107</v>
      </c>
      <c r="G79" s="5">
        <f>[1]!i_dq_amount(A79,$B$1)/100000000</f>
        <v>18.94007474</v>
      </c>
      <c r="H79" s="14">
        <f>[1]!i_pq_avgamount(A79,$B$2,$B$1)/100000000</f>
        <v>20.510494713333333</v>
      </c>
      <c r="J79" s="10"/>
      <c r="K79" s="10"/>
    </row>
    <row r="80" spans="1:11" x14ac:dyDescent="0.15">
      <c r="A80" s="7" t="s">
        <v>210</v>
      </c>
      <c r="B80" s="7" t="s">
        <v>211</v>
      </c>
      <c r="C80" s="5">
        <f>[1]!i_dq_close(A80,"")</f>
        <v>2783.1302999999998</v>
      </c>
      <c r="D80" s="6">
        <f>[1]!i_pq_pctchange(A80,$B$2,$B$1)/100</f>
        <v>-1.8031515817424459E-2</v>
      </c>
      <c r="E80" s="6">
        <f>[1]!i_pq_pctchange(A80,$B$3,$B$1)/100</f>
        <v>-1.5738429234887552E-2</v>
      </c>
      <c r="F80" s="6">
        <f>[1]!i_pq_pctchange(A80,$B$4,$B$1)/100</f>
        <v>-0.17801555641854416</v>
      </c>
      <c r="G80" s="5">
        <f>[1]!i_dq_amount(A80,$B$1)/100000000</f>
        <v>110.91950737000001</v>
      </c>
      <c r="H80" s="14">
        <f>[1]!i_pq_avgamount(A80,$B$2,$B$1)/100000000</f>
        <v>118.44614478333334</v>
      </c>
      <c r="J80" s="10"/>
      <c r="K80" s="10"/>
    </row>
    <row r="81" spans="1:11" x14ac:dyDescent="0.15">
      <c r="A81" s="7" t="s">
        <v>212</v>
      </c>
      <c r="B81" s="7" t="s">
        <v>213</v>
      </c>
      <c r="C81" s="5">
        <f>[1]!i_dq_close(A81,"")</f>
        <v>4841.3714</v>
      </c>
      <c r="D81" s="6">
        <f>[1]!i_pq_pctchange(A81,$B$2,$B$1)/100</f>
        <v>-2.0846736108426689E-2</v>
      </c>
      <c r="E81" s="6">
        <f>[1]!i_pq_pctchange(A81,$B$3,$B$1)/100</f>
        <v>-1.4968702471963802E-2</v>
      </c>
      <c r="F81" s="6">
        <f>[1]!i_pq_pctchange(A81,$B$4,$B$1)/100</f>
        <v>-0.11206685249482218</v>
      </c>
      <c r="G81" s="5">
        <f>[1]!i_dq_amount(A81,$B$1)/100000000</f>
        <v>51.324037949999997</v>
      </c>
      <c r="H81" s="14">
        <f>[1]!i_pq_avgamount(A81,$B$2,$B$1)/100000000</f>
        <v>60.863390016666671</v>
      </c>
      <c r="J81" s="10"/>
      <c r="K81" s="10"/>
    </row>
    <row r="82" spans="1:11" x14ac:dyDescent="0.15">
      <c r="A82" s="7" t="s">
        <v>190</v>
      </c>
      <c r="B82" s="7" t="s">
        <v>191</v>
      </c>
      <c r="C82" s="5">
        <f>[1]!i_dq_close(A82,"")</f>
        <v>2512.5246000000002</v>
      </c>
      <c r="D82" s="6">
        <f>[1]!i_pq_pctchange(A82,$B$2,$B$1)/100</f>
        <v>-2.0387174040190525E-2</v>
      </c>
      <c r="E82" s="6">
        <f>[1]!i_pq_pctchange(A82,$B$3,$B$1)/100</f>
        <v>-1.5035706676524319E-2</v>
      </c>
      <c r="F82" s="6">
        <f>[1]!i_pq_pctchange(A82,$B$4,$B$1)/100</f>
        <v>-0.15931389420374797</v>
      </c>
      <c r="G82" s="5">
        <f>[1]!i_dq_amount(A82,$B$1)/100000000</f>
        <v>34.157830740000001</v>
      </c>
      <c r="H82" s="14">
        <f>[1]!i_pq_avgamount(A82,$B$2,$B$1)/100000000</f>
        <v>35.532502450000003</v>
      </c>
      <c r="J82" s="10"/>
      <c r="K82" s="10"/>
    </row>
    <row r="83" spans="1:11" x14ac:dyDescent="0.15">
      <c r="A83" s="7" t="s">
        <v>88</v>
      </c>
      <c r="B83" s="7" t="s">
        <v>89</v>
      </c>
      <c r="C83" s="5">
        <f>[1]!i_dq_close(A83,"")</f>
        <v>3808.0057999999999</v>
      </c>
      <c r="D83" s="6">
        <f>[1]!i_pq_pctchange(A83,$B$2,$B$1)/100</f>
        <v>-2.3269211055628181E-2</v>
      </c>
      <c r="E83" s="6">
        <f>[1]!i_pq_pctchange(A83,$B$3,$B$1)/100</f>
        <v>-1.8540216951489108E-2</v>
      </c>
      <c r="F83" s="6">
        <f>[1]!i_pq_pctchange(A83,$B$4,$B$1)/100</f>
        <v>-0.21714332812299511</v>
      </c>
      <c r="G83" s="5">
        <f>[1]!i_dq_amount(A83,$B$1)/100000000</f>
        <v>133.07672382999999</v>
      </c>
      <c r="H83" s="14">
        <f>[1]!i_pq_avgamount(A83,$B$2,$B$1)/100000000</f>
        <v>136.06009087333334</v>
      </c>
      <c r="J83" s="10"/>
      <c r="K83" s="10"/>
    </row>
    <row r="84" spans="1:11" x14ac:dyDescent="0.15">
      <c r="A84" s="7" t="s">
        <v>90</v>
      </c>
      <c r="B84" s="7" t="s">
        <v>91</v>
      </c>
      <c r="C84" s="5">
        <f>[1]!i_dq_close(A84,"")</f>
        <v>4627.2745000000004</v>
      </c>
      <c r="D84" s="6">
        <f>[1]!i_pq_pctchange(A84,$B$2,$B$1)/100</f>
        <v>-9.8104612715693706E-3</v>
      </c>
      <c r="E84" s="6">
        <f>[1]!i_pq_pctchange(A84,$B$3,$B$1)/100</f>
        <v>-1.3500009861147189E-2</v>
      </c>
      <c r="F84" s="6">
        <f>[1]!i_pq_pctchange(A84,$B$4,$B$1)/100</f>
        <v>2.5394316090261437E-3</v>
      </c>
      <c r="G84" s="5">
        <f>[1]!i_dq_amount(A84,$B$1)/100000000</f>
        <v>116.54554775</v>
      </c>
      <c r="H84" s="14">
        <f>[1]!i_pq_avgamount(A84,$B$2,$B$1)/100000000</f>
        <v>124.01509606333335</v>
      </c>
      <c r="J84" s="10"/>
      <c r="K84" s="10"/>
    </row>
    <row r="85" spans="1:11" x14ac:dyDescent="0.15">
      <c r="A85" s="7" t="s">
        <v>214</v>
      </c>
      <c r="B85" s="7" t="s">
        <v>215</v>
      </c>
      <c r="C85" s="5">
        <f>[1]!i_dq_close(A85,"")</f>
        <v>3887.3060999999998</v>
      </c>
      <c r="D85" s="6">
        <f>[1]!i_pq_pctchange(A85,$B$2,$B$1)/100</f>
        <v>-1.6133511408041201E-2</v>
      </c>
      <c r="E85" s="6">
        <f>[1]!i_pq_pctchange(A85,$B$3,$B$1)/100</f>
        <v>-1.5697894722767058E-2</v>
      </c>
      <c r="F85" s="6">
        <f>[1]!i_pq_pctchange(A85,$B$4,$B$1)/100</f>
        <v>-0.13519428381905285</v>
      </c>
      <c r="G85" s="5">
        <f>[1]!i_dq_amount(A85,$B$1)/100000000</f>
        <v>100.89716233</v>
      </c>
      <c r="H85" s="14">
        <f>[1]!i_pq_avgamount(A85,$B$2,$B$1)/100000000</f>
        <v>113.29258625</v>
      </c>
      <c r="J85" s="10"/>
      <c r="K85" s="10"/>
    </row>
    <row r="86" spans="1:11" x14ac:dyDescent="0.15">
      <c r="A86" s="7" t="s">
        <v>148</v>
      </c>
      <c r="B86" s="7" t="s">
        <v>149</v>
      </c>
      <c r="C86" s="5">
        <f>[1]!i_dq_close(A86,"")</f>
        <v>4580.5185000000001</v>
      </c>
      <c r="D86" s="6">
        <f>[1]!i_pq_pctchange(A86,$B$2,$B$1)/100</f>
        <v>-1.8702748514301981E-2</v>
      </c>
      <c r="E86" s="6">
        <f>[1]!i_pq_pctchange(A86,$B$3,$B$1)/100</f>
        <v>-1.5524345442068488E-2</v>
      </c>
      <c r="F86" s="6">
        <f>[1]!i_pq_pctchange(A86,$B$4,$B$1)/100</f>
        <v>-0.16360736916082749</v>
      </c>
      <c r="G86" s="5">
        <f>[1]!i_dq_amount(A86,$B$1)/100000000</f>
        <v>74.4527815</v>
      </c>
      <c r="H86" s="14">
        <f>[1]!i_pq_avgamount(A86,$B$2,$B$1)/100000000</f>
        <v>77.341947226666676</v>
      </c>
      <c r="J86" s="10"/>
      <c r="K86" s="10"/>
    </row>
    <row r="87" spans="1:11" x14ac:dyDescent="0.15">
      <c r="A87" s="7" t="s">
        <v>176</v>
      </c>
      <c r="B87" s="7" t="s">
        <v>177</v>
      </c>
      <c r="C87" s="5">
        <f>[1]!i_dq_close(A87,"")</f>
        <v>1459.7665</v>
      </c>
      <c r="D87" s="6">
        <f>[1]!i_pq_pctchange(A87,$B$2,$B$1)/100</f>
        <v>-3.2367152373487862E-2</v>
      </c>
      <c r="E87" s="6">
        <f>[1]!i_pq_pctchange(A87,$B$3,$B$1)/100</f>
        <v>-2.2616194168979975E-2</v>
      </c>
      <c r="F87" s="6">
        <f>[1]!i_pq_pctchange(A87,$B$4,$B$1)/100</f>
        <v>-9.8985548457912187E-2</v>
      </c>
      <c r="G87" s="5">
        <f>[1]!i_dq_amount(A87,$B$1)/100000000</f>
        <v>6.3512632800000004</v>
      </c>
      <c r="H87" s="14">
        <f>[1]!i_pq_avgamount(A87,$B$2,$B$1)/100000000</f>
        <v>6.5708705600000004</v>
      </c>
      <c r="J87" s="10"/>
      <c r="K87" s="10"/>
    </row>
    <row r="88" spans="1:11" x14ac:dyDescent="0.15">
      <c r="A88" s="7" t="s">
        <v>114</v>
      </c>
      <c r="B88" s="7" t="s">
        <v>115</v>
      </c>
      <c r="C88" s="5">
        <f>[1]!i_dq_close(A88,"")</f>
        <v>8434.3217999999997</v>
      </c>
      <c r="D88" s="6">
        <f>[1]!i_pq_pctchange(A88,$B$2,$B$1)/100</f>
        <v>-2.4718325120870799E-2</v>
      </c>
      <c r="E88" s="6">
        <f>[1]!i_pq_pctchange(A88,$B$3,$B$1)/100</f>
        <v>-2.352473653694398E-2</v>
      </c>
      <c r="F88" s="6">
        <f>[1]!i_pq_pctchange(A88,$B$4,$B$1)/100</f>
        <v>-0.16395307443114349</v>
      </c>
      <c r="G88" s="5">
        <f>[1]!i_dq_amount(A88,$B$1)/100000000</f>
        <v>48.819670969999997</v>
      </c>
      <c r="H88" s="14">
        <f>[1]!i_pq_avgamount(A88,$B$2,$B$1)/100000000</f>
        <v>51.652681303333331</v>
      </c>
      <c r="J88" s="10"/>
      <c r="K88" s="10"/>
    </row>
    <row r="89" spans="1:11" x14ac:dyDescent="0.15">
      <c r="A89" s="7" t="s">
        <v>240</v>
      </c>
      <c r="B89" s="7" t="s">
        <v>241</v>
      </c>
      <c r="C89" s="5">
        <f>[1]!i_dq_close(A89,"")</f>
        <v>1501.3349000000001</v>
      </c>
      <c r="D89" s="6">
        <f>[1]!i_pq_pctchange(A89,$B$2,$B$1)/100</f>
        <v>-3.5603650929256658E-2</v>
      </c>
      <c r="E89" s="6">
        <f>[1]!i_pq_pctchange(A89,$B$3,$B$1)/100</f>
        <v>-3.2239971290153879E-2</v>
      </c>
      <c r="F89" s="6">
        <f>[1]!i_pq_pctchange(A89,$B$4,$B$1)/100</f>
        <v>-0.19615119565632599</v>
      </c>
      <c r="G89" s="5">
        <f>[1]!i_dq_amount(A89,$B$1)/100000000</f>
        <v>8.5429858599999999</v>
      </c>
      <c r="H89" s="14">
        <f>[1]!i_pq_avgamount(A89,$B$2,$B$1)/100000000</f>
        <v>7.1161586699999999</v>
      </c>
      <c r="J89" s="10"/>
      <c r="K89" s="10"/>
    </row>
    <row r="90" spans="1:11" x14ac:dyDescent="0.15">
      <c r="A90" s="7" t="s">
        <v>132</v>
      </c>
      <c r="B90" s="7" t="s">
        <v>133</v>
      </c>
      <c r="C90" s="5">
        <f>[1]!i_dq_close(A90,"")</f>
        <v>2095.8195999999998</v>
      </c>
      <c r="D90" s="6">
        <f>[1]!i_pq_pctchange(A90,$B$2,$B$1)/100</f>
        <v>-9.0143903920650859E-3</v>
      </c>
      <c r="E90" s="6">
        <f>[1]!i_pq_pctchange(A90,$B$3,$B$1)/100</f>
        <v>-1.263859942455603E-2</v>
      </c>
      <c r="F90" s="6">
        <f>[1]!i_pq_pctchange(A90,$B$4,$B$1)/100</f>
        <v>-0.15746836142679732</v>
      </c>
      <c r="G90" s="5">
        <f>[1]!i_dq_amount(A90,$B$1)/100000000</f>
        <v>103.4446409</v>
      </c>
      <c r="H90" s="14">
        <f>[1]!i_pq_avgamount(A90,$B$2,$B$1)/100000000</f>
        <v>126.86680186</v>
      </c>
      <c r="J90" s="10"/>
      <c r="K90" s="10"/>
    </row>
    <row r="91" spans="1:11" x14ac:dyDescent="0.15">
      <c r="A91" s="7" t="s">
        <v>124</v>
      </c>
      <c r="B91" s="7" t="s">
        <v>125</v>
      </c>
      <c r="C91" s="5">
        <f>[1]!i_dq_close(A91,"")</f>
        <v>4406.7092000000002</v>
      </c>
      <c r="D91" s="6">
        <f>[1]!i_pq_pctchange(A91,$B$2,$B$1)/100</f>
        <v>-2.839973580848254E-2</v>
      </c>
      <c r="E91" s="6">
        <f>[1]!i_pq_pctchange(A91,$B$3,$B$1)/100</f>
        <v>-2.3647151904411245E-2</v>
      </c>
      <c r="F91" s="6">
        <f>[1]!i_pq_pctchange(A91,$B$4,$B$1)/100</f>
        <v>-0.16676808274888533</v>
      </c>
      <c r="G91" s="5">
        <f>[1]!i_dq_amount(A91,$B$1)/100000000</f>
        <v>52.16092115</v>
      </c>
      <c r="H91" s="14">
        <f>[1]!i_pq_avgamount(A91,$B$2,$B$1)/100000000</f>
        <v>54.498056026666667</v>
      </c>
      <c r="J91" s="10"/>
      <c r="K91" s="10"/>
    </row>
    <row r="92" spans="1:11" x14ac:dyDescent="0.15">
      <c r="A92" s="7" t="s">
        <v>242</v>
      </c>
      <c r="B92" s="7" t="s">
        <v>243</v>
      </c>
      <c r="C92" s="5">
        <f>[1]!i_dq_close(A92,"")</f>
        <v>836.65570000000002</v>
      </c>
      <c r="D92" s="6">
        <f>[1]!i_pq_pctchange(A92,$B$2,$B$1)/100</f>
        <v>-1.7853859814761286E-2</v>
      </c>
      <c r="E92" s="6">
        <f>[1]!i_pq_pctchange(A92,$B$3,$B$1)/100</f>
        <v>-1.7468249254973145E-2</v>
      </c>
      <c r="F92" s="6">
        <f>[1]!i_pq_pctchange(A92,$B$4,$B$1)/100</f>
        <v>-0.11719617838334194</v>
      </c>
      <c r="G92" s="5">
        <f>[1]!i_dq_amount(A92,$B$1)/100000000</f>
        <v>6.6342435999999996</v>
      </c>
      <c r="H92" s="14">
        <f>[1]!i_pq_avgamount(A92,$B$2,$B$1)/100000000</f>
        <v>7.8439627433333339</v>
      </c>
      <c r="J92" s="10"/>
      <c r="K92" s="10"/>
    </row>
    <row r="93" spans="1:11" x14ac:dyDescent="0.15">
      <c r="A93" s="7" t="s">
        <v>182</v>
      </c>
      <c r="B93" s="7" t="s">
        <v>183</v>
      </c>
      <c r="C93" s="5">
        <f>[1]!i_dq_close(A93,"")</f>
        <v>1968.5751</v>
      </c>
      <c r="D93" s="6">
        <f>[1]!i_pq_pctchange(A93,$B$2,$B$1)/100</f>
        <v>-2.756810383661279E-2</v>
      </c>
      <c r="E93" s="6">
        <f>[1]!i_pq_pctchange(A93,$B$3,$B$1)/100</f>
        <v>-1.7684137522221421E-2</v>
      </c>
      <c r="F93" s="6">
        <f>[1]!i_pq_pctchange(A93,$B$4,$B$1)/100</f>
        <v>-0.11944633557449924</v>
      </c>
      <c r="G93" s="5">
        <f>[1]!i_dq_amount(A93,$B$1)/100000000</f>
        <v>56.856910810000002</v>
      </c>
      <c r="H93" s="14">
        <f>[1]!i_pq_avgamount(A93,$B$2,$B$1)/100000000</f>
        <v>62.736646576666672</v>
      </c>
      <c r="J93" s="10"/>
      <c r="K93" s="10"/>
    </row>
    <row r="94" spans="1:11" x14ac:dyDescent="0.15">
      <c r="A94" s="7" t="s">
        <v>200</v>
      </c>
      <c r="B94" s="7" t="s">
        <v>201</v>
      </c>
      <c r="C94" s="5">
        <f>[1]!i_dq_close(A94,"")</f>
        <v>3727.9029</v>
      </c>
      <c r="D94" s="6">
        <f>[1]!i_pq_pctchange(A94,$B$2,$B$1)/100</f>
        <v>-1.5766675173775835E-2</v>
      </c>
      <c r="E94" s="6">
        <f>[1]!i_pq_pctchange(A94,$B$3,$B$1)/100</f>
        <v>-1.8512173589729342E-2</v>
      </c>
      <c r="F94" s="6">
        <f>[1]!i_pq_pctchange(A94,$B$4,$B$1)/100</f>
        <v>-0.16935060106720135</v>
      </c>
      <c r="G94" s="5">
        <f>[1]!i_dq_amount(A94,$B$1)/100000000</f>
        <v>13.211010910000001</v>
      </c>
      <c r="H94" s="14">
        <f>[1]!i_pq_avgamount(A94,$B$2,$B$1)/100000000</f>
        <v>12.26664953</v>
      </c>
      <c r="J94" s="10"/>
      <c r="K94" s="10"/>
    </row>
    <row r="95" spans="1:11" x14ac:dyDescent="0.15">
      <c r="A95" s="7" t="s">
        <v>92</v>
      </c>
      <c r="B95" s="7" t="s">
        <v>93</v>
      </c>
      <c r="C95" s="5">
        <f>[1]!i_dq_close(A95,"")</f>
        <v>1380.4501</v>
      </c>
      <c r="D95" s="6">
        <f>[1]!i_pq_pctchange(A95,$B$2,$B$1)/100</f>
        <v>-1.4545209444133955E-2</v>
      </c>
      <c r="E95" s="6">
        <f>[1]!i_pq_pctchange(A95,$B$3,$B$1)/100</f>
        <v>-1.3069793001121544E-2</v>
      </c>
      <c r="F95" s="6">
        <f>[1]!i_pq_pctchange(A95,$B$4,$B$1)/100</f>
        <v>-0.18531105702146397</v>
      </c>
      <c r="G95" s="5">
        <f>[1]!i_dq_amount(A95,$B$1)/100000000</f>
        <v>17.962153099999998</v>
      </c>
      <c r="H95" s="14">
        <f>[1]!i_pq_avgamount(A95,$B$2,$B$1)/100000000</f>
        <v>15.171365933333332</v>
      </c>
      <c r="J95" s="10"/>
      <c r="K95" s="10"/>
    </row>
    <row r="96" spans="1:11" x14ac:dyDescent="0.15">
      <c r="A96" s="7" t="s">
        <v>138</v>
      </c>
      <c r="B96" s="7" t="s">
        <v>139</v>
      </c>
      <c r="C96" s="5">
        <f>[1]!i_dq_close(A96,"")</f>
        <v>6012.4603999999999</v>
      </c>
      <c r="D96" s="6">
        <f>[1]!i_pq_pctchange(A96,$B$2,$B$1)/100</f>
        <v>-1.8303929497934357E-2</v>
      </c>
      <c r="E96" s="6">
        <f>[1]!i_pq_pctchange(A96,$B$3,$B$1)/100</f>
        <v>-1.5097980375049724E-2</v>
      </c>
      <c r="F96" s="6">
        <f>[1]!i_pq_pctchange(A96,$B$4,$B$1)/100</f>
        <v>-0.18866414508347618</v>
      </c>
      <c r="G96" s="5">
        <f>[1]!i_dq_amount(A96,$B$1)/100000000</f>
        <v>103.49912725</v>
      </c>
      <c r="H96" s="14">
        <f>[1]!i_pq_avgamount(A96,$B$2,$B$1)/100000000</f>
        <v>106.49355488333335</v>
      </c>
      <c r="J96" s="10"/>
      <c r="K96" s="10"/>
    </row>
    <row r="97" spans="1:11" x14ac:dyDescent="0.15">
      <c r="A97" s="7" t="s">
        <v>128</v>
      </c>
      <c r="B97" s="7" t="s">
        <v>129</v>
      </c>
      <c r="C97" s="5">
        <f>[1]!i_dq_close(A97,"")</f>
        <v>2456.9931999999999</v>
      </c>
      <c r="D97" s="6">
        <f>[1]!i_pq_pctchange(A97,$B$2,$B$1)/100</f>
        <v>-1.2484908875548206E-2</v>
      </c>
      <c r="E97" s="6">
        <f>[1]!i_pq_pctchange(A97,$B$3,$B$1)/100</f>
        <v>-6.133753740327319E-3</v>
      </c>
      <c r="F97" s="6">
        <f>[1]!i_pq_pctchange(A97,$B$4,$B$1)/100</f>
        <v>-7.4753372822802033E-2</v>
      </c>
      <c r="G97" s="5">
        <f>[1]!i_dq_amount(A97,$B$1)/100000000</f>
        <v>45.775138650000002</v>
      </c>
      <c r="H97" s="14">
        <f>[1]!i_pq_avgamount(A97,$B$2,$B$1)/100000000</f>
        <v>48.34763353333333</v>
      </c>
      <c r="J97" s="10"/>
      <c r="K97" s="10"/>
    </row>
    <row r="98" spans="1:11" x14ac:dyDescent="0.15">
      <c r="A98" s="7" t="s">
        <v>170</v>
      </c>
      <c r="B98" s="7" t="s">
        <v>171</v>
      </c>
      <c r="C98" s="5">
        <f>[1]!i_dq_close(A98,"")</f>
        <v>4349.4372999999996</v>
      </c>
      <c r="D98" s="6">
        <f>[1]!i_pq_pctchange(A98,$B$2,$B$1)/100</f>
        <v>-2.3568618254934837E-2</v>
      </c>
      <c r="E98" s="6">
        <f>[1]!i_pq_pctchange(A98,$B$3,$B$1)/100</f>
        <v>-1.8611415872251347E-2</v>
      </c>
      <c r="F98" s="6">
        <f>[1]!i_pq_pctchange(A98,$B$4,$B$1)/100</f>
        <v>-0.20398345300905629</v>
      </c>
      <c r="G98" s="5">
        <f>[1]!i_dq_amount(A98,$B$1)/100000000</f>
        <v>33.454709200000003</v>
      </c>
      <c r="H98" s="14">
        <f>[1]!i_pq_avgamount(A98,$B$2,$B$1)/100000000</f>
        <v>32.460871956666665</v>
      </c>
      <c r="J98" s="10"/>
      <c r="K98" s="10"/>
    </row>
    <row r="99" spans="1:11" x14ac:dyDescent="0.15">
      <c r="A99" s="7" t="s">
        <v>220</v>
      </c>
      <c r="B99" s="7" t="s">
        <v>221</v>
      </c>
      <c r="C99" s="5">
        <f>[1]!i_dq_close(A99,"")</f>
        <v>5235.9252999999999</v>
      </c>
      <c r="D99" s="6">
        <f>[1]!i_pq_pctchange(A99,$B$2,$B$1)/100</f>
        <v>-4.6849407161586587E-3</v>
      </c>
      <c r="E99" s="6">
        <f>[1]!i_pq_pctchange(A99,$B$3,$B$1)/100</f>
        <v>-1.3382788876374008E-2</v>
      </c>
      <c r="F99" s="6">
        <f>[1]!i_pq_pctchange(A99,$B$4,$B$1)/100</f>
        <v>-4.9527132239841398E-2</v>
      </c>
      <c r="G99" s="5">
        <f>[1]!i_dq_amount(A99,$B$1)/100000000</f>
        <v>55.463322740000002</v>
      </c>
      <c r="H99" s="14">
        <f>[1]!i_pq_avgamount(A99,$B$2,$B$1)/100000000</f>
        <v>56.392404393333329</v>
      </c>
      <c r="J99" s="10"/>
      <c r="K99" s="10"/>
    </row>
    <row r="100" spans="1:11" x14ac:dyDescent="0.15">
      <c r="A100" s="7" t="s">
        <v>188</v>
      </c>
      <c r="B100" s="7" t="s">
        <v>189</v>
      </c>
      <c r="C100" s="5">
        <f>[1]!i_dq_close(A100,"")</f>
        <v>2568.1055000000001</v>
      </c>
      <c r="D100" s="6">
        <f>[1]!i_pq_pctchange(A100,$B$2,$B$1)/100</f>
        <v>-2.1924383678332715E-2</v>
      </c>
      <c r="E100" s="6">
        <f>[1]!i_pq_pctchange(A100,$B$3,$B$1)/100</f>
        <v>-1.8129356926999685E-2</v>
      </c>
      <c r="F100" s="6">
        <f>[1]!i_pq_pctchange(A100,$B$4,$B$1)/100</f>
        <v>-7.7083841379134266E-2</v>
      </c>
      <c r="G100" s="5">
        <f>[1]!i_dq_amount(A100,$B$1)/100000000</f>
        <v>8.1108576899999996</v>
      </c>
      <c r="H100" s="14">
        <f>[1]!i_pq_avgamount(A100,$B$2,$B$1)/100000000</f>
        <v>8.4621445800000004</v>
      </c>
      <c r="J100" s="10"/>
      <c r="K100" s="10"/>
    </row>
    <row r="101" spans="1:11" x14ac:dyDescent="0.15">
      <c r="A101" s="7" t="s">
        <v>106</v>
      </c>
      <c r="B101" s="7" t="s">
        <v>107</v>
      </c>
      <c r="C101" s="5">
        <f>[1]!i_dq_close(A101,"")</f>
        <v>2129.0927999999999</v>
      </c>
      <c r="D101" s="6">
        <f>[1]!i_pq_pctchange(A101,$B$2,$B$1)/100</f>
        <v>-1.4532037174016743E-2</v>
      </c>
      <c r="E101" s="6">
        <f>[1]!i_pq_pctchange(A101,$B$3,$B$1)/100</f>
        <v>-1.2324957772433476E-2</v>
      </c>
      <c r="F101" s="6">
        <f>[1]!i_pq_pctchange(A101,$B$4,$B$1)/100</f>
        <v>-0.24756045908845928</v>
      </c>
      <c r="G101" s="5">
        <f>[1]!i_dq_amount(A101,$B$1)/100000000</f>
        <v>5.5345530500000004</v>
      </c>
      <c r="H101" s="14">
        <f>[1]!i_pq_avgamount(A101,$B$2,$B$1)/100000000</f>
        <v>6.4708736499999997</v>
      </c>
      <c r="J101" s="10"/>
      <c r="K101" s="10"/>
    </row>
    <row r="102" spans="1:11" x14ac:dyDescent="0.15">
      <c r="A102" s="7" t="s">
        <v>152</v>
      </c>
      <c r="B102" s="7" t="s">
        <v>153</v>
      </c>
      <c r="C102" s="5">
        <f>[1]!i_dq_close(A102,"")</f>
        <v>14747.621499999999</v>
      </c>
      <c r="D102" s="6">
        <f>[1]!i_pq_pctchange(A102,$B$2,$B$1)/100</f>
        <v>-2.7880218731179407E-2</v>
      </c>
      <c r="E102" s="6">
        <f>[1]!i_pq_pctchange(A102,$B$3,$B$1)/100</f>
        <v>-2.2265995022928475E-2</v>
      </c>
      <c r="F102" s="6">
        <f>[1]!i_pq_pctchange(A102,$B$4,$B$1)/100</f>
        <v>-0.23758665593524556</v>
      </c>
      <c r="G102" s="5">
        <f>[1]!i_dq_amount(A102,$B$1)/100000000</f>
        <v>30.052110899999999</v>
      </c>
      <c r="H102" s="14">
        <f>[1]!i_pq_avgamount(A102,$B$2,$B$1)/100000000</f>
        <v>31.416851789999999</v>
      </c>
      <c r="J102" s="10"/>
      <c r="K102" s="10"/>
    </row>
    <row r="103" spans="1:11" x14ac:dyDescent="0.15">
      <c r="A103" s="7" t="s">
        <v>112</v>
      </c>
      <c r="B103" s="7" t="s">
        <v>113</v>
      </c>
      <c r="C103" s="5">
        <f>[1]!i_dq_close(A103,"")</f>
        <v>2777.2028</v>
      </c>
      <c r="D103" s="6">
        <f>[1]!i_pq_pctchange(A103,$B$2,$B$1)/100</f>
        <v>-1.8323230672858903E-2</v>
      </c>
      <c r="E103" s="6">
        <f>[1]!i_pq_pctchange(A103,$B$3,$B$1)/100</f>
        <v>-2.0351246685144209E-2</v>
      </c>
      <c r="F103" s="6">
        <f>[1]!i_pq_pctchange(A103,$B$4,$B$1)/100</f>
        <v>-0.17163685355805636</v>
      </c>
      <c r="G103" s="5">
        <f>[1]!i_dq_amount(A103,$B$1)/100000000</f>
        <v>60.740821619999998</v>
      </c>
      <c r="H103" s="14">
        <f>[1]!i_pq_avgamount(A103,$B$2,$B$1)/100000000</f>
        <v>65.597573999999994</v>
      </c>
      <c r="J103" s="10"/>
      <c r="K103" s="10"/>
    </row>
    <row r="104" spans="1:11" x14ac:dyDescent="0.15">
      <c r="A104" s="7" t="s">
        <v>164</v>
      </c>
      <c r="B104" s="7" t="s">
        <v>165</v>
      </c>
      <c r="C104" s="5">
        <f>[1]!i_dq_close(A104,"")</f>
        <v>2173.0126</v>
      </c>
      <c r="D104" s="6">
        <f>[1]!i_pq_pctchange(A104,$B$2,$B$1)/100</f>
        <v>-8.3381093601642142E-3</v>
      </c>
      <c r="E104" s="6">
        <f>[1]!i_pq_pctchange(A104,$B$3,$B$1)/100</f>
        <v>-1.2406476575208547E-2</v>
      </c>
      <c r="F104" s="6">
        <f>[1]!i_pq_pctchange(A104,$B$4,$B$1)/100</f>
        <v>-0.12201383914650055</v>
      </c>
      <c r="G104" s="5">
        <f>[1]!i_dq_amount(A104,$B$1)/100000000</f>
        <v>41.295195640000003</v>
      </c>
      <c r="H104" s="14">
        <f>[1]!i_pq_avgamount(A104,$B$2,$B$1)/100000000</f>
        <v>42.382707376666666</v>
      </c>
      <c r="J104" s="10"/>
      <c r="K104" s="10"/>
    </row>
    <row r="105" spans="1:11" x14ac:dyDescent="0.15">
      <c r="A105" s="7" t="s">
        <v>96</v>
      </c>
      <c r="B105" s="7" t="s">
        <v>97</v>
      </c>
      <c r="C105" s="5">
        <f>[1]!i_dq_close(A105,"")</f>
        <v>4323.4198999999999</v>
      </c>
      <c r="D105" s="6">
        <f>[1]!i_pq_pctchange(A105,$B$2,$B$1)/100</f>
        <v>-2.055200797117096E-2</v>
      </c>
      <c r="E105" s="6">
        <f>[1]!i_pq_pctchange(A105,$B$3,$B$1)/100</f>
        <v>-1.7259285914088429E-2</v>
      </c>
      <c r="F105" s="6">
        <f>[1]!i_pq_pctchange(A105,$B$4,$B$1)/100</f>
        <v>-5.7653430260726883E-2</v>
      </c>
      <c r="G105" s="5">
        <f>[1]!i_dq_amount(A105,$B$1)/100000000</f>
        <v>84.078204659999997</v>
      </c>
      <c r="H105" s="14">
        <f>[1]!i_pq_avgamount(A105,$B$2,$B$1)/100000000</f>
        <v>87.740478266666656</v>
      </c>
      <c r="J105" s="10"/>
      <c r="K105" s="10"/>
    </row>
    <row r="106" spans="1:11" x14ac:dyDescent="0.15">
      <c r="A106" s="7" t="s">
        <v>144</v>
      </c>
      <c r="B106" s="7" t="s">
        <v>145</v>
      </c>
      <c r="C106" s="5">
        <f>[1]!i_dq_close(A106,"")</f>
        <v>4150.2722000000003</v>
      </c>
      <c r="D106" s="6">
        <f>[1]!i_pq_pctchange(A106,$B$2,$B$1)/100</f>
        <v>-1.8136545337472554E-2</v>
      </c>
      <c r="E106" s="6">
        <f>[1]!i_pq_pctchange(A106,$B$3,$B$1)/100</f>
        <v>-1.4602584413730191E-2</v>
      </c>
      <c r="F106" s="6">
        <f>[1]!i_pq_pctchange(A106,$B$4,$B$1)/100</f>
        <v>-3.3748899994199388E-2</v>
      </c>
      <c r="G106" s="5">
        <f>[1]!i_dq_amount(A106,$B$1)/100000000</f>
        <v>48.901446389999997</v>
      </c>
      <c r="H106" s="14">
        <f>[1]!i_pq_avgamount(A106,$B$2,$B$1)/100000000</f>
        <v>52.420660380000001</v>
      </c>
      <c r="J106" s="10"/>
      <c r="K106" s="10"/>
    </row>
    <row r="107" spans="1:11" x14ac:dyDescent="0.15">
      <c r="A107" s="7" t="s">
        <v>216</v>
      </c>
      <c r="B107" s="7" t="s">
        <v>217</v>
      </c>
      <c r="C107" s="5">
        <f>[1]!i_dq_close(A107,"")</f>
        <v>4451.9079000000002</v>
      </c>
      <c r="D107" s="6">
        <f>[1]!i_pq_pctchange(A107,$B$2,$B$1)/100</f>
        <v>-1.4702388094955166E-2</v>
      </c>
      <c r="E107" s="6">
        <f>[1]!i_pq_pctchange(A107,$B$3,$B$1)/100</f>
        <v>-1.1116420336005794E-2</v>
      </c>
      <c r="F107" s="6">
        <f>[1]!i_pq_pctchange(A107,$B$4,$B$1)/100</f>
        <v>-0.14101823910558875</v>
      </c>
      <c r="G107" s="5">
        <f>[1]!i_dq_amount(A107,$B$1)/100000000</f>
        <v>27.523192399999999</v>
      </c>
      <c r="H107" s="14">
        <f>[1]!i_pq_avgamount(A107,$B$2,$B$1)/100000000</f>
        <v>28.599507953333333</v>
      </c>
      <c r="J107" s="10"/>
      <c r="K107" s="10"/>
    </row>
    <row r="108" spans="1:11" x14ac:dyDescent="0.15">
      <c r="A108" s="7" t="s">
        <v>102</v>
      </c>
      <c r="B108" s="7" t="s">
        <v>103</v>
      </c>
      <c r="C108" s="5">
        <f>[1]!i_dq_close(A108,"")</f>
        <v>2271.2851999999998</v>
      </c>
      <c r="D108" s="6">
        <f>[1]!i_pq_pctchange(A108,$B$2,$B$1)/100</f>
        <v>-8.5900055380210283E-3</v>
      </c>
      <c r="E108" s="6">
        <f>[1]!i_pq_pctchange(A108,$B$3,$B$1)/100</f>
        <v>-1.2082461425539925E-3</v>
      </c>
      <c r="F108" s="6">
        <f>[1]!i_pq_pctchange(A108,$B$4,$B$1)/100</f>
        <v>-0.13265400965663654</v>
      </c>
      <c r="G108" s="5">
        <f>[1]!i_dq_amount(A108,$B$1)/100000000</f>
        <v>9.8378187700000002</v>
      </c>
      <c r="H108" s="14">
        <f>[1]!i_pq_avgamount(A108,$B$2,$B$1)/100000000</f>
        <v>10.722434913333334</v>
      </c>
      <c r="J108" s="10"/>
      <c r="K108" s="10"/>
    </row>
    <row r="109" spans="1:11" x14ac:dyDescent="0.15">
      <c r="A109" s="7" t="s">
        <v>172</v>
      </c>
      <c r="B109" s="7" t="s">
        <v>173</v>
      </c>
      <c r="C109" s="5">
        <f>[1]!i_dq_close(A109,"")</f>
        <v>3804.0857999999998</v>
      </c>
      <c r="D109" s="6">
        <f>[1]!i_pq_pctchange(A109,$B$2,$B$1)/100</f>
        <v>-5.5729755091609157E-3</v>
      </c>
      <c r="E109" s="6">
        <f>[1]!i_pq_pctchange(A109,$B$3,$B$1)/100</f>
        <v>-4.3179249119366103E-3</v>
      </c>
      <c r="F109" s="6">
        <f>[1]!i_pq_pctchange(A109,$B$4,$B$1)/100</f>
        <v>-0.11104157733620268</v>
      </c>
      <c r="G109" s="5">
        <f>[1]!i_dq_amount(A109,$B$1)/100000000</f>
        <v>19.70397281</v>
      </c>
      <c r="H109" s="14">
        <f>[1]!i_pq_avgamount(A109,$B$2,$B$1)/100000000</f>
        <v>24.61580773</v>
      </c>
      <c r="J109" s="10"/>
      <c r="K109" s="10"/>
    </row>
    <row r="110" spans="1:11" x14ac:dyDescent="0.15">
      <c r="A110" s="7" t="s">
        <v>206</v>
      </c>
      <c r="B110" s="7" t="s">
        <v>207</v>
      </c>
      <c r="C110" s="5">
        <f>[1]!i_dq_close(A110,"")</f>
        <v>2494.7015000000001</v>
      </c>
      <c r="D110" s="6">
        <f>[1]!i_pq_pctchange(A110,$B$2,$B$1)/100</f>
        <v>-2.4344872955714414E-2</v>
      </c>
      <c r="E110" s="6">
        <f>[1]!i_pq_pctchange(A110,$B$3,$B$1)/100</f>
        <v>-2.4967828886802268E-2</v>
      </c>
      <c r="F110" s="6">
        <f>[1]!i_pq_pctchange(A110,$B$4,$B$1)/100</f>
        <v>-0.13706439620127997</v>
      </c>
      <c r="G110" s="5">
        <f>[1]!i_dq_amount(A110,$B$1)/100000000</f>
        <v>7.9527245999999998</v>
      </c>
      <c r="H110" s="14">
        <f>[1]!i_pq_avgamount(A110,$B$2,$B$1)/100000000</f>
        <v>8.6752060733333334</v>
      </c>
      <c r="J110" s="10"/>
      <c r="K110" s="10"/>
    </row>
    <row r="111" spans="1:11" x14ac:dyDescent="0.15">
      <c r="A111" s="7" t="s">
        <v>94</v>
      </c>
      <c r="B111" s="7" t="s">
        <v>95</v>
      </c>
      <c r="C111" s="5">
        <f>[1]!i_dq_close(A111,"")</f>
        <v>1734.0861</v>
      </c>
      <c r="D111" s="6">
        <f>[1]!i_pq_pctchange(A111,$B$2,$B$1)/100</f>
        <v>-1.0312513407584767E-2</v>
      </c>
      <c r="E111" s="6">
        <f>[1]!i_pq_pctchange(A111,$B$3,$B$1)/100</f>
        <v>-9.7714315197942048E-3</v>
      </c>
      <c r="F111" s="6">
        <f>[1]!i_pq_pctchange(A111,$B$4,$B$1)/100</f>
        <v>-0.19320296336802989</v>
      </c>
      <c r="G111" s="5">
        <f>[1]!i_dq_amount(A111,$B$1)/100000000</f>
        <v>12.94758642</v>
      </c>
      <c r="H111" s="14">
        <f>[1]!i_pq_avgamount(A111,$B$2,$B$1)/100000000</f>
        <v>13.211471653333332</v>
      </c>
      <c r="J111" s="10"/>
      <c r="K111" s="10"/>
    </row>
    <row r="112" spans="1:11" x14ac:dyDescent="0.15">
      <c r="A112" s="7" t="s">
        <v>116</v>
      </c>
      <c r="B112" s="7" t="s">
        <v>117</v>
      </c>
      <c r="C112" s="5">
        <f>[1]!i_dq_close(A112,"")</f>
        <v>2072.1255999999998</v>
      </c>
      <c r="D112" s="6">
        <f>[1]!i_pq_pctchange(A112,$B$2,$B$1)/100</f>
        <v>-1.599876622655716E-2</v>
      </c>
      <c r="E112" s="6">
        <f>[1]!i_pq_pctchange(A112,$B$3,$B$1)/100</f>
        <v>-2.002143973198478E-2</v>
      </c>
      <c r="F112" s="6">
        <f>[1]!i_pq_pctchange(A112,$B$4,$B$1)/100</f>
        <v>-0.19831283310467074</v>
      </c>
      <c r="G112" s="5">
        <f>[1]!i_dq_amount(A112,$B$1)/100000000</f>
        <v>9.45305149</v>
      </c>
      <c r="H112" s="14">
        <f>[1]!i_pq_avgamount(A112,$B$2,$B$1)/100000000</f>
        <v>11.05305407</v>
      </c>
      <c r="J112" s="10"/>
      <c r="K112" s="10"/>
    </row>
    <row r="113" spans="1:11" x14ac:dyDescent="0.15">
      <c r="A113" s="7" t="s">
        <v>180</v>
      </c>
      <c r="B113" s="7" t="s">
        <v>181</v>
      </c>
      <c r="C113" s="5">
        <f>[1]!i_dq_close(A113,"")</f>
        <v>4845.2664999999997</v>
      </c>
      <c r="D113" s="6">
        <f>[1]!i_pq_pctchange(A113,$B$2,$B$1)/100</f>
        <v>-3.0503054153747211E-2</v>
      </c>
      <c r="E113" s="6">
        <f>[1]!i_pq_pctchange(A113,$B$3,$B$1)/100</f>
        <v>-2.5914073287398587E-2</v>
      </c>
      <c r="F113" s="6">
        <f>[1]!i_pq_pctchange(A113,$B$4,$B$1)/100</f>
        <v>-0.16711839240334481</v>
      </c>
      <c r="G113" s="5">
        <f>[1]!i_dq_amount(A113,$B$1)/100000000</f>
        <v>33.318536940000001</v>
      </c>
      <c r="H113" s="14">
        <f>[1]!i_pq_avgamount(A113,$B$2,$B$1)/100000000</f>
        <v>36.235592866666664</v>
      </c>
      <c r="J113" s="10"/>
      <c r="K113" s="10"/>
    </row>
    <row r="114" spans="1:11" x14ac:dyDescent="0.15">
      <c r="A114" s="7" t="s">
        <v>178</v>
      </c>
      <c r="B114" s="7" t="s">
        <v>179</v>
      </c>
      <c r="C114" s="5">
        <f>[1]!i_dq_close(A114,"")</f>
        <v>1437.5686000000001</v>
      </c>
      <c r="D114" s="6">
        <f>[1]!i_pq_pctchange(A114,$B$2,$B$1)/100</f>
        <v>-2.0547963788563717E-2</v>
      </c>
      <c r="E114" s="6">
        <f>[1]!i_pq_pctchange(A114,$B$3,$B$1)/100</f>
        <v>-2.0665363996692943E-2</v>
      </c>
      <c r="F114" s="6">
        <f>[1]!i_pq_pctchange(A114,$B$4,$B$1)/100</f>
        <v>-0.13910641243652799</v>
      </c>
      <c r="G114" s="5">
        <f>[1]!i_dq_amount(A114,$B$1)/100000000</f>
        <v>17.97425114</v>
      </c>
      <c r="H114" s="14">
        <f>[1]!i_pq_avgamount(A114,$B$2,$B$1)/100000000</f>
        <v>23.033475306666666</v>
      </c>
      <c r="J114" s="10"/>
      <c r="K114" s="10"/>
    </row>
    <row r="115" spans="1:11" x14ac:dyDescent="0.15">
      <c r="A115" s="7" t="s">
        <v>208</v>
      </c>
      <c r="B115" s="7" t="s">
        <v>209</v>
      </c>
      <c r="C115" s="5">
        <f>[1]!i_dq_close(A115,"")</f>
        <v>2353.8811000000001</v>
      </c>
      <c r="D115" s="6">
        <f>[1]!i_pq_pctchange(A115,$B$2,$B$1)/100</f>
        <v>-2.7415947322433576E-2</v>
      </c>
      <c r="E115" s="6">
        <f>[1]!i_pq_pctchange(A115,$B$3,$B$1)/100</f>
        <v>-1.9705885281490199E-2</v>
      </c>
      <c r="F115" s="6">
        <f>[1]!i_pq_pctchange(A115,$B$4,$B$1)/100</f>
        <v>-0.13411443646626642</v>
      </c>
      <c r="G115" s="5">
        <f>[1]!i_dq_amount(A115,$B$1)/100000000</f>
        <v>21.854571279999998</v>
      </c>
      <c r="H115" s="14">
        <f>[1]!i_pq_avgamount(A115,$B$2,$B$1)/100000000</f>
        <v>21.782132523333335</v>
      </c>
      <c r="J115" s="10"/>
      <c r="K115" s="10"/>
    </row>
    <row r="116" spans="1:11" x14ac:dyDescent="0.15">
      <c r="A116" s="7" t="s">
        <v>142</v>
      </c>
      <c r="B116" s="7" t="s">
        <v>143</v>
      </c>
      <c r="C116" s="5">
        <f>[1]!i_dq_close(A116,"")</f>
        <v>9780.4639000000006</v>
      </c>
      <c r="D116" s="6">
        <f>[1]!i_pq_pctchange(A116,$B$2,$B$1)/100</f>
        <v>6.4169105520672787E-4</v>
      </c>
      <c r="E116" s="6">
        <f>[1]!i_pq_pctchange(A116,$B$3,$B$1)/100</f>
        <v>-6.6882719347644004E-3</v>
      </c>
      <c r="F116" s="6">
        <f>[1]!i_pq_pctchange(A116,$B$4,$B$1)/100</f>
        <v>4.1201359024905182E-2</v>
      </c>
      <c r="G116" s="5">
        <f>[1]!i_dq_amount(A116,$B$1)/100000000</f>
        <v>32.511032049999997</v>
      </c>
      <c r="H116" s="14">
        <f>[1]!i_pq_avgamount(A116,$B$2,$B$1)/100000000</f>
        <v>35.186896976666667</v>
      </c>
      <c r="J116" s="10"/>
      <c r="K116" s="10"/>
    </row>
    <row r="117" spans="1:11" x14ac:dyDescent="0.15">
      <c r="A117" s="7" t="s">
        <v>150</v>
      </c>
      <c r="B117" s="7" t="s">
        <v>151</v>
      </c>
      <c r="C117" s="5">
        <f>[1]!i_dq_close(A117,"")</f>
        <v>3026.0104999999999</v>
      </c>
      <c r="D117" s="6">
        <f>[1]!i_pq_pctchange(A117,$B$2,$B$1)/100</f>
        <v>-1.0648733120183218E-2</v>
      </c>
      <c r="E117" s="6">
        <f>[1]!i_pq_pctchange(A117,$B$3,$B$1)/100</f>
        <v>-9.3021417610239521E-3</v>
      </c>
      <c r="F117" s="6">
        <f>[1]!i_pq_pctchange(A117,$B$4,$B$1)/100</f>
        <v>-0.13168303541851067</v>
      </c>
      <c r="G117" s="5">
        <f>[1]!i_dq_amount(A117,$B$1)/100000000</f>
        <v>35.734406419999999</v>
      </c>
      <c r="H117" s="14">
        <f>[1]!i_pq_avgamount(A117,$B$2,$B$1)/100000000</f>
        <v>38.111987233333338</v>
      </c>
      <c r="J117" s="10"/>
      <c r="K117" s="10"/>
    </row>
    <row r="118" spans="1:11" x14ac:dyDescent="0.15">
      <c r="A118" s="7" t="s">
        <v>194</v>
      </c>
      <c r="B118" s="7" t="s">
        <v>195</v>
      </c>
      <c r="C118" s="5">
        <f>[1]!i_dq_close(A118,"")</f>
        <v>4992.7151000000003</v>
      </c>
      <c r="D118" s="6">
        <f>[1]!i_pq_pctchange(A118,$B$2,$B$1)/100</f>
        <v>-1.5585730381143637E-2</v>
      </c>
      <c r="E118" s="6">
        <f>[1]!i_pq_pctchange(A118,$B$3,$B$1)/100</f>
        <v>-1.0413823737036254E-2</v>
      </c>
      <c r="F118" s="6">
        <f>[1]!i_pq_pctchange(A118,$B$4,$B$1)/100</f>
        <v>-0.14140251924086278</v>
      </c>
      <c r="G118" s="5">
        <f>[1]!i_dq_amount(A118,$B$1)/100000000</f>
        <v>17.772487479999999</v>
      </c>
      <c r="H118" s="14">
        <f>[1]!i_pq_avgamount(A118,$B$2,$B$1)/100000000</f>
        <v>22.743459536666666</v>
      </c>
      <c r="J118" s="10"/>
      <c r="K118" s="10"/>
    </row>
    <row r="119" spans="1:11" x14ac:dyDescent="0.15">
      <c r="A119" s="7" t="s">
        <v>186</v>
      </c>
      <c r="B119" s="7" t="s">
        <v>187</v>
      </c>
      <c r="C119" s="5">
        <f>[1]!i_dq_close(A119,"")</f>
        <v>2239.0345000000002</v>
      </c>
      <c r="D119" s="6">
        <f>[1]!i_pq_pctchange(A119,$B$2,$B$1)/100</f>
        <v>3.5691121468690579E-3</v>
      </c>
      <c r="E119" s="6">
        <f>[1]!i_pq_pctchange(A119,$B$3,$B$1)/100</f>
        <v>-3.8415260229247572E-3</v>
      </c>
      <c r="F119" s="6">
        <f>[1]!i_pq_pctchange(A119,$B$4,$B$1)/100</f>
        <v>-0.19968215383618737</v>
      </c>
      <c r="G119" s="5">
        <f>[1]!i_dq_amount(A119,$B$1)/100000000</f>
        <v>66.206399180000005</v>
      </c>
      <c r="H119" s="14">
        <f>[1]!i_pq_avgamount(A119,$B$2,$B$1)/100000000</f>
        <v>71.871581649999996</v>
      </c>
      <c r="J119" s="10"/>
      <c r="K119" s="10"/>
    </row>
    <row r="120" spans="1:11" x14ac:dyDescent="0.15">
      <c r="A120" s="7" t="s">
        <v>98</v>
      </c>
      <c r="B120" s="7" t="s">
        <v>99</v>
      </c>
      <c r="C120" s="5">
        <f>[1]!i_dq_close(A120,"")</f>
        <v>2263.5037000000002</v>
      </c>
      <c r="D120" s="6">
        <f>[1]!i_pq_pctchange(A120,$B$2,$B$1)/100</f>
        <v>-1.5425192882544736E-2</v>
      </c>
      <c r="E120" s="6">
        <f>[1]!i_pq_pctchange(A120,$B$3,$B$1)/100</f>
        <v>-1.2423982508146914E-2</v>
      </c>
      <c r="F120" s="6">
        <f>[1]!i_pq_pctchange(A120,$B$4,$B$1)/100</f>
        <v>-0.18220310830950603</v>
      </c>
      <c r="G120" s="5">
        <f>[1]!i_dq_amount(A120,$B$1)/100000000</f>
        <v>32.327870930000003</v>
      </c>
      <c r="H120" s="14">
        <f>[1]!i_pq_avgamount(A120,$B$2,$B$1)/100000000</f>
        <v>33.131921283333334</v>
      </c>
      <c r="J120" s="10"/>
      <c r="K120" s="10"/>
    </row>
    <row r="121" spans="1:11" x14ac:dyDescent="0.15">
      <c r="A121" s="7" t="s">
        <v>154</v>
      </c>
      <c r="B121" s="7" t="s">
        <v>155</v>
      </c>
      <c r="C121" s="5">
        <f>[1]!i_dq_close(A121,"")</f>
        <v>11881.9534</v>
      </c>
      <c r="D121" s="6">
        <f>[1]!i_pq_pctchange(A121,$B$2,$B$1)/100</f>
        <v>-4.2435020597220492E-2</v>
      </c>
      <c r="E121" s="6">
        <f>[1]!i_pq_pctchange(A121,$B$3,$B$1)/100</f>
        <v>-3.6244464261511955E-2</v>
      </c>
      <c r="F121" s="6">
        <f>[1]!i_pq_pctchange(A121,$B$4,$B$1)/100</f>
        <v>-0.22311080562351282</v>
      </c>
      <c r="G121" s="5">
        <f>[1]!i_dq_amount(A121,$B$1)/100000000</f>
        <v>22.06132509</v>
      </c>
      <c r="H121" s="14">
        <f>[1]!i_pq_avgamount(A121,$B$2,$B$1)/100000000</f>
        <v>23.795277273333333</v>
      </c>
      <c r="J121" s="10"/>
      <c r="K121" s="10"/>
    </row>
    <row r="122" spans="1:11" x14ac:dyDescent="0.15">
      <c r="A122" s="7" t="s">
        <v>224</v>
      </c>
      <c r="B122" s="7" t="s">
        <v>225</v>
      </c>
      <c r="C122" s="5">
        <f>[1]!i_dq_close(A122,"")</f>
        <v>2236.7995000000001</v>
      </c>
      <c r="D122" s="6">
        <f>[1]!i_pq_pctchange(A122,$B$2,$B$1)/100</f>
        <v>-2.4192359310619582E-2</v>
      </c>
      <c r="E122" s="6">
        <f>[1]!i_pq_pctchange(A122,$B$3,$B$1)/100</f>
        <v>-1.4451625843429516E-2</v>
      </c>
      <c r="F122" s="6">
        <f>[1]!i_pq_pctchange(A122,$B$4,$B$1)/100</f>
        <v>-7.7853252251536387E-2</v>
      </c>
      <c r="G122" s="5">
        <f>[1]!i_dq_amount(A122,$B$1)/100000000</f>
        <v>52.393682050000002</v>
      </c>
      <c r="H122" s="14">
        <f>[1]!i_pq_avgamount(A122,$B$2,$B$1)/100000000</f>
        <v>65.655217116666677</v>
      </c>
      <c r="J122" s="10"/>
      <c r="K122" s="10"/>
    </row>
    <row r="123" spans="1:11" x14ac:dyDescent="0.15">
      <c r="A123" s="7" t="s">
        <v>160</v>
      </c>
      <c r="B123" s="7" t="s">
        <v>161</v>
      </c>
      <c r="C123" s="5">
        <f>[1]!i_dq_close(A123,"")</f>
        <v>3374.0554999999999</v>
      </c>
      <c r="D123" s="6">
        <f>[1]!i_pq_pctchange(A123,$B$2,$B$1)/100</f>
        <v>-2.5500725736240293E-2</v>
      </c>
      <c r="E123" s="6">
        <f>[1]!i_pq_pctchange(A123,$B$3,$B$1)/100</f>
        <v>-2.2146992296241841E-2</v>
      </c>
      <c r="F123" s="6">
        <f>[1]!i_pq_pctchange(A123,$B$4,$B$1)/100</f>
        <v>-0.26728868830010633</v>
      </c>
      <c r="G123" s="5">
        <f>[1]!i_dq_amount(A123,$B$1)/100000000</f>
        <v>8.1529809800000006</v>
      </c>
      <c r="H123" s="14">
        <f>[1]!i_pq_avgamount(A123,$B$2,$B$1)/100000000</f>
        <v>8.0637620200000004</v>
      </c>
      <c r="J123" s="10"/>
      <c r="K123" s="10"/>
    </row>
    <row r="124" spans="1:11" x14ac:dyDescent="0.15">
      <c r="A124" s="7" t="s">
        <v>136</v>
      </c>
      <c r="B124" s="7" t="s">
        <v>137</v>
      </c>
      <c r="C124" s="5">
        <f>[1]!i_dq_close(A124,"")</f>
        <v>2019.5954999999999</v>
      </c>
      <c r="D124" s="6">
        <f>[1]!i_pq_pctchange(A124,$B$2,$B$1)/100</f>
        <v>-1.4140371766747206E-2</v>
      </c>
      <c r="E124" s="6">
        <f>[1]!i_pq_pctchange(A124,$B$3,$B$1)/100</f>
        <v>-1.5415780420699798E-2</v>
      </c>
      <c r="F124" s="6">
        <f>[1]!i_pq_pctchange(A124,$B$4,$B$1)/100</f>
        <v>-0.15926203748005796</v>
      </c>
      <c r="G124" s="5">
        <f>[1]!i_dq_amount(A124,$B$1)/100000000</f>
        <v>26.55436516</v>
      </c>
      <c r="H124" s="14">
        <f>[1]!i_pq_avgamount(A124,$B$2,$B$1)/100000000</f>
        <v>29.761433406666665</v>
      </c>
      <c r="J124" s="10"/>
      <c r="K124" s="10"/>
    </row>
    <row r="125" spans="1:11" x14ac:dyDescent="0.15">
      <c r="A125" s="7" t="s">
        <v>174</v>
      </c>
      <c r="B125" s="7" t="s">
        <v>175</v>
      </c>
      <c r="C125" s="5">
        <f>[1]!i_dq_close(A125,"")</f>
        <v>4470.5713999999998</v>
      </c>
      <c r="D125" s="6">
        <f>[1]!i_pq_pctchange(A125,$B$2,$B$1)/100</f>
        <v>-1.8857760839762316E-2</v>
      </c>
      <c r="E125" s="6">
        <f>[1]!i_pq_pctchange(A125,$B$3,$B$1)/100</f>
        <v>-8.338587734546099E-3</v>
      </c>
      <c r="F125" s="6">
        <f>[1]!i_pq_pctchange(A125,$B$4,$B$1)/100</f>
        <v>-0.14765349552220142</v>
      </c>
      <c r="G125" s="5">
        <f>[1]!i_dq_amount(A125,$B$1)/100000000</f>
        <v>6.8475038899999996</v>
      </c>
      <c r="H125" s="14">
        <f>[1]!i_pq_avgamount(A125,$B$2,$B$1)/100000000</f>
        <v>7.2793426766666665</v>
      </c>
      <c r="J125" s="10"/>
      <c r="K125" s="10"/>
    </row>
    <row r="126" spans="1:11" x14ac:dyDescent="0.15">
      <c r="A126" s="7" t="s">
        <v>226</v>
      </c>
      <c r="B126" s="7" t="s">
        <v>227</v>
      </c>
      <c r="C126" s="5">
        <f>[1]!i_dq_close(A126,"")</f>
        <v>3309.4490000000001</v>
      </c>
      <c r="D126" s="6">
        <f>[1]!i_pq_pctchange(A126,$B$2,$B$1)/100</f>
        <v>-1.6282655658332312E-2</v>
      </c>
      <c r="E126" s="6">
        <f>[1]!i_pq_pctchange(A126,$B$3,$B$1)/100</f>
        <v>-1.4462393861572331E-2</v>
      </c>
      <c r="F126" s="6">
        <f>[1]!i_pq_pctchange(A126,$B$4,$B$1)/100</f>
        <v>-0.24461447300655734</v>
      </c>
      <c r="G126" s="5">
        <f>[1]!i_dq_amount(A126,$B$1)/100000000</f>
        <v>15.279105339999999</v>
      </c>
      <c r="H126" s="14">
        <f>[1]!i_pq_avgamount(A126,$B$2,$B$1)/100000000</f>
        <v>13.540277963333333</v>
      </c>
      <c r="J126" s="10"/>
      <c r="K126" s="10"/>
    </row>
    <row r="127" spans="1:11" x14ac:dyDescent="0.15">
      <c r="A127" s="7" t="s">
        <v>198</v>
      </c>
      <c r="B127" s="7" t="s">
        <v>199</v>
      </c>
      <c r="C127" s="5">
        <f>[1]!i_dq_close(A127,"")</f>
        <v>4786.8150999999998</v>
      </c>
      <c r="D127" s="6">
        <f>[1]!i_pq_pctchange(A127,$B$2,$B$1)/100</f>
        <v>-1.462366372378332E-2</v>
      </c>
      <c r="E127" s="6">
        <f>[1]!i_pq_pctchange(A127,$B$3,$B$1)/100</f>
        <v>-1.5115097042470271E-2</v>
      </c>
      <c r="F127" s="6">
        <f>[1]!i_pq_pctchange(A127,$B$4,$B$1)/100</f>
        <v>-0.16817894578917592</v>
      </c>
      <c r="G127" s="5">
        <f>[1]!i_dq_amount(A127,$B$1)/100000000</f>
        <v>30.781276309999999</v>
      </c>
      <c r="H127" s="14">
        <f>[1]!i_pq_avgamount(A127,$B$2,$B$1)/100000000</f>
        <v>32.163260423333334</v>
      </c>
      <c r="J127" s="10"/>
      <c r="K127" s="10"/>
    </row>
    <row r="128" spans="1:11" x14ac:dyDescent="0.15">
      <c r="A128" s="7" t="s">
        <v>236</v>
      </c>
      <c r="B128" s="7" t="s">
        <v>237</v>
      </c>
      <c r="C128" s="5">
        <f>[1]!i_dq_close(A128,"")</f>
        <v>2194.7381999999998</v>
      </c>
      <c r="D128" s="6">
        <f>[1]!i_pq_pctchange(A128,$B$2,$B$1)/100</f>
        <v>-1.1725652072395398E-2</v>
      </c>
      <c r="E128" s="6">
        <f>[1]!i_pq_pctchange(A128,$B$3,$B$1)/100</f>
        <v>-1.2447218573225727E-2</v>
      </c>
      <c r="F128" s="6">
        <f>[1]!i_pq_pctchange(A128,$B$4,$B$1)/100</f>
        <v>-8.8832160888769551E-2</v>
      </c>
      <c r="G128" s="5">
        <f>[1]!i_dq_amount(A128,$B$1)/100000000</f>
        <v>56.91608317</v>
      </c>
      <c r="H128" s="14">
        <f>[1]!i_pq_avgamount(A128,$B$2,$B$1)/100000000</f>
        <v>64.442239393333324</v>
      </c>
      <c r="J128" s="10"/>
      <c r="K128" s="10"/>
    </row>
    <row r="129" spans="1:11" x14ac:dyDescent="0.15">
      <c r="A129" s="7" t="s">
        <v>230</v>
      </c>
      <c r="B129" s="7" t="s">
        <v>231</v>
      </c>
      <c r="C129" s="5">
        <f>[1]!i_dq_close(A129,"")</f>
        <v>3213.1170999999999</v>
      </c>
      <c r="D129" s="6">
        <f>[1]!i_pq_pctchange(A129,$B$2,$B$1)/100</f>
        <v>-1.7354229030455914E-2</v>
      </c>
      <c r="E129" s="6">
        <f>[1]!i_pq_pctchange(A129,$B$3,$B$1)/100</f>
        <v>-1.8577188287965396E-2</v>
      </c>
      <c r="F129" s="6">
        <f>[1]!i_pq_pctchange(A129,$B$4,$B$1)/100</f>
        <v>-0.18318943095547635</v>
      </c>
      <c r="G129" s="5">
        <f>[1]!i_dq_amount(A129,$B$1)/100000000</f>
        <v>21.82319558</v>
      </c>
      <c r="H129" s="14">
        <f>[1]!i_pq_avgamount(A129,$B$2,$B$1)/100000000</f>
        <v>21.23050177</v>
      </c>
      <c r="J129" s="10"/>
      <c r="K129" s="10"/>
    </row>
    <row r="130" spans="1:11" x14ac:dyDescent="0.15">
      <c r="A130" s="7" t="s">
        <v>184</v>
      </c>
      <c r="B130" s="7" t="s">
        <v>185</v>
      </c>
      <c r="C130" s="5">
        <f>[1]!i_dq_close(A130,"")</f>
        <v>1403.6237000000001</v>
      </c>
      <c r="D130" s="6">
        <f>[1]!i_pq_pctchange(A130,$B$2,$B$1)/100</f>
        <v>-2.2198162064717142E-2</v>
      </c>
      <c r="E130" s="6">
        <f>[1]!i_pq_pctchange(A130,$B$3,$B$1)/100</f>
        <v>-1.035897435897426E-2</v>
      </c>
      <c r="F130" s="6">
        <f>[1]!i_pq_pctchange(A130,$B$4,$B$1)/100</f>
        <v>-0.15841813929341342</v>
      </c>
      <c r="G130" s="5">
        <f>[1]!i_dq_amount(A130,$B$1)/100000000</f>
        <v>15.288259719999999</v>
      </c>
      <c r="H130" s="14">
        <f>[1]!i_pq_avgamount(A130,$B$2,$B$1)/100000000</f>
        <v>16.170977183333331</v>
      </c>
      <c r="J130" s="10"/>
      <c r="K130" s="10"/>
    </row>
    <row r="131" spans="1:11" x14ac:dyDescent="0.15">
      <c r="A131" s="7" t="s">
        <v>134</v>
      </c>
      <c r="B131" s="7" t="s">
        <v>135</v>
      </c>
      <c r="C131" s="5">
        <f>[1]!i_dq_close(A131,"")</f>
        <v>1845.4872</v>
      </c>
      <c r="D131" s="6">
        <f>[1]!i_pq_pctchange(A131,$B$2,$B$1)/100</f>
        <v>-1.3796755770507207E-2</v>
      </c>
      <c r="E131" s="6">
        <f>[1]!i_pq_pctchange(A131,$B$3,$B$1)/100</f>
        <v>-1.2484464507412807E-2</v>
      </c>
      <c r="F131" s="6">
        <f>[1]!i_pq_pctchange(A131,$B$4,$B$1)/100</f>
        <v>-0.16657409294003922</v>
      </c>
      <c r="G131" s="5">
        <f>[1]!i_dq_amount(A131,$B$1)/100000000</f>
        <v>19.770011910000001</v>
      </c>
      <c r="H131" s="14">
        <f>[1]!i_pq_avgamount(A131,$B$2,$B$1)/100000000</f>
        <v>20.975924920000001</v>
      </c>
      <c r="J131" s="10"/>
      <c r="K131" s="10"/>
    </row>
    <row r="132" spans="1:11" x14ac:dyDescent="0.15">
      <c r="A132" s="7" t="s">
        <v>222</v>
      </c>
      <c r="B132" s="7" t="s">
        <v>223</v>
      </c>
      <c r="C132" s="5">
        <f>[1]!i_dq_close(A132,"")</f>
        <v>1625.2994000000001</v>
      </c>
      <c r="D132" s="6">
        <f>[1]!i_pq_pctchange(A132,$B$2,$B$1)/100</f>
        <v>-2.4653665398818525E-2</v>
      </c>
      <c r="E132" s="6">
        <f>[1]!i_pq_pctchange(A132,$B$3,$B$1)/100</f>
        <v>-2.1674979758116164E-2</v>
      </c>
      <c r="F132" s="6">
        <f>[1]!i_pq_pctchange(A132,$B$4,$B$1)/100</f>
        <v>-0.17733415230252703</v>
      </c>
      <c r="G132" s="5">
        <f>[1]!i_dq_amount(A132,$B$1)/100000000</f>
        <v>31.967997820000001</v>
      </c>
      <c r="H132" s="14">
        <f>[1]!i_pq_avgamount(A132,$B$2,$B$1)/100000000</f>
        <v>30.835507506666666</v>
      </c>
      <c r="J132" s="10"/>
      <c r="K132" s="10"/>
    </row>
    <row r="133" spans="1:11" x14ac:dyDescent="0.15">
      <c r="A133" s="7" t="s">
        <v>238</v>
      </c>
      <c r="B133" s="7" t="s">
        <v>239</v>
      </c>
      <c r="C133" s="5">
        <f>[1]!i_dq_close(A133,"")</f>
        <v>2619.096</v>
      </c>
      <c r="D133" s="6">
        <f>[1]!i_pq_pctchange(A133,$B$2,$B$1)/100</f>
        <v>-9.2820803056165024E-3</v>
      </c>
      <c r="E133" s="6">
        <f>[1]!i_pq_pctchange(A133,$B$3,$B$1)/100</f>
        <v>-1.7188827883713897E-2</v>
      </c>
      <c r="F133" s="6">
        <f>[1]!i_pq_pctchange(A133,$B$4,$B$1)/100</f>
        <v>-0.30641500952628775</v>
      </c>
      <c r="G133" s="5">
        <f>[1]!i_dq_amount(A133,$B$1)/100000000</f>
        <v>7.4329565200000003</v>
      </c>
      <c r="H133" s="14">
        <f>[1]!i_pq_avgamount(A133,$B$2,$B$1)/100000000</f>
        <v>7.7357212333333338</v>
      </c>
      <c r="J133" s="10"/>
      <c r="K133" s="10"/>
    </row>
    <row r="134" spans="1:11" x14ac:dyDescent="0.15">
      <c r="A134" s="7" t="s">
        <v>192</v>
      </c>
      <c r="B134" s="7" t="s">
        <v>193</v>
      </c>
      <c r="C134" s="5">
        <f>[1]!i_dq_close(A134,"")</f>
        <v>2225.9436999999998</v>
      </c>
      <c r="D134" s="6">
        <f>[1]!i_pq_pctchange(A134,$B$2,$B$1)/100</f>
        <v>-2.0059355693419323E-2</v>
      </c>
      <c r="E134" s="6">
        <f>[1]!i_pq_pctchange(A134,$B$3,$B$1)/100</f>
        <v>-1.903386551777575E-2</v>
      </c>
      <c r="F134" s="6">
        <f>[1]!i_pq_pctchange(A134,$B$4,$B$1)/100</f>
        <v>-2.9325551133466798E-2</v>
      </c>
      <c r="G134" s="5">
        <f>[1]!i_dq_amount(A134,$B$1)/100000000</f>
        <v>30.711304869999999</v>
      </c>
      <c r="H134" s="14">
        <f>[1]!i_pq_avgamount(A134,$B$2,$B$1)/100000000</f>
        <v>33.228153036666662</v>
      </c>
      <c r="J134" s="10"/>
      <c r="K134" s="10"/>
    </row>
    <row r="135" spans="1:11" x14ac:dyDescent="0.15">
      <c r="A135" s="7" t="s">
        <v>120</v>
      </c>
      <c r="B135" s="7" t="s">
        <v>121</v>
      </c>
      <c r="C135" s="5">
        <f>[1]!i_dq_close(A135,"")</f>
        <v>4172.6500999999998</v>
      </c>
      <c r="D135" s="6">
        <f>[1]!i_pq_pctchange(A135,$B$2,$B$1)/100</f>
        <v>-1.8629066678133244E-2</v>
      </c>
      <c r="E135" s="6">
        <f>[1]!i_pq_pctchange(A135,$B$3,$B$1)/100</f>
        <v>-2.0102791640837614E-2</v>
      </c>
      <c r="F135" s="6">
        <f>[1]!i_pq_pctchange(A135,$B$4,$B$1)/100</f>
        <v>-0.1380520130658287</v>
      </c>
      <c r="G135" s="5">
        <f>[1]!i_dq_amount(A135,$B$1)/100000000</f>
        <v>23.662263070000002</v>
      </c>
      <c r="H135" s="14">
        <f>[1]!i_pq_avgamount(A135,$B$2,$B$1)/100000000</f>
        <v>25.936636956666664</v>
      </c>
      <c r="J135" s="10"/>
      <c r="K135" s="10"/>
    </row>
    <row r="136" spans="1:11" x14ac:dyDescent="0.15">
      <c r="A136" s="7" t="s">
        <v>162</v>
      </c>
      <c r="B136" s="7" t="s">
        <v>163</v>
      </c>
      <c r="C136" s="5">
        <f>[1]!i_dq_close(A136,"")</f>
        <v>1707.1386</v>
      </c>
      <c r="D136" s="6">
        <f>[1]!i_pq_pctchange(A136,$B$2,$B$1)/100</f>
        <v>-4.3107114391528596E-2</v>
      </c>
      <c r="E136" s="6">
        <f>[1]!i_pq_pctchange(A136,$B$3,$B$1)/100</f>
        <v>-3.1472354340243314E-2</v>
      </c>
      <c r="F136" s="6">
        <f>[1]!i_pq_pctchange(A136,$B$4,$B$1)/100</f>
        <v>-0.12969930704574972</v>
      </c>
      <c r="G136" s="5">
        <f>[1]!i_dq_amount(A136,$B$1)/100000000</f>
        <v>22.82325157</v>
      </c>
      <c r="H136" s="14">
        <f>[1]!i_pq_avgamount(A136,$B$2,$B$1)/100000000</f>
        <v>29.591168230000001</v>
      </c>
      <c r="J136" s="10"/>
      <c r="K136" s="10"/>
    </row>
    <row r="137" spans="1:11" x14ac:dyDescent="0.15">
      <c r="A137" s="7" t="s">
        <v>202</v>
      </c>
      <c r="B137" s="7" t="s">
        <v>203</v>
      </c>
      <c r="C137" s="5">
        <f>[1]!i_dq_close(A137,"")</f>
        <v>31731.387500000001</v>
      </c>
      <c r="D137" s="6">
        <f>[1]!i_pq_pctchange(A137,$B$2,$B$1)/100</f>
        <v>-4.359184730720022E-2</v>
      </c>
      <c r="E137" s="6">
        <f>[1]!i_pq_pctchange(A137,$B$3,$B$1)/100</f>
        <v>-4.3407742775337654E-2</v>
      </c>
      <c r="F137" s="6">
        <f>[1]!i_pq_pctchange(A137,$B$4,$B$1)/100</f>
        <v>-0.25708441059287912</v>
      </c>
      <c r="G137" s="5">
        <f>[1]!i_dq_amount(A137,$B$1)/100000000</f>
        <v>200.95748968000001</v>
      </c>
      <c r="H137" s="14">
        <f>[1]!i_pq_avgamount(A137,$B$2,$B$1)/100000000</f>
        <v>260.79393593999998</v>
      </c>
      <c r="J137" s="10"/>
      <c r="K137" s="10"/>
    </row>
    <row r="138" spans="1:11" x14ac:dyDescent="0.15">
      <c r="A138" s="7" t="s">
        <v>244</v>
      </c>
      <c r="B138" s="7" t="s">
        <v>245</v>
      </c>
      <c r="C138" s="5">
        <f>[1]!i_dq_close(A138,"")</f>
        <v>818.80269999999996</v>
      </c>
      <c r="D138" s="6">
        <f>[1]!i_pq_pctchange(A138,$B$2,$B$1)/100</f>
        <v>-1.1279332985263957E-2</v>
      </c>
      <c r="E138" s="6">
        <f>[1]!i_pq_pctchange(A138,$B$3,$B$1)/100</f>
        <v>-7.0050746997486479E-3</v>
      </c>
      <c r="F138" s="6">
        <f>[1]!i_pq_pctchange(A138,$B$4,$B$1)/100</f>
        <v>-0.10357219328561096</v>
      </c>
      <c r="G138" s="5">
        <f>[1]!i_dq_amount(A138,$B$1)/100000000</f>
        <v>15.883800089999999</v>
      </c>
      <c r="H138" s="14">
        <f>[1]!i_pq_avgamount(A138,$B$2,$B$1)/100000000</f>
        <v>14.871940876666667</v>
      </c>
      <c r="J138" s="10"/>
      <c r="K138" s="10"/>
    </row>
    <row r="139" spans="1:11" x14ac:dyDescent="0.15">
      <c r="A139" s="7" t="s">
        <v>122</v>
      </c>
      <c r="B139" s="7" t="s">
        <v>123</v>
      </c>
      <c r="C139" s="5">
        <f>[1]!i_dq_close(A139,"")</f>
        <v>2738.2754</v>
      </c>
      <c r="D139" s="6">
        <f>[1]!i_pq_pctchange(A139,$B$2,$B$1)/100</f>
        <v>-2.535139812235887E-2</v>
      </c>
      <c r="E139" s="6">
        <f>[1]!i_pq_pctchange(A139,$B$3,$B$1)/100</f>
        <v>-1.8343411390582154E-2</v>
      </c>
      <c r="F139" s="6">
        <f>[1]!i_pq_pctchange(A139,$B$4,$B$1)/100</f>
        <v>-0.17421057175968657</v>
      </c>
      <c r="G139" s="5">
        <f>[1]!i_dq_amount(A139,$B$1)/100000000</f>
        <v>21.77512965</v>
      </c>
      <c r="H139" s="14">
        <f>[1]!i_pq_avgamount(A139,$B$2,$B$1)/100000000</f>
        <v>19.816525856666669</v>
      </c>
      <c r="J139" s="10"/>
      <c r="K139" s="10"/>
    </row>
    <row r="140" spans="1:11" x14ac:dyDescent="0.15">
      <c r="A140" s="7" t="s">
        <v>130</v>
      </c>
      <c r="B140" s="7" t="s">
        <v>131</v>
      </c>
      <c r="C140" s="5">
        <f>[1]!i_dq_close(A140,"")</f>
        <v>2620.143</v>
      </c>
      <c r="D140" s="6">
        <f>[1]!i_pq_pctchange(A140,$B$2,$B$1)/100</f>
        <v>-1.0845887740426163E-2</v>
      </c>
      <c r="E140" s="6">
        <f>[1]!i_pq_pctchange(A140,$B$3,$B$1)/100</f>
        <v>-1.1518754130572795E-2</v>
      </c>
      <c r="F140" s="6">
        <f>[1]!i_pq_pctchange(A140,$B$4,$B$1)/100</f>
        <v>-0.14078625978997783</v>
      </c>
      <c r="G140" s="5">
        <f>[1]!i_dq_amount(A140,$B$1)/100000000</f>
        <v>33.863940980000002</v>
      </c>
      <c r="H140" s="14">
        <f>[1]!i_pq_avgamount(A140,$B$2,$B$1)/100000000</f>
        <v>30.297678636666664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2452.7899000000002</v>
      </c>
      <c r="D147" s="12"/>
      <c r="E147" s="6">
        <f>[1]!i_pq_pctchange(A147,$B$2,$B$1)/100</f>
        <v>1.7196000945445267E-3</v>
      </c>
      <c r="F147" s="12"/>
      <c r="G147" s="12"/>
      <c r="H147" s="12"/>
      <c r="J147" s="10"/>
      <c r="K147" s="10"/>
    </row>
    <row r="148" spans="1:11" x14ac:dyDescent="0.15">
      <c r="A148" s="7" t="s">
        <v>288</v>
      </c>
      <c r="B148" s="7" t="s">
        <v>289</v>
      </c>
      <c r="C148" s="5">
        <f>[1]!i_dq_close(A148,"")</f>
        <v>0</v>
      </c>
      <c r="D148" s="13">
        <f>[1]!s_dq_oi(B148,$B$1)</f>
        <v>0</v>
      </c>
      <c r="E148" s="6">
        <f>[1]!s_pq_pctchange_settlement(A148,$B$2,$B$1)/100</f>
        <v>0</v>
      </c>
      <c r="F148" s="13">
        <f>[1]!S_PQ_avgVolume(A148,$B$2,$B$1)</f>
        <v>0</v>
      </c>
      <c r="G148" s="13">
        <f>[1]!s_pq_avgaoi(A148,$B$2,$B$1)</f>
        <v>0</v>
      </c>
      <c r="H148" s="13">
        <f>[1]!s_pq_oichange(A148,$B$2,$B$1)</f>
        <v>0</v>
      </c>
      <c r="J148" s="10"/>
      <c r="K148" s="10"/>
    </row>
    <row r="149" spans="1:11" x14ac:dyDescent="0.15">
      <c r="A149" s="7" t="s">
        <v>255</v>
      </c>
      <c r="B149" s="7" t="s">
        <v>256</v>
      </c>
      <c r="C149" s="5">
        <f>[1]!i_dq_close(A149,"")</f>
        <v>0</v>
      </c>
      <c r="D149" s="13">
        <f>[1]!s_dq_oi(B149,$B$1)</f>
        <v>18509</v>
      </c>
      <c r="E149" s="6">
        <f>[1]!s_pq_pctchange_settlement(A149,$B$2,$B$1)/100</f>
        <v>4.2290175666883914E-3</v>
      </c>
      <c r="F149" s="13">
        <f>[1]!S_PQ_avgVolume(A149,$B$2,$B$1)</f>
        <v>7837.666666666667</v>
      </c>
      <c r="G149" s="13">
        <f>[1]!s_pq_avgaoi(A149,$B$2,$B$1)</f>
        <v>19089.333333333332</v>
      </c>
      <c r="H149" s="13">
        <f>[1]!s_pq_oichange(A149,$B$2,$B$1)</f>
        <v>-1095</v>
      </c>
      <c r="J149" s="10"/>
      <c r="K149" s="10"/>
    </row>
    <row r="150" spans="1:11" x14ac:dyDescent="0.15">
      <c r="A150" s="7" t="s">
        <v>257</v>
      </c>
      <c r="B150" s="7" t="s">
        <v>258</v>
      </c>
      <c r="C150" s="5">
        <f>[1]!i_dq_close(A150,"")</f>
        <v>2408</v>
      </c>
      <c r="D150" s="13">
        <f>[1]!s_dq_oi(B150,$B$1)</f>
        <v>5801</v>
      </c>
      <c r="E150" s="6">
        <f>[1]!s_pq_pctchange_settlement(A150,$B$2,$B$1)/100</f>
        <v>9.4127446897125811E-3</v>
      </c>
      <c r="F150" s="13">
        <f>[1]!S_PQ_avgVolume(A150,$B$2,$B$1)</f>
        <v>773.33333333333337</v>
      </c>
      <c r="G150" s="13">
        <f>[1]!s_pq_avgaoi(A150,$B$2,$B$1)</f>
        <v>5786.333333333333</v>
      </c>
      <c r="H150" s="13">
        <f>[1]!s_pq_oichange(A150,$B$2,$B$1)</f>
        <v>301</v>
      </c>
    </row>
    <row r="151" spans="1:11" x14ac:dyDescent="0.15">
      <c r="A151" s="7" t="s">
        <v>294</v>
      </c>
      <c r="B151" s="7" t="s">
        <v>295</v>
      </c>
      <c r="C151" s="5">
        <f>[1]!i_dq_close(A151,"")</f>
        <v>2397.8000000000002</v>
      </c>
      <c r="D151" s="13">
        <f>[1]!s_dq_oi(B151,$B$1)</f>
        <v>1135</v>
      </c>
      <c r="E151" s="6">
        <f>[1]!s_pq_pctchange_settlement(A151,$B$2,$B$1)/100</f>
        <v>1.361573373676252E-2</v>
      </c>
      <c r="F151" s="13">
        <f>[1]!S_PQ_avgVolume(A151,$B$2,$B$1)</f>
        <v>148.66666666666666</v>
      </c>
      <c r="G151" s="13">
        <f>[1]!s_pq_avgaoi(A151,$B$2,$B$1)</f>
        <v>1101.3333333333333</v>
      </c>
      <c r="H151" s="13">
        <f>[1]!s_pq_oichange(A151,$B$2,$B$1)</f>
        <v>62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3518.7611000000002</v>
      </c>
      <c r="D153" s="12"/>
      <c r="E153" s="6">
        <f>[1]!i_pq_pctchange(A153,$B$2,$B$1)/100</f>
        <v>1.7448683490524086E-3</v>
      </c>
      <c r="F153" s="12"/>
    </row>
    <row r="154" spans="1:11" x14ac:dyDescent="0.15">
      <c r="A154" s="7" t="s">
        <v>290</v>
      </c>
      <c r="B154" s="7" t="s">
        <v>291</v>
      </c>
      <c r="C154" s="5">
        <f>[1]!i_dq_close(A154,"")</f>
        <v>0</v>
      </c>
      <c r="D154" s="13">
        <f>[1]!s_dq_oi(B154,$B$1)</f>
        <v>0</v>
      </c>
      <c r="E154" s="6">
        <f>[1]!s_pq_pctchange_settlement(A154,$B$2,$B$1)/100</f>
        <v>0</v>
      </c>
      <c r="F154" s="13">
        <f>[1]!S_PQ_avgVolume(A154,$B$2,$B$1)</f>
        <v>0</v>
      </c>
      <c r="G154" s="13">
        <f>[1]!s_pq_avgaoi(A154,$B$2,$B$1)</f>
        <v>0</v>
      </c>
      <c r="H154" s="13">
        <f>[1]!s_pq_oichange(A154,$B$2,$B$1)</f>
        <v>0</v>
      </c>
    </row>
    <row r="155" spans="1:11" x14ac:dyDescent="0.15">
      <c r="A155" s="7" t="s">
        <v>263</v>
      </c>
      <c r="B155" s="7" t="s">
        <v>264</v>
      </c>
      <c r="C155" s="5">
        <f>[1]!i_dq_close(A155,"")</f>
        <v>0</v>
      </c>
      <c r="D155" s="13">
        <f>[1]!s_dq_oi(B155,$B$1)</f>
        <v>29432</v>
      </c>
      <c r="E155" s="6">
        <f>[1]!s_pq_pctchange_settlement(A155,$B$2,$B$1)/100</f>
        <v>4.5987583352505285E-4</v>
      </c>
      <c r="F155" s="13">
        <f>[1]!S_PQ_avgVolume(A155,$B$2,$B$1)</f>
        <v>13582</v>
      </c>
      <c r="G155" s="13">
        <f>[1]!s_pq_avgaoi(A155,$B$2,$B$1)</f>
        <v>30028</v>
      </c>
      <c r="H155" s="13">
        <f>[1]!s_pq_oichange(A155,$B$2,$B$1)</f>
        <v>-1632</v>
      </c>
    </row>
    <row r="156" spans="1:11" x14ac:dyDescent="0.15">
      <c r="A156" s="7" t="s">
        <v>265</v>
      </c>
      <c r="B156" s="7" t="s">
        <v>266</v>
      </c>
      <c r="C156" s="5">
        <f>[1]!i_dq_close(A156,"")</f>
        <v>3467.6</v>
      </c>
      <c r="D156" s="13">
        <f>[1]!s_dq_oi(B156,$B$1)</f>
        <v>6432</v>
      </c>
      <c r="E156" s="6">
        <f>[1]!s_pq_pctchange_settlement(A156,$B$2,$B$1)/100</f>
        <v>5.3359915562330882E-3</v>
      </c>
      <c r="F156" s="13">
        <f>[1]!S_PQ_avgVolume(A156,$B$2,$B$1)</f>
        <v>1165.6666666666667</v>
      </c>
      <c r="G156" s="13">
        <f>[1]!s_pq_avgaoi(A156,$B$2,$B$1)</f>
        <v>6448</v>
      </c>
      <c r="H156" s="13">
        <f>[1]!s_pq_oichange(A156,$B$2,$B$1)</f>
        <v>6</v>
      </c>
    </row>
    <row r="157" spans="1:11" x14ac:dyDescent="0.15">
      <c r="A157" s="7" t="s">
        <v>296</v>
      </c>
      <c r="B157" s="7" t="s">
        <v>297</v>
      </c>
      <c r="C157" s="5">
        <f>[1]!i_dq_close(A157,"")</f>
        <v>3446.6</v>
      </c>
      <c r="D157" s="13">
        <f>[1]!s_dq_oi(B157,$B$1)</f>
        <v>1441</v>
      </c>
      <c r="E157" s="6">
        <f>[1]!s_pq_pctchange_settlement(A157,$B$2,$B$1)/100</f>
        <v>1.0124933388596073E-2</v>
      </c>
      <c r="F157" s="13">
        <f>[1]!S_PQ_avgVolume(A157,$B$2,$B$1)</f>
        <v>212.66666666666666</v>
      </c>
      <c r="G157" s="13">
        <f>[1]!s_pq_avgaoi(A157,$B$2,$B$1)</f>
        <v>1420</v>
      </c>
      <c r="H157" s="13">
        <f>[1]!s_pq_oichange(A157,$B$2,$B$1)</f>
        <v>102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6012.9996000000001</v>
      </c>
      <c r="D159" s="12"/>
      <c r="E159" s="6">
        <f>[1]!i_pq_pctchange(A159,$B$2,$B$1)/100</f>
        <v>-1.1035999757269876E-2</v>
      </c>
    </row>
    <row r="160" spans="1:11" x14ac:dyDescent="0.15">
      <c r="A160" s="7" t="s">
        <v>292</v>
      </c>
      <c r="B160" s="7" t="s">
        <v>293</v>
      </c>
      <c r="C160" s="5">
        <f>[1]!i_dq_close(A160,"")</f>
        <v>0</v>
      </c>
      <c r="D160" s="13">
        <f>[1]!s_dq_oi(B160,$B$1)</f>
        <v>0</v>
      </c>
      <c r="E160" s="6">
        <f>[1]!s_pq_pctchange_settlement(A160,$B$2,$B$1)/100</f>
        <v>0</v>
      </c>
      <c r="F160" s="13">
        <f>[1]!S_PQ_avgVolume(A160,$B$2,$B$1)</f>
        <v>0</v>
      </c>
      <c r="G160" s="13">
        <f>[1]!s_pq_avgaoi(A160,$B$2,$B$1)</f>
        <v>0</v>
      </c>
      <c r="H160" s="13">
        <f>[1]!s_pq_oichange(A160,$B$2,$B$1)</f>
        <v>0</v>
      </c>
    </row>
    <row r="161" spans="1:10" x14ac:dyDescent="0.15">
      <c r="A161" s="7" t="s">
        <v>271</v>
      </c>
      <c r="B161" s="7" t="s">
        <v>272</v>
      </c>
      <c r="C161" s="5">
        <f>[1]!i_dq_close(A161,"")</f>
        <v>0</v>
      </c>
      <c r="D161" s="13">
        <f>[1]!s_dq_oi(B161,$B$1)</f>
        <v>26523</v>
      </c>
      <c r="E161" s="6">
        <f>[1]!s_pq_pctchange_settlement(A161,$B$2,$B$1)/100</f>
        <v>-1.1035857943411114E-2</v>
      </c>
      <c r="F161" s="13">
        <f>[1]!S_PQ_avgVolume(A161,$B$2,$B$1)</f>
        <v>14920.333333333334</v>
      </c>
      <c r="G161" s="13">
        <f>[1]!s_pq_avgaoi(A161,$B$2,$B$1)</f>
        <v>26336</v>
      </c>
      <c r="H161" s="13">
        <f>[1]!s_pq_oichange(A161,$B$2,$B$1)</f>
        <v>-186</v>
      </c>
    </row>
    <row r="162" spans="1:10" x14ac:dyDescent="0.15">
      <c r="A162" s="7" t="s">
        <v>273</v>
      </c>
      <c r="B162" s="7" t="s">
        <v>274</v>
      </c>
      <c r="C162" s="5">
        <f>[1]!i_dq_close(A162,"")</f>
        <v>5878.6</v>
      </c>
      <c r="D162" s="13">
        <f>[1]!s_dq_oi(B162,$B$1)</f>
        <v>6904</v>
      </c>
      <c r="E162" s="6">
        <f>[1]!s_pq_pctchange_settlement(A162,$B$2,$B$1)/100</f>
        <v>-1.1044880785413744E-2</v>
      </c>
      <c r="F162" s="13">
        <f>[1]!S_PQ_avgVolume(A162,$B$2,$B$1)</f>
        <v>1068</v>
      </c>
      <c r="G162" s="13">
        <f>[1]!s_pq_avgaoi(A162,$B$2,$B$1)</f>
        <v>6846.333333333333</v>
      </c>
      <c r="H162" s="13">
        <f>[1]!s_pq_oichange(A162,$B$2,$B$1)</f>
        <v>183</v>
      </c>
    </row>
    <row r="163" spans="1:10" x14ac:dyDescent="0.15">
      <c r="A163" s="7" t="s">
        <v>298</v>
      </c>
      <c r="B163" s="7" t="s">
        <v>299</v>
      </c>
      <c r="C163" s="5">
        <f>[1]!i_dq_close(A163,"")</f>
        <v>5774.6</v>
      </c>
      <c r="D163" s="13">
        <f>[1]!s_dq_oi(B163,$B$1)</f>
        <v>2055</v>
      </c>
      <c r="E163" s="6">
        <f>[1]!s_pq_pctchange_settlement(A163,$B$2,$B$1)/100</f>
        <v>-1.347411831626852E-2</v>
      </c>
      <c r="F163" s="13">
        <f>[1]!S_PQ_avgVolume(A163,$B$2,$B$1)</f>
        <v>296</v>
      </c>
      <c r="G163" s="13">
        <f>[1]!s_pq_avgaoi(A163,$B$2,$B$1)</f>
        <v>2030.3333333333333</v>
      </c>
      <c r="H163" s="13">
        <f>[1]!s_pq_oichange(A163,$B$2,$B$1)</f>
        <v>109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288</v>
      </c>
      <c r="B165" s="7" t="s">
        <v>289</v>
      </c>
      <c r="C165" s="10"/>
      <c r="E165" s="6">
        <f>[1]!s_pq_pctchange_settlement(A165,$B$3,$B$1)/100</f>
        <v>0</v>
      </c>
      <c r="F165" s="13">
        <f>[1]!S_PQ_avgVolume(A165,$B$3,$B$1)</f>
        <v>0</v>
      </c>
      <c r="G165" s="13">
        <f>[1]!s_pq_avgaoi(A165,$B$3,$B$1)</f>
        <v>0</v>
      </c>
      <c r="H165" s="13">
        <f>[1]!s_pq_oichange(A165,$B$3,$B$1)</f>
        <v>0</v>
      </c>
    </row>
    <row r="166" spans="1:10" x14ac:dyDescent="0.15">
      <c r="A166" s="7" t="s">
        <v>255</v>
      </c>
      <c r="B166" s="7" t="s">
        <v>256</v>
      </c>
      <c r="C166" s="10"/>
      <c r="E166" s="6">
        <f>[1]!s_pq_pctchange_settlement(A166,$B$3,$B$1)/100</f>
        <v>-4.8567265662954217E-4</v>
      </c>
      <c r="F166" s="13">
        <f>[1]!S_PQ_avgVolume(A166,$B$3,$B$1)</f>
        <v>7564.5</v>
      </c>
      <c r="G166" s="13">
        <f>[1]!s_pq_avgaoi(A166,$B$3,$B$1)</f>
        <v>18862</v>
      </c>
      <c r="H166" s="13">
        <f>[1]!s_pq_oichange(A166,$B$3,$B$1)</f>
        <v>-1035</v>
      </c>
    </row>
    <row r="167" spans="1:10" x14ac:dyDescent="0.15">
      <c r="A167" s="7" t="s">
        <v>257</v>
      </c>
      <c r="B167" s="7" t="s">
        <v>258</v>
      </c>
      <c r="C167" s="10"/>
      <c r="E167" s="6">
        <f>[1]!s_pq_pctchange_settlement(A167,$B$3,$B$1)/100</f>
        <v>3.0626603757967436E-3</v>
      </c>
      <c r="F167" s="13">
        <f>[1]!S_PQ_avgVolume(A167,$B$3,$B$1)</f>
        <v>718</v>
      </c>
      <c r="G167" s="13">
        <f>[1]!s_pq_avgaoi(A167,$B$3,$B$1)</f>
        <v>5791</v>
      </c>
      <c r="H167" s="13">
        <f>[1]!s_pq_oichange(A167,$B$3,$B$1)</f>
        <v>24</v>
      </c>
    </row>
    <row r="168" spans="1:10" x14ac:dyDescent="0.15">
      <c r="A168" s="7" t="s">
        <v>294</v>
      </c>
      <c r="B168" s="7" t="s">
        <v>295</v>
      </c>
      <c r="C168" s="10"/>
      <c r="E168" s="6">
        <f>[1]!s_pq_pctchange_settlement(A168,$B$3,$B$1)/100</f>
        <v>6.0899307583214771E-3</v>
      </c>
      <c r="F168" s="13">
        <f>[1]!S_PQ_avgVolume(A168,$B$3,$B$1)</f>
        <v>157.5</v>
      </c>
      <c r="G168" s="13">
        <f>[1]!s_pq_avgaoi(A168,$B$3,$B$1)</f>
        <v>1122.5</v>
      </c>
      <c r="H168" s="13">
        <f>[1]!s_pq_oichange(A168,$B$3,$B$1)</f>
        <v>76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290</v>
      </c>
      <c r="B170" s="7" t="s">
        <v>291</v>
      </c>
      <c r="C170" s="10"/>
      <c r="E170" s="6">
        <f>[1]!s_pq_pctchange_settlement(A170,$B$3,$B$1)/100</f>
        <v>0</v>
      </c>
      <c r="F170" s="13">
        <f>[1]!S_PQ_avgVolume(A170,$B$3,$B$1)</f>
        <v>0</v>
      </c>
      <c r="G170" s="13">
        <f>[1]!s_pq_avgaoi(A170,$B$3,$B$1)</f>
        <v>0</v>
      </c>
      <c r="H170" s="13">
        <f>[1]!s_pq_oichange(A170,$B$3,$B$1)</f>
        <v>0</v>
      </c>
      <c r="I170" s="9"/>
    </row>
    <row r="171" spans="1:10" x14ac:dyDescent="0.15">
      <c r="A171" s="7" t="s">
        <v>263</v>
      </c>
      <c r="B171" s="7" t="s">
        <v>264</v>
      </c>
      <c r="C171" s="10"/>
      <c r="E171" s="6">
        <f>[1]!s_pq_pctchange_settlement(A171,$B$3,$B$1)/100</f>
        <v>4.5987583352505285E-4</v>
      </c>
      <c r="F171" s="13">
        <f>[1]!S_PQ_avgVolume(A171,$B$3,$B$1)</f>
        <v>13257.5</v>
      </c>
      <c r="G171" s="13">
        <f>[1]!s_pq_avgaoi(A171,$B$3,$B$1)</f>
        <v>29668.5</v>
      </c>
      <c r="H171" s="13">
        <f>[1]!s_pq_oichange(A171,$B$3,$B$1)</f>
        <v>-1315</v>
      </c>
      <c r="I171" s="9"/>
    </row>
    <row r="172" spans="1:10" x14ac:dyDescent="0.15">
      <c r="A172" s="7" t="s">
        <v>265</v>
      </c>
      <c r="B172" s="7" t="s">
        <v>266</v>
      </c>
      <c r="C172" s="10"/>
      <c r="E172" s="6">
        <f>[1]!s_pq_pctchange_settlement(A172,$B$3,$B$1)/100</f>
        <v>3.6293391090558131E-3</v>
      </c>
      <c r="F172" s="13">
        <f>[1]!S_PQ_avgVolume(A172,$B$3,$B$1)</f>
        <v>964.5</v>
      </c>
      <c r="G172" s="13">
        <f>[1]!s_pq_avgaoi(A172,$B$3,$B$1)</f>
        <v>6419</v>
      </c>
      <c r="H172" s="13">
        <f>[1]!s_pq_oichange(A172,$B$3,$B$1)</f>
        <v>-74</v>
      </c>
    </row>
    <row r="173" spans="1:10" x14ac:dyDescent="0.15">
      <c r="A173" s="7" t="s">
        <v>296</v>
      </c>
      <c r="B173" s="7" t="s">
        <v>297</v>
      </c>
      <c r="C173" s="10"/>
      <c r="E173" s="6">
        <f>[1]!s_pq_pctchange_settlement(A173,$B$3,$B$1)/100</f>
        <v>5.1850106057034851E-3</v>
      </c>
      <c r="F173" s="13">
        <f>[1]!S_PQ_avgVolume(A173,$B$3,$B$1)</f>
        <v>204</v>
      </c>
      <c r="G173" s="13">
        <f>[1]!s_pq_avgaoi(A173,$B$3,$B$1)</f>
        <v>1439.5</v>
      </c>
      <c r="H173" s="13">
        <f>[1]!s_pq_oichange(A173,$B$3,$B$1)</f>
        <v>60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292</v>
      </c>
      <c r="B175" s="7" t="s">
        <v>293</v>
      </c>
      <c r="C175" s="10"/>
      <c r="E175" s="6">
        <f>[1]!s_pq_pctchange_settlement(A175,$B$3,$B$1)/100</f>
        <v>0</v>
      </c>
      <c r="F175" s="13">
        <f>[1]!S_PQ_avgVolume(A175,$B$3,$B$1)</f>
        <v>0</v>
      </c>
      <c r="G175" s="13">
        <f>[1]!s_pq_avgaoi(A175,$B$3,$B$1)</f>
        <v>0</v>
      </c>
      <c r="H175" s="13">
        <f>[1]!s_pq_oichange(A175,$B$3,$B$1)</f>
        <v>0</v>
      </c>
      <c r="I175" s="10"/>
      <c r="J175" s="10"/>
    </row>
    <row r="176" spans="1:10" x14ac:dyDescent="0.15">
      <c r="A176" s="7" t="s">
        <v>271</v>
      </c>
      <c r="B176" s="7" t="s">
        <v>272</v>
      </c>
      <c r="C176" s="10"/>
      <c r="E176" s="6">
        <f>[1]!s_pq_pctchange_settlement(A176,$B$3,$B$1)/100</f>
        <v>-5.8063178267782475E-3</v>
      </c>
      <c r="F176" s="13">
        <f>[1]!S_PQ_avgVolume(A176,$B$3,$B$1)</f>
        <v>15088</v>
      </c>
      <c r="G176" s="13">
        <f>[1]!s_pq_avgaoi(A176,$B$3,$B$1)</f>
        <v>26341.5</v>
      </c>
      <c r="H176" s="13">
        <f>[1]!s_pq_oichange(A176,$B$3,$B$1)</f>
        <v>198</v>
      </c>
      <c r="I176" s="10"/>
      <c r="J176" s="10"/>
    </row>
    <row r="177" spans="1:8" x14ac:dyDescent="0.15">
      <c r="A177" s="7" t="s">
        <v>273</v>
      </c>
      <c r="B177" s="7" t="s">
        <v>274</v>
      </c>
      <c r="C177" s="10"/>
      <c r="E177" s="6">
        <f>[1]!s_pq_pctchange_settlement(A177,$B$3,$B$1)/100</f>
        <v>-6.5163790066924973E-3</v>
      </c>
      <c r="F177" s="13">
        <f>[1]!S_PQ_avgVolume(A177,$B$3,$B$1)</f>
        <v>1162.5</v>
      </c>
      <c r="G177" s="13">
        <f>[1]!s_pq_avgaoi(A177,$B$3,$B$1)</f>
        <v>6857.5</v>
      </c>
      <c r="H177" s="13">
        <f>[1]!s_pq_oichange(A177,$B$3,$B$1)</f>
        <v>80</v>
      </c>
    </row>
    <row r="178" spans="1:8" x14ac:dyDescent="0.15">
      <c r="A178" s="7" t="s">
        <v>298</v>
      </c>
      <c r="B178" s="7" t="s">
        <v>299</v>
      </c>
      <c r="C178" s="10"/>
      <c r="E178" s="6">
        <f>[1]!s_pq_pctchange_settlement(A178,$B$3,$B$1)/100</f>
        <v>-9.4595559363175544E-3</v>
      </c>
      <c r="F178" s="13">
        <f>[1]!S_PQ_avgVolume(A178,$B$3,$B$1)</f>
        <v>343.5</v>
      </c>
      <c r="G178" s="13">
        <f>[1]!s_pq_avgaoi(A178,$B$3,$B$1)</f>
        <v>2059</v>
      </c>
      <c r="H178" s="13">
        <f>[1]!s_pq_oichange(A178,$B$3,$B$1)</f>
        <v>82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phoneticPr fontId="18" type="noConversion"/>
  <conditionalFormatting sqref="F11:F20">
    <cfRule type="expression" dxfId="4" priority="9">
      <formula>"&gt;0"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D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E1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F1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topLeftCell="A154" workbookViewId="0">
      <selection activeCell="I21" sqref="I21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20170526</v>
      </c>
    </row>
    <row r="2" spans="1:8" x14ac:dyDescent="0.15">
      <c r="A2" s="4" t="s">
        <v>25</v>
      </c>
      <c r="B2" s="4">
        <v>20170522</v>
      </c>
    </row>
    <row r="3" spans="1:8" x14ac:dyDescent="0.15">
      <c r="A3" s="4" t="s">
        <v>26</v>
      </c>
      <c r="B3" s="4">
        <v>20170502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>
        <v>399006</v>
      </c>
      <c r="B11" s="8" t="s">
        <v>7</v>
      </c>
      <c r="C11" s="5">
        <f>[1]!i_dq_close(A11,"")</f>
        <v>1810.0526</v>
      </c>
      <c r="D11" s="6">
        <f>[1]!i_pq_pctchange(A11,$B$2,$B$1)/100</f>
        <v>-2.3011668125793139E-2</v>
      </c>
      <c r="E11" s="6">
        <f>[1]!i_pq_pctchange(A11,$B$3,$B$1)/100</f>
        <v>-4.922469662840722E-2</v>
      </c>
      <c r="F11" s="6">
        <f>[1]!i_pq_pctchange(A11,$B$4,$B$1)/100</f>
        <v>-0.10317066456778277</v>
      </c>
      <c r="G11" s="5">
        <f>[1]!i_dq_amount(A11,$B$1)/100000000</f>
        <v>597.09854399999995</v>
      </c>
      <c r="H11" s="14">
        <f>[1]!i_pq_avgamount(A11,$B$2,$B$1)/100000000</f>
        <v>603.41063380000003</v>
      </c>
    </row>
    <row r="12" spans="1:8" x14ac:dyDescent="0.15">
      <c r="A12" s="7" t="s">
        <v>17</v>
      </c>
      <c r="B12" s="8" t="s">
        <v>10</v>
      </c>
      <c r="C12" s="5">
        <f>[1]!i_dq_close(A12,"")</f>
        <v>2452.7899000000002</v>
      </c>
      <c r="D12" s="6">
        <f>[1]!i_pq_pctchange(A12,$B$2,$B$1)/100</f>
        <v>4.6387890627514139E-2</v>
      </c>
      <c r="E12" s="6">
        <f>[1]!i_pq_pctchange(A12,$B$3,$B$1)/100</f>
        <v>5.2907086209173171E-2</v>
      </c>
      <c r="F12" s="6">
        <f>[1]!i_pq_pctchange(A12,$B$4,$B$1)/100</f>
        <v>8.0596365802696024E-2</v>
      </c>
      <c r="G12" s="5">
        <f>[1]!i_dq_amount(A12,$B$1)/100000000</f>
        <v>365.27500458999998</v>
      </c>
      <c r="H12" s="14">
        <f>[1]!i_pq_avgamount(A12,$B$2,$B$1)/100000000</f>
        <v>376.61517885000001</v>
      </c>
    </row>
    <row r="13" spans="1:8" x14ac:dyDescent="0.15">
      <c r="A13" s="7" t="s">
        <v>16</v>
      </c>
      <c r="B13" s="8" t="s">
        <v>9</v>
      </c>
      <c r="C13" s="5">
        <f>[1]!i_dq_close(A13,"")</f>
        <v>3446.6667000000002</v>
      </c>
      <c r="D13" s="6">
        <f>[1]!i_pq_pctchange(A13,$B$2,$B$1)/100</f>
        <v>3.8213342987651888E-2</v>
      </c>
      <c r="E13" s="6">
        <f>[1]!i_pq_pctchange(A13,$B$3,$B$1)/100</f>
        <v>4.357301165627514E-2</v>
      </c>
      <c r="F13" s="6">
        <f>[1]!i_pq_pctchange(A13,$B$4,$B$1)/100</f>
        <v>9.4493093835401817E-2</v>
      </c>
      <c r="G13" s="5">
        <f>[1]!i_dq_amount(A13,$B$1)/100000000</f>
        <v>636.67081756000005</v>
      </c>
      <c r="H13" s="14">
        <f>[1]!i_pq_avgamount(A13,$B$2,$B$1)/100000000</f>
        <v>649.96559316599996</v>
      </c>
    </row>
    <row r="14" spans="1:8" x14ac:dyDescent="0.15">
      <c r="A14" s="7" t="s">
        <v>14</v>
      </c>
      <c r="B14" s="8" t="s">
        <v>5</v>
      </c>
      <c r="C14" s="5">
        <f>[1]!i_dq_close(A14,"")</f>
        <v>3123.1662000000001</v>
      </c>
      <c r="D14" s="6">
        <f>[1]!i_pq_pctchange(A14,$B$2,$B$1)/100</f>
        <v>6.2860304671126244E-3</v>
      </c>
      <c r="E14" s="6">
        <f>[1]!i_pq_pctchange(A14,$B$3,$B$1)/100</f>
        <v>-1.4137727241719689E-2</v>
      </c>
      <c r="F14" s="6">
        <f>[1]!i_pq_pctchange(A14,$B$4,$B$1)/100</f>
        <v>2.0689917600875685E-3</v>
      </c>
      <c r="G14" s="5">
        <f>[1]!i_dq_amount(A14,$B$1)/100000000</f>
        <v>1713.273846</v>
      </c>
      <c r="H14" s="14">
        <f>[1]!i_pq_avgamount(A14,$B$2,$B$1)/100000000</f>
        <v>1782.6426945999999</v>
      </c>
    </row>
    <row r="15" spans="1:8" x14ac:dyDescent="0.15">
      <c r="A15" s="7">
        <v>399106</v>
      </c>
      <c r="B15" s="8" t="s">
        <v>23</v>
      </c>
      <c r="C15" s="5">
        <f>[1]!i_dq_close(A15,"")</f>
        <v>1866.0522000000001</v>
      </c>
      <c r="D15" s="6">
        <f>[1]!i_pq_pctchange(A15,$B$2,$B$1)/100</f>
        <v>-2.3522075142120125E-2</v>
      </c>
      <c r="E15" s="6">
        <f>[1]!i_pq_pctchange(A15,$B$3,$B$1)/100</f>
        <v>-5.0764871493230057E-2</v>
      </c>
      <c r="F15" s="6">
        <f>[1]!i_pq_pctchange(A15,$B$4,$B$1)/100</f>
        <v>-8.0747433550614089E-2</v>
      </c>
      <c r="G15" s="5">
        <f>[1]!i_dq_amount(A15,$B$1)/100000000</f>
        <v>2081.595824</v>
      </c>
      <c r="H15" s="14">
        <f>[1]!i_pq_avgamount(A15,$B$2,$B$1)/100000000</f>
        <v>2134.0853615999999</v>
      </c>
    </row>
    <row r="16" spans="1:8" x14ac:dyDescent="0.15">
      <c r="A16" s="7" t="s">
        <v>276</v>
      </c>
      <c r="B16" s="8" t="s">
        <v>6</v>
      </c>
      <c r="C16" s="5">
        <f>[1]!i_dq_close(A16,"")</f>
        <v>6704.9480000000003</v>
      </c>
      <c r="D16" s="6">
        <f>[1]!i_pq_pctchange(A16,$B$2,$B$1)/100</f>
        <v>-8.2913147535079723E-3</v>
      </c>
      <c r="E16" s="6">
        <f>[1]!i_pq_pctchange(A16,$B$3,$B$1)/100</f>
        <v>-2.9813481277903731E-2</v>
      </c>
      <c r="F16" s="6">
        <f>[1]!i_pq_pctchange(A16,$B$4,$B$1)/100</f>
        <v>-4.6380751099109885E-3</v>
      </c>
      <c r="G16" s="5">
        <f>[1]!i_dq_amount(A16,$B$1)/100000000</f>
        <v>868.40455099999997</v>
      </c>
      <c r="H16" s="14">
        <f>[1]!i_pq_avgamount(A16,$B$2,$B$1)/100000000</f>
        <v>877.66020979999996</v>
      </c>
    </row>
    <row r="17" spans="1:11" x14ac:dyDescent="0.15">
      <c r="A17" s="7" t="s">
        <v>15</v>
      </c>
      <c r="B17" s="8" t="s">
        <v>8</v>
      </c>
      <c r="C17" s="5">
        <f>[1]!i_dq_close(A17,"")</f>
        <v>3518.7611000000002</v>
      </c>
      <c r="D17" s="6">
        <f>[1]!i_pq_pctchange(A17,$B$2,$B$1)/100</f>
        <v>2.2499616022942481E-2</v>
      </c>
      <c r="E17" s="6">
        <f>[1]!i_pq_pctchange(A17,$B$3,$B$1)/100</f>
        <v>1.1826866638389388E-2</v>
      </c>
      <c r="F17" s="6">
        <f>[1]!i_pq_pctchange(A17,$B$4,$B$1)/100</f>
        <v>5.146511831372802E-2</v>
      </c>
      <c r="G17" s="5">
        <f>[1]!i_dq_amount(A17,$B$1)/100000000</f>
        <v>1125.8590735400001</v>
      </c>
      <c r="H17" s="14">
        <f>[1]!i_pq_avgamount(A17,$B$2,$B$1)/100000000</f>
        <v>1135.2579026239998</v>
      </c>
    </row>
    <row r="18" spans="1:11" x14ac:dyDescent="0.15">
      <c r="A18" s="7" t="s">
        <v>21</v>
      </c>
      <c r="B18" s="8" t="s">
        <v>12</v>
      </c>
      <c r="C18" s="5">
        <f>[1]!i_dq_close(A18,"")</f>
        <v>1398.9528</v>
      </c>
      <c r="D18" s="6">
        <f>[1]!i_pq_pctchange(A18,$B$2,$B$1)/100</f>
        <v>-1.5271883619795923E-2</v>
      </c>
      <c r="E18" s="6">
        <f>[1]!i_pq_pctchange(A18,$B$3,$B$1)/100</f>
        <v>-4.0722953583093746E-2</v>
      </c>
      <c r="F18" s="6">
        <f>[1]!i_pq_pctchange(A18,$B$4,$B$1)/100</f>
        <v>-4.972220838634344E-2</v>
      </c>
      <c r="G18" s="5">
        <f>[1]!i_dq_amount(A18,$B$1)/100000000</f>
        <v>410.62810200000001</v>
      </c>
      <c r="H18" s="14">
        <f>[1]!i_pq_avgamount(A18,$B$2,$B$1)/100000000</f>
        <v>414.71383880000002</v>
      </c>
    </row>
    <row r="19" spans="1:11" x14ac:dyDescent="0.15">
      <c r="A19" s="7" t="s">
        <v>20</v>
      </c>
      <c r="B19" s="8" t="s">
        <v>11</v>
      </c>
      <c r="C19" s="5">
        <f>[1]!i_dq_close(A19,"")</f>
        <v>7442.9531999999999</v>
      </c>
      <c r="D19" s="6">
        <f>[1]!i_pq_pctchange(A19,$B$2,$B$1)/100</f>
        <v>-3.6852740195531752E-2</v>
      </c>
      <c r="E19" s="6">
        <f>[1]!i_pq_pctchange(A19,$B$3,$B$1)/100</f>
        <v>-7.7625288375257173E-2</v>
      </c>
      <c r="F19" s="6">
        <f>[1]!i_pq_pctchange(A19,$B$4,$B$1)/100</f>
        <v>-0.14810308226570801</v>
      </c>
      <c r="G19" s="5">
        <f>[1]!i_dq_amount(A19,$B$1)/100000000</f>
        <v>838.69905967</v>
      </c>
      <c r="H19" s="14">
        <f>[1]!i_pq_avgamount(A19,$B$2,$B$1)/100000000</f>
        <v>863.58908393800004</v>
      </c>
    </row>
    <row r="20" spans="1:11" x14ac:dyDescent="0.15">
      <c r="A20" s="7" t="s">
        <v>22</v>
      </c>
      <c r="B20" s="8" t="s">
        <v>13</v>
      </c>
      <c r="C20" s="5">
        <f>[1]!i_dq_close(A20,"")</f>
        <v>6012.9996000000001</v>
      </c>
      <c r="D20" s="6">
        <f>[1]!i_pq_pctchange(A20,$B$2,$B$1)/100</f>
        <v>-2.3103586068914272E-2</v>
      </c>
      <c r="E20" s="6">
        <f>[1]!i_pq_pctchange(A20,$B$3,$B$1)/100</f>
        <v>-6.0356874614608369E-2</v>
      </c>
      <c r="F20" s="6">
        <f>[1]!i_pq_pctchange(A20,$B$4,$B$1)/100</f>
        <v>-6.8122175118512929E-2</v>
      </c>
      <c r="G20" s="5">
        <f>[1]!i_dq_amount(A20,$B$1)/100000000</f>
        <v>656.92499036000004</v>
      </c>
      <c r="H20" s="14">
        <f>[1]!i_pq_avgamount(A20,$B$2,$B$1)/100000000</f>
        <v>681.54061139400005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6094.12</v>
      </c>
      <c r="D25" s="6">
        <f>[1]!i_pq_pctchange(A25,$B$2,$B$1)/100</f>
        <v>6.5331614262740256E-3</v>
      </c>
      <c r="E25" s="6">
        <f>[1]!i_pq_pctchange(A25,$B$3,$B$1)/100</f>
        <v>9.8476603113557548E-3</v>
      </c>
      <c r="F25" s="6">
        <f>[1]!i_pq_pctchange(A25,$B$4,$B$1)/100</f>
        <v>0.14998425970107299</v>
      </c>
      <c r="G25" s="5">
        <f>[1]!i_dq_amount(A25,$B$1)/100000000</f>
        <v>90.808899999999994</v>
      </c>
      <c r="H25" s="14">
        <f>[1]!i_pq_avgamount(A25,$B$2,$B$1)/100000000</f>
        <v>95.312560000000005</v>
      </c>
      <c r="J25" s="9"/>
    </row>
    <row r="26" spans="1:11" x14ac:dyDescent="0.15">
      <c r="A26" s="7" t="s">
        <v>74</v>
      </c>
      <c r="B26" s="8" t="s">
        <v>46</v>
      </c>
      <c r="C26" s="5">
        <f>[1]!i_dq_close(A26,"")</f>
        <v>5765.88</v>
      </c>
      <c r="D26" s="6">
        <f>[1]!i_pq_pctchange(A26,$B$2,$B$1)/100</f>
        <v>-3.6847056561536418E-2</v>
      </c>
      <c r="E26" s="6">
        <f>[1]!i_pq_pctchange(A26,$B$3,$B$1)/100</f>
        <v>-7.5628341475068139E-2</v>
      </c>
      <c r="F26" s="6">
        <f>[1]!i_pq_pctchange(A26,$B$4,$B$1)/100</f>
        <v>-8.738546779317069E-3</v>
      </c>
      <c r="G26" s="5">
        <f>[1]!i_dq_amount(A26,$B$1)/100000000</f>
        <v>134.09209999999999</v>
      </c>
      <c r="H26" s="14">
        <f>[1]!i_pq_avgamount(A26,$B$2,$B$1)/100000000</f>
        <v>131.41319999999999</v>
      </c>
      <c r="J26" s="9"/>
    </row>
    <row r="27" spans="1:11" x14ac:dyDescent="0.15">
      <c r="A27" s="7" t="s">
        <v>75</v>
      </c>
      <c r="B27" s="8" t="s">
        <v>47</v>
      </c>
      <c r="C27" s="5">
        <f>[1]!i_dq_close(A27,"")</f>
        <v>3203.57</v>
      </c>
      <c r="D27" s="6">
        <f>[1]!i_pq_pctchange(A27,$B$2,$B$1)/100</f>
        <v>-1.2279791931859352E-2</v>
      </c>
      <c r="E27" s="6">
        <f>[1]!i_pq_pctchange(A27,$B$3,$B$1)/100</f>
        <v>-7.3490867815498961E-2</v>
      </c>
      <c r="F27" s="6">
        <f>[1]!i_pq_pctchange(A27,$B$4,$B$1)/100</f>
        <v>-2.374635758709176E-2</v>
      </c>
      <c r="G27" s="5">
        <f>[1]!i_dq_amount(A27,$B$1)/100000000</f>
        <v>218.67519999999999</v>
      </c>
      <c r="H27" s="14">
        <f>[1]!i_pq_avgamount(A27,$B$2,$B$1)/100000000</f>
        <v>212.26454000000001</v>
      </c>
    </row>
    <row r="28" spans="1:11" x14ac:dyDescent="0.15">
      <c r="A28" s="7" t="s">
        <v>65</v>
      </c>
      <c r="B28" s="8" t="s">
        <v>37</v>
      </c>
      <c r="C28" s="5">
        <f>[1]!i_dq_close(A28,"")</f>
        <v>3106.23</v>
      </c>
      <c r="D28" s="6">
        <f>[1]!i_pq_pctchange(A28,$B$2,$B$1)/100</f>
        <v>-2.9028658867034318E-2</v>
      </c>
      <c r="E28" s="6">
        <f>[1]!i_pq_pctchange(A28,$B$3,$B$1)/100</f>
        <v>-5.6910367719002701E-2</v>
      </c>
      <c r="F28" s="6">
        <f>[1]!i_pq_pctchange(A28,$B$4,$B$1)/100</f>
        <v>-0.15013965116506178</v>
      </c>
      <c r="G28" s="5">
        <f>[1]!i_dq_amount(A28,$B$1)/100000000</f>
        <v>57.305700000000002</v>
      </c>
      <c r="H28" s="14">
        <f>[1]!i_pq_avgamount(A28,$B$2,$B$1)/100000000</f>
        <v>60.154620000000001</v>
      </c>
      <c r="J28" s="10"/>
      <c r="K28" s="10"/>
    </row>
    <row r="29" spans="1:11" x14ac:dyDescent="0.15">
      <c r="A29" s="7" t="s">
        <v>66</v>
      </c>
      <c r="B29" s="8" t="s">
        <v>38</v>
      </c>
      <c r="C29" s="5">
        <f>[1]!i_dq_close(A29,"")</f>
        <v>3104.28</v>
      </c>
      <c r="D29" s="6">
        <f>[1]!i_pq_pctchange(A29,$B$2,$B$1)/100</f>
        <v>-3.0389713560853182E-2</v>
      </c>
      <c r="E29" s="6">
        <f>[1]!i_pq_pctchange(A29,$B$3,$B$1)/100</f>
        <v>-6.5705078739914491E-2</v>
      </c>
      <c r="F29" s="6">
        <f>[1]!i_pq_pctchange(A29,$B$4,$B$1)/100</f>
        <v>-0.11183781975669449</v>
      </c>
      <c r="G29" s="5">
        <f>[1]!i_dq_amount(A29,$B$1)/100000000</f>
        <v>89.823099999999997</v>
      </c>
      <c r="H29" s="14">
        <f>[1]!i_pq_avgamount(A29,$B$2,$B$1)/100000000</f>
        <v>92.832419999999999</v>
      </c>
      <c r="J29" s="10"/>
      <c r="K29" s="10"/>
    </row>
    <row r="30" spans="1:11" x14ac:dyDescent="0.15">
      <c r="A30" s="7" t="s">
        <v>69</v>
      </c>
      <c r="B30" s="8" t="s">
        <v>41</v>
      </c>
      <c r="C30" s="5">
        <f>[1]!i_dq_close(A30,"")</f>
        <v>2815.48</v>
      </c>
      <c r="D30" s="6">
        <f>[1]!i_pq_pctchange(A30,$B$2,$B$1)/100</f>
        <v>-1.1909560106005523E-2</v>
      </c>
      <c r="E30" s="6">
        <f>[1]!i_pq_pctchange(A30,$B$3,$B$1)/100</f>
        <v>-2.5657799865643982E-2</v>
      </c>
      <c r="F30" s="6">
        <f>[1]!i_pq_pctchange(A30,$B$4,$B$1)/100</f>
        <v>1.4899782749663748E-2</v>
      </c>
      <c r="G30" s="5">
        <f>[1]!i_dq_amount(A30,$B$1)/100000000</f>
        <v>117.57550000000001</v>
      </c>
      <c r="H30" s="14">
        <f>[1]!i_pq_avgamount(A30,$B$2,$B$1)/100000000</f>
        <v>121.26990000000001</v>
      </c>
      <c r="J30" s="10"/>
      <c r="K30" s="10"/>
    </row>
    <row r="31" spans="1:11" x14ac:dyDescent="0.15">
      <c r="A31" s="7" t="s">
        <v>64</v>
      </c>
      <c r="B31" s="8" t="s">
        <v>36</v>
      </c>
      <c r="C31" s="5">
        <f>[1]!i_dq_close(A31,"")</f>
        <v>8546.3700000000008</v>
      </c>
      <c r="D31" s="6">
        <f>[1]!i_pq_pctchange(A31,$B$2,$B$1)/100</f>
        <v>4.6657262312230774E-3</v>
      </c>
      <c r="E31" s="6">
        <f>[1]!i_pq_pctchange(A31,$B$3,$B$1)/100</f>
        <v>1.4187485281419221E-2</v>
      </c>
      <c r="F31" s="6">
        <f>[1]!i_pq_pctchange(A31,$B$4,$B$1)/100</f>
        <v>0.10334608107134358</v>
      </c>
      <c r="G31" s="5">
        <f>[1]!i_dq_amount(A31,$B$1)/100000000</f>
        <v>92.525400000000005</v>
      </c>
      <c r="H31" s="14">
        <f>[1]!i_pq_avgamount(A31,$B$2,$B$1)/100000000</f>
        <v>104.19698</v>
      </c>
      <c r="J31" s="10"/>
      <c r="K31" s="10"/>
    </row>
    <row r="32" spans="1:11" x14ac:dyDescent="0.15">
      <c r="A32" s="7" t="s">
        <v>71</v>
      </c>
      <c r="B32" s="8" t="s">
        <v>43</v>
      </c>
      <c r="C32" s="5">
        <f>[1]!i_dq_close(A32,"")</f>
        <v>4540.46</v>
      </c>
      <c r="D32" s="6">
        <f>[1]!i_pq_pctchange(A32,$B$2,$B$1)/100</f>
        <v>-2.9014732903927531E-2</v>
      </c>
      <c r="E32" s="6">
        <f>[1]!i_pq_pctchange(A32,$B$3,$B$1)/100</f>
        <v>-5.7223826443530863E-2</v>
      </c>
      <c r="F32" s="6">
        <f>[1]!i_pq_pctchange(A32,$B$4,$B$1)/100</f>
        <v>-0.14272913441472113</v>
      </c>
      <c r="G32" s="5">
        <f>[1]!i_dq_amount(A32,$B$1)/100000000</f>
        <v>74.966200000000001</v>
      </c>
      <c r="H32" s="14">
        <f>[1]!i_pq_avgamount(A32,$B$2,$B$1)/100000000</f>
        <v>75.208699999999993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3112.54</v>
      </c>
      <c r="D33" s="6">
        <f>[1]!i_pq_pctchange(A33,$B$2,$B$1)/100</f>
        <v>-3.8008035309372135E-2</v>
      </c>
      <c r="E33" s="6">
        <f>[1]!i_pq_pctchange(A33,$B$3,$B$1)/100</f>
        <v>-4.2174383108623752E-2</v>
      </c>
      <c r="F33" s="6">
        <f>[1]!i_pq_pctchange(A33,$B$4,$B$1)/100</f>
        <v>-1.6382896739094988E-2</v>
      </c>
      <c r="G33" s="5">
        <f>[1]!i_dq_amount(A33,$B$1)/100000000</f>
        <v>212.56710000000001</v>
      </c>
      <c r="H33" s="14">
        <f>[1]!i_pq_avgamount(A33,$B$2,$B$1)/100000000</f>
        <v>213.08004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7653.21</v>
      </c>
      <c r="D34" s="6">
        <f>[1]!i_pq_pctchange(A34,$B$2,$B$1)/100</f>
        <v>-1.1020986631902541E-2</v>
      </c>
      <c r="E34" s="6">
        <f>[1]!i_pq_pctchange(A34,$B$3,$B$1)/100</f>
        <v>-2.6283278367890572E-2</v>
      </c>
      <c r="F34" s="6">
        <f>[1]!i_pq_pctchange(A34,$B$4,$B$1)/100</f>
        <v>-3.976705832262506E-2</v>
      </c>
      <c r="G34" s="5">
        <f>[1]!i_dq_amount(A34,$B$1)/100000000</f>
        <v>178.74799999999999</v>
      </c>
      <c r="H34" s="14">
        <f>[1]!i_pq_avgamount(A34,$B$2,$B$1)/100000000</f>
        <v>190.35517999999999</v>
      </c>
      <c r="J34" s="10"/>
      <c r="K34" s="10"/>
    </row>
    <row r="35" spans="1:11" x14ac:dyDescent="0.15">
      <c r="A35" s="7" t="s">
        <v>76</v>
      </c>
      <c r="B35" s="8" t="s">
        <v>48</v>
      </c>
      <c r="C35" s="5">
        <f>[1]!i_dq_close(A35,"")</f>
        <v>5315.64</v>
      </c>
      <c r="D35" s="6">
        <f>[1]!i_pq_pctchange(A35,$B$2,$B$1)/100</f>
        <v>-3.0743108045942602E-2</v>
      </c>
      <c r="E35" s="6">
        <f>[1]!i_pq_pctchange(A35,$B$3,$B$1)/100</f>
        <v>-7.5532138793069525E-2</v>
      </c>
      <c r="F35" s="6">
        <f>[1]!i_pq_pctchange(A35,$B$4,$B$1)/100</f>
        <v>-0.1183801629838529</v>
      </c>
      <c r="G35" s="5">
        <f>[1]!i_dq_amount(A35,$B$1)/100000000</f>
        <v>180.60499999999999</v>
      </c>
      <c r="H35" s="14">
        <f>[1]!i_pq_avgamount(A35,$B$2,$B$1)/100000000</f>
        <v>174.72492</v>
      </c>
      <c r="J35" s="10"/>
      <c r="K35" s="10"/>
    </row>
    <row r="36" spans="1:11" x14ac:dyDescent="0.15">
      <c r="A36" s="7" t="s">
        <v>84</v>
      </c>
      <c r="B36" s="8" t="s">
        <v>56</v>
      </c>
      <c r="C36" s="5">
        <f>[1]!i_dq_close(A36,"")</f>
        <v>1494.63</v>
      </c>
      <c r="D36" s="6">
        <f>[1]!i_pq_pctchange(A36,$B$2,$B$1)/100</f>
        <v>-3.2237520271556686E-2</v>
      </c>
      <c r="E36" s="6">
        <f>[1]!i_pq_pctchange(A36,$B$3,$B$1)/100</f>
        <v>-6.646357297122707E-2</v>
      </c>
      <c r="F36" s="6">
        <f>[1]!i_pq_pctchange(A36,$B$4,$B$1)/100</f>
        <v>-9.2276805783927815E-2</v>
      </c>
      <c r="G36" s="5">
        <f>[1]!i_dq_amount(A36,$B$1)/100000000</f>
        <v>271.93279999999999</v>
      </c>
      <c r="H36" s="14">
        <f>[1]!i_pq_avgamount(A36,$B$2,$B$1)/100000000</f>
        <v>294.14141999999998</v>
      </c>
      <c r="J36" s="10"/>
      <c r="K36" s="10"/>
    </row>
    <row r="37" spans="1:11" x14ac:dyDescent="0.15">
      <c r="A37" s="7" t="s">
        <v>78</v>
      </c>
      <c r="B37" s="8" t="s">
        <v>50</v>
      </c>
      <c r="C37" s="5">
        <f>[1]!i_dq_close(A37,"")</f>
        <v>4361.7700000000004</v>
      </c>
      <c r="D37" s="6">
        <f>[1]!i_pq_pctchange(A37,$B$2,$B$1)/100</f>
        <v>-2.6700220542991926E-2</v>
      </c>
      <c r="E37" s="6">
        <f>[1]!i_pq_pctchange(A37,$B$3,$B$1)/100</f>
        <v>-4.6425305652453626E-2</v>
      </c>
      <c r="F37" s="6">
        <f>[1]!i_pq_pctchange(A37,$B$4,$B$1)/100</f>
        <v>-0.10362926332321652</v>
      </c>
      <c r="G37" s="5">
        <f>[1]!i_dq_amount(A37,$B$1)/100000000</f>
        <v>194.26329999999999</v>
      </c>
      <c r="H37" s="14">
        <f>[1]!i_pq_avgamount(A37,$B$2,$B$1)/100000000</f>
        <v>202.8021</v>
      </c>
      <c r="J37" s="10"/>
      <c r="K37" s="10"/>
    </row>
    <row r="38" spans="1:11" x14ac:dyDescent="0.15">
      <c r="A38" s="7" t="s">
        <v>60</v>
      </c>
      <c r="B38" s="8" t="s">
        <v>32</v>
      </c>
      <c r="C38" s="5">
        <f>[1]!i_dq_close(A38,"")</f>
        <v>2602.3200000000002</v>
      </c>
      <c r="D38" s="6">
        <f>[1]!i_pq_pctchange(A38,$B$2,$B$1)/100</f>
        <v>1.2146515166729932E-2</v>
      </c>
      <c r="E38" s="6">
        <f>[1]!i_pq_pctchange(A38,$B$3,$B$1)/100</f>
        <v>-3.0799386083322444E-2</v>
      </c>
      <c r="F38" s="6">
        <f>[1]!i_pq_pctchange(A38,$B$4,$B$1)/100</f>
        <v>1.3892972655101365E-2</v>
      </c>
      <c r="G38" s="5">
        <f>[1]!i_dq_amount(A38,$B$1)/100000000</f>
        <v>63.260599999999997</v>
      </c>
      <c r="H38" s="14">
        <f>[1]!i_pq_avgamount(A38,$B$2,$B$1)/100000000</f>
        <v>68.520679999999999</v>
      </c>
      <c r="J38" s="10"/>
      <c r="K38" s="10"/>
    </row>
    <row r="39" spans="1:11" x14ac:dyDescent="0.15">
      <c r="A39" s="7" t="s">
        <v>79</v>
      </c>
      <c r="B39" s="8" t="s">
        <v>51</v>
      </c>
      <c r="C39" s="5">
        <f>[1]!i_dq_close(A39,"")</f>
        <v>1076.07</v>
      </c>
      <c r="D39" s="6">
        <f>[1]!i_pq_pctchange(A39,$B$2,$B$1)/100</f>
        <v>-2.6103737174056341E-2</v>
      </c>
      <c r="E39" s="6">
        <f>[1]!i_pq_pctchange(A39,$B$3,$B$1)/100</f>
        <v>-4.1754272217848554E-2</v>
      </c>
      <c r="F39" s="6">
        <f>[1]!i_pq_pctchange(A39,$B$4,$B$1)/100</f>
        <v>-0.14346152254005051</v>
      </c>
      <c r="G39" s="5">
        <f>[1]!i_dq_amount(A39,$B$1)/100000000</f>
        <v>90.963499999999996</v>
      </c>
      <c r="H39" s="14">
        <f>[1]!i_pq_avgamount(A39,$B$2,$B$1)/100000000</f>
        <v>108.25742</v>
      </c>
      <c r="J39" s="10"/>
      <c r="K39" s="10"/>
    </row>
    <row r="40" spans="1:11" x14ac:dyDescent="0.15">
      <c r="A40" s="7" t="s">
        <v>81</v>
      </c>
      <c r="B40" s="8" t="s">
        <v>53</v>
      </c>
      <c r="C40" s="5">
        <f>[1]!i_dq_close(A40,"")</f>
        <v>3281.03</v>
      </c>
      <c r="D40" s="6">
        <f>[1]!i_pq_pctchange(A40,$B$2,$B$1)/100</f>
        <v>5.1234146964219462E-2</v>
      </c>
      <c r="E40" s="6">
        <f>[1]!i_pq_pctchange(A40,$B$3,$B$1)/100</f>
        <v>5.2939029981318386E-2</v>
      </c>
      <c r="F40" s="6">
        <f>[1]!i_pq_pctchange(A40,$B$4,$B$1)/100</f>
        <v>4.9968899670336464E-2</v>
      </c>
      <c r="G40" s="5">
        <f>[1]!i_dq_amount(A40,$B$1)/100000000</f>
        <v>184.52610000000001</v>
      </c>
      <c r="H40" s="14">
        <f>[1]!i_pq_avgamount(A40,$B$2,$B$1)/100000000</f>
        <v>187.47201999999999</v>
      </c>
      <c r="J40" s="10"/>
      <c r="K40" s="10"/>
    </row>
    <row r="41" spans="1:11" x14ac:dyDescent="0.15">
      <c r="A41" s="7" t="s">
        <v>80</v>
      </c>
      <c r="B41" s="8" t="s">
        <v>52</v>
      </c>
      <c r="C41" s="5">
        <f>[1]!i_dq_close(A41,"")</f>
        <v>2680.98</v>
      </c>
      <c r="D41" s="6">
        <f>[1]!i_pq_pctchange(A41,$B$2,$B$1)/100</f>
        <v>-2.6591388882628242E-2</v>
      </c>
      <c r="E41" s="6">
        <f>[1]!i_pq_pctchange(A41,$B$3,$B$1)/100</f>
        <v>-4.5750647189008786E-2</v>
      </c>
      <c r="F41" s="6">
        <f>[1]!i_pq_pctchange(A41,$B$4,$B$1)/100</f>
        <v>-0.10223009045776266</v>
      </c>
      <c r="G41" s="5">
        <f>[1]!i_dq_amount(A41,$B$1)/100000000</f>
        <v>72.367999999999995</v>
      </c>
      <c r="H41" s="14">
        <f>[1]!i_pq_avgamount(A41,$B$2,$B$1)/100000000</f>
        <v>85.322100000000006</v>
      </c>
      <c r="J41" s="10"/>
      <c r="K41" s="10"/>
    </row>
    <row r="42" spans="1:11" x14ac:dyDescent="0.15">
      <c r="A42" s="7" t="s">
        <v>68</v>
      </c>
      <c r="B42" s="8" t="s">
        <v>40</v>
      </c>
      <c r="C42" s="5">
        <f>[1]!i_dq_close(A42,"")</f>
        <v>2915.12</v>
      </c>
      <c r="D42" s="6">
        <f>[1]!i_pq_pctchange(A42,$B$2,$B$1)/100</f>
        <v>-2.5502725559465866E-2</v>
      </c>
      <c r="E42" s="6">
        <f>[1]!i_pq_pctchange(A42,$B$3,$B$1)/100</f>
        <v>-4.65876272989817E-2</v>
      </c>
      <c r="F42" s="6">
        <f>[1]!i_pq_pctchange(A42,$B$4,$B$1)/100</f>
        <v>1.4905092688866084E-4</v>
      </c>
      <c r="G42" s="5">
        <f>[1]!i_dq_amount(A42,$B$1)/100000000</f>
        <v>271.91399999999999</v>
      </c>
      <c r="H42" s="14">
        <f>[1]!i_pq_avgamount(A42,$B$2,$B$1)/100000000</f>
        <v>273.62034</v>
      </c>
      <c r="J42" s="10"/>
      <c r="K42" s="10"/>
    </row>
    <row r="43" spans="1:11" x14ac:dyDescent="0.15">
      <c r="A43" s="7" t="s">
        <v>83</v>
      </c>
      <c r="B43" s="8" t="s">
        <v>55</v>
      </c>
      <c r="C43" s="5">
        <f>[1]!i_dq_close(A43,"")</f>
        <v>5164.8900000000003</v>
      </c>
      <c r="D43" s="6">
        <f>[1]!i_pq_pctchange(A43,$B$2,$B$1)/100</f>
        <v>-1.3896656295537713E-2</v>
      </c>
      <c r="E43" s="6">
        <f>[1]!i_pq_pctchange(A43,$B$3,$B$1)/100</f>
        <v>-4.9691810197590502E-2</v>
      </c>
      <c r="F43" s="6">
        <f>[1]!i_pq_pctchange(A43,$B$4,$B$1)/100</f>
        <v>-4.2280107866199949E-2</v>
      </c>
      <c r="G43" s="5">
        <f>[1]!i_dq_amount(A43,$B$1)/100000000</f>
        <v>140.4931</v>
      </c>
      <c r="H43" s="14">
        <f>[1]!i_pq_avgamount(A43,$B$2,$B$1)/100000000</f>
        <v>145.24278000000001</v>
      </c>
      <c r="J43" s="10"/>
      <c r="K43" s="10"/>
    </row>
    <row r="44" spans="1:11" x14ac:dyDescent="0.15">
      <c r="A44" s="7" t="s">
        <v>59</v>
      </c>
      <c r="B44" s="8" t="s">
        <v>31</v>
      </c>
      <c r="C44" s="5">
        <f>[1]!i_dq_close(A44,"")</f>
        <v>3034.76</v>
      </c>
      <c r="D44" s="6">
        <f>[1]!i_pq_pctchange(A44,$B$2,$B$1)/100</f>
        <v>-3.0120915974533036E-2</v>
      </c>
      <c r="E44" s="6">
        <f>[1]!i_pq_pctchange(A44,$B$3,$B$1)/100</f>
        <v>-6.3817074789932038E-2</v>
      </c>
      <c r="F44" s="6">
        <f>[1]!i_pq_pctchange(A44,$B$4,$B$1)/100</f>
        <v>-0.10634079510408068</v>
      </c>
      <c r="G44" s="5">
        <f>[1]!i_dq_amount(A44,$B$1)/100000000</f>
        <v>259.6481</v>
      </c>
      <c r="H44" s="14">
        <f>[1]!i_pq_avgamount(A44,$B$2,$B$1)/100000000</f>
        <v>262.40134</v>
      </c>
      <c r="J44" s="10"/>
      <c r="K44" s="10"/>
    </row>
    <row r="45" spans="1:11" x14ac:dyDescent="0.15">
      <c r="A45" s="7" t="s">
        <v>73</v>
      </c>
      <c r="B45" s="8" t="s">
        <v>45</v>
      </c>
      <c r="C45" s="5">
        <f>[1]!i_dq_close(A45,"")</f>
        <v>2998.62</v>
      </c>
      <c r="D45" s="6">
        <f>[1]!i_pq_pctchange(A45,$B$2,$B$1)/100</f>
        <v>-3.7052961624072789E-2</v>
      </c>
      <c r="E45" s="6">
        <f>[1]!i_pq_pctchange(A45,$B$3,$B$1)/100</f>
        <v>-8.6282054098499539E-2</v>
      </c>
      <c r="F45" s="6">
        <f>[1]!i_pq_pctchange(A45,$B$4,$B$1)/100</f>
        <v>-0.17462189400274986</v>
      </c>
      <c r="G45" s="5">
        <f>[1]!i_dq_amount(A45,$B$1)/100000000</f>
        <v>33.972099999999998</v>
      </c>
      <c r="H45" s="14">
        <f>[1]!i_pq_avgamount(A45,$B$2,$B$1)/100000000</f>
        <v>35.016739999999999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4717.43</v>
      </c>
      <c r="D46" s="6">
        <f>[1]!i_pq_pctchange(A46,$B$2,$B$1)/100</f>
        <v>-7.5266127223472257E-4</v>
      </c>
      <c r="E46" s="6">
        <f>[1]!i_pq_pctchange(A46,$B$3,$B$1)/100</f>
        <v>-3.8486360853730694E-2</v>
      </c>
      <c r="F46" s="6">
        <f>[1]!i_pq_pctchange(A46,$B$4,$B$1)/100</f>
        <v>-4.8817640042781996E-2</v>
      </c>
      <c r="G46" s="5">
        <f>[1]!i_dq_amount(A46,$B$1)/100000000</f>
        <v>200.05539999999999</v>
      </c>
      <c r="H46" s="14">
        <f>[1]!i_pq_avgamount(A46,$B$2,$B$1)/100000000</f>
        <v>187.09059999999999</v>
      </c>
      <c r="J46" s="10"/>
      <c r="K46" s="10"/>
    </row>
    <row r="47" spans="1:11" x14ac:dyDescent="0.15">
      <c r="A47" s="7" t="s">
        <v>57</v>
      </c>
      <c r="B47" s="8" t="s">
        <v>29</v>
      </c>
      <c r="C47" s="5">
        <f>[1]!i_dq_close(A47,"")</f>
        <v>2833.38</v>
      </c>
      <c r="D47" s="6">
        <f>[1]!i_pq_pctchange(A47,$B$2,$B$1)/100</f>
        <v>-2.5459301938203338E-2</v>
      </c>
      <c r="E47" s="6">
        <f>[1]!i_pq_pctchange(A47,$B$3,$B$1)/100</f>
        <v>-8.5500011517590568E-2</v>
      </c>
      <c r="F47" s="6">
        <f>[1]!i_pq_pctchange(A47,$B$4,$B$1)/100</f>
        <v>-0.17198710461707134</v>
      </c>
      <c r="G47" s="5">
        <f>[1]!i_dq_amount(A47,$B$1)/100000000</f>
        <v>63.023200000000003</v>
      </c>
      <c r="H47" s="14">
        <f>[1]!i_pq_avgamount(A47,$B$2,$B$1)/100000000</f>
        <v>66.839240000000004</v>
      </c>
      <c r="J47" s="10"/>
      <c r="K47" s="10"/>
    </row>
    <row r="48" spans="1:11" x14ac:dyDescent="0.15">
      <c r="A48" s="7" t="s">
        <v>82</v>
      </c>
      <c r="B48" s="8" t="s">
        <v>54</v>
      </c>
      <c r="C48" s="5">
        <f>[1]!i_dq_close(A48,"")</f>
        <v>1743.63</v>
      </c>
      <c r="D48" s="6">
        <f>[1]!i_pq_pctchange(A48,$B$2,$B$1)/100</f>
        <v>5.037861698106294E-2</v>
      </c>
      <c r="E48" s="6">
        <f>[1]!i_pq_pctchange(A48,$B$3,$B$1)/100</f>
        <v>3.7918632182038392E-2</v>
      </c>
      <c r="F48" s="6">
        <f>[1]!i_pq_pctchange(A48,$B$4,$B$1)/100</f>
        <v>2.5122129728250231E-2</v>
      </c>
      <c r="G48" s="5">
        <f>[1]!i_dq_amount(A48,$B$1)/100000000</f>
        <v>214.73519999999999</v>
      </c>
      <c r="H48" s="14">
        <f>[1]!i_pq_avgamount(A48,$B$2,$B$1)/100000000</f>
        <v>211.92158000000001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3445.62</v>
      </c>
      <c r="D49" s="6">
        <f>[1]!i_pq_pctchange(A49,$B$2,$B$1)/100</f>
        <v>-2.2455632017385097E-2</v>
      </c>
      <c r="E49" s="6">
        <f>[1]!i_pq_pctchange(A49,$B$3,$B$1)/100</f>
        <v>-7.3577550000976655E-2</v>
      </c>
      <c r="F49" s="6">
        <f>[1]!i_pq_pctchange(A49,$B$4,$B$1)/100</f>
        <v>-7.6006512935413384E-2</v>
      </c>
      <c r="G49" s="5">
        <f>[1]!i_dq_amount(A49,$B$1)/100000000</f>
        <v>125.3734</v>
      </c>
      <c r="H49" s="14">
        <f>[1]!i_pq_avgamount(A49,$B$2,$B$1)/100000000</f>
        <v>143.25082</v>
      </c>
      <c r="J49" s="10"/>
      <c r="K49" s="10"/>
    </row>
    <row r="50" spans="1:11" x14ac:dyDescent="0.15">
      <c r="A50" s="7" t="s">
        <v>72</v>
      </c>
      <c r="B50" s="8" t="s">
        <v>44</v>
      </c>
      <c r="C50" s="5">
        <f>[1]!i_dq_close(A50,"")</f>
        <v>5179.62</v>
      </c>
      <c r="D50" s="6">
        <f>[1]!i_pq_pctchange(A50,$B$2,$B$1)/100</f>
        <v>-1.7254661782436065E-2</v>
      </c>
      <c r="E50" s="6">
        <f>[1]!i_pq_pctchange(A50,$B$3,$B$1)/100</f>
        <v>-5.7833950349437391E-2</v>
      </c>
      <c r="F50" s="6">
        <f>[1]!i_pq_pctchange(A50,$B$4,$B$1)/100</f>
        <v>-9.3949816486230575E-2</v>
      </c>
      <c r="G50" s="5">
        <f>[1]!i_dq_amount(A50,$B$1)/100000000</f>
        <v>12.080399999999999</v>
      </c>
      <c r="H50" s="14">
        <f>[1]!i_pq_avgamount(A50,$B$2,$B$1)/100000000</f>
        <v>14.807499999999999</v>
      </c>
      <c r="J50" s="10"/>
      <c r="K50" s="10"/>
    </row>
    <row r="51" spans="1:11" x14ac:dyDescent="0.15">
      <c r="A51" s="7" t="s">
        <v>58</v>
      </c>
      <c r="B51" s="8" t="s">
        <v>30</v>
      </c>
      <c r="C51" s="5">
        <f>[1]!i_dq_close(A51,"")</f>
        <v>3262.97</v>
      </c>
      <c r="D51" s="6">
        <f>[1]!i_pq_pctchange(A51,$B$2,$B$1)/100</f>
        <v>-7.5201614143440842E-3</v>
      </c>
      <c r="E51" s="6">
        <f>[1]!i_pq_pctchange(A51,$B$3,$B$1)/100</f>
        <v>-2.09237901916699E-2</v>
      </c>
      <c r="F51" s="6">
        <f>[1]!i_pq_pctchange(A51,$B$4,$B$1)/100</f>
        <v>-5.8407281067531895E-2</v>
      </c>
      <c r="G51" s="5">
        <f>[1]!i_dq_amount(A51,$B$1)/100000000</f>
        <v>110.1913</v>
      </c>
      <c r="H51" s="14">
        <f>[1]!i_pq_avgamount(A51,$B$2,$B$1)/100000000</f>
        <v>107.3702</v>
      </c>
      <c r="J51" s="10"/>
      <c r="K51" s="10"/>
    </row>
    <row r="52" spans="1:11" x14ac:dyDescent="0.15">
      <c r="A52" s="7" t="s">
        <v>77</v>
      </c>
      <c r="B52" s="8" t="s">
        <v>49</v>
      </c>
      <c r="C52" s="5">
        <f>[1]!i_dq_close(A52,"")</f>
        <v>1366.64</v>
      </c>
      <c r="D52" s="6">
        <f>[1]!i_pq_pctchange(A52,$B$2,$B$1)/100</f>
        <v>-4.6143487584072052E-2</v>
      </c>
      <c r="E52" s="6">
        <f>[1]!i_pq_pctchange(A52,$B$3,$B$1)/100</f>
        <v>-0.16525871510276235</v>
      </c>
      <c r="F52" s="6">
        <f>[1]!i_pq_pctchange(A52,$B$4,$B$1)/100</f>
        <v>-0.15404337074130092</v>
      </c>
      <c r="G52" s="5">
        <f>[1]!i_dq_amount(A52,$B$1)/100000000</f>
        <v>36.631900000000002</v>
      </c>
      <c r="H52" s="14">
        <f>[1]!i_pq_avgamount(A52,$B$2,$B$1)/100000000</f>
        <v>46.831800000000001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108</v>
      </c>
      <c r="B60" s="7" t="s">
        <v>109</v>
      </c>
      <c r="C60" s="5">
        <f>[1]!i_dq_close(A60,"")</f>
        <v>1284.3981000000001</v>
      </c>
      <c r="D60" s="6">
        <f>[1]!i_pq_pctchange(A60,$B$2,$B$1)/100</f>
        <v>-9.6391413350619626E-2</v>
      </c>
      <c r="E60" s="6">
        <f>[1]!i_pq_pctchange(A60,$B$3,$B$1)/100</f>
        <v>-0.13697841981711545</v>
      </c>
      <c r="F60" s="6">
        <f>[1]!i_pq_pctchange(A60,$B$4,$B$1)/100</f>
        <v>-9.9549961309036705E-3</v>
      </c>
      <c r="G60" s="5">
        <f>[1]!i_dq_amount(A60,$B$1)/100000000</f>
        <v>38.4571228</v>
      </c>
      <c r="H60" s="14">
        <f>[1]!i_pq_avgamount(A60,$B$2,$B$1)/100000000</f>
        <v>44.057353767999999</v>
      </c>
    </row>
    <row r="61" spans="1:11" x14ac:dyDescent="0.15">
      <c r="A61" s="7" t="s">
        <v>218</v>
      </c>
      <c r="B61" s="7" t="s">
        <v>219</v>
      </c>
      <c r="C61" s="5">
        <f>[1]!i_dq_close(A61,"")</f>
        <v>2990.9924000000001</v>
      </c>
      <c r="D61" s="6">
        <f>[1]!i_pq_pctchange(A61,$B$2,$B$1)/100</f>
        <v>-2.2026431864134111E-2</v>
      </c>
      <c r="E61" s="6">
        <f>[1]!i_pq_pctchange(A61,$B$3,$B$1)/100</f>
        <v>-2.2174346445419157E-2</v>
      </c>
      <c r="F61" s="6">
        <f>[1]!i_pq_pctchange(A61,$B$4,$B$1)/100</f>
        <v>1.5972647568727849E-2</v>
      </c>
      <c r="G61" s="5">
        <f>[1]!i_dq_amount(A61,$B$1)/100000000</f>
        <v>67.99820398</v>
      </c>
      <c r="H61" s="14">
        <f>[1]!i_pq_avgamount(A61,$B$2,$B$1)/100000000</f>
        <v>66.548899613999993</v>
      </c>
    </row>
    <row r="62" spans="1:11" x14ac:dyDescent="0.15">
      <c r="A62" s="7" t="s">
        <v>158</v>
      </c>
      <c r="B62" s="7" t="s">
        <v>159</v>
      </c>
      <c r="C62" s="5">
        <f>[1]!i_dq_close(A62,"")</f>
        <v>5264.9579999999996</v>
      </c>
      <c r="D62" s="6">
        <f>[1]!i_pq_pctchange(A62,$B$2,$B$1)/100</f>
        <v>-3.3996753926196277E-2</v>
      </c>
      <c r="E62" s="6">
        <f>[1]!i_pq_pctchange(A62,$B$3,$B$1)/100</f>
        <v>-5.6689838351605799E-2</v>
      </c>
      <c r="F62" s="6">
        <f>[1]!i_pq_pctchange(A62,$B$4,$B$1)/100</f>
        <v>-0.17486129072737769</v>
      </c>
      <c r="G62" s="5">
        <f>[1]!i_dq_amount(A62,$B$1)/100000000</f>
        <v>42.82660757</v>
      </c>
      <c r="H62" s="14">
        <f>[1]!i_pq_avgamount(A62,$B$2,$B$1)/100000000</f>
        <v>51.452062656000003</v>
      </c>
    </row>
    <row r="63" spans="1:11" x14ac:dyDescent="0.15">
      <c r="A63" s="7" t="s">
        <v>228</v>
      </c>
      <c r="B63" s="7" t="s">
        <v>229</v>
      </c>
      <c r="C63" s="5">
        <f>[1]!i_dq_close(A63,"")</f>
        <v>2693.4571999999998</v>
      </c>
      <c r="D63" s="6">
        <f>[1]!i_pq_pctchange(A63,$B$2,$B$1)/100</f>
        <v>-2.263005934268314E-2</v>
      </c>
      <c r="E63" s="6">
        <f>[1]!i_pq_pctchange(A63,$B$3,$B$1)/100</f>
        <v>-2.4949662311383181E-2</v>
      </c>
      <c r="F63" s="6">
        <f>[1]!i_pq_pctchange(A63,$B$4,$B$1)/100</f>
        <v>-4.1430942091297274E-3</v>
      </c>
      <c r="G63" s="5">
        <f>[1]!i_dq_amount(A63,$B$1)/100000000</f>
        <v>8.4361719900000001</v>
      </c>
      <c r="H63" s="14">
        <f>[1]!i_pq_avgamount(A63,$B$2,$B$1)/100000000</f>
        <v>10.328622537999999</v>
      </c>
      <c r="J63" s="9"/>
    </row>
    <row r="64" spans="1:11" x14ac:dyDescent="0.15">
      <c r="A64" s="7" t="s">
        <v>196</v>
      </c>
      <c r="B64" s="7" t="s">
        <v>197</v>
      </c>
      <c r="C64" s="5">
        <f>[1]!i_dq_close(A64,"")</f>
        <v>1781.4954</v>
      </c>
      <c r="D64" s="6">
        <f>[1]!i_pq_pctchange(A64,$B$2,$B$1)/100</f>
        <v>-5.0088030998062812E-2</v>
      </c>
      <c r="E64" s="6">
        <f>[1]!i_pq_pctchange(A64,$B$3,$B$1)/100</f>
        <v>-3.7855075169318853E-2</v>
      </c>
      <c r="F64" s="6">
        <f>[1]!i_pq_pctchange(A64,$B$4,$B$1)/100</f>
        <v>-0.17621508956068729</v>
      </c>
      <c r="G64" s="5">
        <f>[1]!i_dq_amount(A64,$B$1)/100000000</f>
        <v>191.65820156999999</v>
      </c>
      <c r="H64" s="14">
        <f>[1]!i_pq_avgamount(A64,$B$2,$B$1)/100000000</f>
        <v>178.10600463200001</v>
      </c>
      <c r="J64" s="9"/>
    </row>
    <row r="65" spans="1:11" x14ac:dyDescent="0.15">
      <c r="A65" s="7" t="s">
        <v>234</v>
      </c>
      <c r="B65" s="7" t="s">
        <v>235</v>
      </c>
      <c r="C65" s="5">
        <f>[1]!i_dq_close(A65,"")</f>
        <v>2862.5203000000001</v>
      </c>
      <c r="D65" s="6">
        <f>[1]!i_pq_pctchange(A65,$B$2,$B$1)/100</f>
        <v>-3.6090407891477772E-2</v>
      </c>
      <c r="E65" s="6">
        <f>[1]!i_pq_pctchange(A65,$B$3,$B$1)/100</f>
        <v>-4.7603090193195301E-2</v>
      </c>
      <c r="F65" s="6">
        <f>[1]!i_pq_pctchange(A65,$B$4,$B$1)/100</f>
        <v>-0.19170676309011925</v>
      </c>
      <c r="G65" s="5">
        <f>[1]!i_dq_amount(A65,$B$1)/100000000</f>
        <v>22.845883929999999</v>
      </c>
      <c r="H65" s="14">
        <f>[1]!i_pq_avgamount(A65,$B$2,$B$1)/100000000</f>
        <v>26.302300321999997</v>
      </c>
      <c r="J65" s="9"/>
    </row>
    <row r="66" spans="1:11" x14ac:dyDescent="0.15">
      <c r="A66" s="7" t="s">
        <v>86</v>
      </c>
      <c r="B66" s="7" t="s">
        <v>87</v>
      </c>
      <c r="C66" s="5">
        <f>[1]!i_dq_close(A66,"")</f>
        <v>3175.6812</v>
      </c>
      <c r="D66" s="6">
        <f>[1]!i_pq_pctchange(A66,$B$2,$B$1)/100</f>
        <v>-3.6048306420396248E-2</v>
      </c>
      <c r="E66" s="6">
        <f>[1]!i_pq_pctchange(A66,$B$3,$B$1)/100</f>
        <v>-2.8928101248369975E-2</v>
      </c>
      <c r="F66" s="6">
        <f>[1]!i_pq_pctchange(A66,$B$4,$B$1)/100</f>
        <v>-9.943739478646052E-2</v>
      </c>
      <c r="G66" s="5">
        <f>[1]!i_dq_amount(A66,$B$1)/100000000</f>
        <v>37.479844890000003</v>
      </c>
      <c r="H66" s="14">
        <f>[1]!i_pq_avgamount(A66,$B$2,$B$1)/100000000</f>
        <v>38.940572361999997</v>
      </c>
      <c r="J66" s="9"/>
    </row>
    <row r="67" spans="1:11" x14ac:dyDescent="0.15">
      <c r="A67" s="7" t="s">
        <v>126</v>
      </c>
      <c r="B67" s="7" t="s">
        <v>127</v>
      </c>
      <c r="C67" s="5">
        <f>[1]!i_dq_close(A67,"")</f>
        <v>4436.4111000000003</v>
      </c>
      <c r="D67" s="6">
        <f>[1]!i_pq_pctchange(A67,$B$2,$B$1)/100</f>
        <v>-3.792550549227458E-2</v>
      </c>
      <c r="E67" s="6">
        <f>[1]!i_pq_pctchange(A67,$B$3,$B$1)/100</f>
        <v>-3.9932049044175688E-2</v>
      </c>
      <c r="F67" s="6">
        <f>[1]!i_pq_pctchange(A67,$B$4,$B$1)/100</f>
        <v>-4.3031984575045756E-2</v>
      </c>
      <c r="G67" s="5">
        <f>[1]!i_dq_amount(A67,$B$1)/100000000</f>
        <v>58.008876110000003</v>
      </c>
      <c r="H67" s="14">
        <f>[1]!i_pq_avgamount(A67,$B$2,$B$1)/100000000</f>
        <v>56.424586903999995</v>
      </c>
      <c r="J67" s="9"/>
    </row>
    <row r="68" spans="1:11" x14ac:dyDescent="0.15">
      <c r="A68" s="7" t="s">
        <v>146</v>
      </c>
      <c r="B68" s="7" t="s">
        <v>147</v>
      </c>
      <c r="C68" s="5">
        <f>[1]!i_dq_close(A68,"")</f>
        <v>5025.1651000000002</v>
      </c>
      <c r="D68" s="6">
        <f>[1]!i_pq_pctchange(A68,$B$2,$B$1)/100</f>
        <v>-3.7391099310955744E-2</v>
      </c>
      <c r="E68" s="6">
        <f>[1]!i_pq_pctchange(A68,$B$3,$B$1)/100</f>
        <v>-3.2593058693505927E-2</v>
      </c>
      <c r="F68" s="6">
        <f>[1]!i_pq_pctchange(A68,$B$4,$B$1)/100</f>
        <v>2.7752163949307018E-2</v>
      </c>
      <c r="G68" s="5">
        <f>[1]!i_dq_amount(A68,$B$1)/100000000</f>
        <v>110.24556678</v>
      </c>
      <c r="H68" s="14">
        <f>[1]!i_pq_avgamount(A68,$B$2,$B$1)/100000000</f>
        <v>120.79437676000001</v>
      </c>
      <c r="J68" s="10"/>
      <c r="K68" s="10"/>
    </row>
    <row r="69" spans="1:11" x14ac:dyDescent="0.15">
      <c r="A69" s="7" t="s">
        <v>110</v>
      </c>
      <c r="B69" s="7" t="s">
        <v>111</v>
      </c>
      <c r="C69" s="5">
        <f>[1]!i_dq_close(A69,"")</f>
        <v>2798.9549999999999</v>
      </c>
      <c r="D69" s="6">
        <f>[1]!i_pq_pctchange(A69,$B$2,$B$1)/100</f>
        <v>-4.7151012360092892E-2</v>
      </c>
      <c r="E69" s="6">
        <f>[1]!i_pq_pctchange(A69,$B$3,$B$1)/100</f>
        <v>-5.8596366312658077E-2</v>
      </c>
      <c r="F69" s="6">
        <f>[1]!i_pq_pctchange(A69,$B$4,$B$1)/100</f>
        <v>-0.13678838269746829</v>
      </c>
      <c r="G69" s="5">
        <f>[1]!i_dq_amount(A69,$B$1)/100000000</f>
        <v>53.285954910000001</v>
      </c>
      <c r="H69" s="14">
        <f>[1]!i_pq_avgamount(A69,$B$2,$B$1)/100000000</f>
        <v>59.584937521999997</v>
      </c>
      <c r="J69" s="10"/>
      <c r="K69" s="10"/>
    </row>
    <row r="70" spans="1:11" x14ac:dyDescent="0.15">
      <c r="A70" s="7" t="s">
        <v>168</v>
      </c>
      <c r="B70" s="7" t="s">
        <v>169</v>
      </c>
      <c r="C70" s="5">
        <f>[1]!i_dq_close(A70,"")</f>
        <v>7022.3568999999998</v>
      </c>
      <c r="D70" s="6">
        <f>[1]!i_pq_pctchange(A70,$B$2,$B$1)/100</f>
        <v>-2.8622427779390169E-2</v>
      </c>
      <c r="E70" s="6">
        <f>[1]!i_pq_pctchange(A70,$B$3,$B$1)/100</f>
        <v>-5.0460416068610507E-2</v>
      </c>
      <c r="F70" s="6">
        <f>[1]!i_pq_pctchange(A70,$B$4,$B$1)/100</f>
        <v>-0.13360242512159171</v>
      </c>
      <c r="G70" s="5">
        <f>[1]!i_dq_amount(A70,$B$1)/100000000</f>
        <v>59.362833250000001</v>
      </c>
      <c r="H70" s="14">
        <f>[1]!i_pq_avgamount(A70,$B$2,$B$1)/100000000</f>
        <v>57.745916633999997</v>
      </c>
      <c r="J70" s="10"/>
      <c r="K70" s="10"/>
    </row>
    <row r="71" spans="1:11" x14ac:dyDescent="0.15">
      <c r="A71" s="7" t="s">
        <v>118</v>
      </c>
      <c r="B71" s="7" t="s">
        <v>119</v>
      </c>
      <c r="C71" s="5">
        <f>[1]!i_dq_close(A71,"")</f>
        <v>2906.4036999999998</v>
      </c>
      <c r="D71" s="6">
        <f>[1]!i_pq_pctchange(A71,$B$2,$B$1)/100</f>
        <v>-4.6031957296729702E-2</v>
      </c>
      <c r="E71" s="6">
        <f>[1]!i_pq_pctchange(A71,$B$3,$B$1)/100</f>
        <v>-5.8565913127809018E-2</v>
      </c>
      <c r="F71" s="6">
        <f>[1]!i_pq_pctchange(A71,$B$4,$B$1)/100</f>
        <v>-0.14630206117861688</v>
      </c>
      <c r="G71" s="5">
        <f>[1]!i_dq_amount(A71,$B$1)/100000000</f>
        <v>14.843374499999999</v>
      </c>
      <c r="H71" s="14">
        <f>[1]!i_pq_avgamount(A71,$B$2,$B$1)/100000000</f>
        <v>19.89295985</v>
      </c>
      <c r="J71" s="10"/>
      <c r="K71" s="10"/>
    </row>
    <row r="72" spans="1:11" x14ac:dyDescent="0.15">
      <c r="A72" s="7" t="s">
        <v>246</v>
      </c>
      <c r="B72" s="7" t="s">
        <v>247</v>
      </c>
      <c r="C72" s="5">
        <f>[1]!i_dq_close(A72,"")</f>
        <v>960.5625</v>
      </c>
      <c r="D72" s="6">
        <f>[1]!i_pq_pctchange(A72,$B$2,$B$1)/100</f>
        <v>-3.0594747001243872E-2</v>
      </c>
      <c r="E72" s="6">
        <f>[1]!i_pq_pctchange(A72,$B$3,$B$1)/100</f>
        <v>-4.0148976987093847E-2</v>
      </c>
      <c r="F72" s="6">
        <f>[1]!i_pq_pctchange(A72,$B$4,$B$1)/100</f>
        <v>-0.16999397028096419</v>
      </c>
      <c r="G72" s="5">
        <f>[1]!i_dq_amount(A72,$B$1)/100000000</f>
        <v>13.16171834</v>
      </c>
      <c r="H72" s="14">
        <f>[1]!i_pq_avgamount(A72,$B$2,$B$1)/100000000</f>
        <v>13.514543732</v>
      </c>
      <c r="J72" s="10"/>
      <c r="K72" s="10"/>
    </row>
    <row r="73" spans="1:11" x14ac:dyDescent="0.15">
      <c r="A73" s="7" t="s">
        <v>232</v>
      </c>
      <c r="B73" s="7" t="s">
        <v>233</v>
      </c>
      <c r="C73" s="5">
        <f>[1]!i_dq_close(A73,"")</f>
        <v>2853.1293999999998</v>
      </c>
      <c r="D73" s="6">
        <f>[1]!i_pq_pctchange(A73,$B$2,$B$1)/100</f>
        <v>-3.6348913606558453E-2</v>
      </c>
      <c r="E73" s="6">
        <f>[1]!i_pq_pctchange(A73,$B$3,$B$1)/100</f>
        <v>-8.391643257823922E-2</v>
      </c>
      <c r="F73" s="6">
        <f>[1]!i_pq_pctchange(A73,$B$4,$B$1)/100</f>
        <v>-4.793696601651664E-2</v>
      </c>
      <c r="G73" s="5">
        <f>[1]!i_dq_amount(A73,$B$1)/100000000</f>
        <v>73.813049640000003</v>
      </c>
      <c r="H73" s="14">
        <f>[1]!i_pq_avgamount(A73,$B$2,$B$1)/100000000</f>
        <v>71.720622023999994</v>
      </c>
      <c r="J73" s="10"/>
      <c r="K73" s="10"/>
    </row>
    <row r="74" spans="1:11" x14ac:dyDescent="0.15">
      <c r="A74" s="7" t="s">
        <v>156</v>
      </c>
      <c r="B74" s="7" t="s">
        <v>157</v>
      </c>
      <c r="C74" s="5">
        <f>[1]!i_dq_close(A74,"")</f>
        <v>3943.1233000000002</v>
      </c>
      <c r="D74" s="6">
        <f>[1]!i_pq_pctchange(A74,$B$2,$B$1)/100</f>
        <v>-3.4442559989457333E-2</v>
      </c>
      <c r="E74" s="6">
        <f>[1]!i_pq_pctchange(A74,$B$3,$B$1)/100</f>
        <v>-4.8166807663607807E-2</v>
      </c>
      <c r="F74" s="6">
        <f>[1]!i_pq_pctchange(A74,$B$4,$B$1)/100</f>
        <v>-0.14985975454836686</v>
      </c>
      <c r="G74" s="5">
        <f>[1]!i_dq_amount(A74,$B$1)/100000000</f>
        <v>33.119766810000002</v>
      </c>
      <c r="H74" s="14">
        <f>[1]!i_pq_avgamount(A74,$B$2,$B$1)/100000000</f>
        <v>38.344637364</v>
      </c>
      <c r="J74" s="10"/>
      <c r="K74" s="10"/>
    </row>
    <row r="75" spans="1:11" x14ac:dyDescent="0.15">
      <c r="A75" s="7" t="s">
        <v>166</v>
      </c>
      <c r="B75" s="7" t="s">
        <v>167</v>
      </c>
      <c r="C75" s="5">
        <f>[1]!i_dq_close(A75,"")</f>
        <v>6299.5983999999999</v>
      </c>
      <c r="D75" s="6">
        <f>[1]!i_pq_pctchange(A75,$B$2,$B$1)/100</f>
        <v>-2.525018197069917E-2</v>
      </c>
      <c r="E75" s="6">
        <f>[1]!i_pq_pctchange(A75,$B$3,$B$1)/100</f>
        <v>-5.46256325228196E-2</v>
      </c>
      <c r="F75" s="6">
        <f>[1]!i_pq_pctchange(A75,$B$4,$B$1)/100</f>
        <v>-4.2772087109718804E-2</v>
      </c>
      <c r="G75" s="5">
        <f>[1]!i_dq_amount(A75,$B$1)/100000000</f>
        <v>58.456534429999998</v>
      </c>
      <c r="H75" s="14">
        <f>[1]!i_pq_avgamount(A75,$B$2,$B$1)/100000000</f>
        <v>55.981202482</v>
      </c>
      <c r="J75" s="10"/>
      <c r="K75" s="10"/>
    </row>
    <row r="76" spans="1:11" x14ac:dyDescent="0.15">
      <c r="A76" s="7" t="s">
        <v>204</v>
      </c>
      <c r="B76" s="7" t="s">
        <v>205</v>
      </c>
      <c r="C76" s="5">
        <f>[1]!i_dq_close(A76,"")</f>
        <v>2952.6149999999998</v>
      </c>
      <c r="D76" s="6">
        <f>[1]!i_pq_pctchange(A76,$B$2,$B$1)/100</f>
        <v>-1.7084506262399879E-2</v>
      </c>
      <c r="E76" s="6">
        <f>[1]!i_pq_pctchange(A76,$B$3,$B$1)/100</f>
        <v>-5.6120999234237301E-2</v>
      </c>
      <c r="F76" s="6">
        <f>[1]!i_pq_pctchange(A76,$B$4,$B$1)/100</f>
        <v>-0.16109762603682498</v>
      </c>
      <c r="G76" s="5">
        <f>[1]!i_dq_amount(A76,$B$1)/100000000</f>
        <v>16.199588039999998</v>
      </c>
      <c r="H76" s="14">
        <f>[1]!i_pq_avgamount(A76,$B$2,$B$1)/100000000</f>
        <v>19.512695794000003</v>
      </c>
      <c r="J76" s="10"/>
      <c r="K76" s="10"/>
    </row>
    <row r="77" spans="1:11" x14ac:dyDescent="0.15">
      <c r="A77" s="7" t="s">
        <v>100</v>
      </c>
      <c r="B77" s="7" t="s">
        <v>101</v>
      </c>
      <c r="C77" s="5">
        <f>[1]!i_dq_close(A77,"")</f>
        <v>1561.2273</v>
      </c>
      <c r="D77" s="6">
        <f>[1]!i_pq_pctchange(A77,$B$2,$B$1)/100</f>
        <v>-6.5450171724218409E-3</v>
      </c>
      <c r="E77" s="6">
        <f>[1]!i_pq_pctchange(A77,$B$3,$B$1)/100</f>
        <v>-4.7912469542262581E-2</v>
      </c>
      <c r="F77" s="6">
        <f>[1]!i_pq_pctchange(A77,$B$4,$B$1)/100</f>
        <v>-0.13851279170630393</v>
      </c>
      <c r="G77" s="5">
        <f>[1]!i_dq_amount(A77,$B$1)/100000000</f>
        <v>44.972549039999997</v>
      </c>
      <c r="H77" s="14">
        <f>[1]!i_pq_avgamount(A77,$B$2,$B$1)/100000000</f>
        <v>39.610285748000003</v>
      </c>
      <c r="J77" s="10"/>
      <c r="K77" s="10"/>
    </row>
    <row r="78" spans="1:11" x14ac:dyDescent="0.15">
      <c r="A78" s="7" t="s">
        <v>140</v>
      </c>
      <c r="B78" s="7" t="s">
        <v>141</v>
      </c>
      <c r="C78" s="5">
        <f>[1]!i_dq_close(A78,"")</f>
        <v>3452.3744999999999</v>
      </c>
      <c r="D78" s="6">
        <f>[1]!i_pq_pctchange(A78,$B$2,$B$1)/100</f>
        <v>-3.637047745134836E-2</v>
      </c>
      <c r="E78" s="6">
        <f>[1]!i_pq_pctchange(A78,$B$3,$B$1)/100</f>
        <v>-8.2783518833967285E-2</v>
      </c>
      <c r="F78" s="6">
        <f>[1]!i_pq_pctchange(A78,$B$4,$B$1)/100</f>
        <v>-0.21073993779843558</v>
      </c>
      <c r="G78" s="5">
        <f>[1]!i_dq_amount(A78,$B$1)/100000000</f>
        <v>13.53719049</v>
      </c>
      <c r="H78" s="14">
        <f>[1]!i_pq_avgamount(A78,$B$2,$B$1)/100000000</f>
        <v>14.73427004</v>
      </c>
      <c r="J78" s="10"/>
      <c r="K78" s="10"/>
    </row>
    <row r="79" spans="1:11" x14ac:dyDescent="0.15">
      <c r="A79" s="7" t="s">
        <v>104</v>
      </c>
      <c r="B79" s="7" t="s">
        <v>105</v>
      </c>
      <c r="C79" s="5">
        <f>[1]!i_dq_close(A79,"")</f>
        <v>3001.6581000000001</v>
      </c>
      <c r="D79" s="6">
        <f>[1]!i_pq_pctchange(A79,$B$2,$B$1)/100</f>
        <v>-5.469932594551407E-2</v>
      </c>
      <c r="E79" s="6">
        <f>[1]!i_pq_pctchange(A79,$B$3,$B$1)/100</f>
        <v>-0.10317490014383013</v>
      </c>
      <c r="F79" s="6">
        <f>[1]!i_pq_pctchange(A79,$B$4,$B$1)/100</f>
        <v>-0.17703597235181512</v>
      </c>
      <c r="G79" s="5">
        <f>[1]!i_dq_amount(A79,$B$1)/100000000</f>
        <v>18.79913372</v>
      </c>
      <c r="H79" s="14">
        <f>[1]!i_pq_avgamount(A79,$B$2,$B$1)/100000000</f>
        <v>21.333873636</v>
      </c>
      <c r="J79" s="10"/>
      <c r="K79" s="10"/>
    </row>
    <row r="80" spans="1:11" x14ac:dyDescent="0.15">
      <c r="A80" s="7" t="s">
        <v>210</v>
      </c>
      <c r="B80" s="7" t="s">
        <v>211</v>
      </c>
      <c r="C80" s="5">
        <f>[1]!i_dq_close(A80,"")</f>
        <v>2783.1302999999998</v>
      </c>
      <c r="D80" s="6">
        <f>[1]!i_pq_pctchange(A80,$B$2,$B$1)/100</f>
        <v>-3.1886931130413854E-2</v>
      </c>
      <c r="E80" s="6">
        <f>[1]!i_pq_pctchange(A80,$B$3,$B$1)/100</f>
        <v>-6.3153547225004436E-2</v>
      </c>
      <c r="F80" s="6">
        <f>[1]!i_pq_pctchange(A80,$B$4,$B$1)/100</f>
        <v>-0.16292176702014627</v>
      </c>
      <c r="G80" s="5">
        <f>[1]!i_dq_amount(A80,$B$1)/100000000</f>
        <v>125.41907324</v>
      </c>
      <c r="H80" s="14">
        <f>[1]!i_pq_avgamount(A80,$B$2,$B$1)/100000000</f>
        <v>131.18910418799999</v>
      </c>
      <c r="J80" s="10"/>
      <c r="K80" s="10"/>
    </row>
    <row r="81" spans="1:11" x14ac:dyDescent="0.15">
      <c r="A81" s="7" t="s">
        <v>212</v>
      </c>
      <c r="B81" s="7" t="s">
        <v>213</v>
      </c>
      <c r="C81" s="5">
        <f>[1]!i_dq_close(A81,"")</f>
        <v>4841.3714</v>
      </c>
      <c r="D81" s="6">
        <f>[1]!i_pq_pctchange(A81,$B$2,$B$1)/100</f>
        <v>-3.7868469938553417E-2</v>
      </c>
      <c r="E81" s="6">
        <f>[1]!i_pq_pctchange(A81,$B$3,$B$1)/100</f>
        <v>-4.9748196357129452E-2</v>
      </c>
      <c r="F81" s="6">
        <f>[1]!i_pq_pctchange(A81,$B$4,$B$1)/100</f>
        <v>-9.3162245125801638E-2</v>
      </c>
      <c r="G81" s="5">
        <f>[1]!i_dq_amount(A81,$B$1)/100000000</f>
        <v>60.064178210000001</v>
      </c>
      <c r="H81" s="14">
        <f>[1]!i_pq_avgamount(A81,$B$2,$B$1)/100000000</f>
        <v>62.088611059999998</v>
      </c>
      <c r="J81" s="10"/>
      <c r="K81" s="10"/>
    </row>
    <row r="82" spans="1:11" x14ac:dyDescent="0.15">
      <c r="A82" s="7" t="s">
        <v>190</v>
      </c>
      <c r="B82" s="7" t="s">
        <v>191</v>
      </c>
      <c r="C82" s="5">
        <f>[1]!i_dq_close(A82,"")</f>
        <v>2512.5246000000002</v>
      </c>
      <c r="D82" s="6">
        <f>[1]!i_pq_pctchange(A82,$B$2,$B$1)/100</f>
        <v>-4.6574059224620878E-2</v>
      </c>
      <c r="E82" s="6">
        <f>[1]!i_pq_pctchange(A82,$B$3,$B$1)/100</f>
        <v>-6.7049651154018175E-2</v>
      </c>
      <c r="F82" s="6">
        <f>[1]!i_pq_pctchange(A82,$B$4,$B$1)/100</f>
        <v>-0.14181798817041746</v>
      </c>
      <c r="G82" s="5">
        <f>[1]!i_dq_amount(A82,$B$1)/100000000</f>
        <v>31.864376759999999</v>
      </c>
      <c r="H82" s="14">
        <f>[1]!i_pq_avgamount(A82,$B$2,$B$1)/100000000</f>
        <v>36.107676490000003</v>
      </c>
      <c r="J82" s="10"/>
      <c r="K82" s="10"/>
    </row>
    <row r="83" spans="1:11" x14ac:dyDescent="0.15">
      <c r="A83" s="7" t="s">
        <v>88</v>
      </c>
      <c r="B83" s="7" t="s">
        <v>89</v>
      </c>
      <c r="C83" s="5">
        <f>[1]!i_dq_close(A83,"")</f>
        <v>3808.0057999999999</v>
      </c>
      <c r="D83" s="6">
        <f>[1]!i_pq_pctchange(A83,$B$2,$B$1)/100</f>
        <v>-4.3016218003448896E-2</v>
      </c>
      <c r="E83" s="6">
        <f>[1]!i_pq_pctchange(A83,$B$3,$B$1)/100</f>
        <v>-7.4091508202259293E-2</v>
      </c>
      <c r="F83" s="6">
        <f>[1]!i_pq_pctchange(A83,$B$4,$B$1)/100</f>
        <v>-0.19849289001824311</v>
      </c>
      <c r="G83" s="5">
        <f>[1]!i_dq_amount(A83,$B$1)/100000000</f>
        <v>134.40262286999999</v>
      </c>
      <c r="H83" s="14">
        <f>[1]!i_pq_avgamount(A83,$B$2,$B$1)/100000000</f>
        <v>144.41347469199999</v>
      </c>
      <c r="J83" s="10"/>
      <c r="K83" s="10"/>
    </row>
    <row r="84" spans="1:11" x14ac:dyDescent="0.15">
      <c r="A84" s="7" t="s">
        <v>90</v>
      </c>
      <c r="B84" s="7" t="s">
        <v>91</v>
      </c>
      <c r="C84" s="5">
        <f>[1]!i_dq_close(A84,"")</f>
        <v>4627.2745000000004</v>
      </c>
      <c r="D84" s="6">
        <f>[1]!i_pq_pctchange(A84,$B$2,$B$1)/100</f>
        <v>-2.7505797943211729E-2</v>
      </c>
      <c r="E84" s="6">
        <f>[1]!i_pq_pctchange(A84,$B$3,$B$1)/100</f>
        <v>-4.5848927982472976E-2</v>
      </c>
      <c r="F84" s="6">
        <f>[1]!i_pq_pctchange(A84,$B$4,$B$1)/100</f>
        <v>1.2472251420121871E-2</v>
      </c>
      <c r="G84" s="5">
        <f>[1]!i_dq_amount(A84,$B$1)/100000000</f>
        <v>156.89743523999999</v>
      </c>
      <c r="H84" s="14">
        <f>[1]!i_pq_avgamount(A84,$B$2,$B$1)/100000000</f>
        <v>148.393557316</v>
      </c>
      <c r="J84" s="10"/>
      <c r="K84" s="10"/>
    </row>
    <row r="85" spans="1:11" x14ac:dyDescent="0.15">
      <c r="A85" s="7" t="s">
        <v>214</v>
      </c>
      <c r="B85" s="7" t="s">
        <v>215</v>
      </c>
      <c r="C85" s="5">
        <f>[1]!i_dq_close(A85,"")</f>
        <v>3887.3060999999998</v>
      </c>
      <c r="D85" s="6">
        <f>[1]!i_pq_pctchange(A85,$B$2,$B$1)/100</f>
        <v>-4.0952457249772041E-2</v>
      </c>
      <c r="E85" s="6">
        <f>[1]!i_pq_pctchange(A85,$B$3,$B$1)/100</f>
        <v>-4.8877637139452916E-2</v>
      </c>
      <c r="F85" s="6">
        <f>[1]!i_pq_pctchange(A85,$B$4,$B$1)/100</f>
        <v>-0.12101313927401181</v>
      </c>
      <c r="G85" s="5">
        <f>[1]!i_dq_amount(A85,$B$1)/100000000</f>
        <v>119.68657128</v>
      </c>
      <c r="H85" s="14">
        <f>[1]!i_pq_avgamount(A85,$B$2,$B$1)/100000000</f>
        <v>137.57647316399999</v>
      </c>
      <c r="J85" s="10"/>
      <c r="K85" s="10"/>
    </row>
    <row r="86" spans="1:11" x14ac:dyDescent="0.15">
      <c r="A86" s="7" t="s">
        <v>148</v>
      </c>
      <c r="B86" s="7" t="s">
        <v>149</v>
      </c>
      <c r="C86" s="5">
        <f>[1]!i_dq_close(A86,"")</f>
        <v>4580.5185000000001</v>
      </c>
      <c r="D86" s="6">
        <f>[1]!i_pq_pctchange(A86,$B$2,$B$1)/100</f>
        <v>-4.6003014067245933E-2</v>
      </c>
      <c r="E86" s="6">
        <f>[1]!i_pq_pctchange(A86,$B$3,$B$1)/100</f>
        <v>-7.3460942023627962E-2</v>
      </c>
      <c r="F86" s="6">
        <f>[1]!i_pq_pctchange(A86,$B$4,$B$1)/100</f>
        <v>-0.1476663879646436</v>
      </c>
      <c r="G86" s="5">
        <f>[1]!i_dq_amount(A86,$B$1)/100000000</f>
        <v>67.232213799999997</v>
      </c>
      <c r="H86" s="14">
        <f>[1]!i_pq_avgamount(A86,$B$2,$B$1)/100000000</f>
        <v>68.391581216000006</v>
      </c>
      <c r="J86" s="10"/>
      <c r="K86" s="10"/>
    </row>
    <row r="87" spans="1:11" x14ac:dyDescent="0.15">
      <c r="A87" s="7" t="s">
        <v>176</v>
      </c>
      <c r="B87" s="7" t="s">
        <v>177</v>
      </c>
      <c r="C87" s="5">
        <f>[1]!i_dq_close(A87,"")</f>
        <v>1459.7665</v>
      </c>
      <c r="D87" s="6">
        <f>[1]!i_pq_pctchange(A87,$B$2,$B$1)/100</f>
        <v>-2.7941150141134297E-2</v>
      </c>
      <c r="E87" s="6">
        <f>[1]!i_pq_pctchange(A87,$B$3,$B$1)/100</f>
        <v>-5.1244613323141779E-2</v>
      </c>
      <c r="F87" s="6">
        <f>[1]!i_pq_pctchange(A87,$B$4,$B$1)/100</f>
        <v>-6.8846769978748945E-2</v>
      </c>
      <c r="G87" s="5">
        <f>[1]!i_dq_amount(A87,$B$1)/100000000</f>
        <v>7.9631344999999998</v>
      </c>
      <c r="H87" s="14">
        <f>[1]!i_pq_avgamount(A87,$B$2,$B$1)/100000000</f>
        <v>7.7770671260000004</v>
      </c>
      <c r="J87" s="10"/>
      <c r="K87" s="10"/>
    </row>
    <row r="88" spans="1:11" x14ac:dyDescent="0.15">
      <c r="A88" s="7" t="s">
        <v>114</v>
      </c>
      <c r="B88" s="7" t="s">
        <v>115</v>
      </c>
      <c r="C88" s="5">
        <f>[1]!i_dq_close(A88,"")</f>
        <v>8434.3217999999997</v>
      </c>
      <c r="D88" s="6">
        <f>[1]!i_pq_pctchange(A88,$B$2,$B$1)/100</f>
        <v>-4.0664672544810439E-2</v>
      </c>
      <c r="E88" s="6">
        <f>[1]!i_pq_pctchange(A88,$B$3,$B$1)/100</f>
        <v>-7.1588263379745332E-2</v>
      </c>
      <c r="F88" s="6">
        <f>[1]!i_pq_pctchange(A88,$B$4,$B$1)/100</f>
        <v>-0.14276362705936074</v>
      </c>
      <c r="G88" s="5">
        <f>[1]!i_dq_amount(A88,$B$1)/100000000</f>
        <v>42.398573650000003</v>
      </c>
      <c r="H88" s="14">
        <f>[1]!i_pq_avgamount(A88,$B$2,$B$1)/100000000</f>
        <v>46.436317313999993</v>
      </c>
      <c r="J88" s="10"/>
      <c r="K88" s="10"/>
    </row>
    <row r="89" spans="1:11" x14ac:dyDescent="0.15">
      <c r="A89" s="7" t="s">
        <v>240</v>
      </c>
      <c r="B89" s="7" t="s">
        <v>241</v>
      </c>
      <c r="C89" s="5">
        <f>[1]!i_dq_close(A89,"")</f>
        <v>1501.3349000000001</v>
      </c>
      <c r="D89" s="6">
        <f>[1]!i_pq_pctchange(A89,$B$2,$B$1)/100</f>
        <v>-5.9829780889760882E-2</v>
      </c>
      <c r="E89" s="6">
        <f>[1]!i_pq_pctchange(A89,$B$3,$B$1)/100</f>
        <v>-9.0740969115989167E-2</v>
      </c>
      <c r="F89" s="6">
        <f>[1]!i_pq_pctchange(A89,$B$4,$B$1)/100</f>
        <v>-0.16647465005624196</v>
      </c>
      <c r="G89" s="5">
        <f>[1]!i_dq_amount(A89,$B$1)/100000000</f>
        <v>5.4445289900000002</v>
      </c>
      <c r="H89" s="14">
        <f>[1]!i_pq_avgamount(A89,$B$2,$B$1)/100000000</f>
        <v>7.6372222440000002</v>
      </c>
      <c r="J89" s="10"/>
      <c r="K89" s="10"/>
    </row>
    <row r="90" spans="1:11" x14ac:dyDescent="0.15">
      <c r="A90" s="7" t="s">
        <v>132</v>
      </c>
      <c r="B90" s="7" t="s">
        <v>133</v>
      </c>
      <c r="C90" s="5">
        <f>[1]!i_dq_close(A90,"")</f>
        <v>2095.8195999999998</v>
      </c>
      <c r="D90" s="6">
        <f>[1]!i_pq_pctchange(A90,$B$2,$B$1)/100</f>
        <v>-3.713067193434072E-2</v>
      </c>
      <c r="E90" s="6">
        <f>[1]!i_pq_pctchange(A90,$B$3,$B$1)/100</f>
        <v>-7.6403159719601987E-2</v>
      </c>
      <c r="F90" s="6">
        <f>[1]!i_pq_pctchange(A90,$B$4,$B$1)/100</f>
        <v>-0.14980436607294967</v>
      </c>
      <c r="G90" s="5">
        <f>[1]!i_dq_amount(A90,$B$1)/100000000</f>
        <v>103.03313099</v>
      </c>
      <c r="H90" s="14">
        <f>[1]!i_pq_avgamount(A90,$B$2,$B$1)/100000000</f>
        <v>107.90457841799999</v>
      </c>
      <c r="J90" s="10"/>
      <c r="K90" s="10"/>
    </row>
    <row r="91" spans="1:11" x14ac:dyDescent="0.15">
      <c r="A91" s="7" t="s">
        <v>124</v>
      </c>
      <c r="B91" s="7" t="s">
        <v>125</v>
      </c>
      <c r="C91" s="5">
        <f>[1]!i_dq_close(A91,"")</f>
        <v>4406.7092000000002</v>
      </c>
      <c r="D91" s="6">
        <f>[1]!i_pq_pctchange(A91,$B$2,$B$1)/100</f>
        <v>-2.897782459779219E-2</v>
      </c>
      <c r="E91" s="6">
        <f>[1]!i_pq_pctchange(A91,$B$3,$B$1)/100</f>
        <v>-4.9085686273663602E-2</v>
      </c>
      <c r="F91" s="6">
        <f>[1]!i_pq_pctchange(A91,$B$4,$B$1)/100</f>
        <v>-0.14241283379594505</v>
      </c>
      <c r="G91" s="5">
        <f>[1]!i_dq_amount(A91,$B$1)/100000000</f>
        <v>59.521061410000002</v>
      </c>
      <c r="H91" s="14">
        <f>[1]!i_pq_avgamount(A91,$B$2,$B$1)/100000000</f>
        <v>60.776516782000002</v>
      </c>
      <c r="J91" s="10"/>
      <c r="K91" s="10"/>
    </row>
    <row r="92" spans="1:11" x14ac:dyDescent="0.15">
      <c r="A92" s="7" t="s">
        <v>242</v>
      </c>
      <c r="B92" s="7" t="s">
        <v>243</v>
      </c>
      <c r="C92" s="5">
        <f>[1]!i_dq_close(A92,"")</f>
        <v>836.65570000000002</v>
      </c>
      <c r="D92" s="6">
        <f>[1]!i_pq_pctchange(A92,$B$2,$B$1)/100</f>
        <v>-5.4817579674217853E-3</v>
      </c>
      <c r="E92" s="6">
        <f>[1]!i_pq_pctchange(A92,$B$3,$B$1)/100</f>
        <v>-6.0874465869740879E-2</v>
      </c>
      <c r="F92" s="6">
        <f>[1]!i_pq_pctchange(A92,$B$4,$B$1)/100</f>
        <v>-0.10114820443100669</v>
      </c>
      <c r="G92" s="5">
        <f>[1]!i_dq_amount(A92,$B$1)/100000000</f>
        <v>8.0077995099999999</v>
      </c>
      <c r="H92" s="14">
        <f>[1]!i_pq_avgamount(A92,$B$2,$B$1)/100000000</f>
        <v>8.6555544300000005</v>
      </c>
      <c r="J92" s="10"/>
      <c r="K92" s="10"/>
    </row>
    <row r="93" spans="1:11" x14ac:dyDescent="0.15">
      <c r="A93" s="7" t="s">
        <v>182</v>
      </c>
      <c r="B93" s="7" t="s">
        <v>183</v>
      </c>
      <c r="C93" s="5">
        <f>[1]!i_dq_close(A93,"")</f>
        <v>1968.5751</v>
      </c>
      <c r="D93" s="6">
        <f>[1]!i_pq_pctchange(A93,$B$2,$B$1)/100</f>
        <v>-2.7326254159568131E-2</v>
      </c>
      <c r="E93" s="6">
        <f>[1]!i_pq_pctchange(A93,$B$3,$B$1)/100</f>
        <v>-5.3009649013266207E-2</v>
      </c>
      <c r="F93" s="6">
        <f>[1]!i_pq_pctchange(A93,$B$4,$B$1)/100</f>
        <v>-9.4482947443806461E-2</v>
      </c>
      <c r="G93" s="5">
        <f>[1]!i_dq_amount(A93,$B$1)/100000000</f>
        <v>78.358453650000001</v>
      </c>
      <c r="H93" s="14">
        <f>[1]!i_pq_avgamount(A93,$B$2,$B$1)/100000000</f>
        <v>76.118647538000005</v>
      </c>
      <c r="J93" s="10"/>
      <c r="K93" s="10"/>
    </row>
    <row r="94" spans="1:11" x14ac:dyDescent="0.15">
      <c r="A94" s="7" t="s">
        <v>200</v>
      </c>
      <c r="B94" s="7" t="s">
        <v>201</v>
      </c>
      <c r="C94" s="5">
        <f>[1]!i_dq_close(A94,"")</f>
        <v>3727.9029</v>
      </c>
      <c r="D94" s="6">
        <f>[1]!i_pq_pctchange(A94,$B$2,$B$1)/100</f>
        <v>-1.057146421060573E-2</v>
      </c>
      <c r="E94" s="6">
        <f>[1]!i_pq_pctchange(A94,$B$3,$B$1)/100</f>
        <v>-5.1285207383739984E-2</v>
      </c>
      <c r="F94" s="6">
        <f>[1]!i_pq_pctchange(A94,$B$4,$B$1)/100</f>
        <v>-0.15604422449376254</v>
      </c>
      <c r="G94" s="5">
        <f>[1]!i_dq_amount(A94,$B$1)/100000000</f>
        <v>11.947890279999999</v>
      </c>
      <c r="H94" s="14">
        <f>[1]!i_pq_avgamount(A94,$B$2,$B$1)/100000000</f>
        <v>10.487058706000001</v>
      </c>
      <c r="J94" s="10"/>
      <c r="K94" s="10"/>
    </row>
    <row r="95" spans="1:11" x14ac:dyDescent="0.15">
      <c r="A95" s="7" t="s">
        <v>92</v>
      </c>
      <c r="B95" s="7" t="s">
        <v>93</v>
      </c>
      <c r="C95" s="5">
        <f>[1]!i_dq_close(A95,"")</f>
        <v>1380.4501</v>
      </c>
      <c r="D95" s="6">
        <f>[1]!i_pq_pctchange(A95,$B$2,$B$1)/100</f>
        <v>-2.3933099375529676E-2</v>
      </c>
      <c r="E95" s="6">
        <f>[1]!i_pq_pctchange(A95,$B$3,$B$1)/100</f>
        <v>-7.5757102245582741E-2</v>
      </c>
      <c r="F95" s="6">
        <f>[1]!i_pq_pctchange(A95,$B$4,$B$1)/100</f>
        <v>-0.17328633359325007</v>
      </c>
      <c r="G95" s="5">
        <f>[1]!i_dq_amount(A95,$B$1)/100000000</f>
        <v>12.711584050000001</v>
      </c>
      <c r="H95" s="14">
        <f>[1]!i_pq_avgamount(A95,$B$2,$B$1)/100000000</f>
        <v>12.839570344</v>
      </c>
      <c r="J95" s="10"/>
      <c r="K95" s="10"/>
    </row>
    <row r="96" spans="1:11" x14ac:dyDescent="0.15">
      <c r="A96" s="7" t="s">
        <v>138</v>
      </c>
      <c r="B96" s="7" t="s">
        <v>139</v>
      </c>
      <c r="C96" s="5">
        <f>[1]!i_dq_close(A96,"")</f>
        <v>6012.4603999999999</v>
      </c>
      <c r="D96" s="6">
        <f>[1]!i_pq_pctchange(A96,$B$2,$B$1)/100</f>
        <v>-3.0820141629315789E-2</v>
      </c>
      <c r="E96" s="6">
        <f>[1]!i_pq_pctchange(A96,$B$3,$B$1)/100</f>
        <v>-6.2454566782725429E-2</v>
      </c>
      <c r="F96" s="6">
        <f>[1]!i_pq_pctchange(A96,$B$4,$B$1)/100</f>
        <v>-0.17353661759939107</v>
      </c>
      <c r="G96" s="5">
        <f>[1]!i_dq_amount(A96,$B$1)/100000000</f>
        <v>83.177101980000003</v>
      </c>
      <c r="H96" s="14">
        <f>[1]!i_pq_avgamount(A96,$B$2,$B$1)/100000000</f>
        <v>93.317111949999997</v>
      </c>
      <c r="J96" s="10"/>
      <c r="K96" s="10"/>
    </row>
    <row r="97" spans="1:11" x14ac:dyDescent="0.15">
      <c r="A97" s="7" t="s">
        <v>128</v>
      </c>
      <c r="B97" s="7" t="s">
        <v>129</v>
      </c>
      <c r="C97" s="5">
        <f>[1]!i_dq_close(A97,"")</f>
        <v>2456.9931999999999</v>
      </c>
      <c r="D97" s="6">
        <f>[1]!i_pq_pctchange(A97,$B$2,$B$1)/100</f>
        <v>-2.2775243206770601E-2</v>
      </c>
      <c r="E97" s="6">
        <f>[1]!i_pq_pctchange(A97,$B$3,$B$1)/100</f>
        <v>-5.6994071349104836E-2</v>
      </c>
      <c r="F97" s="6">
        <f>[1]!i_pq_pctchange(A97,$B$4,$B$1)/100</f>
        <v>-6.3055708724765624E-2</v>
      </c>
      <c r="G97" s="5">
        <f>[1]!i_dq_amount(A97,$B$1)/100000000</f>
        <v>44.723296980000001</v>
      </c>
      <c r="H97" s="14">
        <f>[1]!i_pq_avgamount(A97,$B$2,$B$1)/100000000</f>
        <v>42.060693375999996</v>
      </c>
      <c r="J97" s="10"/>
      <c r="K97" s="10"/>
    </row>
    <row r="98" spans="1:11" x14ac:dyDescent="0.15">
      <c r="A98" s="7" t="s">
        <v>170</v>
      </c>
      <c r="B98" s="7" t="s">
        <v>171</v>
      </c>
      <c r="C98" s="5">
        <f>[1]!i_dq_close(A98,"")</f>
        <v>4349.4372999999996</v>
      </c>
      <c r="D98" s="6">
        <f>[1]!i_pq_pctchange(A98,$B$2,$B$1)/100</f>
        <v>-5.0492627017800891E-2</v>
      </c>
      <c r="E98" s="6">
        <f>[1]!i_pq_pctchange(A98,$B$3,$B$1)/100</f>
        <v>-6.0823091274432868E-2</v>
      </c>
      <c r="F98" s="6">
        <f>[1]!i_pq_pctchange(A98,$B$4,$B$1)/100</f>
        <v>-0.18476959889560962</v>
      </c>
      <c r="G98" s="5">
        <f>[1]!i_dq_amount(A98,$B$1)/100000000</f>
        <v>31.544792919999999</v>
      </c>
      <c r="H98" s="14">
        <f>[1]!i_pq_avgamount(A98,$B$2,$B$1)/100000000</f>
        <v>34.360134784000003</v>
      </c>
      <c r="J98" s="10"/>
      <c r="K98" s="10"/>
    </row>
    <row r="99" spans="1:11" x14ac:dyDescent="0.15">
      <c r="A99" s="7" t="s">
        <v>220</v>
      </c>
      <c r="B99" s="7" t="s">
        <v>221</v>
      </c>
      <c r="C99" s="5">
        <f>[1]!i_dq_close(A99,"")</f>
        <v>5235.9252999999999</v>
      </c>
      <c r="D99" s="6">
        <f>[1]!i_pq_pctchange(A99,$B$2,$B$1)/100</f>
        <v>-1.4535864025928991E-2</v>
      </c>
      <c r="E99" s="6">
        <f>[1]!i_pq_pctchange(A99,$B$3,$B$1)/100</f>
        <v>-4.1196199747991269E-2</v>
      </c>
      <c r="F99" s="6">
        <f>[1]!i_pq_pctchange(A99,$B$4,$B$1)/100</f>
        <v>-4.505326339174253E-2</v>
      </c>
      <c r="G99" s="5">
        <f>[1]!i_dq_amount(A99,$B$1)/100000000</f>
        <v>46.439662669999997</v>
      </c>
      <c r="H99" s="14">
        <f>[1]!i_pq_avgamount(A99,$B$2,$B$1)/100000000</f>
        <v>46.382593176</v>
      </c>
      <c r="J99" s="10"/>
      <c r="K99" s="10"/>
    </row>
    <row r="100" spans="1:11" x14ac:dyDescent="0.15">
      <c r="A100" s="7" t="s">
        <v>188</v>
      </c>
      <c r="B100" s="7" t="s">
        <v>189</v>
      </c>
      <c r="C100" s="5">
        <f>[1]!i_dq_close(A100,"")</f>
        <v>2568.1055000000001</v>
      </c>
      <c r="D100" s="6">
        <f>[1]!i_pq_pctchange(A100,$B$2,$B$1)/100</f>
        <v>-4.0195681283843987E-2</v>
      </c>
      <c r="E100" s="6">
        <f>[1]!i_pq_pctchange(A100,$B$3,$B$1)/100</f>
        <v>-8.9693147833560291E-2</v>
      </c>
      <c r="F100" s="6">
        <f>[1]!i_pq_pctchange(A100,$B$4,$B$1)/100</f>
        <v>-5.6395903118661161E-2</v>
      </c>
      <c r="G100" s="5">
        <f>[1]!i_dq_amount(A100,$B$1)/100000000</f>
        <v>7.5584751499999996</v>
      </c>
      <c r="H100" s="14">
        <f>[1]!i_pq_avgamount(A100,$B$2,$B$1)/100000000</f>
        <v>10.066719536000001</v>
      </c>
      <c r="J100" s="10"/>
      <c r="K100" s="10"/>
    </row>
    <row r="101" spans="1:11" x14ac:dyDescent="0.15">
      <c r="A101" s="7" t="s">
        <v>106</v>
      </c>
      <c r="B101" s="7" t="s">
        <v>107</v>
      </c>
      <c r="C101" s="5">
        <f>[1]!i_dq_close(A101,"")</f>
        <v>2129.0927999999999</v>
      </c>
      <c r="D101" s="6">
        <f>[1]!i_pq_pctchange(A101,$B$2,$B$1)/100</f>
        <v>-5.0902126709039382E-2</v>
      </c>
      <c r="E101" s="6">
        <f>[1]!i_pq_pctchange(A101,$B$3,$B$1)/100</f>
        <v>-8.14280604806914E-2</v>
      </c>
      <c r="F101" s="6">
        <f>[1]!i_pq_pctchange(A101,$B$4,$B$1)/100</f>
        <v>-0.23646473625200071</v>
      </c>
      <c r="G101" s="5">
        <f>[1]!i_dq_amount(A101,$B$1)/100000000</f>
        <v>5.7218008100000004</v>
      </c>
      <c r="H101" s="14">
        <f>[1]!i_pq_avgamount(A101,$B$2,$B$1)/100000000</f>
        <v>7.4255762699999996</v>
      </c>
      <c r="J101" s="10"/>
      <c r="K101" s="10"/>
    </row>
    <row r="102" spans="1:11" x14ac:dyDescent="0.15">
      <c r="A102" s="7" t="s">
        <v>152</v>
      </c>
      <c r="B102" s="7" t="s">
        <v>153</v>
      </c>
      <c r="C102" s="5">
        <f>[1]!i_dq_close(A102,"")</f>
        <v>14747.621499999999</v>
      </c>
      <c r="D102" s="6">
        <f>[1]!i_pq_pctchange(A102,$B$2,$B$1)/100</f>
        <v>-5.0152334006113734E-2</v>
      </c>
      <c r="E102" s="6">
        <f>[1]!i_pq_pctchange(A102,$B$3,$B$1)/100</f>
        <v>-7.6909903091896714E-2</v>
      </c>
      <c r="F102" s="6">
        <f>[1]!i_pq_pctchange(A102,$B$4,$B$1)/100</f>
        <v>-0.21572077972773596</v>
      </c>
      <c r="G102" s="5">
        <f>[1]!i_dq_amount(A102,$B$1)/100000000</f>
        <v>35.080210979999997</v>
      </c>
      <c r="H102" s="14">
        <f>[1]!i_pq_avgamount(A102,$B$2,$B$1)/100000000</f>
        <v>40.715741340000001</v>
      </c>
      <c r="J102" s="10"/>
      <c r="K102" s="10"/>
    </row>
    <row r="103" spans="1:11" x14ac:dyDescent="0.15">
      <c r="A103" s="7" t="s">
        <v>112</v>
      </c>
      <c r="B103" s="7" t="s">
        <v>113</v>
      </c>
      <c r="C103" s="5">
        <f>[1]!i_dq_close(A103,"")</f>
        <v>2777.2028</v>
      </c>
      <c r="D103" s="6">
        <f>[1]!i_pq_pctchange(A103,$B$2,$B$1)/100</f>
        <v>-3.2365246111253465E-2</v>
      </c>
      <c r="E103" s="6">
        <f>[1]!i_pq_pctchange(A103,$B$3,$B$1)/100</f>
        <v>-8.6106385988653292E-2</v>
      </c>
      <c r="F103" s="6">
        <f>[1]!i_pq_pctchange(A103,$B$4,$B$1)/100</f>
        <v>-0.15617525816596567</v>
      </c>
      <c r="G103" s="5">
        <f>[1]!i_dq_amount(A103,$B$1)/100000000</f>
        <v>57.779153579999999</v>
      </c>
      <c r="H103" s="14">
        <f>[1]!i_pq_avgamount(A103,$B$2,$B$1)/100000000</f>
        <v>61.645903356000005</v>
      </c>
      <c r="J103" s="10"/>
      <c r="K103" s="10"/>
    </row>
    <row r="104" spans="1:11" x14ac:dyDescent="0.15">
      <c r="A104" s="7" t="s">
        <v>164</v>
      </c>
      <c r="B104" s="7" t="s">
        <v>165</v>
      </c>
      <c r="C104" s="5">
        <f>[1]!i_dq_close(A104,"")</f>
        <v>2173.0126</v>
      </c>
      <c r="D104" s="6">
        <f>[1]!i_pq_pctchange(A104,$B$2,$B$1)/100</f>
        <v>-4.4463113438005797E-2</v>
      </c>
      <c r="E104" s="6">
        <f>[1]!i_pq_pctchange(A104,$B$3,$B$1)/100</f>
        <v>-9.3536479009464935E-2</v>
      </c>
      <c r="F104" s="6">
        <f>[1]!i_pq_pctchange(A104,$B$4,$B$1)/100</f>
        <v>-0.11463154010384635</v>
      </c>
      <c r="G104" s="5">
        <f>[1]!i_dq_amount(A104,$B$1)/100000000</f>
        <v>31.346860920000001</v>
      </c>
      <c r="H104" s="14">
        <f>[1]!i_pq_avgamount(A104,$B$2,$B$1)/100000000</f>
        <v>32.601247678</v>
      </c>
      <c r="J104" s="10"/>
      <c r="K104" s="10"/>
    </row>
    <row r="105" spans="1:11" x14ac:dyDescent="0.15">
      <c r="A105" s="7" t="s">
        <v>96</v>
      </c>
      <c r="B105" s="7" t="s">
        <v>97</v>
      </c>
      <c r="C105" s="5">
        <f>[1]!i_dq_close(A105,"")</f>
        <v>4323.4198999999999</v>
      </c>
      <c r="D105" s="6">
        <f>[1]!i_pq_pctchange(A105,$B$2,$B$1)/100</f>
        <v>-3.3328333446368097E-2</v>
      </c>
      <c r="E105" s="6">
        <f>[1]!i_pq_pctchange(A105,$B$3,$B$1)/100</f>
        <v>-5.7101486453929207E-2</v>
      </c>
      <c r="F105" s="6">
        <f>[1]!i_pq_pctchange(A105,$B$4,$B$1)/100</f>
        <v>-3.7879930932018135E-2</v>
      </c>
      <c r="G105" s="5">
        <f>[1]!i_dq_amount(A105,$B$1)/100000000</f>
        <v>89.081304020000005</v>
      </c>
      <c r="H105" s="14">
        <f>[1]!i_pq_avgamount(A105,$B$2,$B$1)/100000000</f>
        <v>92.778456824000003</v>
      </c>
      <c r="J105" s="10"/>
      <c r="K105" s="10"/>
    </row>
    <row r="106" spans="1:11" x14ac:dyDescent="0.15">
      <c r="A106" s="7" t="s">
        <v>144</v>
      </c>
      <c r="B106" s="7" t="s">
        <v>145</v>
      </c>
      <c r="C106" s="5">
        <f>[1]!i_dq_close(A106,"")</f>
        <v>4150.2722000000003</v>
      </c>
      <c r="D106" s="6">
        <f>[1]!i_pq_pctchange(A106,$B$2,$B$1)/100</f>
        <v>-2.8768777652654398E-2</v>
      </c>
      <c r="E106" s="6">
        <f>[1]!i_pq_pctchange(A106,$B$3,$B$1)/100</f>
        <v>-6.1301424794653607E-2</v>
      </c>
      <c r="F106" s="6">
        <f>[1]!i_pq_pctchange(A106,$B$4,$B$1)/100</f>
        <v>-1.5900739132910235E-2</v>
      </c>
      <c r="G106" s="5">
        <f>[1]!i_dq_amount(A106,$B$1)/100000000</f>
        <v>72.397491410000001</v>
      </c>
      <c r="H106" s="14">
        <f>[1]!i_pq_avgamount(A106,$B$2,$B$1)/100000000</f>
        <v>60.362221313999996</v>
      </c>
      <c r="J106" s="10"/>
      <c r="K106" s="10"/>
    </row>
    <row r="107" spans="1:11" x14ac:dyDescent="0.15">
      <c r="A107" s="7" t="s">
        <v>216</v>
      </c>
      <c r="B107" s="7" t="s">
        <v>217</v>
      </c>
      <c r="C107" s="5">
        <f>[1]!i_dq_close(A107,"")</f>
        <v>4451.9079000000002</v>
      </c>
      <c r="D107" s="6">
        <f>[1]!i_pq_pctchange(A107,$B$2,$B$1)/100</f>
        <v>-1.1923755862385033E-2</v>
      </c>
      <c r="E107" s="6">
        <f>[1]!i_pq_pctchange(A107,$B$3,$B$1)/100</f>
        <v>-5.2346225872177306E-2</v>
      </c>
      <c r="F107" s="6">
        <f>[1]!i_pq_pctchange(A107,$B$4,$B$1)/100</f>
        <v>-0.12820070756733648</v>
      </c>
      <c r="G107" s="5">
        <f>[1]!i_dq_amount(A107,$B$1)/100000000</f>
        <v>30.57329623</v>
      </c>
      <c r="H107" s="14">
        <f>[1]!i_pq_avgamount(A107,$B$2,$B$1)/100000000</f>
        <v>32.179876571999998</v>
      </c>
      <c r="J107" s="10"/>
      <c r="K107" s="10"/>
    </row>
    <row r="108" spans="1:11" x14ac:dyDescent="0.15">
      <c r="A108" s="7" t="s">
        <v>102</v>
      </c>
      <c r="B108" s="7" t="s">
        <v>103</v>
      </c>
      <c r="C108" s="5">
        <f>[1]!i_dq_close(A108,"")</f>
        <v>2271.2851999999998</v>
      </c>
      <c r="D108" s="6">
        <f>[1]!i_pq_pctchange(A108,$B$2,$B$1)/100</f>
        <v>-1.5400417581077686E-2</v>
      </c>
      <c r="E108" s="6">
        <f>[1]!i_pq_pctchange(A108,$B$3,$B$1)/100</f>
        <v>-6.1483368350562007E-2</v>
      </c>
      <c r="F108" s="6">
        <f>[1]!i_pq_pctchange(A108,$B$4,$B$1)/100</f>
        <v>-0.12513894837820638</v>
      </c>
      <c r="G108" s="5">
        <f>[1]!i_dq_amount(A108,$B$1)/100000000</f>
        <v>11.62162709</v>
      </c>
      <c r="H108" s="14">
        <f>[1]!i_pq_avgamount(A108,$B$2,$B$1)/100000000</f>
        <v>10.720246700000001</v>
      </c>
      <c r="J108" s="10"/>
      <c r="K108" s="10"/>
    </row>
    <row r="109" spans="1:11" x14ac:dyDescent="0.15">
      <c r="A109" s="7" t="s">
        <v>172</v>
      </c>
      <c r="B109" s="7" t="s">
        <v>173</v>
      </c>
      <c r="C109" s="5">
        <f>[1]!i_dq_close(A109,"")</f>
        <v>3804.0857999999998</v>
      </c>
      <c r="D109" s="6">
        <f>[1]!i_pq_pctchange(A109,$B$2,$B$1)/100</f>
        <v>-2.8434938986039882E-2</v>
      </c>
      <c r="E109" s="6">
        <f>[1]!i_pq_pctchange(A109,$B$3,$B$1)/100</f>
        <v>-5.4167817267863905E-2</v>
      </c>
      <c r="F109" s="6">
        <f>[1]!i_pq_pctchange(A109,$B$4,$B$1)/100</f>
        <v>-0.10605966976917515</v>
      </c>
      <c r="G109" s="5">
        <f>[1]!i_dq_amount(A109,$B$1)/100000000</f>
        <v>28.400191790000001</v>
      </c>
      <c r="H109" s="14">
        <f>[1]!i_pq_avgamount(A109,$B$2,$B$1)/100000000</f>
        <v>28.99973013</v>
      </c>
      <c r="J109" s="10"/>
      <c r="K109" s="10"/>
    </row>
    <row r="110" spans="1:11" x14ac:dyDescent="0.15">
      <c r="A110" s="7" t="s">
        <v>206</v>
      </c>
      <c r="B110" s="7" t="s">
        <v>207</v>
      </c>
      <c r="C110" s="5">
        <f>[1]!i_dq_close(A110,"")</f>
        <v>2494.7015000000001</v>
      </c>
      <c r="D110" s="6">
        <f>[1]!i_pq_pctchange(A110,$B$2,$B$1)/100</f>
        <v>-5.254793858337492E-2</v>
      </c>
      <c r="E110" s="6">
        <f>[1]!i_pq_pctchange(A110,$B$3,$B$1)/100</f>
        <v>-0.13192854295723166</v>
      </c>
      <c r="F110" s="6">
        <f>[1]!i_pq_pctchange(A110,$B$4,$B$1)/100</f>
        <v>-0.11553213847914223</v>
      </c>
      <c r="G110" s="5">
        <f>[1]!i_dq_amount(A110,$B$1)/100000000</f>
        <v>14.56077084</v>
      </c>
      <c r="H110" s="14">
        <f>[1]!i_pq_avgamount(A110,$B$2,$B$1)/100000000</f>
        <v>11.100480214000001</v>
      </c>
      <c r="J110" s="10"/>
      <c r="K110" s="10"/>
    </row>
    <row r="111" spans="1:11" x14ac:dyDescent="0.15">
      <c r="A111" s="7" t="s">
        <v>94</v>
      </c>
      <c r="B111" s="7" t="s">
        <v>95</v>
      </c>
      <c r="C111" s="5">
        <f>[1]!i_dq_close(A111,"")</f>
        <v>1734.0861</v>
      </c>
      <c r="D111" s="6">
        <f>[1]!i_pq_pctchange(A111,$B$2,$B$1)/100</f>
        <v>-4.8966076388512692E-2</v>
      </c>
      <c r="E111" s="6">
        <f>[1]!i_pq_pctchange(A111,$B$3,$B$1)/100</f>
        <v>-0.10041724722954004</v>
      </c>
      <c r="F111" s="6">
        <f>[1]!i_pq_pctchange(A111,$B$4,$B$1)/100</f>
        <v>-0.18479616286768841</v>
      </c>
      <c r="G111" s="5">
        <f>[1]!i_dq_amount(A111,$B$1)/100000000</f>
        <v>13.48456399</v>
      </c>
      <c r="H111" s="14">
        <f>[1]!i_pq_avgamount(A111,$B$2,$B$1)/100000000</f>
        <v>16.153175493999999</v>
      </c>
      <c r="J111" s="10"/>
      <c r="K111" s="10"/>
    </row>
    <row r="112" spans="1:11" x14ac:dyDescent="0.15">
      <c r="A112" s="7" t="s">
        <v>116</v>
      </c>
      <c r="B112" s="7" t="s">
        <v>117</v>
      </c>
      <c r="C112" s="5">
        <f>[1]!i_dq_close(A112,"")</f>
        <v>2072.1255999999998</v>
      </c>
      <c r="D112" s="6">
        <f>[1]!i_pq_pctchange(A112,$B$2,$B$1)/100</f>
        <v>-4.8189927000549367E-2</v>
      </c>
      <c r="E112" s="6">
        <f>[1]!i_pq_pctchange(A112,$B$3,$B$1)/100</f>
        <v>-9.6979607338021356E-2</v>
      </c>
      <c r="F112" s="6">
        <f>[1]!i_pq_pctchange(A112,$B$4,$B$1)/100</f>
        <v>-0.18527829094174664</v>
      </c>
      <c r="G112" s="5">
        <f>[1]!i_dq_amount(A112,$B$1)/100000000</f>
        <v>9.2930510500000008</v>
      </c>
      <c r="H112" s="14">
        <f>[1]!i_pq_avgamount(A112,$B$2,$B$1)/100000000</f>
        <v>11.017095285999998</v>
      </c>
      <c r="J112" s="10"/>
      <c r="K112" s="10"/>
    </row>
    <row r="113" spans="1:11" x14ac:dyDescent="0.15">
      <c r="A113" s="7" t="s">
        <v>180</v>
      </c>
      <c r="B113" s="7" t="s">
        <v>181</v>
      </c>
      <c r="C113" s="5">
        <f>[1]!i_dq_close(A113,"")</f>
        <v>4845.2664999999997</v>
      </c>
      <c r="D113" s="6">
        <f>[1]!i_pq_pctchange(A113,$B$2,$B$1)/100</f>
        <v>-2.9923462416619362E-2</v>
      </c>
      <c r="E113" s="6">
        <f>[1]!i_pq_pctchange(A113,$B$3,$B$1)/100</f>
        <v>-5.2827518710921402E-2</v>
      </c>
      <c r="F113" s="6">
        <f>[1]!i_pq_pctchange(A113,$B$4,$B$1)/100</f>
        <v>-0.14091363447292671</v>
      </c>
      <c r="G113" s="5">
        <f>[1]!i_dq_amount(A113,$B$1)/100000000</f>
        <v>38.577682639999999</v>
      </c>
      <c r="H113" s="14">
        <f>[1]!i_pq_avgamount(A113,$B$2,$B$1)/100000000</f>
        <v>40.038296166000002</v>
      </c>
      <c r="J113" s="10"/>
      <c r="K113" s="10"/>
    </row>
    <row r="114" spans="1:11" x14ac:dyDescent="0.15">
      <c r="A114" s="7" t="s">
        <v>178</v>
      </c>
      <c r="B114" s="7" t="s">
        <v>179</v>
      </c>
      <c r="C114" s="5">
        <f>[1]!i_dq_close(A114,"")</f>
        <v>1437.5686000000001</v>
      </c>
      <c r="D114" s="6">
        <f>[1]!i_pq_pctchange(A114,$B$2,$B$1)/100</f>
        <v>-3.2981923562005466E-2</v>
      </c>
      <c r="E114" s="6">
        <f>[1]!i_pq_pctchange(A114,$B$3,$B$1)/100</f>
        <v>-7.7392585538870184E-2</v>
      </c>
      <c r="F114" s="6">
        <f>[1]!i_pq_pctchange(A114,$B$4,$B$1)/100</f>
        <v>-0.12104569112598274</v>
      </c>
      <c r="G114" s="5">
        <f>[1]!i_dq_amount(A114,$B$1)/100000000</f>
        <v>17.593416430000001</v>
      </c>
      <c r="H114" s="14">
        <f>[1]!i_pq_avgamount(A114,$B$2,$B$1)/100000000</f>
        <v>19.307776195999999</v>
      </c>
      <c r="J114" s="10"/>
      <c r="K114" s="10"/>
    </row>
    <row r="115" spans="1:11" x14ac:dyDescent="0.15">
      <c r="A115" s="7" t="s">
        <v>208</v>
      </c>
      <c r="B115" s="7" t="s">
        <v>209</v>
      </c>
      <c r="C115" s="5">
        <f>[1]!i_dq_close(A115,"")</f>
        <v>2353.8811000000001</v>
      </c>
      <c r="D115" s="6">
        <f>[1]!i_pq_pctchange(A115,$B$2,$B$1)/100</f>
        <v>-4.3892887356658312E-2</v>
      </c>
      <c r="E115" s="6">
        <f>[1]!i_pq_pctchange(A115,$B$3,$B$1)/100</f>
        <v>-9.2556053165723795E-2</v>
      </c>
      <c r="F115" s="6">
        <f>[1]!i_pq_pctchange(A115,$B$4,$B$1)/100</f>
        <v>-0.10970618822104605</v>
      </c>
      <c r="G115" s="5">
        <f>[1]!i_dq_amount(A115,$B$1)/100000000</f>
        <v>16.22614222</v>
      </c>
      <c r="H115" s="14">
        <f>[1]!i_pq_avgamount(A115,$B$2,$B$1)/100000000</f>
        <v>22.421927264000001</v>
      </c>
      <c r="J115" s="10"/>
      <c r="K115" s="10"/>
    </row>
    <row r="116" spans="1:11" x14ac:dyDescent="0.15">
      <c r="A116" s="7" t="s">
        <v>142</v>
      </c>
      <c r="B116" s="7" t="s">
        <v>143</v>
      </c>
      <c r="C116" s="5">
        <f>[1]!i_dq_close(A116,"")</f>
        <v>9780.4639000000006</v>
      </c>
      <c r="D116" s="6">
        <f>[1]!i_pq_pctchange(A116,$B$2,$B$1)/100</f>
        <v>-3.2053238475697299E-2</v>
      </c>
      <c r="E116" s="6">
        <f>[1]!i_pq_pctchange(A116,$B$3,$B$1)/100</f>
        <v>-3.585576537696411E-2</v>
      </c>
      <c r="F116" s="6">
        <f>[1]!i_pq_pctchange(A116,$B$4,$B$1)/100</f>
        <v>4.053365788399943E-2</v>
      </c>
      <c r="G116" s="5">
        <f>[1]!i_dq_amount(A116,$B$1)/100000000</f>
        <v>57.1808464</v>
      </c>
      <c r="H116" s="14">
        <f>[1]!i_pq_avgamount(A116,$B$2,$B$1)/100000000</f>
        <v>40.787668074000003</v>
      </c>
      <c r="J116" s="10"/>
      <c r="K116" s="10"/>
    </row>
    <row r="117" spans="1:11" x14ac:dyDescent="0.15">
      <c r="A117" s="7" t="s">
        <v>150</v>
      </c>
      <c r="B117" s="7" t="s">
        <v>151</v>
      </c>
      <c r="C117" s="5">
        <f>[1]!i_dq_close(A117,"")</f>
        <v>3026.0104999999999</v>
      </c>
      <c r="D117" s="6">
        <f>[1]!i_pq_pctchange(A117,$B$2,$B$1)/100</f>
        <v>-1.5508989506005544E-2</v>
      </c>
      <c r="E117" s="6">
        <f>[1]!i_pq_pctchange(A117,$B$3,$B$1)/100</f>
        <v>-5.0403689589070828E-2</v>
      </c>
      <c r="F117" s="6">
        <f>[1]!i_pq_pctchange(A117,$B$4,$B$1)/100</f>
        <v>-0.12233703675342877</v>
      </c>
      <c r="G117" s="5">
        <f>[1]!i_dq_amount(A117,$B$1)/100000000</f>
        <v>35.595094629999998</v>
      </c>
      <c r="H117" s="14">
        <f>[1]!i_pq_avgamount(A117,$B$2,$B$1)/100000000</f>
        <v>39.520020511999995</v>
      </c>
      <c r="J117" s="10"/>
      <c r="K117" s="10"/>
    </row>
    <row r="118" spans="1:11" x14ac:dyDescent="0.15">
      <c r="A118" s="7" t="s">
        <v>194</v>
      </c>
      <c r="B118" s="7" t="s">
        <v>195</v>
      </c>
      <c r="C118" s="5">
        <f>[1]!i_dq_close(A118,"")</f>
        <v>4992.7151000000003</v>
      </c>
      <c r="D118" s="6">
        <f>[1]!i_pq_pctchange(A118,$B$2,$B$1)/100</f>
        <v>-3.554805161152419E-2</v>
      </c>
      <c r="E118" s="6">
        <f>[1]!i_pq_pctchange(A118,$B$3,$B$1)/100</f>
        <v>-5.3952969522713667E-2</v>
      </c>
      <c r="F118" s="6">
        <f>[1]!i_pq_pctchange(A118,$B$4,$B$1)/100</f>
        <v>-0.12780878207752167</v>
      </c>
      <c r="G118" s="5">
        <f>[1]!i_dq_amount(A118,$B$1)/100000000</f>
        <v>24.72003892</v>
      </c>
      <c r="H118" s="14">
        <f>[1]!i_pq_avgamount(A118,$B$2,$B$1)/100000000</f>
        <v>27.422996815999998</v>
      </c>
      <c r="J118" s="10"/>
      <c r="K118" s="10"/>
    </row>
    <row r="119" spans="1:11" x14ac:dyDescent="0.15">
      <c r="A119" s="7" t="s">
        <v>186</v>
      </c>
      <c r="B119" s="7" t="s">
        <v>187</v>
      </c>
      <c r="C119" s="5">
        <f>[1]!i_dq_close(A119,"")</f>
        <v>2239.0345000000002</v>
      </c>
      <c r="D119" s="6">
        <f>[1]!i_pq_pctchange(A119,$B$2,$B$1)/100</f>
        <v>-4.9658586251025261E-2</v>
      </c>
      <c r="E119" s="6">
        <f>[1]!i_pq_pctchange(A119,$B$3,$B$1)/100</f>
        <v>-8.3702521018295006E-2</v>
      </c>
      <c r="F119" s="6">
        <f>[1]!i_pq_pctchange(A119,$B$4,$B$1)/100</f>
        <v>-0.20252841934149846</v>
      </c>
      <c r="G119" s="5">
        <f>[1]!i_dq_amount(A119,$B$1)/100000000</f>
        <v>47.132323569999997</v>
      </c>
      <c r="H119" s="14">
        <f>[1]!i_pq_avgamount(A119,$B$2,$B$1)/100000000</f>
        <v>46.322756546000001</v>
      </c>
      <c r="J119" s="10"/>
      <c r="K119" s="10"/>
    </row>
    <row r="120" spans="1:11" x14ac:dyDescent="0.15">
      <c r="A120" s="7" t="s">
        <v>98</v>
      </c>
      <c r="B120" s="7" t="s">
        <v>99</v>
      </c>
      <c r="C120" s="5">
        <f>[1]!i_dq_close(A120,"")</f>
        <v>2263.5037000000002</v>
      </c>
      <c r="D120" s="6">
        <f>[1]!i_pq_pctchange(A120,$B$2,$B$1)/100</f>
        <v>-2.9279408516144523E-2</v>
      </c>
      <c r="E120" s="6">
        <f>[1]!i_pq_pctchange(A120,$B$3,$B$1)/100</f>
        <v>-8.2757089027088102E-2</v>
      </c>
      <c r="F120" s="6">
        <f>[1]!i_pq_pctchange(A120,$B$4,$B$1)/100</f>
        <v>-0.16939080120812533</v>
      </c>
      <c r="G120" s="5">
        <f>[1]!i_dq_amount(A120,$B$1)/100000000</f>
        <v>41.592355150000003</v>
      </c>
      <c r="H120" s="14">
        <f>[1]!i_pq_avgamount(A120,$B$2,$B$1)/100000000</f>
        <v>34.337997648000005</v>
      </c>
      <c r="J120" s="10"/>
      <c r="K120" s="10"/>
    </row>
    <row r="121" spans="1:11" x14ac:dyDescent="0.15">
      <c r="A121" s="7" t="s">
        <v>154</v>
      </c>
      <c r="B121" s="7" t="s">
        <v>155</v>
      </c>
      <c r="C121" s="5">
        <f>[1]!i_dq_close(A121,"")</f>
        <v>11881.9534</v>
      </c>
      <c r="D121" s="6">
        <f>[1]!i_pq_pctchange(A121,$B$2,$B$1)/100</f>
        <v>-5.3486146407430886E-2</v>
      </c>
      <c r="E121" s="6">
        <f>[1]!i_pq_pctchange(A121,$B$3,$B$1)/100</f>
        <v>-7.2932449484005901E-2</v>
      </c>
      <c r="F121" s="6">
        <f>[1]!i_pq_pctchange(A121,$B$4,$B$1)/100</f>
        <v>-0.18868253216505201</v>
      </c>
      <c r="G121" s="5">
        <f>[1]!i_dq_amount(A121,$B$1)/100000000</f>
        <v>28.75906204</v>
      </c>
      <c r="H121" s="14">
        <f>[1]!i_pq_avgamount(A121,$B$2,$B$1)/100000000</f>
        <v>30.606573156</v>
      </c>
      <c r="J121" s="10"/>
      <c r="K121" s="10"/>
    </row>
    <row r="122" spans="1:11" x14ac:dyDescent="0.15">
      <c r="A122" s="7" t="s">
        <v>224</v>
      </c>
      <c r="B122" s="7" t="s">
        <v>225</v>
      </c>
      <c r="C122" s="5">
        <f>[1]!i_dq_close(A122,"")</f>
        <v>2236.7995000000001</v>
      </c>
      <c r="D122" s="6">
        <f>[1]!i_pq_pctchange(A122,$B$2,$B$1)/100</f>
        <v>-3.2758394402488067E-2</v>
      </c>
      <c r="E122" s="6">
        <f>[1]!i_pq_pctchange(A122,$B$3,$B$1)/100</f>
        <v>-1.4826560352363849E-2</v>
      </c>
      <c r="F122" s="6">
        <f>[1]!i_pq_pctchange(A122,$B$4,$B$1)/100</f>
        <v>-5.4991261293062754E-2</v>
      </c>
      <c r="G122" s="5">
        <f>[1]!i_dq_amount(A122,$B$1)/100000000</f>
        <v>81.225929519999994</v>
      </c>
      <c r="H122" s="14">
        <f>[1]!i_pq_avgamount(A122,$B$2,$B$1)/100000000</f>
        <v>83.225161548000003</v>
      </c>
      <c r="J122" s="10"/>
      <c r="K122" s="10"/>
    </row>
    <row r="123" spans="1:11" x14ac:dyDescent="0.15">
      <c r="A123" s="7" t="s">
        <v>160</v>
      </c>
      <c r="B123" s="7" t="s">
        <v>161</v>
      </c>
      <c r="C123" s="5">
        <f>[1]!i_dq_close(A123,"")</f>
        <v>3374.0554999999999</v>
      </c>
      <c r="D123" s="6">
        <f>[1]!i_pq_pctchange(A123,$B$2,$B$1)/100</f>
        <v>-4.8708639204452453E-2</v>
      </c>
      <c r="E123" s="6">
        <f>[1]!i_pq_pctchange(A123,$B$3,$B$1)/100</f>
        <v>-0.10155595164113029</v>
      </c>
      <c r="F123" s="6">
        <f>[1]!i_pq_pctchange(A123,$B$4,$B$1)/100</f>
        <v>-0.24811507709591507</v>
      </c>
      <c r="G123" s="5">
        <f>[1]!i_dq_amount(A123,$B$1)/100000000</f>
        <v>5.8835579200000003</v>
      </c>
      <c r="H123" s="14">
        <f>[1]!i_pq_avgamount(A123,$B$2,$B$1)/100000000</f>
        <v>8.2804561039999989</v>
      </c>
      <c r="J123" s="10"/>
      <c r="K123" s="10"/>
    </row>
    <row r="124" spans="1:11" x14ac:dyDescent="0.15">
      <c r="A124" s="7" t="s">
        <v>136</v>
      </c>
      <c r="B124" s="7" t="s">
        <v>137</v>
      </c>
      <c r="C124" s="5">
        <f>[1]!i_dq_close(A124,"")</f>
        <v>2019.5954999999999</v>
      </c>
      <c r="D124" s="6">
        <f>[1]!i_pq_pctchange(A124,$B$2,$B$1)/100</f>
        <v>-2.9362655790415193E-2</v>
      </c>
      <c r="E124" s="6">
        <f>[1]!i_pq_pctchange(A124,$B$3,$B$1)/100</f>
        <v>-6.4638866202608836E-2</v>
      </c>
      <c r="F124" s="6">
        <f>[1]!i_pq_pctchange(A124,$B$4,$B$1)/100</f>
        <v>-0.14720317330914701</v>
      </c>
      <c r="G124" s="5">
        <f>[1]!i_dq_amount(A124,$B$1)/100000000</f>
        <v>35.655712549999997</v>
      </c>
      <c r="H124" s="14">
        <f>[1]!i_pq_avgamount(A124,$B$2,$B$1)/100000000</f>
        <v>36.713822380000003</v>
      </c>
      <c r="J124" s="10"/>
      <c r="K124" s="10"/>
    </row>
    <row r="125" spans="1:11" x14ac:dyDescent="0.15">
      <c r="A125" s="7" t="s">
        <v>174</v>
      </c>
      <c r="B125" s="7" t="s">
        <v>175</v>
      </c>
      <c r="C125" s="5">
        <f>[1]!i_dq_close(A125,"")</f>
        <v>4470.5713999999998</v>
      </c>
      <c r="D125" s="6">
        <f>[1]!i_pq_pctchange(A125,$B$2,$B$1)/100</f>
        <v>-4.1521749879392278E-2</v>
      </c>
      <c r="E125" s="6">
        <f>[1]!i_pq_pctchange(A125,$B$3,$B$1)/100</f>
        <v>-7.4621191037241963E-2</v>
      </c>
      <c r="F125" s="6">
        <f>[1]!i_pq_pctchange(A125,$B$4,$B$1)/100</f>
        <v>-0.13127121587658452</v>
      </c>
      <c r="G125" s="5">
        <f>[1]!i_dq_amount(A125,$B$1)/100000000</f>
        <v>5.8241226099999999</v>
      </c>
      <c r="H125" s="14">
        <f>[1]!i_pq_avgamount(A125,$B$2,$B$1)/100000000</f>
        <v>5.8902577059999999</v>
      </c>
      <c r="J125" s="10"/>
      <c r="K125" s="10"/>
    </row>
    <row r="126" spans="1:11" x14ac:dyDescent="0.15">
      <c r="A126" s="7" t="s">
        <v>226</v>
      </c>
      <c r="B126" s="7" t="s">
        <v>227</v>
      </c>
      <c r="C126" s="5">
        <f>[1]!i_dq_close(A126,"")</f>
        <v>3309.4490000000001</v>
      </c>
      <c r="D126" s="6">
        <f>[1]!i_pq_pctchange(A126,$B$2,$B$1)/100</f>
        <v>-5.6812684208071056E-2</v>
      </c>
      <c r="E126" s="6">
        <f>[1]!i_pq_pctchange(A126,$B$3,$B$1)/100</f>
        <v>-0.11012998047024292</v>
      </c>
      <c r="F126" s="6">
        <f>[1]!i_pq_pctchange(A126,$B$4,$B$1)/100</f>
        <v>-0.2321112041600033</v>
      </c>
      <c r="G126" s="5">
        <f>[1]!i_dq_amount(A126,$B$1)/100000000</f>
        <v>12.22254216</v>
      </c>
      <c r="H126" s="14">
        <f>[1]!i_pq_avgamount(A126,$B$2,$B$1)/100000000</f>
        <v>14.287214074000001</v>
      </c>
      <c r="J126" s="10"/>
      <c r="K126" s="10"/>
    </row>
    <row r="127" spans="1:11" x14ac:dyDescent="0.15">
      <c r="A127" s="7" t="s">
        <v>198</v>
      </c>
      <c r="B127" s="7" t="s">
        <v>199</v>
      </c>
      <c r="C127" s="5">
        <f>[1]!i_dq_close(A127,"")</f>
        <v>4786.8150999999998</v>
      </c>
      <c r="D127" s="6">
        <f>[1]!i_pq_pctchange(A127,$B$2,$B$1)/100</f>
        <v>-4.0120138046655374E-2</v>
      </c>
      <c r="E127" s="6">
        <f>[1]!i_pq_pctchange(A127,$B$3,$B$1)/100</f>
        <v>-0.10284550316170116</v>
      </c>
      <c r="F127" s="6">
        <f>[1]!i_pq_pctchange(A127,$B$4,$B$1)/100</f>
        <v>-0.15583414824602471</v>
      </c>
      <c r="G127" s="5">
        <f>[1]!i_dq_amount(A127,$B$1)/100000000</f>
        <v>33.143585850000001</v>
      </c>
      <c r="H127" s="14">
        <f>[1]!i_pq_avgamount(A127,$B$2,$B$1)/100000000</f>
        <v>41.996645909999998</v>
      </c>
      <c r="J127" s="10"/>
      <c r="K127" s="10"/>
    </row>
    <row r="128" spans="1:11" x14ac:dyDescent="0.15">
      <c r="A128" s="7" t="s">
        <v>236</v>
      </c>
      <c r="B128" s="7" t="s">
        <v>237</v>
      </c>
      <c r="C128" s="5">
        <f>[1]!i_dq_close(A128,"")</f>
        <v>2194.7381999999998</v>
      </c>
      <c r="D128" s="6">
        <f>[1]!i_pq_pctchange(A128,$B$2,$B$1)/100</f>
        <v>-2.8320809128434599E-2</v>
      </c>
      <c r="E128" s="6">
        <f>[1]!i_pq_pctchange(A128,$B$3,$B$1)/100</f>
        <v>-7.7079697637189803E-2</v>
      </c>
      <c r="F128" s="6">
        <f>[1]!i_pq_pctchange(A128,$B$4,$B$1)/100</f>
        <v>-7.8021360139585938E-2</v>
      </c>
      <c r="G128" s="5">
        <f>[1]!i_dq_amount(A128,$B$1)/100000000</f>
        <v>76.025230800000003</v>
      </c>
      <c r="H128" s="14">
        <f>[1]!i_pq_avgamount(A128,$B$2,$B$1)/100000000</f>
        <v>65.14609441399999</v>
      </c>
      <c r="J128" s="10"/>
      <c r="K128" s="10"/>
    </row>
    <row r="129" spans="1:11" x14ac:dyDescent="0.15">
      <c r="A129" s="7" t="s">
        <v>230</v>
      </c>
      <c r="B129" s="7" t="s">
        <v>231</v>
      </c>
      <c r="C129" s="5">
        <f>[1]!i_dq_close(A129,"")</f>
        <v>3213.1170999999999</v>
      </c>
      <c r="D129" s="6">
        <f>[1]!i_pq_pctchange(A129,$B$2,$B$1)/100</f>
        <v>-5.2223997340081096E-2</v>
      </c>
      <c r="E129" s="6">
        <f>[1]!i_pq_pctchange(A129,$B$3,$B$1)/100</f>
        <v>-7.2541622153476815E-2</v>
      </c>
      <c r="F129" s="6">
        <f>[1]!i_pq_pctchange(A129,$B$4,$B$1)/100</f>
        <v>-0.16876397052154035</v>
      </c>
      <c r="G129" s="5">
        <f>[1]!i_dq_amount(A129,$B$1)/100000000</f>
        <v>16.966232430000002</v>
      </c>
      <c r="H129" s="14">
        <f>[1]!i_pq_avgamount(A129,$B$2,$B$1)/100000000</f>
        <v>21.330785748</v>
      </c>
      <c r="J129" s="10"/>
      <c r="K129" s="10"/>
    </row>
    <row r="130" spans="1:11" x14ac:dyDescent="0.15">
      <c r="A130" s="7" t="s">
        <v>184</v>
      </c>
      <c r="B130" s="7" t="s">
        <v>185</v>
      </c>
      <c r="C130" s="5">
        <f>[1]!i_dq_close(A130,"")</f>
        <v>1403.6237000000001</v>
      </c>
      <c r="D130" s="6">
        <f>[1]!i_pq_pctchange(A130,$B$2,$B$1)/100</f>
        <v>-2.8982609426547845E-2</v>
      </c>
      <c r="E130" s="6">
        <f>[1]!i_pq_pctchange(A130,$B$3,$B$1)/100</f>
        <v>-8.4475181125614252E-2</v>
      </c>
      <c r="F130" s="6">
        <f>[1]!i_pq_pctchange(A130,$B$4,$B$1)/100</f>
        <v>-0.13931245774331646</v>
      </c>
      <c r="G130" s="5">
        <f>[1]!i_dq_amount(A130,$B$1)/100000000</f>
        <v>16.468886869999999</v>
      </c>
      <c r="H130" s="14">
        <f>[1]!i_pq_avgamount(A130,$B$2,$B$1)/100000000</f>
        <v>20.532851059999999</v>
      </c>
      <c r="J130" s="10"/>
      <c r="K130" s="10"/>
    </row>
    <row r="131" spans="1:11" x14ac:dyDescent="0.15">
      <c r="A131" s="7" t="s">
        <v>134</v>
      </c>
      <c r="B131" s="7" t="s">
        <v>135</v>
      </c>
      <c r="C131" s="5">
        <f>[1]!i_dq_close(A131,"")</f>
        <v>1845.4872</v>
      </c>
      <c r="D131" s="6">
        <f>[1]!i_pq_pctchange(A131,$B$2,$B$1)/100</f>
        <v>-3.1386495320359087E-2</v>
      </c>
      <c r="E131" s="6">
        <f>[1]!i_pq_pctchange(A131,$B$3,$B$1)/100</f>
        <v>-8.3732238022790173E-2</v>
      </c>
      <c r="F131" s="6">
        <f>[1]!i_pq_pctchange(A131,$B$4,$B$1)/100</f>
        <v>-0.15491465685543837</v>
      </c>
      <c r="G131" s="5">
        <f>[1]!i_dq_amount(A131,$B$1)/100000000</f>
        <v>23.191306099999998</v>
      </c>
      <c r="H131" s="14">
        <f>[1]!i_pq_avgamount(A131,$B$2,$B$1)/100000000</f>
        <v>25.517900521999998</v>
      </c>
      <c r="J131" s="10"/>
      <c r="K131" s="10"/>
    </row>
    <row r="132" spans="1:11" x14ac:dyDescent="0.15">
      <c r="A132" s="7" t="s">
        <v>222</v>
      </c>
      <c r="B132" s="7" t="s">
        <v>223</v>
      </c>
      <c r="C132" s="5">
        <f>[1]!i_dq_close(A132,"")</f>
        <v>1625.2994000000001</v>
      </c>
      <c r="D132" s="6">
        <f>[1]!i_pq_pctchange(A132,$B$2,$B$1)/100</f>
        <v>-4.2410340998543017E-2</v>
      </c>
      <c r="E132" s="6">
        <f>[1]!i_pq_pctchange(A132,$B$3,$B$1)/100</f>
        <v>-0.10556259136912051</v>
      </c>
      <c r="F132" s="6">
        <f>[1]!i_pq_pctchange(A132,$B$4,$B$1)/100</f>
        <v>-0.15653976591416574</v>
      </c>
      <c r="G132" s="5">
        <f>[1]!i_dq_amount(A132,$B$1)/100000000</f>
        <v>31.712718630000001</v>
      </c>
      <c r="H132" s="14">
        <f>[1]!i_pq_avgamount(A132,$B$2,$B$1)/100000000</f>
        <v>38.543422631999995</v>
      </c>
      <c r="J132" s="10"/>
      <c r="K132" s="10"/>
    </row>
    <row r="133" spans="1:11" x14ac:dyDescent="0.15">
      <c r="A133" s="7" t="s">
        <v>238</v>
      </c>
      <c r="B133" s="7" t="s">
        <v>239</v>
      </c>
      <c r="C133" s="5">
        <f>[1]!i_dq_close(A133,"")</f>
        <v>2619.096</v>
      </c>
      <c r="D133" s="6">
        <f>[1]!i_pq_pctchange(A133,$B$2,$B$1)/100</f>
        <v>-6.6566006552825074E-2</v>
      </c>
      <c r="E133" s="6">
        <f>[1]!i_pq_pctchange(A133,$B$3,$B$1)/100</f>
        <v>-0.1358458390793188</v>
      </c>
      <c r="F133" s="6">
        <f>[1]!i_pq_pctchange(A133,$B$4,$B$1)/100</f>
        <v>-0.29991678086566842</v>
      </c>
      <c r="G133" s="5">
        <f>[1]!i_dq_amount(A133,$B$1)/100000000</f>
        <v>5.7076031900000004</v>
      </c>
      <c r="H133" s="14">
        <f>[1]!i_pq_avgamount(A133,$B$2,$B$1)/100000000</f>
        <v>8.8620456240000003</v>
      </c>
      <c r="J133" s="10"/>
      <c r="K133" s="10"/>
    </row>
    <row r="134" spans="1:11" x14ac:dyDescent="0.15">
      <c r="A134" s="7" t="s">
        <v>192</v>
      </c>
      <c r="B134" s="7" t="s">
        <v>193</v>
      </c>
      <c r="C134" s="5">
        <f>[1]!i_dq_close(A134,"")</f>
        <v>2225.9436999999998</v>
      </c>
      <c r="D134" s="6">
        <f>[1]!i_pq_pctchange(A134,$B$2,$B$1)/100</f>
        <v>-5.8832088288984119E-2</v>
      </c>
      <c r="E134" s="6">
        <f>[1]!i_pq_pctchange(A134,$B$3,$B$1)/100</f>
        <v>-8.6677382879846498E-2</v>
      </c>
      <c r="F134" s="6">
        <f>[1]!i_pq_pctchange(A134,$B$4,$B$1)/100</f>
        <v>-9.455874183690427E-3</v>
      </c>
      <c r="G134" s="5">
        <f>[1]!i_dq_amount(A134,$B$1)/100000000</f>
        <v>41.087442430000003</v>
      </c>
      <c r="H134" s="14">
        <f>[1]!i_pq_avgamount(A134,$B$2,$B$1)/100000000</f>
        <v>43.051412056000004</v>
      </c>
      <c r="J134" s="10"/>
      <c r="K134" s="10"/>
    </row>
    <row r="135" spans="1:11" x14ac:dyDescent="0.15">
      <c r="A135" s="7" t="s">
        <v>120</v>
      </c>
      <c r="B135" s="7" t="s">
        <v>121</v>
      </c>
      <c r="C135" s="5">
        <f>[1]!i_dq_close(A135,"")</f>
        <v>4172.6500999999998</v>
      </c>
      <c r="D135" s="6">
        <f>[1]!i_pq_pctchange(A135,$B$2,$B$1)/100</f>
        <v>-3.5132079934781846E-2</v>
      </c>
      <c r="E135" s="6">
        <f>[1]!i_pq_pctchange(A135,$B$3,$B$1)/100</f>
        <v>-9.5471386404226366E-2</v>
      </c>
      <c r="F135" s="6">
        <f>[1]!i_pq_pctchange(A135,$B$4,$B$1)/100</f>
        <v>-0.12168991594590818</v>
      </c>
      <c r="G135" s="5">
        <f>[1]!i_dq_amount(A135,$B$1)/100000000</f>
        <v>28.103671609999999</v>
      </c>
      <c r="H135" s="14">
        <f>[1]!i_pq_avgamount(A135,$B$2,$B$1)/100000000</f>
        <v>27.798381884000001</v>
      </c>
      <c r="J135" s="10"/>
      <c r="K135" s="10"/>
    </row>
    <row r="136" spans="1:11" x14ac:dyDescent="0.15">
      <c r="A136" s="7" t="s">
        <v>162</v>
      </c>
      <c r="B136" s="7" t="s">
        <v>163</v>
      </c>
      <c r="C136" s="5">
        <f>[1]!i_dq_close(A136,"")</f>
        <v>1707.1386</v>
      </c>
      <c r="D136" s="6">
        <f>[1]!i_pq_pctchange(A136,$B$2,$B$1)/100</f>
        <v>-2.4683956493084191E-2</v>
      </c>
      <c r="E136" s="6">
        <f>[1]!i_pq_pctchange(A136,$B$3,$B$1)/100</f>
        <v>-2.8726336130638463E-2</v>
      </c>
      <c r="F136" s="6">
        <f>[1]!i_pq_pctchange(A136,$B$4,$B$1)/100</f>
        <v>-9.0493088575069325E-2</v>
      </c>
      <c r="G136" s="5">
        <f>[1]!i_dq_amount(A136,$B$1)/100000000</f>
        <v>32.606321430000001</v>
      </c>
      <c r="H136" s="14">
        <f>[1]!i_pq_avgamount(A136,$B$2,$B$1)/100000000</f>
        <v>37.259224916000001</v>
      </c>
      <c r="J136" s="10"/>
      <c r="K136" s="10"/>
    </row>
    <row r="137" spans="1:11" x14ac:dyDescent="0.15">
      <c r="A137" s="7" t="s">
        <v>202</v>
      </c>
      <c r="B137" s="7" t="s">
        <v>203</v>
      </c>
      <c r="C137" s="5">
        <f>[1]!i_dq_close(A137,"")</f>
        <v>31731.387500000001</v>
      </c>
      <c r="D137" s="6">
        <f>[1]!i_pq_pctchange(A137,$B$2,$B$1)/100</f>
        <v>-7.286402603676001E-2</v>
      </c>
      <c r="E137" s="6">
        <f>[1]!i_pq_pctchange(A137,$B$3,$B$1)/100</f>
        <v>-0.12638760602665988</v>
      </c>
      <c r="F137" s="6">
        <f>[1]!i_pq_pctchange(A137,$B$4,$B$1)/100</f>
        <v>-0.223223278350967</v>
      </c>
      <c r="G137" s="5">
        <f>[1]!i_dq_amount(A137,$B$1)/100000000</f>
        <v>254.09852807999999</v>
      </c>
      <c r="H137" s="14">
        <f>[1]!i_pq_avgamount(A137,$B$2,$B$1)/100000000</f>
        <v>248.177096232</v>
      </c>
      <c r="J137" s="10"/>
      <c r="K137" s="10"/>
    </row>
    <row r="138" spans="1:11" x14ac:dyDescent="0.15">
      <c r="A138" s="7" t="s">
        <v>244</v>
      </c>
      <c r="B138" s="7" t="s">
        <v>245</v>
      </c>
      <c r="C138" s="5">
        <f>[1]!i_dq_close(A138,"")</f>
        <v>818.80269999999996</v>
      </c>
      <c r="D138" s="6">
        <f>[1]!i_pq_pctchange(A138,$B$2,$B$1)/100</f>
        <v>-3.0982931476623565E-2</v>
      </c>
      <c r="E138" s="6">
        <f>[1]!i_pq_pctchange(A138,$B$3,$B$1)/100</f>
        <v>-7.6433993256009192E-2</v>
      </c>
      <c r="F138" s="6">
        <f>[1]!i_pq_pctchange(A138,$B$4,$B$1)/100</f>
        <v>-9.3345737961570752E-2</v>
      </c>
      <c r="G138" s="5">
        <f>[1]!i_dq_amount(A138,$B$1)/100000000</f>
        <v>16.00805793</v>
      </c>
      <c r="H138" s="14">
        <f>[1]!i_pq_avgamount(A138,$B$2,$B$1)/100000000</f>
        <v>17.128669715999997</v>
      </c>
      <c r="J138" s="10"/>
      <c r="K138" s="10"/>
    </row>
    <row r="139" spans="1:11" x14ac:dyDescent="0.15">
      <c r="A139" s="7" t="s">
        <v>122</v>
      </c>
      <c r="B139" s="7" t="s">
        <v>123</v>
      </c>
      <c r="C139" s="5">
        <f>[1]!i_dq_close(A139,"")</f>
        <v>2738.2754</v>
      </c>
      <c r="D139" s="6">
        <f>[1]!i_pq_pctchange(A139,$B$2,$B$1)/100</f>
        <v>-4.70525990810663E-2</v>
      </c>
      <c r="E139" s="6">
        <f>[1]!i_pq_pctchange(A139,$B$3,$B$1)/100</f>
        <v>-0.1455175458593857</v>
      </c>
      <c r="F139" s="6">
        <f>[1]!i_pq_pctchange(A139,$B$4,$B$1)/100</f>
        <v>-0.15273112109385212</v>
      </c>
      <c r="G139" s="5">
        <f>[1]!i_dq_amount(A139,$B$1)/100000000</f>
        <v>19.58180711</v>
      </c>
      <c r="H139" s="14">
        <f>[1]!i_pq_avgamount(A139,$B$2,$B$1)/100000000</f>
        <v>23.93604599</v>
      </c>
      <c r="J139" s="10"/>
      <c r="K139" s="10"/>
    </row>
    <row r="140" spans="1:11" x14ac:dyDescent="0.15">
      <c r="A140" s="7" t="s">
        <v>130</v>
      </c>
      <c r="B140" s="7" t="s">
        <v>131</v>
      </c>
      <c r="C140" s="5">
        <f>[1]!i_dq_close(A140,"")</f>
        <v>2620.143</v>
      </c>
      <c r="D140" s="6">
        <f>[1]!i_pq_pctchange(A140,$B$2,$B$1)/100</f>
        <v>-4.3303494542163756E-2</v>
      </c>
      <c r="E140" s="6">
        <f>[1]!i_pq_pctchange(A140,$B$3,$B$1)/100</f>
        <v>-0.16161780605054188</v>
      </c>
      <c r="F140" s="6">
        <f>[1]!i_pq_pctchange(A140,$B$4,$B$1)/100</f>
        <v>-0.13136514365059093</v>
      </c>
      <c r="G140" s="5">
        <f>[1]!i_dq_amount(A140,$B$1)/100000000</f>
        <v>31.487908539999999</v>
      </c>
      <c r="H140" s="14">
        <f>[1]!i_pq_avgamount(A140,$B$2,$B$1)/100000000</f>
        <v>40.287940579999997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2452.7899000000002</v>
      </c>
      <c r="D147" s="12"/>
      <c r="E147" s="6">
        <f>[1]!i_pq_pctchange(A147,$B$2,$B$1)/100</f>
        <v>4.6387890627514139E-2</v>
      </c>
      <c r="F147" s="12"/>
      <c r="G147" s="12"/>
      <c r="H147" s="12"/>
      <c r="J147" s="10"/>
      <c r="K147" s="10"/>
    </row>
    <row r="148" spans="1:11" x14ac:dyDescent="0.15">
      <c r="A148" s="7" t="s">
        <v>288</v>
      </c>
      <c r="B148" s="7" t="s">
        <v>289</v>
      </c>
      <c r="C148" s="5">
        <f>[1]!i_dq_close(A148,"")</f>
        <v>0</v>
      </c>
      <c r="D148" s="13">
        <f>[1]!s_dq_oi(B148,$B$1)</f>
        <v>0</v>
      </c>
      <c r="E148" s="6">
        <f>[1]!s_pq_pctchange_settlement(A148,$B$2,$B$1)/100</f>
        <v>0</v>
      </c>
      <c r="F148" s="13">
        <f>[1]!S_PQ_avgVolume(A148,$B$2,$B$1)</f>
        <v>0</v>
      </c>
      <c r="G148" s="13">
        <f>[1]!s_pq_avgaoi(A148,$B$2,$B$1)</f>
        <v>0</v>
      </c>
      <c r="H148" s="13">
        <f>[1]!s_pq_oichange(A148,$B$2,$B$1)</f>
        <v>0</v>
      </c>
      <c r="J148" s="10"/>
      <c r="K148" s="10"/>
    </row>
    <row r="149" spans="1:11" x14ac:dyDescent="0.15">
      <c r="A149" s="7" t="s">
        <v>255</v>
      </c>
      <c r="B149" s="7" t="s">
        <v>256</v>
      </c>
      <c r="C149" s="5">
        <f>[1]!i_dq_close(A149,"")</f>
        <v>0</v>
      </c>
      <c r="D149" s="13">
        <f>[1]!s_dq_oi(B149,$B$1)</f>
        <v>19604</v>
      </c>
      <c r="E149" s="6">
        <f>[1]!s_pq_pctchange_settlement(A149,$B$2,$B$1)/100</f>
        <v>4.9484711694063661E-2</v>
      </c>
      <c r="F149" s="13">
        <f>[1]!S_PQ_avgVolume(A149,$B$2,$B$1)</f>
        <v>8243.4</v>
      </c>
      <c r="G149" s="13">
        <f>[1]!s_pq_avgaoi(A149,$B$2,$B$1)</f>
        <v>20225.8</v>
      </c>
      <c r="H149" s="13">
        <f>[1]!s_pq_oichange(A149,$B$2,$B$1)</f>
        <v>11</v>
      </c>
      <c r="J149" s="10"/>
      <c r="K149" s="10"/>
    </row>
    <row r="150" spans="1:11" x14ac:dyDescent="0.15">
      <c r="A150" s="7" t="s">
        <v>257</v>
      </c>
      <c r="B150" s="7" t="s">
        <v>258</v>
      </c>
      <c r="C150" s="5">
        <f>[1]!i_dq_close(A150,"")</f>
        <v>2408</v>
      </c>
      <c r="D150" s="13">
        <f>[1]!s_dq_oi(B150,$B$1)</f>
        <v>5500</v>
      </c>
      <c r="E150" s="6">
        <f>[1]!s_pq_pctchange_settlement(A150,$B$2,$B$1)/100</f>
        <v>4.8398328690807929E-2</v>
      </c>
      <c r="F150" s="13">
        <f>[1]!S_PQ_avgVolume(A150,$B$2,$B$1)</f>
        <v>735</v>
      </c>
      <c r="G150" s="13">
        <f>[1]!s_pq_avgaoi(A150,$B$2,$B$1)</f>
        <v>5752.8</v>
      </c>
      <c r="H150" s="13">
        <f>[1]!s_pq_oichange(A150,$B$2,$B$1)</f>
        <v>-574</v>
      </c>
    </row>
    <row r="151" spans="1:11" x14ac:dyDescent="0.15">
      <c r="A151" s="7" t="s">
        <v>294</v>
      </c>
      <c r="B151" s="7" t="s">
        <v>295</v>
      </c>
      <c r="C151" s="5">
        <f>[1]!i_dq_close(A151,"")</f>
        <v>2397.8000000000002</v>
      </c>
      <c r="D151" s="13">
        <f>[1]!s_dq_oi(B151,$B$1)</f>
        <v>1073</v>
      </c>
      <c r="E151" s="6">
        <f>[1]!s_pq_pctchange_settlement(A151,$B$2,$B$1)/100</f>
        <v>4.6717503725129242E-2</v>
      </c>
      <c r="F151" s="13">
        <f>[1]!S_PQ_avgVolume(A151,$B$2,$B$1)</f>
        <v>173.4</v>
      </c>
      <c r="G151" s="13">
        <f>[1]!s_pq_avgaoi(A151,$B$2,$B$1)</f>
        <v>1016.8</v>
      </c>
      <c r="H151" s="13">
        <f>[1]!s_pq_oichange(A151,$B$2,$B$1)</f>
        <v>137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3518.7611000000002</v>
      </c>
      <c r="D153" s="12"/>
      <c r="E153" s="6">
        <f>[1]!i_pq_pctchange(A153,$B$2,$B$1)/100</f>
        <v>2.2499616022942481E-2</v>
      </c>
      <c r="F153" s="12"/>
    </row>
    <row r="154" spans="1:11" x14ac:dyDescent="0.15">
      <c r="A154" s="7" t="s">
        <v>290</v>
      </c>
      <c r="B154" s="7" t="s">
        <v>291</v>
      </c>
      <c r="C154" s="5">
        <f>[1]!i_dq_close(A154,"")</f>
        <v>0</v>
      </c>
      <c r="D154" s="13">
        <f>[1]!s_dq_oi(B154,$B$1)</f>
        <v>0</v>
      </c>
      <c r="E154" s="6">
        <f>[1]!s_pq_pctchange_settlement(A154,$B$2,$B$1)/100</f>
        <v>0</v>
      </c>
      <c r="F154" s="13">
        <f>[1]!S_PQ_avgVolume(A154,$B$2,$B$1)</f>
        <v>0</v>
      </c>
      <c r="G154" s="13">
        <f>[1]!s_pq_avgaoi(A154,$B$2,$B$1)</f>
        <v>0</v>
      </c>
      <c r="H154" s="13">
        <f>[1]!s_pq_oichange(A154,$B$2,$B$1)</f>
        <v>0</v>
      </c>
    </row>
    <row r="155" spans="1:11" x14ac:dyDescent="0.15">
      <c r="A155" s="7" t="s">
        <v>263</v>
      </c>
      <c r="B155" s="7" t="s">
        <v>264</v>
      </c>
      <c r="C155" s="5">
        <f>[1]!i_dq_close(A155,"")</f>
        <v>0</v>
      </c>
      <c r="D155" s="13">
        <f>[1]!s_dq_oi(B155,$B$1)</f>
        <v>31064</v>
      </c>
      <c r="E155" s="6">
        <f>[1]!s_pq_pctchange_settlement(A155,$B$2,$B$1)/100</f>
        <v>2.9946144285967868E-2</v>
      </c>
      <c r="F155" s="13">
        <f>[1]!S_PQ_avgVolume(A155,$B$2,$B$1)</f>
        <v>16484.599999999999</v>
      </c>
      <c r="G155" s="13">
        <f>[1]!s_pq_avgaoi(A155,$B$2,$B$1)</f>
        <v>32837.199999999997</v>
      </c>
      <c r="H155" s="13">
        <f>[1]!s_pq_oichange(A155,$B$2,$B$1)</f>
        <v>-1880</v>
      </c>
    </row>
    <row r="156" spans="1:11" x14ac:dyDescent="0.15">
      <c r="A156" s="7" t="s">
        <v>265</v>
      </c>
      <c r="B156" s="7" t="s">
        <v>266</v>
      </c>
      <c r="C156" s="5">
        <f>[1]!i_dq_close(A156,"")</f>
        <v>3467.6</v>
      </c>
      <c r="D156" s="13">
        <f>[1]!s_dq_oi(B156,$B$1)</f>
        <v>6426</v>
      </c>
      <c r="E156" s="6">
        <f>[1]!s_pq_pctchange_settlement(A156,$B$2,$B$1)/100</f>
        <v>3.0692233478051046E-2</v>
      </c>
      <c r="F156" s="13">
        <f>[1]!S_PQ_avgVolume(A156,$B$2,$B$1)</f>
        <v>1101.5999999999999</v>
      </c>
      <c r="G156" s="13">
        <f>[1]!s_pq_avgaoi(A156,$B$2,$B$1)</f>
        <v>6529.4</v>
      </c>
      <c r="H156" s="13">
        <f>[1]!s_pq_oichange(A156,$B$2,$B$1)</f>
        <v>-99</v>
      </c>
    </row>
    <row r="157" spans="1:11" x14ac:dyDescent="0.15">
      <c r="A157" s="7" t="s">
        <v>296</v>
      </c>
      <c r="B157" s="7" t="s">
        <v>297</v>
      </c>
      <c r="C157" s="5">
        <f>[1]!i_dq_close(A157,"")</f>
        <v>3446.6</v>
      </c>
      <c r="D157" s="13">
        <f>[1]!s_dq_oi(B157,$B$1)</f>
        <v>1339</v>
      </c>
      <c r="E157" s="6">
        <f>[1]!s_pq_pctchange_settlement(A157,$B$2,$B$1)/100</f>
        <v>3.0789825970548804E-2</v>
      </c>
      <c r="F157" s="13">
        <f>[1]!S_PQ_avgVolume(A157,$B$2,$B$1)</f>
        <v>207.2</v>
      </c>
      <c r="G157" s="13">
        <f>[1]!s_pq_avgaoi(A157,$B$2,$B$1)</f>
        <v>1338.4</v>
      </c>
      <c r="H157" s="13">
        <f>[1]!s_pq_oichange(A157,$B$2,$B$1)</f>
        <v>57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6012.9996000000001</v>
      </c>
      <c r="D159" s="12"/>
      <c r="E159" s="6">
        <f>[1]!i_pq_pctchange(A159,$B$2,$B$1)/100</f>
        <v>-2.3103586068914272E-2</v>
      </c>
    </row>
    <row r="160" spans="1:11" x14ac:dyDescent="0.15">
      <c r="A160" s="7" t="s">
        <v>292</v>
      </c>
      <c r="B160" s="7" t="s">
        <v>293</v>
      </c>
      <c r="C160" s="5">
        <f>[1]!i_dq_close(A160,"")</f>
        <v>0</v>
      </c>
      <c r="D160" s="13">
        <f>[1]!s_dq_oi(B160,$B$1)</f>
        <v>0</v>
      </c>
      <c r="E160" s="6">
        <f>[1]!s_pq_pctchange_settlement(A160,$B$2,$B$1)/100</f>
        <v>0</v>
      </c>
      <c r="F160" s="13">
        <f>[1]!S_PQ_avgVolume(A160,$B$2,$B$1)</f>
        <v>0</v>
      </c>
      <c r="G160" s="13">
        <f>[1]!s_pq_avgaoi(A160,$B$2,$B$1)</f>
        <v>0</v>
      </c>
      <c r="H160" s="13">
        <f>[1]!s_pq_oichange(A160,$B$2,$B$1)</f>
        <v>0</v>
      </c>
    </row>
    <row r="161" spans="1:10" x14ac:dyDescent="0.15">
      <c r="A161" s="7" t="s">
        <v>271</v>
      </c>
      <c r="B161" s="7" t="s">
        <v>272</v>
      </c>
      <c r="C161" s="5">
        <f>[1]!i_dq_close(A161,"")</f>
        <v>0</v>
      </c>
      <c r="D161" s="13">
        <f>[1]!s_dq_oi(B161,$B$1)</f>
        <v>26709</v>
      </c>
      <c r="E161" s="6">
        <f>[1]!s_pq_pctchange_settlement(A161,$B$2,$B$1)/100</f>
        <v>-1.7206409302954376E-2</v>
      </c>
      <c r="F161" s="13">
        <f>[1]!S_PQ_avgVolume(A161,$B$2,$B$1)</f>
        <v>15587</v>
      </c>
      <c r="G161" s="13">
        <f>[1]!s_pq_avgaoi(A161,$B$2,$B$1)</f>
        <v>27470.6</v>
      </c>
      <c r="H161" s="13">
        <f>[1]!s_pq_oichange(A161,$B$2,$B$1)</f>
        <v>803</v>
      </c>
    </row>
    <row r="162" spans="1:10" x14ac:dyDescent="0.15">
      <c r="A162" s="7" t="s">
        <v>273</v>
      </c>
      <c r="B162" s="7" t="s">
        <v>274</v>
      </c>
      <c r="C162" s="5">
        <f>[1]!i_dq_close(A162,"")</f>
        <v>5878.6</v>
      </c>
      <c r="D162" s="13">
        <f>[1]!s_dq_oi(B162,$B$1)</f>
        <v>6721</v>
      </c>
      <c r="E162" s="6">
        <f>[1]!s_pq_pctchange_settlement(A162,$B$2,$B$1)/100</f>
        <v>-1.8903656772949397E-2</v>
      </c>
      <c r="F162" s="13">
        <f>[1]!S_PQ_avgVolume(A162,$B$2,$B$1)</f>
        <v>1103.8</v>
      </c>
      <c r="G162" s="13">
        <f>[1]!s_pq_avgaoi(A162,$B$2,$B$1)</f>
        <v>6505</v>
      </c>
      <c r="H162" s="13">
        <f>[1]!s_pq_oichange(A162,$B$2,$B$1)</f>
        <v>431</v>
      </c>
    </row>
    <row r="163" spans="1:10" x14ac:dyDescent="0.15">
      <c r="A163" s="7" t="s">
        <v>298</v>
      </c>
      <c r="B163" s="7" t="s">
        <v>299</v>
      </c>
      <c r="C163" s="5">
        <f>[1]!i_dq_close(A163,"")</f>
        <v>5774.6</v>
      </c>
      <c r="D163" s="13">
        <f>[1]!s_dq_oi(B163,$B$1)</f>
        <v>1946</v>
      </c>
      <c r="E163" s="6">
        <f>[1]!s_pq_pctchange_settlement(A163,$B$2,$B$1)/100</f>
        <v>-1.7070099342381483E-2</v>
      </c>
      <c r="F163" s="13">
        <f>[1]!S_PQ_avgVolume(A163,$B$2,$B$1)</f>
        <v>275.8</v>
      </c>
      <c r="G163" s="13">
        <f>[1]!s_pq_avgaoi(A163,$B$2,$B$1)</f>
        <v>1852.6</v>
      </c>
      <c r="H163" s="13">
        <f>[1]!s_pq_oichange(A163,$B$2,$B$1)</f>
        <v>223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288</v>
      </c>
      <c r="B165" s="7" t="s">
        <v>289</v>
      </c>
      <c r="C165" s="10"/>
      <c r="E165" s="6">
        <f>[1]!s_pq_pctchange_settlement(A165,$B$3,$B$1)/100</f>
        <v>1.0014551057091542E-2</v>
      </c>
      <c r="F165" s="13">
        <f>[1]!S_PQ_avgVolume(A165,$B$3,$B$1)</f>
        <v>5683.5</v>
      </c>
      <c r="G165" s="13">
        <f>[1]!s_pq_avgaoi(A165,$B$3,$B$1)</f>
        <v>13090</v>
      </c>
      <c r="H165" s="13">
        <f>[1]!s_pq_oichange(A165,$B$3,$B$1)</f>
        <v>-16301</v>
      </c>
    </row>
    <row r="166" spans="1:10" x14ac:dyDescent="0.15">
      <c r="A166" s="7" t="s">
        <v>255</v>
      </c>
      <c r="B166" s="7" t="s">
        <v>256</v>
      </c>
      <c r="C166" s="10"/>
      <c r="E166" s="6">
        <f>[1]!s_pq_pctchange_settlement(A166,$B$3,$B$1)/100</f>
        <v>5.9228058110547661E-2</v>
      </c>
      <c r="F166" s="13">
        <f>[1]!S_PQ_avgVolume(A166,$B$3,$B$1)</f>
        <v>3922.8947368421054</v>
      </c>
      <c r="G166" s="13">
        <f>[1]!s_pq_avgaoi(A166,$B$3,$B$1)</f>
        <v>13459.78947368421</v>
      </c>
      <c r="H166" s="13">
        <f>[1]!s_pq_oichange(A166,$B$3,$B$1)</f>
        <v>12189</v>
      </c>
    </row>
    <row r="167" spans="1:10" x14ac:dyDescent="0.15">
      <c r="A167" s="7" t="s">
        <v>257</v>
      </c>
      <c r="B167" s="7" t="s">
        <v>258</v>
      </c>
      <c r="C167" s="10"/>
      <c r="E167" s="6">
        <f>[1]!s_pq_pctchange_settlement(A167,$B$3,$B$1)/100</f>
        <v>5.8162010191530528E-2</v>
      </c>
      <c r="F167" s="13">
        <f>[1]!S_PQ_avgVolume(A167,$B$3,$B$1)</f>
        <v>582.36842105263156</v>
      </c>
      <c r="G167" s="13">
        <f>[1]!s_pq_avgaoi(A167,$B$3,$B$1)</f>
        <v>5428.0526315789475</v>
      </c>
      <c r="H167" s="13">
        <f>[1]!s_pq_oichange(A167,$B$3,$B$1)</f>
        <v>708</v>
      </c>
    </row>
    <row r="168" spans="1:10" x14ac:dyDescent="0.15">
      <c r="A168" s="7" t="s">
        <v>294</v>
      </c>
      <c r="B168" s="7" t="s">
        <v>295</v>
      </c>
      <c r="C168" s="10"/>
      <c r="E168" s="6">
        <f>[1]!s_pq_pctchange_settlement(A168,$B$3,$B$1)/100</f>
        <v>5.7281983178397562E-2</v>
      </c>
      <c r="F168" s="13">
        <f>[1]!S_PQ_avgVolume(A168,$B$3,$B$1)</f>
        <v>135.94736842105263</v>
      </c>
      <c r="G168" s="13">
        <f>[1]!s_pq_avgaoi(A168,$B$3,$B$1)</f>
        <v>743.89473684210532</v>
      </c>
      <c r="H168" s="13">
        <f>[1]!s_pq_oichange(A168,$B$3,$B$1)</f>
        <v>793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290</v>
      </c>
      <c r="B170" s="7" t="s">
        <v>291</v>
      </c>
      <c r="C170" s="10"/>
      <c r="E170" s="6">
        <f>[1]!s_pq_pctchange_settlement(A170,$B$3,$B$1)/100</f>
        <v>-5.6176487799169846E-3</v>
      </c>
      <c r="F170" s="13">
        <f>[1]!S_PQ_avgVolume(A170,$B$3,$B$1)</f>
        <v>12395.285714285714</v>
      </c>
      <c r="G170" s="13">
        <f>[1]!s_pq_avgaoi(A170,$B$3,$B$1)</f>
        <v>21699.461538461539</v>
      </c>
      <c r="H170" s="13">
        <f>[1]!s_pq_oichange(A170,$B$3,$B$1)</f>
        <v>-26609</v>
      </c>
      <c r="I170" s="9"/>
    </row>
    <row r="171" spans="1:10" x14ac:dyDescent="0.15">
      <c r="A171" s="7" t="s">
        <v>263</v>
      </c>
      <c r="B171" s="7" t="s">
        <v>264</v>
      </c>
      <c r="C171" s="10"/>
      <c r="E171" s="6">
        <f>[1]!s_pq_pctchange_settlement(A171,$B$3,$B$1)/100</f>
        <v>2.2623104947702432E-2</v>
      </c>
      <c r="F171" s="13">
        <f>[1]!S_PQ_avgVolume(A171,$B$3,$B$1)</f>
        <v>7782.7894736842109</v>
      </c>
      <c r="G171" s="13">
        <f>[1]!s_pq_avgaoi(A171,$B$3,$B$1)</f>
        <v>22547.263157894737</v>
      </c>
      <c r="H171" s="13">
        <f>[1]!s_pq_oichange(A171,$B$3,$B$1)</f>
        <v>17255</v>
      </c>
      <c r="I171" s="9"/>
    </row>
    <row r="172" spans="1:10" x14ac:dyDescent="0.15">
      <c r="A172" s="7" t="s">
        <v>265</v>
      </c>
      <c r="B172" s="7" t="s">
        <v>266</v>
      </c>
      <c r="C172" s="10"/>
      <c r="E172" s="6">
        <f>[1]!s_pq_pctchange_settlement(A172,$B$3,$B$1)/100</f>
        <v>2.0416691540803562E-2</v>
      </c>
      <c r="F172" s="13">
        <f>[1]!S_PQ_avgVolume(A172,$B$3,$B$1)</f>
        <v>873.47368421052636</v>
      </c>
      <c r="G172" s="13">
        <f>[1]!s_pq_avgaoi(A172,$B$3,$B$1)</f>
        <v>6131.8421052631575</v>
      </c>
      <c r="H172" s="13">
        <f>[1]!s_pq_oichange(A172,$B$3,$B$1)</f>
        <v>775</v>
      </c>
    </row>
    <row r="173" spans="1:10" x14ac:dyDescent="0.15">
      <c r="A173" s="7" t="s">
        <v>296</v>
      </c>
      <c r="B173" s="7" t="s">
        <v>297</v>
      </c>
      <c r="C173" s="10"/>
      <c r="E173" s="6">
        <f>[1]!s_pq_pctchange_settlement(A173,$B$3,$B$1)/100</f>
        <v>1.7417417417417418E-2</v>
      </c>
      <c r="F173" s="13">
        <f>[1]!S_PQ_avgVolume(A173,$B$3,$B$1)</f>
        <v>200.05263157894737</v>
      </c>
      <c r="G173" s="13">
        <f>[1]!s_pq_avgaoi(A173,$B$3,$B$1)</f>
        <v>1140</v>
      </c>
      <c r="H173" s="13">
        <f>[1]!s_pq_oichange(A173,$B$3,$B$1)</f>
        <v>766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292</v>
      </c>
      <c r="B175" s="7" t="s">
        <v>293</v>
      </c>
      <c r="C175" s="10"/>
      <c r="E175" s="6">
        <f>[1]!s_pq_pctchange_settlement(A175,$B$3,$B$1)/100</f>
        <v>-3.3575317604355691E-2</v>
      </c>
      <c r="F175" s="13">
        <f>[1]!S_PQ_avgVolume(A175,$B$3,$B$1)</f>
        <v>10479.071428571429</v>
      </c>
      <c r="G175" s="13">
        <f>[1]!s_pq_avgaoi(A175,$B$3,$B$1)</f>
        <v>15407.076923076924</v>
      </c>
      <c r="H175" s="13">
        <f>[1]!s_pq_oichange(A175,$B$3,$B$1)</f>
        <v>-18526</v>
      </c>
      <c r="I175" s="10"/>
      <c r="J175" s="10"/>
    </row>
    <row r="176" spans="1:10" x14ac:dyDescent="0.15">
      <c r="A176" s="7" t="s">
        <v>271</v>
      </c>
      <c r="B176" s="7" t="s">
        <v>272</v>
      </c>
      <c r="C176" s="10"/>
      <c r="E176" s="6">
        <f>[1]!s_pq_pctchange_settlement(A176,$B$3,$B$1)/100</f>
        <v>-5.2410286496528707E-2</v>
      </c>
      <c r="F176" s="13">
        <f>[1]!S_PQ_avgVolume(A176,$B$3,$B$1)</f>
        <v>7419.7894736842109</v>
      </c>
      <c r="G176" s="13">
        <f>[1]!s_pq_avgaoi(A176,$B$3,$B$1)</f>
        <v>17914.105263157893</v>
      </c>
      <c r="H176" s="13">
        <f>[1]!s_pq_oichange(A176,$B$3,$B$1)</f>
        <v>16369</v>
      </c>
      <c r="I176" s="10"/>
      <c r="J176" s="10"/>
    </row>
    <row r="177" spans="1:8" x14ac:dyDescent="0.15">
      <c r="A177" s="7" t="s">
        <v>273</v>
      </c>
      <c r="B177" s="7" t="s">
        <v>274</v>
      </c>
      <c r="C177" s="10"/>
      <c r="E177" s="6">
        <f>[1]!s_pq_pctchange_settlement(A177,$B$3,$B$1)/100</f>
        <v>-6.0536120544693164E-2</v>
      </c>
      <c r="F177" s="13">
        <f>[1]!S_PQ_avgVolume(A177,$B$3,$B$1)</f>
        <v>896.10526315789468</v>
      </c>
      <c r="G177" s="13">
        <f>[1]!s_pq_avgaoi(A177,$B$3,$B$1)</f>
        <v>5871.7894736842109</v>
      </c>
      <c r="H177" s="13">
        <f>[1]!s_pq_oichange(A177,$B$3,$B$1)</f>
        <v>1529</v>
      </c>
    </row>
    <row r="178" spans="1:8" x14ac:dyDescent="0.15">
      <c r="A178" s="7" t="s">
        <v>298</v>
      </c>
      <c r="B178" s="7" t="s">
        <v>299</v>
      </c>
      <c r="C178" s="10"/>
      <c r="E178" s="6">
        <f>[1]!s_pq_pctchange_settlement(A178,$B$3,$B$1)/100</f>
        <v>-6.2364443258033336E-2</v>
      </c>
      <c r="F178" s="13">
        <f>[1]!S_PQ_avgVolume(A178,$B$3,$B$1)</f>
        <v>275.89473684210526</v>
      </c>
      <c r="G178" s="13">
        <f>[1]!s_pq_avgaoi(A178,$B$3,$B$1)</f>
        <v>1553.7894736842106</v>
      </c>
      <c r="H178" s="13">
        <f>[1]!s_pq_oichange(A178,$B$3,$B$1)</f>
        <v>1056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phoneticPr fontId="18" type="noConversion"/>
  <conditionalFormatting sqref="F11:F20">
    <cfRule type="expression" dxfId="3" priority="9">
      <formula>"&gt;0"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D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E1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F1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topLeftCell="A145" workbookViewId="0">
      <selection activeCell="I122" sqref="I122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20170519</v>
      </c>
    </row>
    <row r="2" spans="1:8" x14ac:dyDescent="0.15">
      <c r="A2" s="4" t="s">
        <v>25</v>
      </c>
      <c r="B2" s="4">
        <v>20170515</v>
      </c>
    </row>
    <row r="3" spans="1:8" x14ac:dyDescent="0.15">
      <c r="A3" s="4" t="s">
        <v>26</v>
      </c>
      <c r="B3" s="4">
        <v>20170502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>
        <v>399006</v>
      </c>
      <c r="B11" s="8" t="s">
        <v>7</v>
      </c>
      <c r="C11" s="5">
        <f>[1]!i_dq_close(A11,"")</f>
        <v>1810.0526</v>
      </c>
      <c r="D11" s="6">
        <f>[1]!i_pq_pctchange(A11,$B$2,$B$1)/100</f>
        <v>1.4904478274513577E-2</v>
      </c>
      <c r="E11" s="6">
        <f>[1]!i_pq_pctchange(A11,$B$3,$B$1)/100</f>
        <v>-2.6830441723217135E-2</v>
      </c>
      <c r="F11" s="6">
        <f>[1]!i_pq_pctchange(A11,$B$4,$B$1)/100</f>
        <v>-8.2047035595825935E-2</v>
      </c>
      <c r="G11" s="5">
        <f>[1]!i_dq_amount(A11,$B$1)/100000000</f>
        <v>599.63917200000003</v>
      </c>
      <c r="H11" s="14">
        <f>[1]!i_pq_avgamount(A11,$B$2,$B$1)/100000000</f>
        <v>702.99988499999995</v>
      </c>
    </row>
    <row r="12" spans="1:8" x14ac:dyDescent="0.15">
      <c r="A12" s="7" t="s">
        <v>17</v>
      </c>
      <c r="B12" s="8" t="s">
        <v>10</v>
      </c>
      <c r="C12" s="5">
        <f>[1]!i_dq_close(A12,"")</f>
        <v>2452.7899000000002</v>
      </c>
      <c r="D12" s="6">
        <f>[1]!i_pq_pctchange(A12,$B$2,$B$1)/100</f>
        <v>-5.8043330325482367E-3</v>
      </c>
      <c r="E12" s="6">
        <f>[1]!i_pq_pctchange(A12,$B$3,$B$1)/100</f>
        <v>6.2301902000694298E-3</v>
      </c>
      <c r="F12" s="6">
        <f>[1]!i_pq_pctchange(A12,$B$4,$B$1)/100</f>
        <v>3.2691963928086931E-2</v>
      </c>
      <c r="G12" s="5">
        <f>[1]!i_dq_amount(A12,$B$1)/100000000</f>
        <v>189.66709971</v>
      </c>
      <c r="H12" s="14">
        <f>[1]!i_pq_avgamount(A12,$B$2,$B$1)/100000000</f>
        <v>240.94870871200001</v>
      </c>
    </row>
    <row r="13" spans="1:8" x14ac:dyDescent="0.15">
      <c r="A13" s="7" t="s">
        <v>16</v>
      </c>
      <c r="B13" s="8" t="s">
        <v>9</v>
      </c>
      <c r="C13" s="5">
        <f>[1]!i_dq_close(A13,"")</f>
        <v>3446.6667000000002</v>
      </c>
      <c r="D13" s="6">
        <f>[1]!i_pq_pctchange(A13,$B$2,$B$1)/100</f>
        <v>1.1852333582320629E-3</v>
      </c>
      <c r="E13" s="6">
        <f>[1]!i_pq_pctchange(A13,$B$3,$B$1)/100</f>
        <v>5.1623962500806364E-3</v>
      </c>
      <c r="F13" s="6">
        <f>[1]!i_pq_pctchange(A13,$B$4,$B$1)/100</f>
        <v>5.4208271573349842E-2</v>
      </c>
      <c r="G13" s="5">
        <f>[1]!i_dq_amount(A13,$B$1)/100000000</f>
        <v>380.55649901999999</v>
      </c>
      <c r="H13" s="14">
        <f>[1]!i_pq_avgamount(A13,$B$2,$B$1)/100000000</f>
        <v>465.47228497199995</v>
      </c>
    </row>
    <row r="14" spans="1:8" x14ac:dyDescent="0.15">
      <c r="A14" s="7" t="s">
        <v>14</v>
      </c>
      <c r="B14" s="8" t="s">
        <v>5</v>
      </c>
      <c r="C14" s="5">
        <f>[1]!i_dq_close(A14,"")</f>
        <v>3123.1662000000001</v>
      </c>
      <c r="D14" s="6">
        <f>[1]!i_pq_pctchange(A14,$B$2,$B$1)/100</f>
        <v>2.3083085877499965E-3</v>
      </c>
      <c r="E14" s="6">
        <f>[1]!i_pq_pctchange(A14,$B$3,$B$1)/100</f>
        <v>-2.0296175332327526E-2</v>
      </c>
      <c r="F14" s="6">
        <f>[1]!i_pq_pctchange(A14,$B$4,$B$1)/100</f>
        <v>-4.1906958651385384E-3</v>
      </c>
      <c r="G14" s="5">
        <f>[1]!i_dq_amount(A14,$B$1)/100000000</f>
        <v>1501.6422620000001</v>
      </c>
      <c r="H14" s="14">
        <f>[1]!i_pq_avgamount(A14,$B$2,$B$1)/100000000</f>
        <v>1728.8720932000001</v>
      </c>
    </row>
    <row r="15" spans="1:8" x14ac:dyDescent="0.15">
      <c r="A15" s="7">
        <v>399106</v>
      </c>
      <c r="B15" s="8" t="s">
        <v>23</v>
      </c>
      <c r="C15" s="5">
        <f>[1]!i_dq_close(A15,"")</f>
        <v>1866.0522000000001</v>
      </c>
      <c r="D15" s="6">
        <f>[1]!i_pq_pctchange(A15,$B$2,$B$1)/100</f>
        <v>1.8414500416438662E-2</v>
      </c>
      <c r="E15" s="6">
        <f>[1]!i_pq_pctchange(A15,$B$3,$B$1)/100</f>
        <v>-2.7899039658346614E-2</v>
      </c>
      <c r="F15" s="6">
        <f>[1]!i_pq_pctchange(A15,$B$4,$B$1)/100</f>
        <v>-5.8603842392876186E-2</v>
      </c>
      <c r="G15" s="5">
        <f>[1]!i_dq_amount(A15,$B$1)/100000000</f>
        <v>2036.737365</v>
      </c>
      <c r="H15" s="14">
        <f>[1]!i_pq_avgamount(A15,$B$2,$B$1)/100000000</f>
        <v>2346.2985672</v>
      </c>
    </row>
    <row r="16" spans="1:8" x14ac:dyDescent="0.15">
      <c r="A16" s="7" t="s">
        <v>276</v>
      </c>
      <c r="B16" s="8" t="s">
        <v>6</v>
      </c>
      <c r="C16" s="5">
        <f>[1]!i_dq_close(A16,"")</f>
        <v>6704.9480000000003</v>
      </c>
      <c r="D16" s="6">
        <f>[1]!i_pq_pctchange(A16,$B$2,$B$1)/100</f>
        <v>1.4518568295250667E-2</v>
      </c>
      <c r="E16" s="6">
        <f>[1]!i_pq_pctchange(A16,$B$3,$B$1)/100</f>
        <v>-2.1702105512009684E-2</v>
      </c>
      <c r="F16" s="6">
        <f>[1]!i_pq_pctchange(A16,$B$4,$B$1)/100</f>
        <v>3.6837830483342771E-3</v>
      </c>
      <c r="G16" s="5">
        <f>[1]!i_dq_amount(A16,$B$1)/100000000</f>
        <v>810.40117699999996</v>
      </c>
      <c r="H16" s="14">
        <f>[1]!i_pq_avgamount(A16,$B$2,$B$1)/100000000</f>
        <v>943.87626920000002</v>
      </c>
    </row>
    <row r="17" spans="1:11" x14ac:dyDescent="0.15">
      <c r="A17" s="7" t="s">
        <v>15</v>
      </c>
      <c r="B17" s="8" t="s">
        <v>8</v>
      </c>
      <c r="C17" s="5">
        <f>[1]!i_dq_close(A17,"")</f>
        <v>3518.7611000000002</v>
      </c>
      <c r="D17" s="6">
        <f>[1]!i_pq_pctchange(A17,$B$2,$B$1)/100</f>
        <v>5.4559627258243815E-3</v>
      </c>
      <c r="E17" s="6">
        <f>[1]!i_pq_pctchange(A17,$B$3,$B$1)/100</f>
        <v>-1.0437900628330055E-2</v>
      </c>
      <c r="F17" s="6">
        <f>[1]!i_pq_pctchange(A17,$B$4,$B$1)/100</f>
        <v>2.8328130237787574E-2</v>
      </c>
      <c r="G17" s="5">
        <f>[1]!i_dq_amount(A17,$B$1)/100000000</f>
        <v>783.97081602000003</v>
      </c>
      <c r="H17" s="14">
        <f>[1]!i_pq_avgamount(A17,$B$2,$B$1)/100000000</f>
        <v>964.07827104800003</v>
      </c>
    </row>
    <row r="18" spans="1:11" x14ac:dyDescent="0.15">
      <c r="A18" s="7" t="s">
        <v>21</v>
      </c>
      <c r="B18" s="8" t="s">
        <v>12</v>
      </c>
      <c r="C18" s="5">
        <f>[1]!i_dq_close(A18,"")</f>
        <v>1398.9528</v>
      </c>
      <c r="D18" s="6">
        <f>[1]!i_pq_pctchange(A18,$B$2,$B$1)/100</f>
        <v>1.5427316479293074E-2</v>
      </c>
      <c r="E18" s="6">
        <f>[1]!i_pq_pctchange(A18,$B$3,$B$1)/100</f>
        <v>-2.584578376501967E-2</v>
      </c>
      <c r="F18" s="6">
        <f>[1]!i_pq_pctchange(A18,$B$4,$B$1)/100</f>
        <v>-3.4984605591627194E-2</v>
      </c>
      <c r="G18" s="5">
        <f>[1]!i_dq_amount(A18,$B$1)/100000000</f>
        <v>374.27726899999999</v>
      </c>
      <c r="H18" s="14">
        <f>[1]!i_pq_avgamount(A18,$B$2,$B$1)/100000000</f>
        <v>433.63234940000001</v>
      </c>
    </row>
    <row r="19" spans="1:11" x14ac:dyDescent="0.15">
      <c r="A19" s="7" t="s">
        <v>20</v>
      </c>
      <c r="B19" s="8" t="s">
        <v>11</v>
      </c>
      <c r="C19" s="5">
        <f>[1]!i_dq_close(A19,"")</f>
        <v>7442.9531999999999</v>
      </c>
      <c r="D19" s="6">
        <f>[1]!i_pq_pctchange(A19,$B$2,$B$1)/100</f>
        <v>1.8830432877688708E-2</v>
      </c>
      <c r="E19" s="6">
        <f>[1]!i_pq_pctchange(A19,$B$3,$B$1)/100</f>
        <v>-4.233262127330651E-2</v>
      </c>
      <c r="F19" s="6">
        <f>[1]!i_pq_pctchange(A19,$B$4,$B$1)/100</f>
        <v>-0.11550709503421273</v>
      </c>
      <c r="G19" s="5">
        <f>[1]!i_dq_amount(A19,$B$1)/100000000</f>
        <v>856.75816083999996</v>
      </c>
      <c r="H19" s="14">
        <f>[1]!i_pq_avgamount(A19,$B$2,$B$1)/100000000</f>
        <v>964.08350676800001</v>
      </c>
    </row>
    <row r="20" spans="1:11" x14ac:dyDescent="0.15">
      <c r="A20" s="7" t="s">
        <v>22</v>
      </c>
      <c r="B20" s="8" t="s">
        <v>13</v>
      </c>
      <c r="C20" s="5">
        <f>[1]!i_dq_close(A20,"")</f>
        <v>6012.9996000000001</v>
      </c>
      <c r="D20" s="6">
        <f>[1]!i_pq_pctchange(A20,$B$2,$B$1)/100</f>
        <v>1.8962842964589832E-2</v>
      </c>
      <c r="E20" s="6">
        <f>[1]!i_pq_pctchange(A20,$B$3,$B$1)/100</f>
        <v>-3.8134328281321794E-2</v>
      </c>
      <c r="F20" s="6">
        <f>[1]!i_pq_pctchange(A20,$B$4,$B$1)/100</f>
        <v>-4.6083278029900088E-2</v>
      </c>
      <c r="G20" s="5">
        <f>[1]!i_dq_amount(A20,$B$1)/100000000</f>
        <v>646.68962900999998</v>
      </c>
      <c r="H20" s="14">
        <f>[1]!i_pq_avgamount(A20,$B$2,$B$1)/100000000</f>
        <v>726.35466043600002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6094.12</v>
      </c>
      <c r="D25" s="6">
        <f>[1]!i_pq_pctchange(A25,$B$2,$B$1)/100</f>
        <v>5.1139134675679543E-3</v>
      </c>
      <c r="E25" s="6">
        <f>[1]!i_pq_pctchange(A25,$B$3,$B$1)/100</f>
        <v>3.2929852806689031E-3</v>
      </c>
      <c r="F25" s="6">
        <f>[1]!i_pq_pctchange(A25,$B$4,$B$1)/100</f>
        <v>0.14251999215954947</v>
      </c>
      <c r="G25" s="5">
        <f>[1]!i_dq_amount(A25,$B$1)/100000000</f>
        <v>83.263999999999996</v>
      </c>
      <c r="H25" s="14">
        <f>[1]!i_pq_avgamount(A25,$B$2,$B$1)/100000000</f>
        <v>98.694140000000004</v>
      </c>
      <c r="J25" s="9"/>
    </row>
    <row r="26" spans="1:11" x14ac:dyDescent="0.15">
      <c r="A26" s="7" t="s">
        <v>74</v>
      </c>
      <c r="B26" s="8" t="s">
        <v>46</v>
      </c>
      <c r="C26" s="5">
        <f>[1]!i_dq_close(A26,"")</f>
        <v>5765.88</v>
      </c>
      <c r="D26" s="6">
        <f>[1]!i_pq_pctchange(A26,$B$2,$B$1)/100</f>
        <v>1.8325865815433717E-2</v>
      </c>
      <c r="E26" s="6">
        <f>[1]!i_pq_pctchange(A26,$B$3,$B$1)/100</f>
        <v>-4.0264929030982548E-2</v>
      </c>
      <c r="F26" s="6">
        <f>[1]!i_pq_pctchange(A26,$B$4,$B$1)/100</f>
        <v>2.9183848706179294E-2</v>
      </c>
      <c r="G26" s="5">
        <f>[1]!i_dq_amount(A26,$B$1)/100000000</f>
        <v>155.10820000000001</v>
      </c>
      <c r="H26" s="14">
        <f>[1]!i_pq_avgamount(A26,$B$2,$B$1)/100000000</f>
        <v>190.66471999999999</v>
      </c>
      <c r="J26" s="9"/>
    </row>
    <row r="27" spans="1:11" x14ac:dyDescent="0.15">
      <c r="A27" s="7" t="s">
        <v>75</v>
      </c>
      <c r="B27" s="8" t="s">
        <v>47</v>
      </c>
      <c r="C27" s="5">
        <f>[1]!i_dq_close(A27,"")</f>
        <v>3203.57</v>
      </c>
      <c r="D27" s="6">
        <f>[1]!i_pq_pctchange(A27,$B$2,$B$1)/100</f>
        <v>-2.3146783582639441E-2</v>
      </c>
      <c r="E27" s="6">
        <f>[1]!i_pq_pctchange(A27,$B$3,$B$1)/100</f>
        <v>-6.197208013326061E-2</v>
      </c>
      <c r="F27" s="6">
        <f>[1]!i_pq_pctchange(A27,$B$4,$B$1)/100</f>
        <v>-1.1609123273542798E-2</v>
      </c>
      <c r="G27" s="5">
        <f>[1]!i_dq_amount(A27,$B$1)/100000000</f>
        <v>186.55850000000001</v>
      </c>
      <c r="H27" s="14">
        <f>[1]!i_pq_avgamount(A27,$B$2,$B$1)/100000000</f>
        <v>233.01614000000001</v>
      </c>
    </row>
    <row r="28" spans="1:11" x14ac:dyDescent="0.15">
      <c r="A28" s="7" t="s">
        <v>65</v>
      </c>
      <c r="B28" s="8" t="s">
        <v>37</v>
      </c>
      <c r="C28" s="5">
        <f>[1]!i_dq_close(A28,"")</f>
        <v>3106.23</v>
      </c>
      <c r="D28" s="6">
        <f>[1]!i_pq_pctchange(A28,$B$2,$B$1)/100</f>
        <v>1.4915232302316506E-2</v>
      </c>
      <c r="E28" s="6">
        <f>[1]!i_pq_pctchange(A28,$B$3,$B$1)/100</f>
        <v>-2.871527476746627E-2</v>
      </c>
      <c r="F28" s="6">
        <f>[1]!i_pq_pctchange(A28,$B$4,$B$1)/100</f>
        <v>-0.1247317888463223</v>
      </c>
      <c r="G28" s="5">
        <f>[1]!i_dq_amount(A28,$B$1)/100000000</f>
        <v>61.918999999999997</v>
      </c>
      <c r="H28" s="14">
        <f>[1]!i_pq_avgamount(A28,$B$2,$B$1)/100000000</f>
        <v>63.031559999999999</v>
      </c>
      <c r="J28" s="10"/>
      <c r="K28" s="10"/>
    </row>
    <row r="29" spans="1:11" x14ac:dyDescent="0.15">
      <c r="A29" s="7" t="s">
        <v>66</v>
      </c>
      <c r="B29" s="8" t="s">
        <v>38</v>
      </c>
      <c r="C29" s="5">
        <f>[1]!i_dq_close(A29,"")</f>
        <v>3104.28</v>
      </c>
      <c r="D29" s="6">
        <f>[1]!i_pq_pctchange(A29,$B$2,$B$1)/100</f>
        <v>1.0984953981074241E-2</v>
      </c>
      <c r="E29" s="6">
        <f>[1]!i_pq_pctchange(A29,$B$3,$B$1)/100</f>
        <v>-3.6422226200544472E-2</v>
      </c>
      <c r="F29" s="6">
        <f>[1]!i_pq_pctchange(A29,$B$4,$B$1)/100</f>
        <v>-8.400086852930988E-2</v>
      </c>
      <c r="G29" s="5">
        <f>[1]!i_dq_amount(A29,$B$1)/100000000</f>
        <v>78.591499999999996</v>
      </c>
      <c r="H29" s="14">
        <f>[1]!i_pq_avgamount(A29,$B$2,$B$1)/100000000</f>
        <v>96.481819999999999</v>
      </c>
      <c r="J29" s="10"/>
      <c r="K29" s="10"/>
    </row>
    <row r="30" spans="1:11" x14ac:dyDescent="0.15">
      <c r="A30" s="7" t="s">
        <v>69</v>
      </c>
      <c r="B30" s="8" t="s">
        <v>41</v>
      </c>
      <c r="C30" s="5">
        <f>[1]!i_dq_close(A30,"")</f>
        <v>2815.48</v>
      </c>
      <c r="D30" s="6">
        <f>[1]!i_pq_pctchange(A30,$B$2,$B$1)/100</f>
        <v>1.5348121321865138E-2</v>
      </c>
      <c r="E30" s="6">
        <f>[1]!i_pq_pctchange(A30,$B$3,$B$1)/100</f>
        <v>-1.3913948768812467E-2</v>
      </c>
      <c r="F30" s="6">
        <f>[1]!i_pq_pctchange(A30,$B$4,$B$1)/100</f>
        <v>2.7132478742072808E-2</v>
      </c>
      <c r="G30" s="5">
        <f>[1]!i_dq_amount(A30,$B$1)/100000000</f>
        <v>110.4264</v>
      </c>
      <c r="H30" s="14">
        <f>[1]!i_pq_avgamount(A30,$B$2,$B$1)/100000000</f>
        <v>149.96593999999999</v>
      </c>
      <c r="J30" s="10"/>
      <c r="K30" s="10"/>
    </row>
    <row r="31" spans="1:11" x14ac:dyDescent="0.15">
      <c r="A31" s="7" t="s">
        <v>64</v>
      </c>
      <c r="B31" s="8" t="s">
        <v>36</v>
      </c>
      <c r="C31" s="5">
        <f>[1]!i_dq_close(A31,"")</f>
        <v>8546.3700000000008</v>
      </c>
      <c r="D31" s="6">
        <f>[1]!i_pq_pctchange(A31,$B$2,$B$1)/100</f>
        <v>4.164963328123128E-2</v>
      </c>
      <c r="E31" s="6">
        <f>[1]!i_pq_pctchange(A31,$B$3,$B$1)/100</f>
        <v>9.4775394457962125E-3</v>
      </c>
      <c r="F31" s="6">
        <f>[1]!i_pq_pctchange(A31,$B$4,$B$1)/100</f>
        <v>9.82220775165661E-2</v>
      </c>
      <c r="G31" s="5">
        <f>[1]!i_dq_amount(A31,$B$1)/100000000</f>
        <v>91.514899999999997</v>
      </c>
      <c r="H31" s="14">
        <f>[1]!i_pq_avgamount(A31,$B$2,$B$1)/100000000</f>
        <v>93.283619999999999</v>
      </c>
      <c r="J31" s="10"/>
      <c r="K31" s="10"/>
    </row>
    <row r="32" spans="1:11" x14ac:dyDescent="0.15">
      <c r="A32" s="7" t="s">
        <v>71</v>
      </c>
      <c r="B32" s="8" t="s">
        <v>43</v>
      </c>
      <c r="C32" s="5">
        <f>[1]!i_dq_close(A32,"")</f>
        <v>4540.46</v>
      </c>
      <c r="D32" s="6">
        <f>[1]!i_pq_pctchange(A32,$B$2,$B$1)/100</f>
        <v>2.1890569746816801E-2</v>
      </c>
      <c r="E32" s="6">
        <f>[1]!i_pq_pctchange(A32,$B$3,$B$1)/100</f>
        <v>-2.9052030443230348E-2</v>
      </c>
      <c r="F32" s="6">
        <f>[1]!i_pq_pctchange(A32,$B$4,$B$1)/100</f>
        <v>-0.11711238611362196</v>
      </c>
      <c r="G32" s="5">
        <f>[1]!i_dq_amount(A32,$B$1)/100000000</f>
        <v>67.7821</v>
      </c>
      <c r="H32" s="14">
        <f>[1]!i_pq_avgamount(A32,$B$2,$B$1)/100000000</f>
        <v>67.473799999999997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3112.54</v>
      </c>
      <c r="D33" s="6">
        <f>[1]!i_pq_pctchange(A33,$B$2,$B$1)/100</f>
        <v>2.3940718842892617E-2</v>
      </c>
      <c r="E33" s="6">
        <f>[1]!i_pq_pctchange(A33,$B$3,$B$1)/100</f>
        <v>-4.3309590435004486E-3</v>
      </c>
      <c r="F33" s="6">
        <f>[1]!i_pq_pctchange(A33,$B$4,$B$1)/100</f>
        <v>2.2479541788305468E-2</v>
      </c>
      <c r="G33" s="5">
        <f>[1]!i_dq_amount(A33,$B$1)/100000000</f>
        <v>194.97300000000001</v>
      </c>
      <c r="H33" s="14">
        <f>[1]!i_pq_avgamount(A33,$B$2,$B$1)/100000000</f>
        <v>245.88007999999999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7653.21</v>
      </c>
      <c r="D34" s="6">
        <f>[1]!i_pq_pctchange(A34,$B$2,$B$1)/100</f>
        <v>2.2084612456158892E-2</v>
      </c>
      <c r="E34" s="6">
        <f>[1]!i_pq_pctchange(A34,$B$3,$B$1)/100</f>
        <v>-1.5432371698172132E-2</v>
      </c>
      <c r="F34" s="6">
        <f>[1]!i_pq_pctchange(A34,$B$4,$B$1)/100</f>
        <v>-2.9066412231361638E-2</v>
      </c>
      <c r="G34" s="5">
        <f>[1]!i_dq_amount(A34,$B$1)/100000000</f>
        <v>131.0626</v>
      </c>
      <c r="H34" s="14">
        <f>[1]!i_pq_avgamount(A34,$B$2,$B$1)/100000000</f>
        <v>172.29114000000001</v>
      </c>
      <c r="J34" s="10"/>
      <c r="K34" s="10"/>
    </row>
    <row r="35" spans="1:11" x14ac:dyDescent="0.15">
      <c r="A35" s="7" t="s">
        <v>76</v>
      </c>
      <c r="B35" s="8" t="s">
        <v>48</v>
      </c>
      <c r="C35" s="5">
        <f>[1]!i_dq_close(A35,"")</f>
        <v>5315.64</v>
      </c>
      <c r="D35" s="6">
        <f>[1]!i_pq_pctchange(A35,$B$2,$B$1)/100</f>
        <v>1.9311010001467732E-2</v>
      </c>
      <c r="E35" s="6">
        <f>[1]!i_pq_pctchange(A35,$B$3,$B$1)/100</f>
        <v>-4.620965929561837E-2</v>
      </c>
      <c r="F35" s="6">
        <f>[1]!i_pq_pctchange(A35,$B$4,$B$1)/100</f>
        <v>-9.0416746752484567E-2</v>
      </c>
      <c r="G35" s="5">
        <f>[1]!i_dq_amount(A35,$B$1)/100000000</f>
        <v>174.3192</v>
      </c>
      <c r="H35" s="14">
        <f>[1]!i_pq_avgamount(A35,$B$2,$B$1)/100000000</f>
        <v>170.08984000000001</v>
      </c>
      <c r="J35" s="10"/>
      <c r="K35" s="10"/>
    </row>
    <row r="36" spans="1:11" x14ac:dyDescent="0.15">
      <c r="A36" s="7" t="s">
        <v>84</v>
      </c>
      <c r="B36" s="8" t="s">
        <v>56</v>
      </c>
      <c r="C36" s="5">
        <f>[1]!i_dq_close(A36,"")</f>
        <v>1494.63</v>
      </c>
      <c r="D36" s="6">
        <f>[1]!i_pq_pctchange(A36,$B$2,$B$1)/100</f>
        <v>1.7183805949216646E-2</v>
      </c>
      <c r="E36" s="6">
        <f>[1]!i_pq_pctchange(A36,$B$3,$B$1)/100</f>
        <v>-3.5366170332697955E-2</v>
      </c>
      <c r="F36" s="6">
        <f>[1]!i_pq_pctchange(A36,$B$4,$B$1)/100</f>
        <v>-6.2039277994346609E-2</v>
      </c>
      <c r="G36" s="5">
        <f>[1]!i_dq_amount(A36,$B$1)/100000000</f>
        <v>303.065</v>
      </c>
      <c r="H36" s="14">
        <f>[1]!i_pq_avgamount(A36,$B$2,$B$1)/100000000</f>
        <v>327.53044</v>
      </c>
      <c r="J36" s="10"/>
      <c r="K36" s="10"/>
    </row>
    <row r="37" spans="1:11" x14ac:dyDescent="0.15">
      <c r="A37" s="7" t="s">
        <v>78</v>
      </c>
      <c r="B37" s="8" t="s">
        <v>50</v>
      </c>
      <c r="C37" s="5">
        <f>[1]!i_dq_close(A37,"")</f>
        <v>4361.7700000000004</v>
      </c>
      <c r="D37" s="6">
        <f>[1]!i_pq_pctchange(A37,$B$2,$B$1)/100</f>
        <v>2.8248279653466213E-2</v>
      </c>
      <c r="E37" s="6">
        <f>[1]!i_pq_pctchange(A37,$B$3,$B$1)/100</f>
        <v>-2.0266197039997325E-2</v>
      </c>
      <c r="F37" s="6">
        <f>[1]!i_pq_pctchange(A37,$B$4,$B$1)/100</f>
        <v>-7.9039412526264341E-2</v>
      </c>
      <c r="G37" s="5">
        <f>[1]!i_dq_amount(A37,$B$1)/100000000</f>
        <v>195.43029999999999</v>
      </c>
      <c r="H37" s="14">
        <f>[1]!i_pq_avgamount(A37,$B$2,$B$1)/100000000</f>
        <v>244.5779</v>
      </c>
      <c r="J37" s="10"/>
      <c r="K37" s="10"/>
    </row>
    <row r="38" spans="1:11" x14ac:dyDescent="0.15">
      <c r="A38" s="7" t="s">
        <v>60</v>
      </c>
      <c r="B38" s="8" t="s">
        <v>32</v>
      </c>
      <c r="C38" s="5">
        <f>[1]!i_dq_close(A38,"")</f>
        <v>2602.3200000000002</v>
      </c>
      <c r="D38" s="6">
        <f>[1]!i_pq_pctchange(A38,$B$2,$B$1)/100</f>
        <v>2.3407114624505843E-2</v>
      </c>
      <c r="E38" s="6">
        <f>[1]!i_pq_pctchange(A38,$B$3,$B$1)/100</f>
        <v>-4.2430518315797257E-2</v>
      </c>
      <c r="F38" s="6">
        <f>[1]!i_pq_pctchange(A38,$B$4,$B$1)/100</f>
        <v>1.7254986923349591E-3</v>
      </c>
      <c r="G38" s="5">
        <f>[1]!i_dq_amount(A38,$B$1)/100000000</f>
        <v>58.508200000000002</v>
      </c>
      <c r="H38" s="14">
        <f>[1]!i_pq_avgamount(A38,$B$2,$B$1)/100000000</f>
        <v>71.918999999999997</v>
      </c>
      <c r="J38" s="10"/>
      <c r="K38" s="10"/>
    </row>
    <row r="39" spans="1:11" x14ac:dyDescent="0.15">
      <c r="A39" s="7" t="s">
        <v>79</v>
      </c>
      <c r="B39" s="8" t="s">
        <v>51</v>
      </c>
      <c r="C39" s="5">
        <f>[1]!i_dq_close(A39,"")</f>
        <v>1076.07</v>
      </c>
      <c r="D39" s="6">
        <f>[1]!i_pq_pctchange(A39,$B$2,$B$1)/100</f>
        <v>2.0412083953700533E-2</v>
      </c>
      <c r="E39" s="6">
        <f>[1]!i_pq_pctchange(A39,$B$3,$B$1)/100</f>
        <v>-1.6070022692539321E-2</v>
      </c>
      <c r="F39" s="6">
        <f>[1]!i_pq_pctchange(A39,$B$4,$B$1)/100</f>
        <v>-0.12050337376329845</v>
      </c>
      <c r="G39" s="5">
        <f>[1]!i_dq_amount(A39,$B$1)/100000000</f>
        <v>113.0271</v>
      </c>
      <c r="H39" s="14">
        <f>[1]!i_pq_avgamount(A39,$B$2,$B$1)/100000000</f>
        <v>134.03605999999999</v>
      </c>
      <c r="J39" s="10"/>
      <c r="K39" s="10"/>
    </row>
    <row r="40" spans="1:11" x14ac:dyDescent="0.15">
      <c r="A40" s="7" t="s">
        <v>81</v>
      </c>
      <c r="B40" s="8" t="s">
        <v>53</v>
      </c>
      <c r="C40" s="5">
        <f>[1]!i_dq_close(A40,"")</f>
        <v>3281.03</v>
      </c>
      <c r="D40" s="6">
        <f>[1]!i_pq_pctchange(A40,$B$2,$B$1)/100</f>
        <v>-1.9700433751415503E-2</v>
      </c>
      <c r="E40" s="6">
        <f>[1]!i_pq_pctchange(A40,$B$3,$B$1)/100</f>
        <v>1.6217918929120057E-3</v>
      </c>
      <c r="F40" s="6">
        <f>[1]!i_pq_pctchange(A40,$B$4,$B$1)/100</f>
        <v>-1.2035827579771619E-3</v>
      </c>
      <c r="G40" s="5">
        <f>[1]!i_dq_amount(A40,$B$1)/100000000</f>
        <v>89.501300000000001</v>
      </c>
      <c r="H40" s="14">
        <f>[1]!i_pq_avgamount(A40,$B$2,$B$1)/100000000</f>
        <v>126.75966</v>
      </c>
      <c r="J40" s="10"/>
      <c r="K40" s="10"/>
    </row>
    <row r="41" spans="1:11" x14ac:dyDescent="0.15">
      <c r="A41" s="7" t="s">
        <v>80</v>
      </c>
      <c r="B41" s="8" t="s">
        <v>52</v>
      </c>
      <c r="C41" s="5">
        <f>[1]!i_dq_close(A41,"")</f>
        <v>2680.98</v>
      </c>
      <c r="D41" s="6">
        <f>[1]!i_pq_pctchange(A41,$B$2,$B$1)/100</f>
        <v>2.1186001818244593E-2</v>
      </c>
      <c r="E41" s="6">
        <f>[1]!i_pq_pctchange(A41,$B$3,$B$1)/100</f>
        <v>-1.9682647233198014E-2</v>
      </c>
      <c r="F41" s="6">
        <f>[1]!i_pq_pctchange(A41,$B$4,$B$1)/100</f>
        <v>-7.7704985050737418E-2</v>
      </c>
      <c r="G41" s="5">
        <f>[1]!i_dq_amount(A41,$B$1)/100000000</f>
        <v>72.086600000000004</v>
      </c>
      <c r="H41" s="14">
        <f>[1]!i_pq_avgamount(A41,$B$2,$B$1)/100000000</f>
        <v>93.505420000000001</v>
      </c>
      <c r="J41" s="10"/>
      <c r="K41" s="10"/>
    </row>
    <row r="42" spans="1:11" x14ac:dyDescent="0.15">
      <c r="A42" s="7" t="s">
        <v>68</v>
      </c>
      <c r="B42" s="8" t="s">
        <v>40</v>
      </c>
      <c r="C42" s="5">
        <f>[1]!i_dq_close(A42,"")</f>
        <v>2915.12</v>
      </c>
      <c r="D42" s="6">
        <f>[1]!i_pq_pctchange(A42,$B$2,$B$1)/100</f>
        <v>2.6024340208471886E-2</v>
      </c>
      <c r="E42" s="6">
        <f>[1]!i_pq_pctchange(A42,$B$3,$B$1)/100</f>
        <v>-2.1636696471645678E-2</v>
      </c>
      <c r="F42" s="6">
        <f>[1]!i_pq_pctchange(A42,$B$4,$B$1)/100</f>
        <v>2.6323086948684793E-2</v>
      </c>
      <c r="G42" s="5">
        <f>[1]!i_dq_amount(A42,$B$1)/100000000</f>
        <v>303.96120000000002</v>
      </c>
      <c r="H42" s="14">
        <f>[1]!i_pq_avgamount(A42,$B$2,$B$1)/100000000</f>
        <v>339.82191999999998</v>
      </c>
      <c r="J42" s="10"/>
      <c r="K42" s="10"/>
    </row>
    <row r="43" spans="1:11" x14ac:dyDescent="0.15">
      <c r="A43" s="7" t="s">
        <v>83</v>
      </c>
      <c r="B43" s="8" t="s">
        <v>55</v>
      </c>
      <c r="C43" s="5">
        <f>[1]!i_dq_close(A43,"")</f>
        <v>5164.8900000000003</v>
      </c>
      <c r="D43" s="6">
        <f>[1]!i_pq_pctchange(A43,$B$2,$B$1)/100</f>
        <v>1.4317330201417233E-2</v>
      </c>
      <c r="E43" s="6">
        <f>[1]!i_pq_pctchange(A43,$B$3,$B$1)/100</f>
        <v>-3.6299596924174615E-2</v>
      </c>
      <c r="F43" s="6">
        <f>[1]!i_pq_pctchange(A43,$B$4,$B$1)/100</f>
        <v>-2.8783445215827985E-2</v>
      </c>
      <c r="G43" s="5">
        <f>[1]!i_dq_amount(A43,$B$1)/100000000</f>
        <v>119.5642</v>
      </c>
      <c r="H43" s="14">
        <f>[1]!i_pq_avgamount(A43,$B$2,$B$1)/100000000</f>
        <v>145.65328</v>
      </c>
      <c r="J43" s="10"/>
      <c r="K43" s="10"/>
    </row>
    <row r="44" spans="1:11" x14ac:dyDescent="0.15">
      <c r="A44" s="7" t="s">
        <v>59</v>
      </c>
      <c r="B44" s="8" t="s">
        <v>31</v>
      </c>
      <c r="C44" s="5">
        <f>[1]!i_dq_close(A44,"")</f>
        <v>3034.76</v>
      </c>
      <c r="D44" s="6">
        <f>[1]!i_pq_pctchange(A44,$B$2,$B$1)/100</f>
        <v>1.4058312271880258E-2</v>
      </c>
      <c r="E44" s="6">
        <f>[1]!i_pq_pctchange(A44,$B$3,$B$1)/100</f>
        <v>-3.4742638923136338E-2</v>
      </c>
      <c r="F44" s="6">
        <f>[1]!i_pq_pctchange(A44,$B$4,$B$1)/100</f>
        <v>-7.8586991290912511E-2</v>
      </c>
      <c r="G44" s="5">
        <f>[1]!i_dq_amount(A44,$B$1)/100000000</f>
        <v>249.99600000000001</v>
      </c>
      <c r="H44" s="14">
        <f>[1]!i_pq_avgamount(A44,$B$2,$B$1)/100000000</f>
        <v>277.69628</v>
      </c>
      <c r="J44" s="10"/>
      <c r="K44" s="10"/>
    </row>
    <row r="45" spans="1:11" x14ac:dyDescent="0.15">
      <c r="A45" s="7" t="s">
        <v>73</v>
      </c>
      <c r="B45" s="8" t="s">
        <v>45</v>
      </c>
      <c r="C45" s="5">
        <f>[1]!i_dq_close(A45,"")</f>
        <v>2998.62</v>
      </c>
      <c r="D45" s="6">
        <f>[1]!i_pq_pctchange(A45,$B$2,$B$1)/100</f>
        <v>2.9974246470812815E-2</v>
      </c>
      <c r="E45" s="6">
        <f>[1]!i_pq_pctchange(A45,$B$3,$B$1)/100</f>
        <v>-5.1123364538775536E-2</v>
      </c>
      <c r="F45" s="6">
        <f>[1]!i_pq_pctchange(A45,$B$4,$B$1)/100</f>
        <v>-0.1428624076882733</v>
      </c>
      <c r="G45" s="5">
        <f>[1]!i_dq_amount(A45,$B$1)/100000000</f>
        <v>35.800899999999999</v>
      </c>
      <c r="H45" s="14">
        <f>[1]!i_pq_avgamount(A45,$B$2,$B$1)/100000000</f>
        <v>45.167160000000003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4717.43</v>
      </c>
      <c r="D46" s="6">
        <f>[1]!i_pq_pctchange(A46,$B$2,$B$1)/100</f>
        <v>1.4725609956254271E-2</v>
      </c>
      <c r="E46" s="6">
        <f>[1]!i_pq_pctchange(A46,$B$3,$B$1)/100</f>
        <v>-3.7762121668032833E-2</v>
      </c>
      <c r="F46" s="6">
        <f>[1]!i_pq_pctchange(A46,$B$4,$B$1)/100</f>
        <v>-4.8101182667890097E-2</v>
      </c>
      <c r="G46" s="5">
        <f>[1]!i_dq_amount(A46,$B$1)/100000000</f>
        <v>151.49260000000001</v>
      </c>
      <c r="H46" s="14">
        <f>[1]!i_pq_avgamount(A46,$B$2,$B$1)/100000000</f>
        <v>172.61818</v>
      </c>
      <c r="J46" s="10"/>
      <c r="K46" s="10"/>
    </row>
    <row r="47" spans="1:11" x14ac:dyDescent="0.15">
      <c r="A47" s="7" t="s">
        <v>57</v>
      </c>
      <c r="B47" s="8" t="s">
        <v>29</v>
      </c>
      <c r="C47" s="5">
        <f>[1]!i_dq_close(A47,"")</f>
        <v>2833.38</v>
      </c>
      <c r="D47" s="6">
        <f>[1]!i_pq_pctchange(A47,$B$2,$B$1)/100</f>
        <v>1.0206178262717858E-2</v>
      </c>
      <c r="E47" s="6">
        <f>[1]!i_pq_pctchange(A47,$B$3,$B$1)/100</f>
        <v>-6.1609237765850589E-2</v>
      </c>
      <c r="F47" s="6">
        <f>[1]!i_pq_pctchange(A47,$B$4,$B$1)/100</f>
        <v>-0.1503557552499224</v>
      </c>
      <c r="G47" s="5">
        <f>[1]!i_dq_amount(A47,$B$1)/100000000</f>
        <v>50.1599</v>
      </c>
      <c r="H47" s="14">
        <f>[1]!i_pq_avgamount(A47,$B$2,$B$1)/100000000</f>
        <v>63.259500000000003</v>
      </c>
      <c r="J47" s="10"/>
      <c r="K47" s="10"/>
    </row>
    <row r="48" spans="1:11" x14ac:dyDescent="0.15">
      <c r="A48" s="7" t="s">
        <v>82</v>
      </c>
      <c r="B48" s="8" t="s">
        <v>54</v>
      </c>
      <c r="C48" s="5">
        <f>[1]!i_dq_close(A48,"")</f>
        <v>1743.63</v>
      </c>
      <c r="D48" s="6">
        <f>[1]!i_pq_pctchange(A48,$B$2,$B$1)/100</f>
        <v>-7.6535396864770844E-3</v>
      </c>
      <c r="E48" s="6">
        <f>[1]!i_pq_pctchange(A48,$B$3,$B$1)/100</f>
        <v>-1.1862374764288641E-2</v>
      </c>
      <c r="F48" s="6">
        <f>[1]!i_pq_pctchange(A48,$B$4,$B$1)/100</f>
        <v>-2.4045127008966993E-2</v>
      </c>
      <c r="G48" s="5">
        <f>[1]!i_dq_amount(A48,$B$1)/100000000</f>
        <v>100.93340000000001</v>
      </c>
      <c r="H48" s="14">
        <f>[1]!i_pq_avgamount(A48,$B$2,$B$1)/100000000</f>
        <v>134.52153999999999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3445.62</v>
      </c>
      <c r="D49" s="6">
        <f>[1]!i_pq_pctchange(A49,$B$2,$B$1)/100</f>
        <v>1.1641519831990355E-2</v>
      </c>
      <c r="E49" s="6">
        <f>[1]!i_pq_pctchange(A49,$B$3,$B$1)/100</f>
        <v>-5.2296263635678519E-2</v>
      </c>
      <c r="F49" s="6">
        <f>[1]!i_pq_pctchange(A49,$B$4,$B$1)/100</f>
        <v>-5.4781023421517701E-2</v>
      </c>
      <c r="G49" s="5">
        <f>[1]!i_dq_amount(A49,$B$1)/100000000</f>
        <v>166.79060000000001</v>
      </c>
      <c r="H49" s="14">
        <f>[1]!i_pq_avgamount(A49,$B$2,$B$1)/100000000</f>
        <v>162.62562</v>
      </c>
      <c r="J49" s="10"/>
      <c r="K49" s="10"/>
    </row>
    <row r="50" spans="1:11" x14ac:dyDescent="0.15">
      <c r="A50" s="7" t="s">
        <v>72</v>
      </c>
      <c r="B50" s="8" t="s">
        <v>44</v>
      </c>
      <c r="C50" s="5">
        <f>[1]!i_dq_close(A50,"")</f>
        <v>5179.62</v>
      </c>
      <c r="D50" s="6">
        <f>[1]!i_pq_pctchange(A50,$B$2,$B$1)/100</f>
        <v>1.4038130280411121E-2</v>
      </c>
      <c r="E50" s="6">
        <f>[1]!i_pq_pctchange(A50,$B$3,$B$1)/100</f>
        <v>-4.1291763989032226E-2</v>
      </c>
      <c r="F50" s="6">
        <f>[1]!i_pq_pctchange(A50,$B$4,$B$1)/100</f>
        <v>-7.8041738506639979E-2</v>
      </c>
      <c r="G50" s="5">
        <f>[1]!i_dq_amount(A50,$B$1)/100000000</f>
        <v>11.0251</v>
      </c>
      <c r="H50" s="14">
        <f>[1]!i_pq_avgamount(A50,$B$2,$B$1)/100000000</f>
        <v>15.3568</v>
      </c>
      <c r="J50" s="10"/>
      <c r="K50" s="10"/>
    </row>
    <row r="51" spans="1:11" x14ac:dyDescent="0.15">
      <c r="A51" s="7" t="s">
        <v>58</v>
      </c>
      <c r="B51" s="8" t="s">
        <v>30</v>
      </c>
      <c r="C51" s="5">
        <f>[1]!i_dq_close(A51,"")</f>
        <v>3262.97</v>
      </c>
      <c r="D51" s="6">
        <f>[1]!i_pq_pctchange(A51,$B$2,$B$1)/100</f>
        <v>4.7381272993189949E-2</v>
      </c>
      <c r="E51" s="6">
        <f>[1]!i_pq_pctchange(A51,$B$3,$B$1)/100</f>
        <v>-1.3505189985951627E-2</v>
      </c>
      <c r="F51" s="6">
        <f>[1]!i_pq_pctchange(A51,$B$4,$B$1)/100</f>
        <v>-5.1272698622981672E-2</v>
      </c>
      <c r="G51" s="5">
        <f>[1]!i_dq_amount(A51,$B$1)/100000000</f>
        <v>124.7432</v>
      </c>
      <c r="H51" s="14">
        <f>[1]!i_pq_avgamount(A51,$B$2,$B$1)/100000000</f>
        <v>83.182760000000002</v>
      </c>
      <c r="J51" s="10"/>
      <c r="K51" s="10"/>
    </row>
    <row r="52" spans="1:11" x14ac:dyDescent="0.15">
      <c r="A52" s="7" t="s">
        <v>77</v>
      </c>
      <c r="B52" s="8" t="s">
        <v>49</v>
      </c>
      <c r="C52" s="5">
        <f>[1]!i_dq_close(A52,"")</f>
        <v>1366.64</v>
      </c>
      <c r="D52" s="6">
        <f>[1]!i_pq_pctchange(A52,$B$2,$B$1)/100</f>
        <v>9.9413129924461607E-3</v>
      </c>
      <c r="E52" s="6">
        <f>[1]!i_pq_pctchange(A52,$B$3,$B$1)/100</f>
        <v>-0.12487751141625614</v>
      </c>
      <c r="F52" s="6">
        <f>[1]!i_pq_pctchange(A52,$B$4,$B$1)/100</f>
        <v>-0.11311961679009774</v>
      </c>
      <c r="G52" s="5">
        <f>[1]!i_dq_amount(A52,$B$1)/100000000</f>
        <v>33.790900000000001</v>
      </c>
      <c r="H52" s="14">
        <f>[1]!i_pq_avgamount(A52,$B$2,$B$1)/100000000</f>
        <v>49.206919999999997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108</v>
      </c>
      <c r="B60" s="7" t="s">
        <v>109</v>
      </c>
      <c r="C60" s="5">
        <f>[1]!i_dq_close(A60,"")</f>
        <v>1284.3981000000001</v>
      </c>
      <c r="D60" s="6">
        <f>[1]!i_pq_pctchange(A60,$B$2,$B$1)/100</f>
        <v>-1.6479866147358524E-2</v>
      </c>
      <c r="E60" s="6">
        <f>[1]!i_pq_pctchange(A60,$B$3,$B$1)/100</f>
        <v>-4.4916578999093189E-2</v>
      </c>
      <c r="F60" s="6">
        <f>[1]!i_pq_pctchange(A60,$B$4,$B$1)/100</f>
        <v>9.5656923248401041E-2</v>
      </c>
      <c r="G60" s="5">
        <f>[1]!i_dq_amount(A60,$B$1)/100000000</f>
        <v>53.483389770000002</v>
      </c>
      <c r="H60" s="14">
        <f>[1]!i_pq_avgamount(A60,$B$2,$B$1)/100000000</f>
        <v>66.314592003999991</v>
      </c>
    </row>
    <row r="61" spans="1:11" x14ac:dyDescent="0.15">
      <c r="A61" s="7" t="s">
        <v>218</v>
      </c>
      <c r="B61" s="7" t="s">
        <v>219</v>
      </c>
      <c r="C61" s="5">
        <f>[1]!i_dq_close(A61,"")</f>
        <v>2990.9924000000001</v>
      </c>
      <c r="D61" s="6">
        <f>[1]!i_pq_pctchange(A61,$B$2,$B$1)/100</f>
        <v>1.4223541866765776E-2</v>
      </c>
      <c r="E61" s="6">
        <f>[1]!i_pq_pctchange(A61,$B$3,$B$1)/100</f>
        <v>-1.5124599079607837E-4</v>
      </c>
      <c r="F61" s="6">
        <f>[1]!i_pq_pctchange(A61,$B$4,$B$1)/100</f>
        <v>3.8854914561027076E-2</v>
      </c>
      <c r="G61" s="5">
        <f>[1]!i_dq_amount(A61,$B$1)/100000000</f>
        <v>72.09301112</v>
      </c>
      <c r="H61" s="14">
        <f>[1]!i_pq_avgamount(A61,$B$2,$B$1)/100000000</f>
        <v>103.49723620600001</v>
      </c>
    </row>
    <row r="62" spans="1:11" x14ac:dyDescent="0.15">
      <c r="A62" s="7" t="s">
        <v>158</v>
      </c>
      <c r="B62" s="7" t="s">
        <v>159</v>
      </c>
      <c r="C62" s="5">
        <f>[1]!i_dq_close(A62,"")</f>
        <v>5264.9579999999996</v>
      </c>
      <c r="D62" s="6">
        <f>[1]!i_pq_pctchange(A62,$B$2,$B$1)/100</f>
        <v>1.2945486711084309E-2</v>
      </c>
      <c r="E62" s="6">
        <f>[1]!i_pq_pctchange(A62,$B$3,$B$1)/100</f>
        <v>-2.3491726883571706E-2</v>
      </c>
      <c r="F62" s="6">
        <f>[1]!i_pq_pctchange(A62,$B$4,$B$1)/100</f>
        <v>-0.14582201185524712</v>
      </c>
      <c r="G62" s="5">
        <f>[1]!i_dq_amount(A62,$B$1)/100000000</f>
        <v>43.513798280000003</v>
      </c>
      <c r="H62" s="14">
        <f>[1]!i_pq_avgamount(A62,$B$2,$B$1)/100000000</f>
        <v>59.044009891999998</v>
      </c>
    </row>
    <row r="63" spans="1:11" x14ac:dyDescent="0.15">
      <c r="A63" s="7" t="s">
        <v>228</v>
      </c>
      <c r="B63" s="7" t="s">
        <v>229</v>
      </c>
      <c r="C63" s="5">
        <f>[1]!i_dq_close(A63,"")</f>
        <v>2693.4571999999998</v>
      </c>
      <c r="D63" s="6">
        <f>[1]!i_pq_pctchange(A63,$B$2,$B$1)/100</f>
        <v>1.9218532210461881E-2</v>
      </c>
      <c r="E63" s="6">
        <f>[1]!i_pq_pctchange(A63,$B$3,$B$1)/100</f>
        <v>-2.373311140651535E-3</v>
      </c>
      <c r="F63" s="6">
        <f>[1]!i_pq_pctchange(A63,$B$4,$B$1)/100</f>
        <v>1.891501300021603E-2</v>
      </c>
      <c r="G63" s="5">
        <f>[1]!i_dq_amount(A63,$B$1)/100000000</f>
        <v>7.8093095899999998</v>
      </c>
      <c r="H63" s="14">
        <f>[1]!i_pq_avgamount(A63,$B$2,$B$1)/100000000</f>
        <v>10.54224597</v>
      </c>
      <c r="J63" s="9"/>
    </row>
    <row r="64" spans="1:11" x14ac:dyDescent="0.15">
      <c r="A64" s="7" t="s">
        <v>196</v>
      </c>
      <c r="B64" s="7" t="s">
        <v>197</v>
      </c>
      <c r="C64" s="5">
        <f>[1]!i_dq_close(A64,"")</f>
        <v>1781.4954</v>
      </c>
      <c r="D64" s="6">
        <f>[1]!i_pq_pctchange(A64,$B$2,$B$1)/100</f>
        <v>3.7102344371179985E-2</v>
      </c>
      <c r="E64" s="6">
        <f>[1]!i_pq_pctchange(A64,$B$3,$B$1)/100</f>
        <v>1.2877988937856077E-2</v>
      </c>
      <c r="F64" s="6">
        <f>[1]!i_pq_pctchange(A64,$B$4,$B$1)/100</f>
        <v>-0.13277762853661579</v>
      </c>
      <c r="G64" s="5">
        <f>[1]!i_dq_amount(A64,$B$1)/100000000</f>
        <v>199.15449781999999</v>
      </c>
      <c r="H64" s="14">
        <f>[1]!i_pq_avgamount(A64,$B$2,$B$1)/100000000</f>
        <v>206.39649740799999</v>
      </c>
      <c r="J64" s="9"/>
    </row>
    <row r="65" spans="1:11" x14ac:dyDescent="0.15">
      <c r="A65" s="7" t="s">
        <v>234</v>
      </c>
      <c r="B65" s="7" t="s">
        <v>235</v>
      </c>
      <c r="C65" s="5">
        <f>[1]!i_dq_close(A65,"")</f>
        <v>2862.5203000000001</v>
      </c>
      <c r="D65" s="6">
        <f>[1]!i_pq_pctchange(A65,$B$2,$B$1)/100</f>
        <v>1.7909203664236983E-2</v>
      </c>
      <c r="E65" s="6">
        <f>[1]!i_pq_pctchange(A65,$B$3,$B$1)/100</f>
        <v>-1.1943736628384327E-2</v>
      </c>
      <c r="F65" s="6">
        <f>[1]!i_pq_pctchange(A65,$B$4,$B$1)/100</f>
        <v>-0.16144289513525389</v>
      </c>
      <c r="G65" s="5">
        <f>[1]!i_dq_amount(A65,$B$1)/100000000</f>
        <v>27.504307799999999</v>
      </c>
      <c r="H65" s="14">
        <f>[1]!i_pq_avgamount(A65,$B$2,$B$1)/100000000</f>
        <v>35.192728721999998</v>
      </c>
      <c r="J65" s="9"/>
    </row>
    <row r="66" spans="1:11" x14ac:dyDescent="0.15">
      <c r="A66" s="7" t="s">
        <v>86</v>
      </c>
      <c r="B66" s="7" t="s">
        <v>87</v>
      </c>
      <c r="C66" s="5">
        <f>[1]!i_dq_close(A66,"")</f>
        <v>3175.6812</v>
      </c>
      <c r="D66" s="6">
        <f>[1]!i_pq_pctchange(A66,$B$2,$B$1)/100</f>
        <v>3.634006240453691E-2</v>
      </c>
      <c r="E66" s="6">
        <f>[1]!i_pq_pctchange(A66,$B$3,$B$1)/100</f>
        <v>7.3864750894161446E-3</v>
      </c>
      <c r="F66" s="6">
        <f>[1]!i_pq_pctchange(A66,$B$4,$B$1)/100</f>
        <v>-6.5759610972486615E-2</v>
      </c>
      <c r="G66" s="5">
        <f>[1]!i_dq_amount(A66,$B$1)/100000000</f>
        <v>42.718201380000004</v>
      </c>
      <c r="H66" s="14">
        <f>[1]!i_pq_avgamount(A66,$B$2,$B$1)/100000000</f>
        <v>47.720463326000001</v>
      </c>
      <c r="J66" s="9"/>
    </row>
    <row r="67" spans="1:11" x14ac:dyDescent="0.15">
      <c r="A67" s="7" t="s">
        <v>126</v>
      </c>
      <c r="B67" s="7" t="s">
        <v>127</v>
      </c>
      <c r="C67" s="5">
        <f>[1]!i_dq_close(A67,"")</f>
        <v>4436.4111000000003</v>
      </c>
      <c r="D67" s="6">
        <f>[1]!i_pq_pctchange(A67,$B$2,$B$1)/100</f>
        <v>3.8464597345172713E-2</v>
      </c>
      <c r="E67" s="6">
        <f>[1]!i_pq_pctchange(A67,$B$3,$B$1)/100</f>
        <v>-2.0856426018525109E-3</v>
      </c>
      <c r="F67" s="6">
        <f>[1]!i_pq_pctchange(A67,$B$4,$B$1)/100</f>
        <v>-5.307779295598114E-3</v>
      </c>
      <c r="G67" s="5">
        <f>[1]!i_dq_amount(A67,$B$1)/100000000</f>
        <v>53.506352970000002</v>
      </c>
      <c r="H67" s="14">
        <f>[1]!i_pq_avgamount(A67,$B$2,$B$1)/100000000</f>
        <v>74.639734861999997</v>
      </c>
      <c r="J67" s="9"/>
    </row>
    <row r="68" spans="1:11" x14ac:dyDescent="0.15">
      <c r="A68" s="7" t="s">
        <v>146</v>
      </c>
      <c r="B68" s="7" t="s">
        <v>147</v>
      </c>
      <c r="C68" s="5">
        <f>[1]!i_dq_close(A68,"")</f>
        <v>5025.1651000000002</v>
      </c>
      <c r="D68" s="6">
        <f>[1]!i_pq_pctchange(A68,$B$2,$B$1)/100</f>
        <v>4.6962506630570111E-2</v>
      </c>
      <c r="E68" s="6">
        <f>[1]!i_pq_pctchange(A68,$B$3,$B$1)/100</f>
        <v>4.9844133105514388E-3</v>
      </c>
      <c r="F68" s="6">
        <f>[1]!i_pq_pctchange(A68,$B$4,$B$1)/100</f>
        <v>6.7673655638995855E-2</v>
      </c>
      <c r="G68" s="5">
        <f>[1]!i_dq_amount(A68,$B$1)/100000000</f>
        <v>131.05482117</v>
      </c>
      <c r="H68" s="14">
        <f>[1]!i_pq_avgamount(A68,$B$2,$B$1)/100000000</f>
        <v>171.84796247200001</v>
      </c>
      <c r="J68" s="10"/>
      <c r="K68" s="10"/>
    </row>
    <row r="69" spans="1:11" x14ac:dyDescent="0.15">
      <c r="A69" s="7" t="s">
        <v>110</v>
      </c>
      <c r="B69" s="7" t="s">
        <v>111</v>
      </c>
      <c r="C69" s="5">
        <f>[1]!i_dq_close(A69,"")</f>
        <v>2798.9549999999999</v>
      </c>
      <c r="D69" s="6">
        <f>[1]!i_pq_pctchange(A69,$B$2,$B$1)/100</f>
        <v>3.8551387531862158E-2</v>
      </c>
      <c r="E69" s="6">
        <f>[1]!i_pq_pctchange(A69,$B$3,$B$1)/100</f>
        <v>-1.2011718646953606E-2</v>
      </c>
      <c r="F69" s="6">
        <f>[1]!i_pq_pctchange(A69,$B$4,$B$1)/100</f>
        <v>-9.4073007895402613E-2</v>
      </c>
      <c r="G69" s="5">
        <f>[1]!i_dq_amount(A69,$B$1)/100000000</f>
        <v>55.254756399999998</v>
      </c>
      <c r="H69" s="14">
        <f>[1]!i_pq_avgamount(A69,$B$2,$B$1)/100000000</f>
        <v>67.117854073999993</v>
      </c>
      <c r="J69" s="10"/>
      <c r="K69" s="10"/>
    </row>
    <row r="70" spans="1:11" x14ac:dyDescent="0.15">
      <c r="A70" s="7" t="s">
        <v>168</v>
      </c>
      <c r="B70" s="7" t="s">
        <v>169</v>
      </c>
      <c r="C70" s="5">
        <f>[1]!i_dq_close(A70,"")</f>
        <v>7022.3568999999998</v>
      </c>
      <c r="D70" s="6">
        <f>[1]!i_pq_pctchange(A70,$B$2,$B$1)/100</f>
        <v>3.3967234827728898E-2</v>
      </c>
      <c r="E70" s="6">
        <f>[1]!i_pq_pctchange(A70,$B$3,$B$1)/100</f>
        <v>-2.2481462320874557E-2</v>
      </c>
      <c r="F70" s="6">
        <f>[1]!i_pq_pctchange(A70,$B$4,$B$1)/100</f>
        <v>-0.10807331808393815</v>
      </c>
      <c r="G70" s="5">
        <f>[1]!i_dq_amount(A70,$B$1)/100000000</f>
        <v>51.403031079999998</v>
      </c>
      <c r="H70" s="14">
        <f>[1]!i_pq_avgamount(A70,$B$2,$B$1)/100000000</f>
        <v>63.039772493999997</v>
      </c>
      <c r="J70" s="10"/>
      <c r="K70" s="10"/>
    </row>
    <row r="71" spans="1:11" x14ac:dyDescent="0.15">
      <c r="A71" s="7" t="s">
        <v>118</v>
      </c>
      <c r="B71" s="7" t="s">
        <v>119</v>
      </c>
      <c r="C71" s="5">
        <f>[1]!i_dq_close(A71,"")</f>
        <v>2906.4036999999998</v>
      </c>
      <c r="D71" s="6">
        <f>[1]!i_pq_pctchange(A71,$B$2,$B$1)/100</f>
        <v>2.1200978261696202E-2</v>
      </c>
      <c r="E71" s="6">
        <f>[1]!i_pq_pctchange(A71,$B$3,$B$1)/100</f>
        <v>-1.3138758606170642E-2</v>
      </c>
      <c r="F71" s="6">
        <f>[1]!i_pq_pctchange(A71,$B$4,$B$1)/100</f>
        <v>-0.1051084516392715</v>
      </c>
      <c r="G71" s="5">
        <f>[1]!i_dq_amount(A71,$B$1)/100000000</f>
        <v>21.251500189999998</v>
      </c>
      <c r="H71" s="14">
        <f>[1]!i_pq_avgamount(A71,$B$2,$B$1)/100000000</f>
        <v>20.856563554000001</v>
      </c>
      <c r="J71" s="10"/>
      <c r="K71" s="10"/>
    </row>
    <row r="72" spans="1:11" x14ac:dyDescent="0.15">
      <c r="A72" s="7" t="s">
        <v>246</v>
      </c>
      <c r="B72" s="7" t="s">
        <v>247</v>
      </c>
      <c r="C72" s="5">
        <f>[1]!i_dq_close(A72,"")</f>
        <v>960.5625</v>
      </c>
      <c r="D72" s="6">
        <f>[1]!i_pq_pctchange(A72,$B$2,$B$1)/100</f>
        <v>1.631745949847585E-2</v>
      </c>
      <c r="E72" s="6">
        <f>[1]!i_pq_pctchange(A72,$B$3,$B$1)/100</f>
        <v>-9.8557646106155472E-3</v>
      </c>
      <c r="F72" s="6">
        <f>[1]!i_pq_pctchange(A72,$B$4,$B$1)/100</f>
        <v>-0.14379870838176601</v>
      </c>
      <c r="G72" s="5">
        <f>[1]!i_dq_amount(A72,$B$1)/100000000</f>
        <v>8.8710030999999994</v>
      </c>
      <c r="H72" s="14">
        <f>[1]!i_pq_avgamount(A72,$B$2,$B$1)/100000000</f>
        <v>13.300513867999999</v>
      </c>
      <c r="J72" s="10"/>
      <c r="K72" s="10"/>
    </row>
    <row r="73" spans="1:11" x14ac:dyDescent="0.15">
      <c r="A73" s="7" t="s">
        <v>232</v>
      </c>
      <c r="B73" s="7" t="s">
        <v>233</v>
      </c>
      <c r="C73" s="5">
        <f>[1]!i_dq_close(A73,"")</f>
        <v>2853.1293999999998</v>
      </c>
      <c r="D73" s="6">
        <f>[1]!i_pq_pctchange(A73,$B$2,$B$1)/100</f>
        <v>2.6766978487457127E-2</v>
      </c>
      <c r="E73" s="6">
        <f>[1]!i_pq_pctchange(A73,$B$3,$B$1)/100</f>
        <v>-4.9361765522111245E-2</v>
      </c>
      <c r="F73" s="6">
        <f>[1]!i_pq_pctchange(A73,$B$4,$B$1)/100</f>
        <v>-1.2025153682260314E-2</v>
      </c>
      <c r="G73" s="5">
        <f>[1]!i_dq_amount(A73,$B$1)/100000000</f>
        <v>65.173165229999995</v>
      </c>
      <c r="H73" s="14">
        <f>[1]!i_pq_avgamount(A73,$B$2,$B$1)/100000000</f>
        <v>72.482803281999992</v>
      </c>
      <c r="J73" s="10"/>
      <c r="K73" s="10"/>
    </row>
    <row r="74" spans="1:11" x14ac:dyDescent="0.15">
      <c r="A74" s="7" t="s">
        <v>156</v>
      </c>
      <c r="B74" s="7" t="s">
        <v>157</v>
      </c>
      <c r="C74" s="5">
        <f>[1]!i_dq_close(A74,"")</f>
        <v>3943.1233000000002</v>
      </c>
      <c r="D74" s="6">
        <f>[1]!i_pq_pctchange(A74,$B$2,$B$1)/100</f>
        <v>2.3296666942863364E-2</v>
      </c>
      <c r="E74" s="6">
        <f>[1]!i_pq_pctchange(A74,$B$3,$B$1)/100</f>
        <v>-1.4213807594917083E-2</v>
      </c>
      <c r="F74" s="6">
        <f>[1]!i_pq_pctchange(A74,$B$4,$B$1)/100</f>
        <v>-0.11953426049686844</v>
      </c>
      <c r="G74" s="5">
        <f>[1]!i_dq_amount(A74,$B$1)/100000000</f>
        <v>43.879974400000002</v>
      </c>
      <c r="H74" s="14">
        <f>[1]!i_pq_avgamount(A74,$B$2,$B$1)/100000000</f>
        <v>36.389336024000002</v>
      </c>
      <c r="J74" s="10"/>
      <c r="K74" s="10"/>
    </row>
    <row r="75" spans="1:11" x14ac:dyDescent="0.15">
      <c r="A75" s="7" t="s">
        <v>166</v>
      </c>
      <c r="B75" s="7" t="s">
        <v>167</v>
      </c>
      <c r="C75" s="5">
        <f>[1]!i_dq_close(A75,"")</f>
        <v>6299.5983999999999</v>
      </c>
      <c r="D75" s="6">
        <f>[1]!i_pq_pctchange(A75,$B$2,$B$1)/100</f>
        <v>1.4686995209070686E-2</v>
      </c>
      <c r="E75" s="6">
        <f>[1]!i_pq_pctchange(A75,$B$3,$B$1)/100</f>
        <v>-3.0136400139586739E-2</v>
      </c>
      <c r="F75" s="6">
        <f>[1]!i_pq_pctchange(A75,$B$4,$B$1)/100</f>
        <v>-1.797579729170351E-2</v>
      </c>
      <c r="G75" s="5">
        <f>[1]!i_dq_amount(A75,$B$1)/100000000</f>
        <v>48.250119259999998</v>
      </c>
      <c r="H75" s="14">
        <f>[1]!i_pq_avgamount(A75,$B$2,$B$1)/100000000</f>
        <v>63.266106782000001</v>
      </c>
      <c r="J75" s="10"/>
      <c r="K75" s="10"/>
    </row>
    <row r="76" spans="1:11" x14ac:dyDescent="0.15">
      <c r="A76" s="7" t="s">
        <v>204</v>
      </c>
      <c r="B76" s="7" t="s">
        <v>205</v>
      </c>
      <c r="C76" s="5">
        <f>[1]!i_dq_close(A76,"")</f>
        <v>2952.6149999999998</v>
      </c>
      <c r="D76" s="6">
        <f>[1]!i_pq_pctchange(A76,$B$2,$B$1)/100</f>
        <v>1.600895195413532E-2</v>
      </c>
      <c r="E76" s="6">
        <f>[1]!i_pq_pctchange(A76,$B$3,$B$1)/100</f>
        <v>-3.9715004209973981E-2</v>
      </c>
      <c r="F76" s="6">
        <f>[1]!i_pq_pctchange(A76,$B$4,$B$1)/100</f>
        <v>-0.14651627804421496</v>
      </c>
      <c r="G76" s="5">
        <f>[1]!i_dq_amount(A76,$B$1)/100000000</f>
        <v>14.48765672</v>
      </c>
      <c r="H76" s="14">
        <f>[1]!i_pq_avgamount(A76,$B$2,$B$1)/100000000</f>
        <v>18.922310339999999</v>
      </c>
      <c r="J76" s="10"/>
      <c r="K76" s="10"/>
    </row>
    <row r="77" spans="1:11" x14ac:dyDescent="0.15">
      <c r="A77" s="7" t="s">
        <v>100</v>
      </c>
      <c r="B77" s="7" t="s">
        <v>101</v>
      </c>
      <c r="C77" s="5">
        <f>[1]!i_dq_close(A77,"")</f>
        <v>1561.2273</v>
      </c>
      <c r="D77" s="6">
        <f>[1]!i_pq_pctchange(A77,$B$2,$B$1)/100</f>
        <v>1.3162533166468426E-2</v>
      </c>
      <c r="E77" s="6">
        <f>[1]!i_pq_pctchange(A77,$B$3,$B$1)/100</f>
        <v>-4.1639986798496335E-2</v>
      </c>
      <c r="F77" s="6">
        <f>[1]!i_pq_pctchange(A77,$B$4,$B$1)/100</f>
        <v>-0.13283719626457013</v>
      </c>
      <c r="G77" s="5">
        <f>[1]!i_dq_amount(A77,$B$1)/100000000</f>
        <v>23.91214068</v>
      </c>
      <c r="H77" s="14">
        <f>[1]!i_pq_avgamount(A77,$B$2,$B$1)/100000000</f>
        <v>25.645909571999997</v>
      </c>
      <c r="J77" s="10"/>
      <c r="K77" s="10"/>
    </row>
    <row r="78" spans="1:11" x14ac:dyDescent="0.15">
      <c r="A78" s="7" t="s">
        <v>140</v>
      </c>
      <c r="B78" s="7" t="s">
        <v>141</v>
      </c>
      <c r="C78" s="5">
        <f>[1]!i_dq_close(A78,"")</f>
        <v>3452.3744999999999</v>
      </c>
      <c r="D78" s="6">
        <f>[1]!i_pq_pctchange(A78,$B$2,$B$1)/100</f>
        <v>2.6221550900786372E-2</v>
      </c>
      <c r="E78" s="6">
        <f>[1]!i_pq_pctchange(A78,$B$3,$B$1)/100</f>
        <v>-4.816481884019453E-2</v>
      </c>
      <c r="F78" s="6">
        <f>[1]!i_pq_pctchange(A78,$B$4,$B$1)/100</f>
        <v>-0.18095072459580408</v>
      </c>
      <c r="G78" s="5">
        <f>[1]!i_dq_amount(A78,$B$1)/100000000</f>
        <v>18.785586259999999</v>
      </c>
      <c r="H78" s="14">
        <f>[1]!i_pq_avgamount(A78,$B$2,$B$1)/100000000</f>
        <v>16.928856218</v>
      </c>
      <c r="J78" s="10"/>
      <c r="K78" s="10"/>
    </row>
    <row r="79" spans="1:11" x14ac:dyDescent="0.15">
      <c r="A79" s="7" t="s">
        <v>104</v>
      </c>
      <c r="B79" s="7" t="s">
        <v>105</v>
      </c>
      <c r="C79" s="5">
        <f>[1]!i_dq_close(A79,"")</f>
        <v>3001.6581000000001</v>
      </c>
      <c r="D79" s="6">
        <f>[1]!i_pq_pctchange(A79,$B$2,$B$1)/100</f>
        <v>1.7868752011993561E-2</v>
      </c>
      <c r="E79" s="6">
        <f>[1]!i_pq_pctchange(A79,$B$3,$B$1)/100</f>
        <v>-5.128058778420163E-2</v>
      </c>
      <c r="F79" s="6">
        <f>[1]!i_pq_pctchange(A79,$B$4,$B$1)/100</f>
        <v>-0.12941559205875452</v>
      </c>
      <c r="G79" s="5">
        <f>[1]!i_dq_amount(A79,$B$1)/100000000</f>
        <v>22.709952779999998</v>
      </c>
      <c r="H79" s="14">
        <f>[1]!i_pq_avgamount(A79,$B$2,$B$1)/100000000</f>
        <v>30.952992245999997</v>
      </c>
      <c r="J79" s="10"/>
      <c r="K79" s="10"/>
    </row>
    <row r="80" spans="1:11" x14ac:dyDescent="0.15">
      <c r="A80" s="7" t="s">
        <v>210</v>
      </c>
      <c r="B80" s="7" t="s">
        <v>211</v>
      </c>
      <c r="C80" s="5">
        <f>[1]!i_dq_close(A80,"")</f>
        <v>2783.1302999999998</v>
      </c>
      <c r="D80" s="6">
        <f>[1]!i_pq_pctchange(A80,$B$2,$B$1)/100</f>
        <v>2.0202115568404233E-2</v>
      </c>
      <c r="E80" s="6">
        <f>[1]!i_pq_pctchange(A80,$B$3,$B$1)/100</f>
        <v>-3.229645079690846E-2</v>
      </c>
      <c r="F80" s="6">
        <f>[1]!i_pq_pctchange(A80,$B$4,$B$1)/100</f>
        <v>-0.13535075612886294</v>
      </c>
      <c r="G80" s="5">
        <f>[1]!i_dq_amount(A80,$B$1)/100000000</f>
        <v>93.459035580000005</v>
      </c>
      <c r="H80" s="14">
        <f>[1]!i_pq_avgamount(A80,$B$2,$B$1)/100000000</f>
        <v>110.71874907600001</v>
      </c>
      <c r="J80" s="10"/>
      <c r="K80" s="10"/>
    </row>
    <row r="81" spans="1:11" x14ac:dyDescent="0.15">
      <c r="A81" s="7" t="s">
        <v>212</v>
      </c>
      <c r="B81" s="7" t="s">
        <v>213</v>
      </c>
      <c r="C81" s="5">
        <f>[1]!i_dq_close(A81,"")</f>
        <v>4841.3714</v>
      </c>
      <c r="D81" s="6">
        <f>[1]!i_pq_pctchange(A81,$B$2,$B$1)/100</f>
        <v>4.0080529839290335E-2</v>
      </c>
      <c r="E81" s="6">
        <f>[1]!i_pq_pctchange(A81,$B$3,$B$1)/100</f>
        <v>-1.2347299768689091E-2</v>
      </c>
      <c r="F81" s="6">
        <f>[1]!i_pq_pctchange(A81,$B$4,$B$1)/100</f>
        <v>-5.7470079151981324E-2</v>
      </c>
      <c r="G81" s="5">
        <f>[1]!i_dq_amount(A81,$B$1)/100000000</f>
        <v>60.567403130000002</v>
      </c>
      <c r="H81" s="14">
        <f>[1]!i_pq_avgamount(A81,$B$2,$B$1)/100000000</f>
        <v>63.678001943999995</v>
      </c>
      <c r="J81" s="10"/>
      <c r="K81" s="10"/>
    </row>
    <row r="82" spans="1:11" x14ac:dyDescent="0.15">
      <c r="A82" s="7" t="s">
        <v>190</v>
      </c>
      <c r="B82" s="7" t="s">
        <v>191</v>
      </c>
      <c r="C82" s="5">
        <f>[1]!i_dq_close(A82,"")</f>
        <v>2512.5246000000002</v>
      </c>
      <c r="D82" s="6">
        <f>[1]!i_pq_pctchange(A82,$B$2,$B$1)/100</f>
        <v>3.141706383083509E-2</v>
      </c>
      <c r="E82" s="6">
        <f>[1]!i_pq_pctchange(A82,$B$3,$B$1)/100</f>
        <v>-2.1475807457835061E-2</v>
      </c>
      <c r="F82" s="6">
        <f>[1]!i_pq_pctchange(A82,$B$4,$B$1)/100</f>
        <v>-9.9896515159152099E-2</v>
      </c>
      <c r="G82" s="5">
        <f>[1]!i_dq_amount(A82,$B$1)/100000000</f>
        <v>38.580995799999997</v>
      </c>
      <c r="H82" s="14">
        <f>[1]!i_pq_avgamount(A82,$B$2,$B$1)/100000000</f>
        <v>40.668855436000001</v>
      </c>
      <c r="J82" s="10"/>
      <c r="K82" s="10"/>
    </row>
    <row r="83" spans="1:11" x14ac:dyDescent="0.15">
      <c r="A83" s="7" t="s">
        <v>88</v>
      </c>
      <c r="B83" s="7" t="s">
        <v>89</v>
      </c>
      <c r="C83" s="5">
        <f>[1]!i_dq_close(A83,"")</f>
        <v>3808.0057999999999</v>
      </c>
      <c r="D83" s="6">
        <f>[1]!i_pq_pctchange(A83,$B$2,$B$1)/100</f>
        <v>3.0603984258188222E-2</v>
      </c>
      <c r="E83" s="6">
        <f>[1]!i_pq_pctchange(A83,$B$3,$B$1)/100</f>
        <v>-3.2472117901494846E-2</v>
      </c>
      <c r="F83" s="6">
        <f>[1]!i_pq_pctchange(A83,$B$4,$B$1)/100</f>
        <v>-0.16246531544183937</v>
      </c>
      <c r="G83" s="5">
        <f>[1]!i_dq_amount(A83,$B$1)/100000000</f>
        <v>141.76566707999999</v>
      </c>
      <c r="H83" s="14">
        <f>[1]!i_pq_avgamount(A83,$B$2,$B$1)/100000000</f>
        <v>153.91947784000001</v>
      </c>
      <c r="J83" s="10"/>
      <c r="K83" s="10"/>
    </row>
    <row r="84" spans="1:11" x14ac:dyDescent="0.15">
      <c r="A84" s="7" t="s">
        <v>90</v>
      </c>
      <c r="B84" s="7" t="s">
        <v>91</v>
      </c>
      <c r="C84" s="5">
        <f>[1]!i_dq_close(A84,"")</f>
        <v>4627.2745000000004</v>
      </c>
      <c r="D84" s="6">
        <f>[1]!i_pq_pctchange(A84,$B$2,$B$1)/100</f>
        <v>3.9253143130927315E-2</v>
      </c>
      <c r="E84" s="6">
        <f>[1]!i_pq_pctchange(A84,$B$3,$B$1)/100</f>
        <v>-1.8861942827490541E-2</v>
      </c>
      <c r="F84" s="6">
        <f>[1]!i_pq_pctchange(A84,$B$4,$B$1)/100</f>
        <v>4.1108779135939022E-2</v>
      </c>
      <c r="G84" s="5">
        <f>[1]!i_dq_amount(A84,$B$1)/100000000</f>
        <v>139.38817706</v>
      </c>
      <c r="H84" s="14">
        <f>[1]!i_pq_avgamount(A84,$B$2,$B$1)/100000000</f>
        <v>187.04910156400001</v>
      </c>
      <c r="J84" s="10"/>
      <c r="K84" s="10"/>
    </row>
    <row r="85" spans="1:11" x14ac:dyDescent="0.15">
      <c r="A85" s="7" t="s">
        <v>214</v>
      </c>
      <c r="B85" s="7" t="s">
        <v>215</v>
      </c>
      <c r="C85" s="5">
        <f>[1]!i_dq_close(A85,"")</f>
        <v>3887.3060999999998</v>
      </c>
      <c r="D85" s="6">
        <f>[1]!i_pq_pctchange(A85,$B$2,$B$1)/100</f>
        <v>2.5422192957195389E-2</v>
      </c>
      <c r="E85" s="6">
        <f>[1]!i_pq_pctchange(A85,$B$3,$B$1)/100</f>
        <v>-8.2635943854818539E-3</v>
      </c>
      <c r="F85" s="6">
        <f>[1]!i_pq_pctchange(A85,$B$4,$B$1)/100</f>
        <v>-8.3479367242475289E-2</v>
      </c>
      <c r="G85" s="5">
        <f>[1]!i_dq_amount(A85,$B$1)/100000000</f>
        <v>120.65983939</v>
      </c>
      <c r="H85" s="14">
        <f>[1]!i_pq_avgamount(A85,$B$2,$B$1)/100000000</f>
        <v>150.44977129</v>
      </c>
      <c r="J85" s="10"/>
      <c r="K85" s="10"/>
    </row>
    <row r="86" spans="1:11" x14ac:dyDescent="0.15">
      <c r="A86" s="7" t="s">
        <v>148</v>
      </c>
      <c r="B86" s="7" t="s">
        <v>149</v>
      </c>
      <c r="C86" s="5">
        <f>[1]!i_dq_close(A86,"")</f>
        <v>4580.5185000000001</v>
      </c>
      <c r="D86" s="6">
        <f>[1]!i_pq_pctchange(A86,$B$2,$B$1)/100</f>
        <v>2.6462269465466148E-2</v>
      </c>
      <c r="E86" s="6">
        <f>[1]!i_pq_pctchange(A86,$B$3,$B$1)/100</f>
        <v>-2.8781986066272025E-2</v>
      </c>
      <c r="F86" s="6">
        <f>[1]!i_pq_pctchange(A86,$B$4,$B$1)/100</f>
        <v>-0.10656571812750325</v>
      </c>
      <c r="G86" s="5">
        <f>[1]!i_dq_amount(A86,$B$1)/100000000</f>
        <v>59.742100049999998</v>
      </c>
      <c r="H86" s="14">
        <f>[1]!i_pq_avgamount(A86,$B$2,$B$1)/100000000</f>
        <v>71.751541399999994</v>
      </c>
      <c r="J86" s="10"/>
      <c r="K86" s="10"/>
    </row>
    <row r="87" spans="1:11" x14ac:dyDescent="0.15">
      <c r="A87" s="7" t="s">
        <v>176</v>
      </c>
      <c r="B87" s="7" t="s">
        <v>177</v>
      </c>
      <c r="C87" s="5">
        <f>[1]!i_dq_close(A87,"")</f>
        <v>1459.7665</v>
      </c>
      <c r="D87" s="6">
        <f>[1]!i_pq_pctchange(A87,$B$2,$B$1)/100</f>
        <v>2.6515504380599353E-2</v>
      </c>
      <c r="E87" s="6">
        <f>[1]!i_pq_pctchange(A87,$B$3,$B$1)/100</f>
        <v>-2.3973304893413649E-2</v>
      </c>
      <c r="F87" s="6">
        <f>[1]!i_pq_pctchange(A87,$B$4,$B$1)/100</f>
        <v>-4.2081423201438595E-2</v>
      </c>
      <c r="G87" s="5">
        <f>[1]!i_dq_amount(A87,$B$1)/100000000</f>
        <v>5.9376753600000001</v>
      </c>
      <c r="H87" s="14">
        <f>[1]!i_pq_avgamount(A87,$B$2,$B$1)/100000000</f>
        <v>7.516807966</v>
      </c>
      <c r="J87" s="10"/>
      <c r="K87" s="10"/>
    </row>
    <row r="88" spans="1:11" x14ac:dyDescent="0.15">
      <c r="A88" s="7" t="s">
        <v>114</v>
      </c>
      <c r="B88" s="7" t="s">
        <v>115</v>
      </c>
      <c r="C88" s="5">
        <f>[1]!i_dq_close(A88,"")</f>
        <v>8434.3217999999997</v>
      </c>
      <c r="D88" s="6">
        <f>[1]!i_pq_pctchange(A88,$B$2,$B$1)/100</f>
        <v>1.9042318479269627E-2</v>
      </c>
      <c r="E88" s="6">
        <f>[1]!i_pq_pctchange(A88,$B$3,$B$1)/100</f>
        <v>-3.2234391823102393E-2</v>
      </c>
      <c r="F88" s="6">
        <f>[1]!i_pq_pctchange(A88,$B$4,$B$1)/100</f>
        <v>-0.10642676402357276</v>
      </c>
      <c r="G88" s="5">
        <f>[1]!i_dq_amount(A88,$B$1)/100000000</f>
        <v>47.020180019999998</v>
      </c>
      <c r="H88" s="14">
        <f>[1]!i_pq_avgamount(A88,$B$2,$B$1)/100000000</f>
        <v>53.162152712000001</v>
      </c>
      <c r="J88" s="10"/>
      <c r="K88" s="10"/>
    </row>
    <row r="89" spans="1:11" x14ac:dyDescent="0.15">
      <c r="A89" s="7" t="s">
        <v>240</v>
      </c>
      <c r="B89" s="7" t="s">
        <v>241</v>
      </c>
      <c r="C89" s="5">
        <f>[1]!i_dq_close(A89,"")</f>
        <v>1501.3349000000001</v>
      </c>
      <c r="D89" s="6">
        <f>[1]!i_pq_pctchange(A89,$B$2,$B$1)/100</f>
        <v>1.269986497132769E-2</v>
      </c>
      <c r="E89" s="6">
        <f>[1]!i_pq_pctchange(A89,$B$3,$B$1)/100</f>
        <v>-3.2878289056509358E-2</v>
      </c>
      <c r="F89" s="6">
        <f>[1]!i_pq_pctchange(A89,$B$4,$B$1)/100</f>
        <v>-0.11343144783655014</v>
      </c>
      <c r="G89" s="5">
        <f>[1]!i_dq_amount(A89,$B$1)/100000000</f>
        <v>9.0678978699999995</v>
      </c>
      <c r="H89" s="14">
        <f>[1]!i_pq_avgamount(A89,$B$2,$B$1)/100000000</f>
        <v>9.7957595580000003</v>
      </c>
      <c r="J89" s="10"/>
      <c r="K89" s="10"/>
    </row>
    <row r="90" spans="1:11" x14ac:dyDescent="0.15">
      <c r="A90" s="7" t="s">
        <v>132</v>
      </c>
      <c r="B90" s="7" t="s">
        <v>133</v>
      </c>
      <c r="C90" s="5">
        <f>[1]!i_dq_close(A90,"")</f>
        <v>2095.8195999999998</v>
      </c>
      <c r="D90" s="6">
        <f>[1]!i_pq_pctchange(A90,$B$2,$B$1)/100</f>
        <v>1.3760794082039007E-2</v>
      </c>
      <c r="E90" s="6">
        <f>[1]!i_pq_pctchange(A90,$B$3,$B$1)/100</f>
        <v>-4.0786934052782782E-2</v>
      </c>
      <c r="F90" s="6">
        <f>[1]!i_pq_pctchange(A90,$B$4,$B$1)/100</f>
        <v>-0.117018676215352</v>
      </c>
      <c r="G90" s="5">
        <f>[1]!i_dq_amount(A90,$B$1)/100000000</f>
        <v>69.243772789999994</v>
      </c>
      <c r="H90" s="14">
        <f>[1]!i_pq_avgamount(A90,$B$2,$B$1)/100000000</f>
        <v>87.892373417999991</v>
      </c>
      <c r="J90" s="10"/>
      <c r="K90" s="10"/>
    </row>
    <row r="91" spans="1:11" x14ac:dyDescent="0.15">
      <c r="A91" s="7" t="s">
        <v>124</v>
      </c>
      <c r="B91" s="7" t="s">
        <v>125</v>
      </c>
      <c r="C91" s="5">
        <f>[1]!i_dq_close(A91,"")</f>
        <v>4406.7092000000002</v>
      </c>
      <c r="D91" s="6">
        <f>[1]!i_pq_pctchange(A91,$B$2,$B$1)/100</f>
        <v>3.5620141885044143E-2</v>
      </c>
      <c r="E91" s="6">
        <f>[1]!i_pq_pctchange(A91,$B$3,$B$1)/100</f>
        <v>-2.0707932511986771E-2</v>
      </c>
      <c r="F91" s="6">
        <f>[1]!i_pq_pctchange(A91,$B$4,$B$1)/100</f>
        <v>-0.11682020459642628</v>
      </c>
      <c r="G91" s="5">
        <f>[1]!i_dq_amount(A91,$B$1)/100000000</f>
        <v>51.314089590000002</v>
      </c>
      <c r="H91" s="14">
        <f>[1]!i_pq_avgamount(A91,$B$2,$B$1)/100000000</f>
        <v>52.776099351999996</v>
      </c>
      <c r="J91" s="10"/>
      <c r="K91" s="10"/>
    </row>
    <row r="92" spans="1:11" x14ac:dyDescent="0.15">
      <c r="A92" s="7" t="s">
        <v>242</v>
      </c>
      <c r="B92" s="7" t="s">
        <v>243</v>
      </c>
      <c r="C92" s="5">
        <f>[1]!i_dq_close(A92,"")</f>
        <v>836.65570000000002</v>
      </c>
      <c r="D92" s="6">
        <f>[1]!i_pq_pctchange(A92,$B$2,$B$1)/100</f>
        <v>3.3143440486348208E-2</v>
      </c>
      <c r="E92" s="6">
        <f>[1]!i_pq_pctchange(A92,$B$3,$B$1)/100</f>
        <v>-5.5698031027674781E-2</v>
      </c>
      <c r="F92" s="6">
        <f>[1]!i_pq_pctchange(A92,$B$4,$B$1)/100</f>
        <v>-9.6193757359406037E-2</v>
      </c>
      <c r="G92" s="5">
        <f>[1]!i_dq_amount(A92,$B$1)/100000000</f>
        <v>4.8390949399999998</v>
      </c>
      <c r="H92" s="14">
        <f>[1]!i_pq_avgamount(A92,$B$2,$B$1)/100000000</f>
        <v>6.0059422479999993</v>
      </c>
      <c r="J92" s="10"/>
      <c r="K92" s="10"/>
    </row>
    <row r="93" spans="1:11" x14ac:dyDescent="0.15">
      <c r="A93" s="7" t="s">
        <v>182</v>
      </c>
      <c r="B93" s="7" t="s">
        <v>183</v>
      </c>
      <c r="C93" s="5">
        <f>[1]!i_dq_close(A93,"")</f>
        <v>1968.5751</v>
      </c>
      <c r="D93" s="6">
        <f>[1]!i_pq_pctchange(A93,$B$2,$B$1)/100</f>
        <v>3.8453246360710125E-2</v>
      </c>
      <c r="E93" s="6">
        <f>[1]!i_pq_pctchange(A93,$B$3,$B$1)/100</f>
        <v>-2.64049430382296E-2</v>
      </c>
      <c r="F93" s="6">
        <f>[1]!i_pq_pctchange(A93,$B$4,$B$1)/100</f>
        <v>-6.9043390521671855E-2</v>
      </c>
      <c r="G93" s="5">
        <f>[1]!i_dq_amount(A93,$B$1)/100000000</f>
        <v>60.838770719999999</v>
      </c>
      <c r="H93" s="14">
        <f>[1]!i_pq_avgamount(A93,$B$2,$B$1)/100000000</f>
        <v>73.734579281999999</v>
      </c>
      <c r="J93" s="10"/>
      <c r="K93" s="10"/>
    </row>
    <row r="94" spans="1:11" x14ac:dyDescent="0.15">
      <c r="A94" s="7" t="s">
        <v>200</v>
      </c>
      <c r="B94" s="7" t="s">
        <v>201</v>
      </c>
      <c r="C94" s="5">
        <f>[1]!i_dq_close(A94,"")</f>
        <v>3727.9029</v>
      </c>
      <c r="D94" s="6">
        <f>[1]!i_pq_pctchange(A94,$B$2,$B$1)/100</f>
        <v>2.8819600379430765E-2</v>
      </c>
      <c r="E94" s="6">
        <f>[1]!i_pq_pctchange(A94,$B$3,$B$1)/100</f>
        <v>-4.1148745665245734E-2</v>
      </c>
      <c r="F94" s="6">
        <f>[1]!i_pq_pctchange(A94,$B$4,$B$1)/100</f>
        <v>-0.14702705149603801</v>
      </c>
      <c r="G94" s="5">
        <f>[1]!i_dq_amount(A94,$B$1)/100000000</f>
        <v>11.324213479999999</v>
      </c>
      <c r="H94" s="14">
        <f>[1]!i_pq_avgamount(A94,$B$2,$B$1)/100000000</f>
        <v>10.204332166</v>
      </c>
      <c r="J94" s="10"/>
      <c r="K94" s="10"/>
    </row>
    <row r="95" spans="1:11" x14ac:dyDescent="0.15">
      <c r="A95" s="7" t="s">
        <v>92</v>
      </c>
      <c r="B95" s="7" t="s">
        <v>93</v>
      </c>
      <c r="C95" s="5">
        <f>[1]!i_dq_close(A95,"")</f>
        <v>1380.4501</v>
      </c>
      <c r="D95" s="6">
        <f>[1]!i_pq_pctchange(A95,$B$2,$B$1)/100</f>
        <v>2.0684596380653009E-2</v>
      </c>
      <c r="E95" s="6">
        <f>[1]!i_pq_pctchange(A95,$B$3,$B$1)/100</f>
        <v>-5.3094724180173462E-2</v>
      </c>
      <c r="F95" s="6">
        <f>[1]!i_pq_pctchange(A95,$B$4,$B$1)/100</f>
        <v>-0.15301536618255041</v>
      </c>
      <c r="G95" s="5">
        <f>[1]!i_dq_amount(A95,$B$1)/100000000</f>
        <v>10.35511475</v>
      </c>
      <c r="H95" s="14">
        <f>[1]!i_pq_avgamount(A95,$B$2,$B$1)/100000000</f>
        <v>14.139538292000001</v>
      </c>
      <c r="J95" s="10"/>
      <c r="K95" s="10"/>
    </row>
    <row r="96" spans="1:11" x14ac:dyDescent="0.15">
      <c r="A96" s="7" t="s">
        <v>138</v>
      </c>
      <c r="B96" s="7" t="s">
        <v>139</v>
      </c>
      <c r="C96" s="5">
        <f>[1]!i_dq_close(A96,"")</f>
        <v>6012.4603999999999</v>
      </c>
      <c r="D96" s="6">
        <f>[1]!i_pq_pctchange(A96,$B$2,$B$1)/100</f>
        <v>1.9159606292803222E-2</v>
      </c>
      <c r="E96" s="6">
        <f>[1]!i_pq_pctchange(A96,$B$3,$B$1)/100</f>
        <v>-3.2640407123803783E-2</v>
      </c>
      <c r="F96" s="6">
        <f>[1]!i_pq_pctchange(A96,$B$4,$B$1)/100</f>
        <v>-0.14725489261611358</v>
      </c>
      <c r="G96" s="5">
        <f>[1]!i_dq_amount(A96,$B$1)/100000000</f>
        <v>95.253711820000007</v>
      </c>
      <c r="H96" s="14">
        <f>[1]!i_pq_avgamount(A96,$B$2,$B$1)/100000000</f>
        <v>118.30137473000001</v>
      </c>
      <c r="J96" s="10"/>
      <c r="K96" s="10"/>
    </row>
    <row r="97" spans="1:11" x14ac:dyDescent="0.15">
      <c r="A97" s="7" t="s">
        <v>128</v>
      </c>
      <c r="B97" s="7" t="s">
        <v>129</v>
      </c>
      <c r="C97" s="5">
        <f>[1]!i_dq_close(A97,"")</f>
        <v>2456.9931999999999</v>
      </c>
      <c r="D97" s="6">
        <f>[1]!i_pq_pctchange(A97,$B$2,$B$1)/100</f>
        <v>1.5218241602551918E-2</v>
      </c>
      <c r="E97" s="6">
        <f>[1]!i_pq_pctchange(A97,$B$3,$B$1)/100</f>
        <v>-3.5016333657595489E-2</v>
      </c>
      <c r="F97" s="6">
        <f>[1]!i_pq_pctchange(A97,$B$4,$B$1)/100</f>
        <v>-4.1219243820813212E-2</v>
      </c>
      <c r="G97" s="5">
        <f>[1]!i_dq_amount(A97,$B$1)/100000000</f>
        <v>31.113287849999999</v>
      </c>
      <c r="H97" s="14">
        <f>[1]!i_pq_avgamount(A97,$B$2,$B$1)/100000000</f>
        <v>42.268681856000001</v>
      </c>
      <c r="J97" s="10"/>
      <c r="K97" s="10"/>
    </row>
    <row r="98" spans="1:11" x14ac:dyDescent="0.15">
      <c r="A98" s="7" t="s">
        <v>170</v>
      </c>
      <c r="B98" s="7" t="s">
        <v>171</v>
      </c>
      <c r="C98" s="5">
        <f>[1]!i_dq_close(A98,"")</f>
        <v>4349.4372999999996</v>
      </c>
      <c r="D98" s="6">
        <f>[1]!i_pq_pctchange(A98,$B$2,$B$1)/100</f>
        <v>2.9695572146544169E-2</v>
      </c>
      <c r="E98" s="6">
        <f>[1]!i_pq_pctchange(A98,$B$3,$B$1)/100</f>
        <v>-1.0879814681360678E-2</v>
      </c>
      <c r="F98" s="6">
        <f>[1]!i_pq_pctchange(A98,$B$4,$B$1)/100</f>
        <v>-0.14141751364823374</v>
      </c>
      <c r="G98" s="5">
        <f>[1]!i_dq_amount(A98,$B$1)/100000000</f>
        <v>29.72472501</v>
      </c>
      <c r="H98" s="14">
        <f>[1]!i_pq_avgamount(A98,$B$2,$B$1)/100000000</f>
        <v>33.920443228000003</v>
      </c>
      <c r="J98" s="10"/>
      <c r="K98" s="10"/>
    </row>
    <row r="99" spans="1:11" x14ac:dyDescent="0.15">
      <c r="A99" s="7" t="s">
        <v>220</v>
      </c>
      <c r="B99" s="7" t="s">
        <v>221</v>
      </c>
      <c r="C99" s="5">
        <f>[1]!i_dq_close(A99,"")</f>
        <v>5235.9252999999999</v>
      </c>
      <c r="D99" s="6">
        <f>[1]!i_pq_pctchange(A99,$B$2,$B$1)/100</f>
        <v>4.7260121699793212E-2</v>
      </c>
      <c r="E99" s="6">
        <f>[1]!i_pq_pctchange(A99,$B$3,$B$1)/100</f>
        <v>-2.7053582924872477E-2</v>
      </c>
      <c r="F99" s="6">
        <f>[1]!i_pq_pctchange(A99,$B$4,$B$1)/100</f>
        <v>-3.0967539306388847E-2</v>
      </c>
      <c r="G99" s="5">
        <f>[1]!i_dq_amount(A99,$B$1)/100000000</f>
        <v>36.89450428</v>
      </c>
      <c r="H99" s="14">
        <f>[1]!i_pq_avgamount(A99,$B$2,$B$1)/100000000</f>
        <v>51.378298010000002</v>
      </c>
      <c r="J99" s="10"/>
      <c r="K99" s="10"/>
    </row>
    <row r="100" spans="1:11" x14ac:dyDescent="0.15">
      <c r="A100" s="7" t="s">
        <v>188</v>
      </c>
      <c r="B100" s="7" t="s">
        <v>189</v>
      </c>
      <c r="C100" s="5">
        <f>[1]!i_dq_close(A100,"")</f>
        <v>2568.1055000000001</v>
      </c>
      <c r="D100" s="6">
        <f>[1]!i_pq_pctchange(A100,$B$2,$B$1)/100</f>
        <v>1.6411782132036645E-2</v>
      </c>
      <c r="E100" s="6">
        <f>[1]!i_pq_pctchange(A100,$B$3,$B$1)/100</f>
        <v>-5.1570372819247812E-2</v>
      </c>
      <c r="F100" s="6">
        <f>[1]!i_pq_pctchange(A100,$B$4,$B$1)/100</f>
        <v>-1.6878671536388556E-2</v>
      </c>
      <c r="G100" s="5">
        <f>[1]!i_dq_amount(A100,$B$1)/100000000</f>
        <v>8.5472490899999993</v>
      </c>
      <c r="H100" s="14">
        <f>[1]!i_pq_avgamount(A100,$B$2,$B$1)/100000000</f>
        <v>11.300918040000001</v>
      </c>
      <c r="J100" s="10"/>
      <c r="K100" s="10"/>
    </row>
    <row r="101" spans="1:11" x14ac:dyDescent="0.15">
      <c r="A101" s="7" t="s">
        <v>106</v>
      </c>
      <c r="B101" s="7" t="s">
        <v>107</v>
      </c>
      <c r="C101" s="5">
        <f>[1]!i_dq_close(A101,"")</f>
        <v>2129.0927999999999</v>
      </c>
      <c r="D101" s="6">
        <f>[1]!i_pq_pctchange(A101,$B$2,$B$1)/100</f>
        <v>1.6125182930116777E-2</v>
      </c>
      <c r="E101" s="6">
        <f>[1]!i_pq_pctchange(A101,$B$3,$B$1)/100</f>
        <v>-3.2163104175762736E-2</v>
      </c>
      <c r="F101" s="6">
        <f>[1]!i_pq_pctchange(A101,$B$4,$B$1)/100</f>
        <v>-0.19551472484026344</v>
      </c>
      <c r="G101" s="5">
        <f>[1]!i_dq_amount(A101,$B$1)/100000000</f>
        <v>5.9037369000000002</v>
      </c>
      <c r="H101" s="14">
        <f>[1]!i_pq_avgamount(A101,$B$2,$B$1)/100000000</f>
        <v>8.4542363520000006</v>
      </c>
      <c r="J101" s="10"/>
      <c r="K101" s="10"/>
    </row>
    <row r="102" spans="1:11" x14ac:dyDescent="0.15">
      <c r="A102" s="7" t="s">
        <v>152</v>
      </c>
      <c r="B102" s="7" t="s">
        <v>153</v>
      </c>
      <c r="C102" s="5">
        <f>[1]!i_dq_close(A102,"")</f>
        <v>14747.621499999999</v>
      </c>
      <c r="D102" s="6">
        <f>[1]!i_pq_pctchange(A102,$B$2,$B$1)/100</f>
        <v>3.4729060476398788E-2</v>
      </c>
      <c r="E102" s="6">
        <f>[1]!i_pq_pctchange(A102,$B$3,$B$1)/100</f>
        <v>-2.8170379360552333E-2</v>
      </c>
      <c r="F102" s="6">
        <f>[1]!i_pq_pctchange(A102,$B$4,$B$1)/100</f>
        <v>-0.17431052541291181</v>
      </c>
      <c r="G102" s="5">
        <f>[1]!i_dq_amount(A102,$B$1)/100000000</f>
        <v>43.608515789999998</v>
      </c>
      <c r="H102" s="14">
        <f>[1]!i_pq_avgamount(A102,$B$2,$B$1)/100000000</f>
        <v>45.207277550000001</v>
      </c>
      <c r="J102" s="10"/>
      <c r="K102" s="10"/>
    </row>
    <row r="103" spans="1:11" x14ac:dyDescent="0.15">
      <c r="A103" s="7" t="s">
        <v>112</v>
      </c>
      <c r="B103" s="7" t="s">
        <v>113</v>
      </c>
      <c r="C103" s="5">
        <f>[1]!i_dq_close(A103,"")</f>
        <v>2777.2028</v>
      </c>
      <c r="D103" s="6">
        <f>[1]!i_pq_pctchange(A103,$B$2,$B$1)/100</f>
        <v>1.0851464534538335E-2</v>
      </c>
      <c r="E103" s="6">
        <f>[1]!i_pq_pctchange(A103,$B$3,$B$1)/100</f>
        <v>-5.5538662353149186E-2</v>
      </c>
      <c r="F103" s="6">
        <f>[1]!i_pq_pctchange(A103,$B$4,$B$1)/100</f>
        <v>-0.12795118360222435</v>
      </c>
      <c r="G103" s="5">
        <f>[1]!i_dq_amount(A103,$B$1)/100000000</f>
        <v>49.23614036</v>
      </c>
      <c r="H103" s="14">
        <f>[1]!i_pq_avgamount(A103,$B$2,$B$1)/100000000</f>
        <v>59.124005178000004</v>
      </c>
      <c r="J103" s="10"/>
      <c r="K103" s="10"/>
    </row>
    <row r="104" spans="1:11" x14ac:dyDescent="0.15">
      <c r="A104" s="7" t="s">
        <v>164</v>
      </c>
      <c r="B104" s="7" t="s">
        <v>165</v>
      </c>
      <c r="C104" s="5">
        <f>[1]!i_dq_close(A104,"")</f>
        <v>2173.0126</v>
      </c>
      <c r="D104" s="6">
        <f>[1]!i_pq_pctchange(A104,$B$2,$B$1)/100</f>
        <v>2.155525030112293E-2</v>
      </c>
      <c r="E104" s="6">
        <f>[1]!i_pq_pctchange(A104,$B$3,$B$1)/100</f>
        <v>-5.1356851066235991E-2</v>
      </c>
      <c r="F104" s="6">
        <f>[1]!i_pq_pctchange(A104,$B$4,$B$1)/100</f>
        <v>-7.3433509111621387E-2</v>
      </c>
      <c r="G104" s="5">
        <f>[1]!i_dq_amount(A104,$B$1)/100000000</f>
        <v>26.42883415</v>
      </c>
      <c r="H104" s="14">
        <f>[1]!i_pq_avgamount(A104,$B$2,$B$1)/100000000</f>
        <v>33.114315338000004</v>
      </c>
      <c r="J104" s="10"/>
      <c r="K104" s="10"/>
    </row>
    <row r="105" spans="1:11" x14ac:dyDescent="0.15">
      <c r="A105" s="7" t="s">
        <v>96</v>
      </c>
      <c r="B105" s="7" t="s">
        <v>97</v>
      </c>
      <c r="C105" s="5">
        <f>[1]!i_dq_close(A105,"")</f>
        <v>4323.4198999999999</v>
      </c>
      <c r="D105" s="6">
        <f>[1]!i_pq_pctchange(A105,$B$2,$B$1)/100</f>
        <v>2.3323937556817276E-2</v>
      </c>
      <c r="E105" s="6">
        <f>[1]!i_pq_pctchange(A105,$B$3,$B$1)/100</f>
        <v>-2.4592789703164586E-2</v>
      </c>
      <c r="F105" s="6">
        <f>[1]!i_pq_pctchange(A105,$B$4,$B$1)/100</f>
        <v>-4.7085247691982524E-3</v>
      </c>
      <c r="G105" s="5">
        <f>[1]!i_dq_amount(A105,$B$1)/100000000</f>
        <v>114.03852328000001</v>
      </c>
      <c r="H105" s="14">
        <f>[1]!i_pq_avgamount(A105,$B$2,$B$1)/100000000</f>
        <v>124.982945918</v>
      </c>
      <c r="J105" s="10"/>
      <c r="K105" s="10"/>
    </row>
    <row r="106" spans="1:11" x14ac:dyDescent="0.15">
      <c r="A106" s="7" t="s">
        <v>144</v>
      </c>
      <c r="B106" s="7" t="s">
        <v>145</v>
      </c>
      <c r="C106" s="5">
        <f>[1]!i_dq_close(A106,"")</f>
        <v>4150.2722000000003</v>
      </c>
      <c r="D106" s="6">
        <f>[1]!i_pq_pctchange(A106,$B$2,$B$1)/100</f>
        <v>3.5318075737417853E-2</v>
      </c>
      <c r="E106" s="6">
        <f>[1]!i_pq_pctchange(A106,$B$3,$B$1)/100</f>
        <v>-3.3496294593342912E-2</v>
      </c>
      <c r="F106" s="6">
        <f>[1]!i_pq_pctchange(A106,$B$4,$B$1)/100</f>
        <v>1.3249201862192805E-2</v>
      </c>
      <c r="G106" s="5">
        <f>[1]!i_dq_amount(A106,$B$1)/100000000</f>
        <v>50.113097830000001</v>
      </c>
      <c r="H106" s="14">
        <f>[1]!i_pq_avgamount(A106,$B$2,$B$1)/100000000</f>
        <v>67.695165017999997</v>
      </c>
      <c r="J106" s="10"/>
      <c r="K106" s="10"/>
    </row>
    <row r="107" spans="1:11" x14ac:dyDescent="0.15">
      <c r="A107" s="7" t="s">
        <v>216</v>
      </c>
      <c r="B107" s="7" t="s">
        <v>217</v>
      </c>
      <c r="C107" s="5">
        <f>[1]!i_dq_close(A107,"")</f>
        <v>4451.9079000000002</v>
      </c>
      <c r="D107" s="6">
        <f>[1]!i_pq_pctchange(A107,$B$2,$B$1)/100</f>
        <v>3.0928009346382401E-2</v>
      </c>
      <c r="E107" s="6">
        <f>[1]!i_pq_pctchange(A107,$B$3,$B$1)/100</f>
        <v>-4.0910274130791076E-2</v>
      </c>
      <c r="F107" s="6">
        <f>[1]!i_pq_pctchange(A107,$B$4,$B$1)/100</f>
        <v>-0.11768014097579782</v>
      </c>
      <c r="G107" s="5">
        <f>[1]!i_dq_amount(A107,$B$1)/100000000</f>
        <v>21.968388189999999</v>
      </c>
      <c r="H107" s="14">
        <f>[1]!i_pq_avgamount(A107,$B$2,$B$1)/100000000</f>
        <v>29.604377798000002</v>
      </c>
      <c r="J107" s="10"/>
      <c r="K107" s="10"/>
    </row>
    <row r="108" spans="1:11" x14ac:dyDescent="0.15">
      <c r="A108" s="7" t="s">
        <v>102</v>
      </c>
      <c r="B108" s="7" t="s">
        <v>103</v>
      </c>
      <c r="C108" s="5">
        <f>[1]!i_dq_close(A108,"")</f>
        <v>2271.2851999999998</v>
      </c>
      <c r="D108" s="6">
        <f>[1]!i_pq_pctchange(A108,$B$2,$B$1)/100</f>
        <v>6.6758656506173963E-3</v>
      </c>
      <c r="E108" s="6">
        <f>[1]!i_pq_pctchange(A108,$B$3,$B$1)/100</f>
        <v>-4.6803748033560681E-2</v>
      </c>
      <c r="F108" s="6">
        <f>[1]!i_pq_pctchange(A108,$B$4,$B$1)/100</f>
        <v>-0.1114549840936635</v>
      </c>
      <c r="G108" s="5">
        <f>[1]!i_dq_amount(A108,$B$1)/100000000</f>
        <v>8.8093488400000002</v>
      </c>
      <c r="H108" s="14">
        <f>[1]!i_pq_avgamount(A108,$B$2,$B$1)/100000000</f>
        <v>11.504919204</v>
      </c>
      <c r="J108" s="10"/>
      <c r="K108" s="10"/>
    </row>
    <row r="109" spans="1:11" x14ac:dyDescent="0.15">
      <c r="A109" s="7" t="s">
        <v>172</v>
      </c>
      <c r="B109" s="7" t="s">
        <v>173</v>
      </c>
      <c r="C109" s="5">
        <f>[1]!i_dq_close(A109,"")</f>
        <v>3804.0857999999998</v>
      </c>
      <c r="D109" s="6">
        <f>[1]!i_pq_pctchange(A109,$B$2,$B$1)/100</f>
        <v>2.043259287990562E-2</v>
      </c>
      <c r="E109" s="6">
        <f>[1]!i_pq_pctchange(A109,$B$3,$B$1)/100</f>
        <v>-2.6486006253629846E-2</v>
      </c>
      <c r="F109" s="6">
        <f>[1]!i_pq_pctchange(A109,$B$4,$B$1)/100</f>
        <v>-7.9896585311665325E-2</v>
      </c>
      <c r="G109" s="5">
        <f>[1]!i_dq_amount(A109,$B$1)/100000000</f>
        <v>31.83971403</v>
      </c>
      <c r="H109" s="14">
        <f>[1]!i_pq_avgamount(A109,$B$2,$B$1)/100000000</f>
        <v>29.886158559999998</v>
      </c>
      <c r="J109" s="10"/>
      <c r="K109" s="10"/>
    </row>
    <row r="110" spans="1:11" x14ac:dyDescent="0.15">
      <c r="A110" s="7" t="s">
        <v>206</v>
      </c>
      <c r="B110" s="7" t="s">
        <v>207</v>
      </c>
      <c r="C110" s="5">
        <f>[1]!i_dq_close(A110,"")</f>
        <v>2494.7015000000001</v>
      </c>
      <c r="D110" s="6">
        <f>[1]!i_pq_pctchange(A110,$B$2,$B$1)/100</f>
        <v>1.8450232951831902E-2</v>
      </c>
      <c r="E110" s="6">
        <f>[1]!i_pq_pctchange(A110,$B$3,$B$1)/100</f>
        <v>-8.3783240974923068E-2</v>
      </c>
      <c r="F110" s="6">
        <f>[1]!i_pq_pctchange(A110,$B$4,$B$1)/100</f>
        <v>-6.6477453013922161E-2</v>
      </c>
      <c r="G110" s="5">
        <f>[1]!i_dq_amount(A110,$B$1)/100000000</f>
        <v>8.7895008600000004</v>
      </c>
      <c r="H110" s="14">
        <f>[1]!i_pq_avgamount(A110,$B$2,$B$1)/100000000</f>
        <v>10.892983756</v>
      </c>
      <c r="J110" s="10"/>
      <c r="K110" s="10"/>
    </row>
    <row r="111" spans="1:11" x14ac:dyDescent="0.15">
      <c r="A111" s="7" t="s">
        <v>94</v>
      </c>
      <c r="B111" s="7" t="s">
        <v>95</v>
      </c>
      <c r="C111" s="5">
        <f>[1]!i_dq_close(A111,"")</f>
        <v>1734.0861</v>
      </c>
      <c r="D111" s="6">
        <f>[1]!i_pq_pctchange(A111,$B$2,$B$1)/100</f>
        <v>2.618496622076516E-2</v>
      </c>
      <c r="E111" s="6">
        <f>[1]!i_pq_pctchange(A111,$B$3,$B$1)/100</f>
        <v>-5.4100247702673965E-2</v>
      </c>
      <c r="F111" s="6">
        <f>[1]!i_pq_pctchange(A111,$B$4,$B$1)/100</f>
        <v>-0.14282359767290964</v>
      </c>
      <c r="G111" s="5">
        <f>[1]!i_dq_amount(A111,$B$1)/100000000</f>
        <v>12.885572959999999</v>
      </c>
      <c r="H111" s="14">
        <f>[1]!i_pq_avgamount(A111,$B$2,$B$1)/100000000</f>
        <v>13.735541075999999</v>
      </c>
      <c r="J111" s="10"/>
      <c r="K111" s="10"/>
    </row>
    <row r="112" spans="1:11" x14ac:dyDescent="0.15">
      <c r="A112" s="7" t="s">
        <v>116</v>
      </c>
      <c r="B112" s="7" t="s">
        <v>117</v>
      </c>
      <c r="C112" s="5">
        <f>[1]!i_dq_close(A112,"")</f>
        <v>2072.1255999999998</v>
      </c>
      <c r="D112" s="6">
        <f>[1]!i_pq_pctchange(A112,$B$2,$B$1)/100</f>
        <v>2.4336221313356221E-2</v>
      </c>
      <c r="E112" s="6">
        <f>[1]!i_pq_pctchange(A112,$B$3,$B$1)/100</f>
        <v>-5.1259890729796975E-2</v>
      </c>
      <c r="F112" s="6">
        <f>[1]!i_pq_pctchange(A112,$B$4,$B$1)/100</f>
        <v>-0.14402911655388251</v>
      </c>
      <c r="G112" s="5">
        <f>[1]!i_dq_amount(A112,$B$1)/100000000</f>
        <v>12.84282558</v>
      </c>
      <c r="H112" s="14">
        <f>[1]!i_pq_avgamount(A112,$B$2,$B$1)/100000000</f>
        <v>12.975883754000002</v>
      </c>
      <c r="J112" s="10"/>
      <c r="K112" s="10"/>
    </row>
    <row r="113" spans="1:11" x14ac:dyDescent="0.15">
      <c r="A113" s="7" t="s">
        <v>180</v>
      </c>
      <c r="B113" s="7" t="s">
        <v>181</v>
      </c>
      <c r="C113" s="5">
        <f>[1]!i_dq_close(A113,"")</f>
        <v>4845.2664999999997</v>
      </c>
      <c r="D113" s="6">
        <f>[1]!i_pq_pctchange(A113,$B$2,$B$1)/100</f>
        <v>5.3986235137263749E-2</v>
      </c>
      <c r="E113" s="6">
        <f>[1]!i_pq_pctchange(A113,$B$3,$B$1)/100</f>
        <v>-2.3610566184148474E-2</v>
      </c>
      <c r="F113" s="6">
        <f>[1]!i_pq_pctchange(A113,$B$4,$B$1)/100</f>
        <v>-0.11441382999819982</v>
      </c>
      <c r="G113" s="5">
        <f>[1]!i_dq_amount(A113,$B$1)/100000000</f>
        <v>34.666779150000004</v>
      </c>
      <c r="H113" s="14">
        <f>[1]!i_pq_avgamount(A113,$B$2,$B$1)/100000000</f>
        <v>30.756314938000003</v>
      </c>
      <c r="J113" s="10"/>
      <c r="K113" s="10"/>
    </row>
    <row r="114" spans="1:11" x14ac:dyDescent="0.15">
      <c r="A114" s="7" t="s">
        <v>178</v>
      </c>
      <c r="B114" s="7" t="s">
        <v>179</v>
      </c>
      <c r="C114" s="5">
        <f>[1]!i_dq_close(A114,"")</f>
        <v>1437.5686000000001</v>
      </c>
      <c r="D114" s="6">
        <f>[1]!i_pq_pctchange(A114,$B$2,$B$1)/100</f>
        <v>2.6113368627528333E-2</v>
      </c>
      <c r="E114" s="6">
        <f>[1]!i_pq_pctchange(A114,$B$3,$B$1)/100</f>
        <v>-4.59253689863287E-2</v>
      </c>
      <c r="F114" s="6">
        <f>[1]!i_pq_pctchange(A114,$B$4,$B$1)/100</f>
        <v>-9.1067343734007156E-2</v>
      </c>
      <c r="G114" s="5">
        <f>[1]!i_dq_amount(A114,$B$1)/100000000</f>
        <v>17.96336758</v>
      </c>
      <c r="H114" s="14">
        <f>[1]!i_pq_avgamount(A114,$B$2,$B$1)/100000000</f>
        <v>18.797063401999999</v>
      </c>
      <c r="J114" s="10"/>
      <c r="K114" s="10"/>
    </row>
    <row r="115" spans="1:11" x14ac:dyDescent="0.15">
      <c r="A115" s="7" t="s">
        <v>208</v>
      </c>
      <c r="B115" s="7" t="s">
        <v>209</v>
      </c>
      <c r="C115" s="5">
        <f>[1]!i_dq_close(A115,"")</f>
        <v>2353.8811000000001</v>
      </c>
      <c r="D115" s="6">
        <f>[1]!i_pq_pctchange(A115,$B$2,$B$1)/100</f>
        <v>3.0489254092632256E-2</v>
      </c>
      <c r="E115" s="6">
        <f>[1]!i_pq_pctchange(A115,$B$3,$B$1)/100</f>
        <v>-5.0897190456545068E-2</v>
      </c>
      <c r="F115" s="6">
        <f>[1]!i_pq_pctchange(A115,$B$4,$B$1)/100</f>
        <v>-6.8834652513392824E-2</v>
      </c>
      <c r="G115" s="5">
        <f>[1]!i_dq_amount(A115,$B$1)/100000000</f>
        <v>23.62667089</v>
      </c>
      <c r="H115" s="14">
        <f>[1]!i_pq_avgamount(A115,$B$2,$B$1)/100000000</f>
        <v>30.069011678000003</v>
      </c>
      <c r="J115" s="10"/>
      <c r="K115" s="10"/>
    </row>
    <row r="116" spans="1:11" x14ac:dyDescent="0.15">
      <c r="A116" s="7" t="s">
        <v>142</v>
      </c>
      <c r="B116" s="7" t="s">
        <v>143</v>
      </c>
      <c r="C116" s="5">
        <f>[1]!i_dq_close(A116,"")</f>
        <v>9780.4639000000006</v>
      </c>
      <c r="D116" s="6">
        <f>[1]!i_pq_pctchange(A116,$B$2,$B$1)/100</f>
        <v>2.5473434012798446E-2</v>
      </c>
      <c r="E116" s="6">
        <f>[1]!i_pq_pctchange(A116,$B$3,$B$1)/100</f>
        <v>-3.9284463282656112E-3</v>
      </c>
      <c r="F116" s="6">
        <f>[1]!i_pq_pctchange(A116,$B$4,$B$1)/100</f>
        <v>7.4990587545732845E-2</v>
      </c>
      <c r="G116" s="5">
        <f>[1]!i_dq_amount(A116,$B$1)/100000000</f>
        <v>30.014396219999998</v>
      </c>
      <c r="H116" s="14">
        <f>[1]!i_pq_avgamount(A116,$B$2,$B$1)/100000000</f>
        <v>44.082323603999995</v>
      </c>
      <c r="J116" s="10"/>
      <c r="K116" s="10"/>
    </row>
    <row r="117" spans="1:11" x14ac:dyDescent="0.15">
      <c r="A117" s="7" t="s">
        <v>150</v>
      </c>
      <c r="B117" s="7" t="s">
        <v>151</v>
      </c>
      <c r="C117" s="5">
        <f>[1]!i_dq_close(A117,"")</f>
        <v>3026.0104999999999</v>
      </c>
      <c r="D117" s="6">
        <f>[1]!i_pq_pctchange(A117,$B$2,$B$1)/100</f>
        <v>2.2621812902023253E-2</v>
      </c>
      <c r="E117" s="6">
        <f>[1]!i_pq_pctchange(A117,$B$3,$B$1)/100</f>
        <v>-3.5444407019578517E-2</v>
      </c>
      <c r="F117" s="6">
        <f>[1]!i_pq_pctchange(A117,$B$4,$B$1)/100</f>
        <v>-0.10851094231304304</v>
      </c>
      <c r="G117" s="5">
        <f>[1]!i_dq_amount(A117,$B$1)/100000000</f>
        <v>28.472293619999999</v>
      </c>
      <c r="H117" s="14">
        <f>[1]!i_pq_avgamount(A117,$B$2,$B$1)/100000000</f>
        <v>32.035968828000001</v>
      </c>
      <c r="J117" s="10"/>
      <c r="K117" s="10"/>
    </row>
    <row r="118" spans="1:11" x14ac:dyDescent="0.15">
      <c r="A118" s="7" t="s">
        <v>194</v>
      </c>
      <c r="B118" s="7" t="s">
        <v>195</v>
      </c>
      <c r="C118" s="5">
        <f>[1]!i_dq_close(A118,"")</f>
        <v>4992.7151000000003</v>
      </c>
      <c r="D118" s="6">
        <f>[1]!i_pq_pctchange(A118,$B$2,$B$1)/100</f>
        <v>4.0621647211294132E-2</v>
      </c>
      <c r="E118" s="6">
        <f>[1]!i_pq_pctchange(A118,$B$3,$B$1)/100</f>
        <v>-1.9083291751281872E-2</v>
      </c>
      <c r="F118" s="6">
        <f>[1]!i_pq_pctchange(A118,$B$4,$B$1)/100</f>
        <v>-9.5661303417094001E-2</v>
      </c>
      <c r="G118" s="5">
        <f>[1]!i_dq_amount(A118,$B$1)/100000000</f>
        <v>30.974692009999998</v>
      </c>
      <c r="H118" s="14">
        <f>[1]!i_pq_avgamount(A118,$B$2,$B$1)/100000000</f>
        <v>33.765508392000001</v>
      </c>
      <c r="J118" s="10"/>
      <c r="K118" s="10"/>
    </row>
    <row r="119" spans="1:11" x14ac:dyDescent="0.15">
      <c r="A119" s="7" t="s">
        <v>186</v>
      </c>
      <c r="B119" s="7" t="s">
        <v>187</v>
      </c>
      <c r="C119" s="5">
        <f>[1]!i_dq_close(A119,"")</f>
        <v>2239.0345000000002</v>
      </c>
      <c r="D119" s="6">
        <f>[1]!i_pq_pctchange(A119,$B$2,$B$1)/100</f>
        <v>9.1438766527605075E-3</v>
      </c>
      <c r="E119" s="6">
        <f>[1]!i_pq_pctchange(A119,$B$3,$B$1)/100</f>
        <v>-3.5822846689350207E-2</v>
      </c>
      <c r="F119" s="6">
        <f>[1]!i_pq_pctchange(A119,$B$4,$B$1)/100</f>
        <v>-0.1608578042362917</v>
      </c>
      <c r="G119" s="5">
        <f>[1]!i_dq_amount(A119,$B$1)/100000000</f>
        <v>33.016620269999997</v>
      </c>
      <c r="H119" s="14">
        <f>[1]!i_pq_avgamount(A119,$B$2,$B$1)/100000000</f>
        <v>50.436573743999993</v>
      </c>
      <c r="J119" s="10"/>
      <c r="K119" s="10"/>
    </row>
    <row r="120" spans="1:11" x14ac:dyDescent="0.15">
      <c r="A120" s="7" t="s">
        <v>98</v>
      </c>
      <c r="B120" s="7" t="s">
        <v>99</v>
      </c>
      <c r="C120" s="5">
        <f>[1]!i_dq_close(A120,"")</f>
        <v>2263.5037000000002</v>
      </c>
      <c r="D120" s="6">
        <f>[1]!i_pq_pctchange(A120,$B$2,$B$1)/100</f>
        <v>2.8014443629981844E-2</v>
      </c>
      <c r="E120" s="6">
        <f>[1]!i_pq_pctchange(A120,$B$3,$B$1)/100</f>
        <v>-5.5090703730923278E-2</v>
      </c>
      <c r="F120" s="6">
        <f>[1]!i_pq_pctchange(A120,$B$4,$B$1)/100</f>
        <v>-0.144337509599755</v>
      </c>
      <c r="G120" s="5">
        <f>[1]!i_dq_amount(A120,$B$1)/100000000</f>
        <v>29.711010559999998</v>
      </c>
      <c r="H120" s="14">
        <f>[1]!i_pq_avgamount(A120,$B$2,$B$1)/100000000</f>
        <v>33.812347881999997</v>
      </c>
      <c r="J120" s="10"/>
      <c r="K120" s="10"/>
    </row>
    <row r="121" spans="1:11" x14ac:dyDescent="0.15">
      <c r="A121" s="7" t="s">
        <v>154</v>
      </c>
      <c r="B121" s="7" t="s">
        <v>155</v>
      </c>
      <c r="C121" s="5">
        <f>[1]!i_dq_close(A121,"")</f>
        <v>11881.9534</v>
      </c>
      <c r="D121" s="6">
        <f>[1]!i_pq_pctchange(A121,$B$2,$B$1)/100</f>
        <v>4.1851732510646222E-2</v>
      </c>
      <c r="E121" s="6">
        <f>[1]!i_pq_pctchange(A121,$B$3,$B$1)/100</f>
        <v>-2.0545185897454132E-2</v>
      </c>
      <c r="F121" s="6">
        <f>[1]!i_pq_pctchange(A121,$B$4,$B$1)/100</f>
        <v>-0.14283614047958459</v>
      </c>
      <c r="G121" s="5">
        <f>[1]!i_dq_amount(A121,$B$1)/100000000</f>
        <v>43.04363412</v>
      </c>
      <c r="H121" s="14">
        <f>[1]!i_pq_avgamount(A121,$B$2,$B$1)/100000000</f>
        <v>51.798929469999997</v>
      </c>
      <c r="J121" s="10"/>
      <c r="K121" s="10"/>
    </row>
    <row r="122" spans="1:11" x14ac:dyDescent="0.15">
      <c r="A122" s="7" t="s">
        <v>224</v>
      </c>
      <c r="B122" s="7" t="s">
        <v>225</v>
      </c>
      <c r="C122" s="5">
        <f>[1]!i_dq_close(A122,"")</f>
        <v>2236.7995000000001</v>
      </c>
      <c r="D122" s="6">
        <f>[1]!i_pq_pctchange(A122,$B$2,$B$1)/100</f>
        <v>3.7045591668001476E-2</v>
      </c>
      <c r="E122" s="6">
        <f>[1]!i_pq_pctchange(A122,$B$3,$B$1)/100</f>
        <v>1.85391467306113E-2</v>
      </c>
      <c r="F122" s="6">
        <f>[1]!i_pq_pctchange(A122,$B$4,$B$1)/100</f>
        <v>-2.2985846309661606E-2</v>
      </c>
      <c r="G122" s="5">
        <f>[1]!i_dq_amount(A122,$B$1)/100000000</f>
        <v>69.474210360000001</v>
      </c>
      <c r="H122" s="14">
        <f>[1]!i_pq_avgamount(A122,$B$2,$B$1)/100000000</f>
        <v>84.708179251999994</v>
      </c>
      <c r="J122" s="10"/>
      <c r="K122" s="10"/>
    </row>
    <row r="123" spans="1:11" x14ac:dyDescent="0.15">
      <c r="A123" s="7" t="s">
        <v>160</v>
      </c>
      <c r="B123" s="7" t="s">
        <v>161</v>
      </c>
      <c r="C123" s="5">
        <f>[1]!i_dq_close(A123,"")</f>
        <v>3374.0554999999999</v>
      </c>
      <c r="D123" s="6">
        <f>[1]!i_pq_pctchange(A123,$B$2,$B$1)/100</f>
        <v>1.7260257534395862E-2</v>
      </c>
      <c r="E123" s="6">
        <f>[1]!i_pq_pctchange(A123,$B$3,$B$1)/100</f>
        <v>-5.5553234912679716E-2</v>
      </c>
      <c r="F123" s="6">
        <f>[1]!i_pq_pctchange(A123,$B$4,$B$1)/100</f>
        <v>-0.2096165760663512</v>
      </c>
      <c r="G123" s="5">
        <f>[1]!i_dq_amount(A123,$B$1)/100000000</f>
        <v>7.4394542399999999</v>
      </c>
      <c r="H123" s="14">
        <f>[1]!i_pq_avgamount(A123,$B$2,$B$1)/100000000</f>
        <v>10.170519018</v>
      </c>
      <c r="J123" s="10"/>
      <c r="K123" s="10"/>
    </row>
    <row r="124" spans="1:11" x14ac:dyDescent="0.15">
      <c r="A124" s="7" t="s">
        <v>136</v>
      </c>
      <c r="B124" s="7" t="s">
        <v>137</v>
      </c>
      <c r="C124" s="5">
        <f>[1]!i_dq_close(A124,"")</f>
        <v>2019.5954999999999</v>
      </c>
      <c r="D124" s="6">
        <f>[1]!i_pq_pctchange(A124,$B$2,$B$1)/100</f>
        <v>8.5140093816233886E-3</v>
      </c>
      <c r="E124" s="6">
        <f>[1]!i_pq_pctchange(A124,$B$3,$B$1)/100</f>
        <v>-3.6343347618589705E-2</v>
      </c>
      <c r="F124" s="6">
        <f>[1]!i_pq_pctchange(A124,$B$4,$B$1)/100</f>
        <v>-0.12140529954026491</v>
      </c>
      <c r="G124" s="5">
        <f>[1]!i_dq_amount(A124,$B$1)/100000000</f>
        <v>24.031607130000001</v>
      </c>
      <c r="H124" s="14">
        <f>[1]!i_pq_avgamount(A124,$B$2,$B$1)/100000000</f>
        <v>35.917379868000005</v>
      </c>
      <c r="J124" s="10"/>
      <c r="K124" s="10"/>
    </row>
    <row r="125" spans="1:11" x14ac:dyDescent="0.15">
      <c r="A125" s="7" t="s">
        <v>174</v>
      </c>
      <c r="B125" s="7" t="s">
        <v>175</v>
      </c>
      <c r="C125" s="5">
        <f>[1]!i_dq_close(A125,"")</f>
        <v>4470.5713999999998</v>
      </c>
      <c r="D125" s="6">
        <f>[1]!i_pq_pctchange(A125,$B$2,$B$1)/100</f>
        <v>1.4937154272100406E-2</v>
      </c>
      <c r="E125" s="6">
        <f>[1]!i_pq_pctchange(A125,$B$3,$B$1)/100</f>
        <v>-3.4533325251443814E-2</v>
      </c>
      <c r="F125" s="6">
        <f>[1]!i_pq_pctchange(A125,$B$4,$B$1)/100</f>
        <v>-9.363745706895156E-2</v>
      </c>
      <c r="G125" s="5">
        <f>[1]!i_dq_amount(A125,$B$1)/100000000</f>
        <v>3.80466952</v>
      </c>
      <c r="H125" s="14">
        <f>[1]!i_pq_avgamount(A125,$B$2,$B$1)/100000000</f>
        <v>4.797956364</v>
      </c>
      <c r="J125" s="10"/>
      <c r="K125" s="10"/>
    </row>
    <row r="126" spans="1:11" x14ac:dyDescent="0.15">
      <c r="A126" s="7" t="s">
        <v>226</v>
      </c>
      <c r="B126" s="7" t="s">
        <v>227</v>
      </c>
      <c r="C126" s="5">
        <f>[1]!i_dq_close(A126,"")</f>
        <v>3309.4490000000001</v>
      </c>
      <c r="D126" s="6">
        <f>[1]!i_pq_pctchange(A126,$B$2,$B$1)/100</f>
        <v>1.2410454560604522E-2</v>
      </c>
      <c r="E126" s="6">
        <f>[1]!i_pq_pctchange(A126,$B$3,$B$1)/100</f>
        <v>-5.6528852084280823E-2</v>
      </c>
      <c r="F126" s="6">
        <f>[1]!i_pq_pctchange(A126,$B$4,$B$1)/100</f>
        <v>-0.18585758843114442</v>
      </c>
      <c r="G126" s="5">
        <f>[1]!i_dq_amount(A126,$B$1)/100000000</f>
        <v>13.113934070000001</v>
      </c>
      <c r="H126" s="14">
        <f>[1]!i_pq_avgamount(A126,$B$2,$B$1)/100000000</f>
        <v>20.436260892</v>
      </c>
      <c r="J126" s="10"/>
      <c r="K126" s="10"/>
    </row>
    <row r="127" spans="1:11" x14ac:dyDescent="0.15">
      <c r="A127" s="7" t="s">
        <v>198</v>
      </c>
      <c r="B127" s="7" t="s">
        <v>199</v>
      </c>
      <c r="C127" s="5">
        <f>[1]!i_dq_close(A127,"")</f>
        <v>4786.8150999999998</v>
      </c>
      <c r="D127" s="6">
        <f>[1]!i_pq_pctchange(A127,$B$2,$B$1)/100</f>
        <v>1.2607325100722377E-2</v>
      </c>
      <c r="E127" s="6">
        <f>[1]!i_pq_pctchange(A127,$B$3,$B$1)/100</f>
        <v>-6.5347099779133222E-2</v>
      </c>
      <c r="F127" s="6">
        <f>[1]!i_pq_pctchange(A127,$B$4,$B$1)/100</f>
        <v>-0.12055051344018475</v>
      </c>
      <c r="G127" s="5">
        <f>[1]!i_dq_amount(A127,$B$1)/100000000</f>
        <v>33.880470289999998</v>
      </c>
      <c r="H127" s="14">
        <f>[1]!i_pq_avgamount(A127,$B$2,$B$1)/100000000</f>
        <v>43.258588099999997</v>
      </c>
      <c r="J127" s="10"/>
      <c r="K127" s="10"/>
    </row>
    <row r="128" spans="1:11" x14ac:dyDescent="0.15">
      <c r="A128" s="7" t="s">
        <v>236</v>
      </c>
      <c r="B128" s="7" t="s">
        <v>237</v>
      </c>
      <c r="C128" s="5">
        <f>[1]!i_dq_close(A128,"")</f>
        <v>2194.7381999999998</v>
      </c>
      <c r="D128" s="6">
        <f>[1]!i_pq_pctchange(A128,$B$2,$B$1)/100</f>
        <v>9.5917086986561095E-3</v>
      </c>
      <c r="E128" s="6">
        <f>[1]!i_pq_pctchange(A128,$B$3,$B$1)/100</f>
        <v>-5.0180027489340355E-2</v>
      </c>
      <c r="F128" s="6">
        <f>[1]!i_pq_pctchange(A128,$B$4,$B$1)/100</f>
        <v>-5.1149135926819141E-2</v>
      </c>
      <c r="G128" s="5">
        <f>[1]!i_dq_amount(A128,$B$1)/100000000</f>
        <v>46.998907029999998</v>
      </c>
      <c r="H128" s="14">
        <f>[1]!i_pq_avgamount(A128,$B$2,$B$1)/100000000</f>
        <v>59.654935181999996</v>
      </c>
      <c r="J128" s="10"/>
      <c r="K128" s="10"/>
    </row>
    <row r="129" spans="1:11" x14ac:dyDescent="0.15">
      <c r="A129" s="7" t="s">
        <v>230</v>
      </c>
      <c r="B129" s="7" t="s">
        <v>231</v>
      </c>
      <c r="C129" s="5">
        <f>[1]!i_dq_close(A129,"")</f>
        <v>3213.1170999999999</v>
      </c>
      <c r="D129" s="6">
        <f>[1]!i_pq_pctchange(A129,$B$2,$B$1)/100</f>
        <v>2.5851583899815678E-2</v>
      </c>
      <c r="E129" s="6">
        <f>[1]!i_pq_pctchange(A129,$B$3,$B$1)/100</f>
        <v>-2.1437158945124768E-2</v>
      </c>
      <c r="F129" s="6">
        <f>[1]!i_pq_pctchange(A129,$B$4,$B$1)/100</f>
        <v>-0.12296151501450936</v>
      </c>
      <c r="G129" s="5">
        <f>[1]!i_dq_amount(A129,$B$1)/100000000</f>
        <v>22.75691578</v>
      </c>
      <c r="H129" s="14">
        <f>[1]!i_pq_avgamount(A129,$B$2,$B$1)/100000000</f>
        <v>26.805686448000003</v>
      </c>
      <c r="J129" s="10"/>
      <c r="K129" s="10"/>
    </row>
    <row r="130" spans="1:11" x14ac:dyDescent="0.15">
      <c r="A130" s="7" t="s">
        <v>184</v>
      </c>
      <c r="B130" s="7" t="s">
        <v>185</v>
      </c>
      <c r="C130" s="5">
        <f>[1]!i_dq_close(A130,"")</f>
        <v>1403.6237000000001</v>
      </c>
      <c r="D130" s="6">
        <f>[1]!i_pq_pctchange(A130,$B$2,$B$1)/100</f>
        <v>2.5915404897103311E-2</v>
      </c>
      <c r="E130" s="6">
        <f>[1]!i_pq_pctchange(A130,$B$3,$B$1)/100</f>
        <v>-5.7148895825948287E-2</v>
      </c>
      <c r="F130" s="6">
        <f>[1]!i_pq_pctchange(A130,$B$4,$B$1)/100</f>
        <v>-0.11362293753730957</v>
      </c>
      <c r="G130" s="5">
        <f>[1]!i_dq_amount(A130,$B$1)/100000000</f>
        <v>19.481790830000001</v>
      </c>
      <c r="H130" s="14">
        <f>[1]!i_pq_avgamount(A130,$B$2,$B$1)/100000000</f>
        <v>23.017749026000001</v>
      </c>
      <c r="J130" s="10"/>
      <c r="K130" s="10"/>
    </row>
    <row r="131" spans="1:11" x14ac:dyDescent="0.15">
      <c r="A131" s="7" t="s">
        <v>134</v>
      </c>
      <c r="B131" s="7" t="s">
        <v>135</v>
      </c>
      <c r="C131" s="5">
        <f>[1]!i_dq_close(A131,"")</f>
        <v>1845.4872</v>
      </c>
      <c r="D131" s="6">
        <f>[1]!i_pq_pctchange(A131,$B$2,$B$1)/100</f>
        <v>1.17300200746977E-2</v>
      </c>
      <c r="E131" s="6">
        <f>[1]!i_pq_pctchange(A131,$B$3,$B$1)/100</f>
        <v>-5.4041929468807037E-2</v>
      </c>
      <c r="F131" s="6">
        <f>[1]!i_pq_pctchange(A131,$B$4,$B$1)/100</f>
        <v>-0.12753090983997273</v>
      </c>
      <c r="G131" s="5">
        <f>[1]!i_dq_amount(A131,$B$1)/100000000</f>
        <v>32.284275710000003</v>
      </c>
      <c r="H131" s="14">
        <f>[1]!i_pq_avgamount(A131,$B$2,$B$1)/100000000</f>
        <v>32.719181678000005</v>
      </c>
      <c r="J131" s="10"/>
      <c r="K131" s="10"/>
    </row>
    <row r="132" spans="1:11" x14ac:dyDescent="0.15">
      <c r="A132" s="7" t="s">
        <v>222</v>
      </c>
      <c r="B132" s="7" t="s">
        <v>223</v>
      </c>
      <c r="C132" s="5">
        <f>[1]!i_dq_close(A132,"")</f>
        <v>1625.2994000000001</v>
      </c>
      <c r="D132" s="6">
        <f>[1]!i_pq_pctchange(A132,$B$2,$B$1)/100</f>
        <v>4.2104526644570761E-3</v>
      </c>
      <c r="E132" s="6">
        <f>[1]!i_pq_pctchange(A132,$B$3,$B$1)/100</f>
        <v>-6.5949177475903897E-2</v>
      </c>
      <c r="F132" s="6">
        <f>[1]!i_pq_pctchange(A132,$B$4,$B$1)/100</f>
        <v>-0.1191840616100983</v>
      </c>
      <c r="G132" s="5">
        <f>[1]!i_dq_amount(A132,$B$1)/100000000</f>
        <v>54.469245610000002</v>
      </c>
      <c r="H132" s="14">
        <f>[1]!i_pq_avgamount(A132,$B$2,$B$1)/100000000</f>
        <v>53.350752157999999</v>
      </c>
      <c r="J132" s="10"/>
      <c r="K132" s="10"/>
    </row>
    <row r="133" spans="1:11" x14ac:dyDescent="0.15">
      <c r="A133" s="7" t="s">
        <v>238</v>
      </c>
      <c r="B133" s="7" t="s">
        <v>239</v>
      </c>
      <c r="C133" s="5">
        <f>[1]!i_dq_close(A133,"")</f>
        <v>2619.096</v>
      </c>
      <c r="D133" s="6">
        <f>[1]!i_pq_pctchange(A133,$B$2,$B$1)/100</f>
        <v>1.3126499229288768E-2</v>
      </c>
      <c r="E133" s="6">
        <f>[1]!i_pq_pctchange(A133,$B$3,$B$1)/100</f>
        <v>-7.4220387314847036E-2</v>
      </c>
      <c r="F133" s="6">
        <f>[1]!i_pq_pctchange(A133,$B$4,$B$1)/100</f>
        <v>-0.24999172512571366</v>
      </c>
      <c r="G133" s="5">
        <f>[1]!i_dq_amount(A133,$B$1)/100000000</f>
        <v>5.5839138999999998</v>
      </c>
      <c r="H133" s="14">
        <f>[1]!i_pq_avgamount(A133,$B$2,$B$1)/100000000</f>
        <v>6.6770459279999992</v>
      </c>
      <c r="J133" s="10"/>
      <c r="K133" s="10"/>
    </row>
    <row r="134" spans="1:11" x14ac:dyDescent="0.15">
      <c r="A134" s="7" t="s">
        <v>192</v>
      </c>
      <c r="B134" s="7" t="s">
        <v>193</v>
      </c>
      <c r="C134" s="5">
        <f>[1]!i_dq_close(A134,"")</f>
        <v>2225.9436999999998</v>
      </c>
      <c r="D134" s="6">
        <f>[1]!i_pq_pctchange(A134,$B$2,$B$1)/100</f>
        <v>5.4078417073862184E-2</v>
      </c>
      <c r="E134" s="6">
        <f>[1]!i_pq_pctchange(A134,$B$3,$B$1)/100</f>
        <v>-2.9585894551207637E-2</v>
      </c>
      <c r="F134" s="6">
        <f>[1]!i_pq_pctchange(A134,$B$4,$B$1)/100</f>
        <v>5.2462704572586949E-2</v>
      </c>
      <c r="G134" s="5">
        <f>[1]!i_dq_amount(A134,$B$1)/100000000</f>
        <v>60.216703350000003</v>
      </c>
      <c r="H134" s="14">
        <f>[1]!i_pq_avgamount(A134,$B$2,$B$1)/100000000</f>
        <v>58.739716436000002</v>
      </c>
      <c r="J134" s="10"/>
      <c r="K134" s="10"/>
    </row>
    <row r="135" spans="1:11" x14ac:dyDescent="0.15">
      <c r="A135" s="7" t="s">
        <v>120</v>
      </c>
      <c r="B135" s="7" t="s">
        <v>121</v>
      </c>
      <c r="C135" s="5">
        <f>[1]!i_dq_close(A135,"")</f>
        <v>4172.6500999999998</v>
      </c>
      <c r="D135" s="6">
        <f>[1]!i_pq_pctchange(A135,$B$2,$B$1)/100</f>
        <v>2.7296384209898328E-2</v>
      </c>
      <c r="E135" s="6">
        <f>[1]!i_pq_pctchange(A135,$B$3,$B$1)/100</f>
        <v>-6.2536338098344024E-2</v>
      </c>
      <c r="F135" s="6">
        <f>[1]!i_pq_pctchange(A135,$B$4,$B$1)/100</f>
        <v>-8.9709517967263008E-2</v>
      </c>
      <c r="G135" s="5">
        <f>[1]!i_dq_amount(A135,$B$1)/100000000</f>
        <v>23.757358960000001</v>
      </c>
      <c r="H135" s="14">
        <f>[1]!i_pq_avgamount(A135,$B$2,$B$1)/100000000</f>
        <v>33.221970362</v>
      </c>
      <c r="J135" s="10"/>
      <c r="K135" s="10"/>
    </row>
    <row r="136" spans="1:11" x14ac:dyDescent="0.15">
      <c r="A136" s="7" t="s">
        <v>162</v>
      </c>
      <c r="B136" s="7" t="s">
        <v>163</v>
      </c>
      <c r="C136" s="5">
        <f>[1]!i_dq_close(A136,"")</f>
        <v>1707.1386</v>
      </c>
      <c r="D136" s="6">
        <f>[1]!i_pq_pctchange(A136,$B$2,$B$1)/100</f>
        <v>7.7908330846015117E-2</v>
      </c>
      <c r="E136" s="6">
        <f>[1]!i_pq_pctchange(A136,$B$3,$B$1)/100</f>
        <v>-4.1446869088908045E-3</v>
      </c>
      <c r="F136" s="6">
        <f>[1]!i_pq_pctchange(A136,$B$4,$B$1)/100</f>
        <v>-6.7474673999370682E-2</v>
      </c>
      <c r="G136" s="5">
        <f>[1]!i_dq_amount(A136,$B$1)/100000000</f>
        <v>39.44908247</v>
      </c>
      <c r="H136" s="14">
        <f>[1]!i_pq_avgamount(A136,$B$2,$B$1)/100000000</f>
        <v>28.198897518000003</v>
      </c>
      <c r="J136" s="10"/>
      <c r="K136" s="10"/>
    </row>
    <row r="137" spans="1:11" x14ac:dyDescent="0.15">
      <c r="A137" s="7" t="s">
        <v>202</v>
      </c>
      <c r="B137" s="7" t="s">
        <v>203</v>
      </c>
      <c r="C137" s="5">
        <f>[1]!i_dq_close(A137,"")</f>
        <v>31731.387500000001</v>
      </c>
      <c r="D137" s="6">
        <f>[1]!i_pq_pctchange(A137,$B$2,$B$1)/100</f>
        <v>-1.6971136631046657E-2</v>
      </c>
      <c r="E137" s="6">
        <f>[1]!i_pq_pctchange(A137,$B$3,$B$1)/100</f>
        <v>-5.7730021801550728E-2</v>
      </c>
      <c r="F137" s="6">
        <f>[1]!i_pq_pctchange(A137,$B$4,$B$1)/100</f>
        <v>-0.16217605242029853</v>
      </c>
      <c r="G137" s="5">
        <f>[1]!i_dq_amount(A137,$B$1)/100000000</f>
        <v>223.74581308</v>
      </c>
      <c r="H137" s="14">
        <f>[1]!i_pq_avgamount(A137,$B$2,$B$1)/100000000</f>
        <v>285.40635733200003</v>
      </c>
      <c r="J137" s="10"/>
      <c r="K137" s="10"/>
    </row>
    <row r="138" spans="1:11" x14ac:dyDescent="0.15">
      <c r="A138" s="7" t="s">
        <v>244</v>
      </c>
      <c r="B138" s="7" t="s">
        <v>245</v>
      </c>
      <c r="C138" s="5">
        <f>[1]!i_dq_close(A138,"")</f>
        <v>818.80269999999996</v>
      </c>
      <c r="D138" s="6">
        <f>[1]!i_pq_pctchange(A138,$B$2,$B$1)/100</f>
        <v>3.1665870300418897E-2</v>
      </c>
      <c r="E138" s="6">
        <f>[1]!i_pq_pctchange(A138,$B$3,$B$1)/100</f>
        <v>-4.6904294316142077E-2</v>
      </c>
      <c r="F138" s="6">
        <f>[1]!i_pq_pctchange(A138,$B$4,$B$1)/100</f>
        <v>-6.4356767812127291E-2</v>
      </c>
      <c r="G138" s="5">
        <f>[1]!i_dq_amount(A138,$B$1)/100000000</f>
        <v>24.57022126</v>
      </c>
      <c r="H138" s="14">
        <f>[1]!i_pq_avgamount(A138,$B$2,$B$1)/100000000</f>
        <v>22.883389464</v>
      </c>
      <c r="J138" s="10"/>
      <c r="K138" s="10"/>
    </row>
    <row r="139" spans="1:11" x14ac:dyDescent="0.15">
      <c r="A139" s="7" t="s">
        <v>122</v>
      </c>
      <c r="B139" s="7" t="s">
        <v>123</v>
      </c>
      <c r="C139" s="5">
        <f>[1]!i_dq_close(A139,"")</f>
        <v>2738.2754</v>
      </c>
      <c r="D139" s="6">
        <f>[1]!i_pq_pctchange(A139,$B$2,$B$1)/100</f>
        <v>1.9871297631605112E-2</v>
      </c>
      <c r="E139" s="6">
        <f>[1]!i_pq_pctchange(A139,$B$3,$B$1)/100</f>
        <v>-0.10332673837335517</v>
      </c>
      <c r="F139" s="6">
        <f>[1]!i_pq_pctchange(A139,$B$4,$B$1)/100</f>
        <v>-0.11089649010100588</v>
      </c>
      <c r="G139" s="5">
        <f>[1]!i_dq_amount(A139,$B$1)/100000000</f>
        <v>18.406211639999999</v>
      </c>
      <c r="H139" s="14">
        <f>[1]!i_pq_avgamount(A139,$B$2,$B$1)/100000000</f>
        <v>25.939535169999999</v>
      </c>
      <c r="J139" s="10"/>
      <c r="K139" s="10"/>
    </row>
    <row r="140" spans="1:11" x14ac:dyDescent="0.15">
      <c r="A140" s="7" t="s">
        <v>130</v>
      </c>
      <c r="B140" s="7" t="s">
        <v>131</v>
      </c>
      <c r="C140" s="5">
        <f>[1]!i_dq_close(A140,"")</f>
        <v>2620.143</v>
      </c>
      <c r="D140" s="6">
        <f>[1]!i_pq_pctchange(A140,$B$2,$B$1)/100</f>
        <v>8.8990128844697036E-3</v>
      </c>
      <c r="E140" s="6">
        <f>[1]!i_pq_pctchange(A140,$B$3,$B$1)/100</f>
        <v>-0.12366963904792116</v>
      </c>
      <c r="F140" s="6">
        <f>[1]!i_pq_pctchange(A140,$B$4,$B$1)/100</f>
        <v>-9.2047633294410791E-2</v>
      </c>
      <c r="G140" s="5">
        <f>[1]!i_dq_amount(A140,$B$1)/100000000</f>
        <v>28.648297400000001</v>
      </c>
      <c r="H140" s="14">
        <f>[1]!i_pq_avgamount(A140,$B$2,$B$1)/100000000</f>
        <v>43.409127030000001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2452.7899000000002</v>
      </c>
      <c r="D147" s="12"/>
      <c r="E147" s="6">
        <f>[1]!i_pq_pctchange(A147,$B$2,$B$1)/100</f>
        <v>-5.8043330325482367E-3</v>
      </c>
      <c r="F147" s="12"/>
      <c r="G147" s="12"/>
      <c r="H147" s="12"/>
      <c r="J147" s="10"/>
      <c r="K147" s="10"/>
    </row>
    <row r="148" spans="1:11" x14ac:dyDescent="0.15">
      <c r="A148" s="7" t="s">
        <v>288</v>
      </c>
      <c r="B148" s="7" t="s">
        <v>289</v>
      </c>
      <c r="C148" s="5">
        <f>[1]!i_dq_close(A148,"")</f>
        <v>0</v>
      </c>
      <c r="D148" s="13">
        <f>[1]!s_dq_oi(B148,$B$1)</f>
        <v>0</v>
      </c>
      <c r="E148" s="6">
        <f>[1]!s_pq_pctchange_settlement(A148,$B$2,$B$1)/100</f>
        <v>-2.4516019950968728E-3</v>
      </c>
      <c r="F148" s="13">
        <f>[1]!S_PQ_avgVolume(A148,$B$2,$B$1)</f>
        <v>5369</v>
      </c>
      <c r="G148" s="13">
        <f>[1]!s_pq_avgaoi(A148,$B$2,$B$1)</f>
        <v>8151</v>
      </c>
      <c r="H148" s="13">
        <f>[1]!s_pq_oichange(A148,$B$2,$B$1)</f>
        <v>-13459</v>
      </c>
      <c r="J148" s="10"/>
      <c r="K148" s="10"/>
    </row>
    <row r="149" spans="1:11" x14ac:dyDescent="0.15">
      <c r="A149" s="7" t="s">
        <v>255</v>
      </c>
      <c r="B149" s="7" t="s">
        <v>256</v>
      </c>
      <c r="C149" s="5">
        <f>[1]!i_dq_close(A149,"")</f>
        <v>0</v>
      </c>
      <c r="D149" s="13">
        <f>[1]!s_dq_oi(B149,$B$1)</f>
        <v>19593</v>
      </c>
      <c r="E149" s="6">
        <f>[1]!s_pq_pctchange_settlement(A149,$B$2,$B$1)/100</f>
        <v>-2.0397756246811694E-3</v>
      </c>
      <c r="F149" s="13">
        <f>[1]!S_PQ_avgVolume(A149,$B$2,$B$1)</f>
        <v>4308.2</v>
      </c>
      <c r="G149" s="13">
        <f>[1]!s_pq_avgaoi(A149,$B$2,$B$1)</f>
        <v>15790.4</v>
      </c>
      <c r="H149" s="13">
        <f>[1]!s_pq_oichange(A149,$B$2,$B$1)</f>
        <v>9292</v>
      </c>
      <c r="J149" s="10"/>
      <c r="K149" s="10"/>
    </row>
    <row r="150" spans="1:11" x14ac:dyDescent="0.15">
      <c r="A150" s="7" t="s">
        <v>257</v>
      </c>
      <c r="B150" s="7" t="s">
        <v>258</v>
      </c>
      <c r="C150" s="5">
        <f>[1]!i_dq_close(A150,"")</f>
        <v>2408</v>
      </c>
      <c r="D150" s="13">
        <f>[1]!s_dq_oi(B150,$B$1)</f>
        <v>6074</v>
      </c>
      <c r="E150" s="6">
        <f>[1]!s_pq_pctchange_settlement(A150,$B$2,$B$1)/100</f>
        <v>-1.2167564748825515E-3</v>
      </c>
      <c r="F150" s="13">
        <f>[1]!S_PQ_avgVolume(A150,$B$2,$B$1)</f>
        <v>617</v>
      </c>
      <c r="G150" s="13">
        <f>[1]!s_pq_avgaoi(A150,$B$2,$B$1)</f>
        <v>5845.4</v>
      </c>
      <c r="H150" s="13">
        <f>[1]!s_pq_oichange(A150,$B$2,$B$1)</f>
        <v>702</v>
      </c>
    </row>
    <row r="151" spans="1:11" x14ac:dyDescent="0.15">
      <c r="A151" s="7" t="s">
        <v>294</v>
      </c>
      <c r="B151" s="7" t="s">
        <v>295</v>
      </c>
      <c r="C151" s="5">
        <f>[1]!i_dq_close(A151,"")</f>
        <v>2397.8000000000002</v>
      </c>
      <c r="D151" s="13">
        <f>[1]!s_dq_oi(B151,$B$1)</f>
        <v>936</v>
      </c>
      <c r="E151" s="6">
        <f>[1]!s_pq_pctchange_settlement(A151,$B$2,$B$1)/100</f>
        <v>-2.1883753501400561E-3</v>
      </c>
      <c r="F151" s="13">
        <f>[1]!S_PQ_avgVolume(A151,$B$2,$B$1)</f>
        <v>140</v>
      </c>
      <c r="G151" s="13">
        <f>[1]!s_pq_avgaoi(A151,$B$2,$B$1)</f>
        <v>838</v>
      </c>
      <c r="H151" s="13">
        <f>[1]!s_pq_oichange(A151,$B$2,$B$1)</f>
        <v>203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3518.7611000000002</v>
      </c>
      <c r="D153" s="12"/>
      <c r="E153" s="6">
        <f>[1]!i_pq_pctchange(A153,$B$2,$B$1)/100</f>
        <v>5.4559627258243815E-3</v>
      </c>
      <c r="F153" s="12"/>
    </row>
    <row r="154" spans="1:11" x14ac:dyDescent="0.15">
      <c r="A154" s="7" t="s">
        <v>290</v>
      </c>
      <c r="B154" s="7" t="s">
        <v>291</v>
      </c>
      <c r="C154" s="5">
        <f>[1]!i_dq_close(A154,"")</f>
        <v>0</v>
      </c>
      <c r="D154" s="13">
        <f>[1]!s_dq_oi(B154,$B$1)</f>
        <v>0</v>
      </c>
      <c r="E154" s="6">
        <f>[1]!s_pq_pctchange_settlement(A154,$B$2,$B$1)/100</f>
        <v>1.0105213101111574E-2</v>
      </c>
      <c r="F154" s="13">
        <f>[1]!S_PQ_avgVolume(A154,$B$2,$B$1)</f>
        <v>10096.200000000001</v>
      </c>
      <c r="G154" s="13">
        <f>[1]!s_pq_avgaoi(A154,$B$2,$B$1)</f>
        <v>12947.25</v>
      </c>
      <c r="H154" s="13">
        <f>[1]!s_pq_oichange(A154,$B$2,$B$1)</f>
        <v>-22196</v>
      </c>
    </row>
    <row r="155" spans="1:11" x14ac:dyDescent="0.15">
      <c r="A155" s="7" t="s">
        <v>263</v>
      </c>
      <c r="B155" s="7" t="s">
        <v>264</v>
      </c>
      <c r="C155" s="5">
        <f>[1]!i_dq_close(A155,"")</f>
        <v>0</v>
      </c>
      <c r="D155" s="13">
        <f>[1]!s_dq_oi(B155,$B$1)</f>
        <v>32944</v>
      </c>
      <c r="E155" s="6">
        <f>[1]!s_pq_pctchange_settlement(A155,$B$2,$B$1)/100</f>
        <v>1.1969597223053442E-2</v>
      </c>
      <c r="F155" s="13">
        <f>[1]!S_PQ_avgVolume(A155,$B$2,$B$1)</f>
        <v>9133.6</v>
      </c>
      <c r="G155" s="13">
        <f>[1]!s_pq_avgaoi(A155,$B$2,$B$1)</f>
        <v>26071.599999999999</v>
      </c>
      <c r="H155" s="13">
        <f>[1]!s_pq_oichange(A155,$B$2,$B$1)</f>
        <v>16388</v>
      </c>
    </row>
    <row r="156" spans="1:11" x14ac:dyDescent="0.15">
      <c r="A156" s="7" t="s">
        <v>265</v>
      </c>
      <c r="B156" s="7" t="s">
        <v>266</v>
      </c>
      <c r="C156" s="5">
        <f>[1]!i_dq_close(A156,"")</f>
        <v>3467.6</v>
      </c>
      <c r="D156" s="13">
        <f>[1]!s_dq_oi(B156,$B$1)</f>
        <v>6525</v>
      </c>
      <c r="E156" s="6">
        <f>[1]!s_pq_pctchange_settlement(A156,$B$2,$B$1)/100</f>
        <v>1.3257575757575786E-2</v>
      </c>
      <c r="F156" s="13">
        <f>[1]!S_PQ_avgVolume(A156,$B$2,$B$1)</f>
        <v>811</v>
      </c>
      <c r="G156" s="13">
        <f>[1]!s_pq_avgaoi(A156,$B$2,$B$1)</f>
        <v>6231.2</v>
      </c>
      <c r="H156" s="13">
        <f>[1]!s_pq_oichange(A156,$B$2,$B$1)</f>
        <v>593</v>
      </c>
    </row>
    <row r="157" spans="1:11" x14ac:dyDescent="0.15">
      <c r="A157" s="7" t="s">
        <v>296</v>
      </c>
      <c r="B157" s="7" t="s">
        <v>297</v>
      </c>
      <c r="C157" s="5">
        <f>[1]!i_dq_close(A157,"")</f>
        <v>3446.6</v>
      </c>
      <c r="D157" s="13">
        <f>[1]!s_dq_oi(B157,$B$1)</f>
        <v>1282</v>
      </c>
      <c r="E157" s="6">
        <f>[1]!s_pq_pctchange_settlement(A157,$B$2,$B$1)/100</f>
        <v>1.1504860342069531E-2</v>
      </c>
      <c r="F157" s="13">
        <f>[1]!S_PQ_avgVolume(A157,$B$2,$B$1)</f>
        <v>176.4</v>
      </c>
      <c r="G157" s="13">
        <f>[1]!s_pq_avgaoi(A157,$B$2,$B$1)</f>
        <v>1255</v>
      </c>
      <c r="H157" s="13">
        <f>[1]!s_pq_oichange(A157,$B$2,$B$1)</f>
        <v>83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6012.9996000000001</v>
      </c>
      <c r="D159" s="12"/>
      <c r="E159" s="6">
        <f>[1]!i_pq_pctchange(A159,$B$2,$B$1)/100</f>
        <v>1.8962842964589832E-2</v>
      </c>
    </row>
    <row r="160" spans="1:11" x14ac:dyDescent="0.15">
      <c r="A160" s="7" t="s">
        <v>292</v>
      </c>
      <c r="B160" s="7" t="s">
        <v>293</v>
      </c>
      <c r="C160" s="5">
        <f>[1]!i_dq_close(A160,"")</f>
        <v>0</v>
      </c>
      <c r="D160" s="13">
        <f>[1]!s_dq_oi(B160,$B$1)</f>
        <v>0</v>
      </c>
      <c r="E160" s="6">
        <f>[1]!s_pq_pctchange_settlement(A160,$B$2,$B$1)/100</f>
        <v>2.4636635398412474E-2</v>
      </c>
      <c r="F160" s="13">
        <f>[1]!S_PQ_avgVolume(A160,$B$2,$B$1)</f>
        <v>8440.7999999999993</v>
      </c>
      <c r="G160" s="13">
        <f>[1]!s_pq_avgaoi(A160,$B$2,$B$1)</f>
        <v>9512</v>
      </c>
      <c r="H160" s="13">
        <f>[1]!s_pq_oichange(A160,$B$2,$B$1)</f>
        <v>-15892</v>
      </c>
    </row>
    <row r="161" spans="1:10" x14ac:dyDescent="0.15">
      <c r="A161" s="7" t="s">
        <v>271</v>
      </c>
      <c r="B161" s="7" t="s">
        <v>272</v>
      </c>
      <c r="C161" s="5">
        <f>[1]!i_dq_close(A161,"")</f>
        <v>0</v>
      </c>
      <c r="D161" s="13">
        <f>[1]!s_dq_oi(B161,$B$1)</f>
        <v>25906</v>
      </c>
      <c r="E161" s="6">
        <f>[1]!s_pq_pctchange_settlement(A161,$B$2,$B$1)/100</f>
        <v>2.5491624180626365E-2</v>
      </c>
      <c r="F161" s="13">
        <f>[1]!S_PQ_avgVolume(A161,$B$2,$B$1)</f>
        <v>8121.6</v>
      </c>
      <c r="G161" s="13">
        <f>[1]!s_pq_avgaoi(A161,$B$2,$B$1)</f>
        <v>20295.8</v>
      </c>
      <c r="H161" s="13">
        <f>[1]!s_pq_oichange(A161,$B$2,$B$1)</f>
        <v>12639</v>
      </c>
    </row>
    <row r="162" spans="1:10" x14ac:dyDescent="0.15">
      <c r="A162" s="7" t="s">
        <v>273</v>
      </c>
      <c r="B162" s="7" t="s">
        <v>274</v>
      </c>
      <c r="C162" s="5">
        <f>[1]!i_dq_close(A162,"")</f>
        <v>5878.6</v>
      </c>
      <c r="D162" s="13">
        <f>[1]!s_dq_oi(B162,$B$1)</f>
        <v>6290</v>
      </c>
      <c r="E162" s="6">
        <f>[1]!s_pq_pctchange_settlement(A162,$B$2,$B$1)/100</f>
        <v>2.9608879117761788E-2</v>
      </c>
      <c r="F162" s="13">
        <f>[1]!S_PQ_avgVolume(A162,$B$2,$B$1)</f>
        <v>976.6</v>
      </c>
      <c r="G162" s="13">
        <f>[1]!s_pq_avgaoi(A162,$B$2,$B$1)</f>
        <v>5950.6</v>
      </c>
      <c r="H162" s="13">
        <f>[1]!s_pq_oichange(A162,$B$2,$B$1)</f>
        <v>621</v>
      </c>
    </row>
    <row r="163" spans="1:10" x14ac:dyDescent="0.15">
      <c r="A163" s="7" t="s">
        <v>298</v>
      </c>
      <c r="B163" s="7" t="s">
        <v>299</v>
      </c>
      <c r="C163" s="5">
        <f>[1]!i_dq_close(A163,"")</f>
        <v>5774.6</v>
      </c>
      <c r="D163" s="13">
        <f>[1]!s_dq_oi(B163,$B$1)</f>
        <v>1723</v>
      </c>
      <c r="E163" s="6">
        <f>[1]!s_pq_pctchange_settlement(A163,$B$2,$B$1)/100</f>
        <v>2.6272342258273015E-2</v>
      </c>
      <c r="F163" s="13">
        <f>[1]!S_PQ_avgVolume(A163,$B$2,$B$1)</f>
        <v>233</v>
      </c>
      <c r="G163" s="13">
        <f>[1]!s_pq_avgaoi(A163,$B$2,$B$1)</f>
        <v>1674.8</v>
      </c>
      <c r="H163" s="13">
        <f>[1]!s_pq_oichange(A163,$B$2,$B$1)</f>
        <v>37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288</v>
      </c>
      <c r="B165" s="7" t="s">
        <v>289</v>
      </c>
      <c r="C165" s="10"/>
      <c r="E165" s="6">
        <f>[1]!s_pq_pctchange_settlement(A165,$B$3,$B$1)/100</f>
        <v>1.0014551057091542E-2</v>
      </c>
      <c r="F165" s="13">
        <f>[1]!S_PQ_avgVolume(A165,$B$3,$B$1)</f>
        <v>5683.5</v>
      </c>
      <c r="G165" s="13">
        <f>[1]!s_pq_avgaoi(A165,$B$3,$B$1)</f>
        <v>13090</v>
      </c>
      <c r="H165" s="13">
        <f>[1]!s_pq_oichange(A165,$B$3,$B$1)</f>
        <v>-16301</v>
      </c>
    </row>
    <row r="166" spans="1:10" x14ac:dyDescent="0.15">
      <c r="A166" s="7" t="s">
        <v>255</v>
      </c>
      <c r="B166" s="7" t="s">
        <v>256</v>
      </c>
      <c r="C166" s="10"/>
      <c r="E166" s="6">
        <f>[1]!s_pq_pctchange_settlement(A166,$B$3,$B$1)/100</f>
        <v>9.3698959855584036E-3</v>
      </c>
      <c r="F166" s="13">
        <f>[1]!S_PQ_avgVolume(A166,$B$3,$B$1)</f>
        <v>2379.8571428571427</v>
      </c>
      <c r="G166" s="13">
        <f>[1]!s_pq_avgaoi(A166,$B$3,$B$1)</f>
        <v>11043.357142857143</v>
      </c>
      <c r="H166" s="13">
        <f>[1]!s_pq_oichange(A166,$B$3,$B$1)</f>
        <v>12178</v>
      </c>
    </row>
    <row r="167" spans="1:10" x14ac:dyDescent="0.15">
      <c r="A167" s="7" t="s">
        <v>257</v>
      </c>
      <c r="B167" s="7" t="s">
        <v>258</v>
      </c>
      <c r="C167" s="10"/>
      <c r="E167" s="6">
        <f>[1]!s_pq_pctchange_settlement(A167,$B$3,$B$1)/100</f>
        <v>9.6643823581092948E-3</v>
      </c>
      <c r="F167" s="13">
        <f>[1]!S_PQ_avgVolume(A167,$B$3,$B$1)</f>
        <v>527.85714285714289</v>
      </c>
      <c r="G167" s="13">
        <f>[1]!s_pq_avgaoi(A167,$B$3,$B$1)</f>
        <v>5312.0714285714284</v>
      </c>
      <c r="H167" s="13">
        <f>[1]!s_pq_oichange(A167,$B$3,$B$1)</f>
        <v>1282</v>
      </c>
    </row>
    <row r="168" spans="1:10" x14ac:dyDescent="0.15">
      <c r="A168" s="7" t="s">
        <v>294</v>
      </c>
      <c r="B168" s="7" t="s">
        <v>295</v>
      </c>
      <c r="C168" s="10"/>
      <c r="E168" s="6">
        <f>[1]!s_pq_pctchange_settlement(A168,$B$3,$B$1)/100</f>
        <v>9.2076139884905636E-3</v>
      </c>
      <c r="F168" s="13">
        <f>[1]!S_PQ_avgVolume(A168,$B$3,$B$1)</f>
        <v>122.57142857142857</v>
      </c>
      <c r="G168" s="13">
        <f>[1]!s_pq_avgaoi(A168,$B$3,$B$1)</f>
        <v>646.42857142857144</v>
      </c>
      <c r="H168" s="13">
        <f>[1]!s_pq_oichange(A168,$B$3,$B$1)</f>
        <v>656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290</v>
      </c>
      <c r="B170" s="7" t="s">
        <v>291</v>
      </c>
      <c r="C170" s="10"/>
      <c r="E170" s="6">
        <f>[1]!s_pq_pctchange_settlement(A170,$B$3,$B$1)/100</f>
        <v>-5.6176487799169846E-3</v>
      </c>
      <c r="F170" s="13">
        <f>[1]!S_PQ_avgVolume(A170,$B$3,$B$1)</f>
        <v>12395.285714285714</v>
      </c>
      <c r="G170" s="13">
        <f>[1]!s_pq_avgaoi(A170,$B$3,$B$1)</f>
        <v>21699.461538461539</v>
      </c>
      <c r="H170" s="13">
        <f>[1]!s_pq_oichange(A170,$B$3,$B$1)</f>
        <v>-26609</v>
      </c>
      <c r="I170" s="9"/>
    </row>
    <row r="171" spans="1:10" x14ac:dyDescent="0.15">
      <c r="A171" s="7" t="s">
        <v>263</v>
      </c>
      <c r="B171" s="7" t="s">
        <v>264</v>
      </c>
      <c r="C171" s="10"/>
      <c r="E171" s="6">
        <f>[1]!s_pq_pctchange_settlement(A171,$B$3,$B$1)/100</f>
        <v>-6.404982959219571E-3</v>
      </c>
      <c r="F171" s="13">
        <f>[1]!S_PQ_avgVolume(A171,$B$3,$B$1)</f>
        <v>4675</v>
      </c>
      <c r="G171" s="13">
        <f>[1]!s_pq_avgaoi(A171,$B$3,$B$1)</f>
        <v>18872.285714285714</v>
      </c>
      <c r="H171" s="13">
        <f>[1]!s_pq_oichange(A171,$B$3,$B$1)</f>
        <v>19135</v>
      </c>
      <c r="I171" s="9"/>
    </row>
    <row r="172" spans="1:10" x14ac:dyDescent="0.15">
      <c r="A172" s="7" t="s">
        <v>265</v>
      </c>
      <c r="B172" s="7" t="s">
        <v>266</v>
      </c>
      <c r="C172" s="10"/>
      <c r="E172" s="6">
        <f>[1]!s_pq_pctchange_settlement(A172,$B$3,$B$1)/100</f>
        <v>-9.9098561279923041E-3</v>
      </c>
      <c r="F172" s="13">
        <f>[1]!S_PQ_avgVolume(A172,$B$3,$B$1)</f>
        <v>792</v>
      </c>
      <c r="G172" s="13">
        <f>[1]!s_pq_avgaoi(A172,$B$3,$B$1)</f>
        <v>5989.8571428571431</v>
      </c>
      <c r="H172" s="13">
        <f>[1]!s_pq_oichange(A172,$B$3,$B$1)</f>
        <v>874</v>
      </c>
    </row>
    <row r="173" spans="1:10" x14ac:dyDescent="0.15">
      <c r="A173" s="7" t="s">
        <v>296</v>
      </c>
      <c r="B173" s="7" t="s">
        <v>297</v>
      </c>
      <c r="C173" s="10"/>
      <c r="E173" s="6">
        <f>[1]!s_pq_pctchange_settlement(A173,$B$3,$B$1)/100</f>
        <v>-1.2552552552552608E-2</v>
      </c>
      <c r="F173" s="13">
        <f>[1]!S_PQ_avgVolume(A173,$B$3,$B$1)</f>
        <v>197.5</v>
      </c>
      <c r="G173" s="13">
        <f>[1]!s_pq_avgaoi(A173,$B$3,$B$1)</f>
        <v>1069.1428571428571</v>
      </c>
      <c r="H173" s="13">
        <f>[1]!s_pq_oichange(A173,$B$3,$B$1)</f>
        <v>709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292</v>
      </c>
      <c r="B175" s="7" t="s">
        <v>293</v>
      </c>
      <c r="C175" s="10"/>
      <c r="E175" s="6">
        <f>[1]!s_pq_pctchange_settlement(A175,$B$3,$B$1)/100</f>
        <v>-3.3575317604355691E-2</v>
      </c>
      <c r="F175" s="13">
        <f>[1]!S_PQ_avgVolume(A175,$B$3,$B$1)</f>
        <v>10479.071428571429</v>
      </c>
      <c r="G175" s="13">
        <f>[1]!s_pq_avgaoi(A175,$B$3,$B$1)</f>
        <v>15407.076923076924</v>
      </c>
      <c r="H175" s="13">
        <f>[1]!s_pq_oichange(A175,$B$3,$B$1)</f>
        <v>-18526</v>
      </c>
      <c r="I175" s="10"/>
      <c r="J175" s="10"/>
    </row>
    <row r="176" spans="1:10" x14ac:dyDescent="0.15">
      <c r="A176" s="7" t="s">
        <v>271</v>
      </c>
      <c r="B176" s="7" t="s">
        <v>272</v>
      </c>
      <c r="C176" s="10"/>
      <c r="E176" s="6">
        <f>[1]!s_pq_pctchange_settlement(A176,$B$3,$B$1)/100</f>
        <v>-3.6276522929500253E-2</v>
      </c>
      <c r="F176" s="13">
        <f>[1]!S_PQ_avgVolume(A176,$B$3,$B$1)</f>
        <v>4502.9285714285716</v>
      </c>
      <c r="G176" s="13">
        <f>[1]!s_pq_avgaoi(A176,$B$3,$B$1)</f>
        <v>14501.071428571429</v>
      </c>
      <c r="H176" s="13">
        <f>[1]!s_pq_oichange(A176,$B$3,$B$1)</f>
        <v>15566</v>
      </c>
      <c r="I176" s="10"/>
      <c r="J176" s="10"/>
    </row>
    <row r="177" spans="1:8" x14ac:dyDescent="0.15">
      <c r="A177" s="7" t="s">
        <v>273</v>
      </c>
      <c r="B177" s="7" t="s">
        <v>274</v>
      </c>
      <c r="C177" s="10"/>
      <c r="E177" s="6">
        <f>[1]!s_pq_pctchange_settlement(A177,$B$3,$B$1)/100</f>
        <v>-4.2632463978370595E-2</v>
      </c>
      <c r="F177" s="13">
        <f>[1]!S_PQ_avgVolume(A177,$B$3,$B$1)</f>
        <v>821.92857142857144</v>
      </c>
      <c r="G177" s="13">
        <f>[1]!s_pq_avgaoi(A177,$B$3,$B$1)</f>
        <v>5645.6428571428569</v>
      </c>
      <c r="H177" s="13">
        <f>[1]!s_pq_oichange(A177,$B$3,$B$1)</f>
        <v>1098</v>
      </c>
    </row>
    <row r="178" spans="1:8" x14ac:dyDescent="0.15">
      <c r="A178" s="7" t="s">
        <v>298</v>
      </c>
      <c r="B178" s="7" t="s">
        <v>299</v>
      </c>
      <c r="C178" s="10"/>
      <c r="E178" s="6">
        <f>[1]!s_pq_pctchange_settlement(A178,$B$3,$B$1)/100</f>
        <v>-4.5880743434882708E-2</v>
      </c>
      <c r="F178" s="13">
        <f>[1]!S_PQ_avgVolume(A178,$B$3,$B$1)</f>
        <v>275.92857142857144</v>
      </c>
      <c r="G178" s="13">
        <f>[1]!s_pq_avgaoi(A178,$B$3,$B$1)</f>
        <v>1447.0714285714287</v>
      </c>
      <c r="H178" s="13">
        <f>[1]!s_pq_oichange(A178,$B$3,$B$1)</f>
        <v>833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phoneticPr fontId="18" type="noConversion"/>
  <conditionalFormatting sqref="F11:F20">
    <cfRule type="expression" dxfId="2" priority="9">
      <formula>"&gt;0"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D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E1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F1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topLeftCell="A136" workbookViewId="0">
      <selection activeCell="C15" sqref="C15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20170512</v>
      </c>
    </row>
    <row r="2" spans="1:8" x14ac:dyDescent="0.15">
      <c r="A2" s="4" t="s">
        <v>25</v>
      </c>
      <c r="B2" s="4">
        <v>20170508</v>
      </c>
    </row>
    <row r="3" spans="1:8" x14ac:dyDescent="0.15">
      <c r="A3" s="4" t="s">
        <v>26</v>
      </c>
      <c r="B3" s="4">
        <v>20170502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>
        <v>399006</v>
      </c>
      <c r="B11" s="8" t="s">
        <v>7</v>
      </c>
      <c r="C11" s="5">
        <f>[1]!i_dq_close(A11,"")</f>
        <v>1810.0526</v>
      </c>
      <c r="D11" s="6">
        <f>[1]!i_pq_pctchange(A11,$B$2,$B$1)/100</f>
        <v>-2.3959747685488031E-2</v>
      </c>
      <c r="E11" s="6">
        <f>[1]!i_pq_pctchange(A11,$B$3,$B$1)/100</f>
        <v>-4.1122017777166849E-2</v>
      </c>
      <c r="F11" s="6">
        <f>[1]!i_pq_pctchange(A11,$B$4,$B$1)/100</f>
        <v>-9.5527722998297704E-2</v>
      </c>
      <c r="G11" s="5">
        <f>[1]!i_dq_amount(A11,$B$1)/100000000</f>
        <v>572.15151200000003</v>
      </c>
      <c r="H11" s="14">
        <f>[1]!i_pq_avgamount(A11,$B$2,$B$1)/100000000</f>
        <v>602.63841119999995</v>
      </c>
    </row>
    <row r="12" spans="1:8" x14ac:dyDescent="0.15">
      <c r="A12" s="7" t="s">
        <v>17</v>
      </c>
      <c r="B12" s="8" t="s">
        <v>10</v>
      </c>
      <c r="C12" s="5">
        <f>[1]!i_dq_close(A12,"")</f>
        <v>2452.7899000000002</v>
      </c>
      <c r="D12" s="6">
        <f>[1]!i_pq_pctchange(A12,$B$2,$B$1)/100</f>
        <v>2.363503091008301E-2</v>
      </c>
      <c r="E12" s="6">
        <f>[1]!i_pq_pctchange(A12,$B$3,$B$1)/100</f>
        <v>1.2104783426914345E-2</v>
      </c>
      <c r="F12" s="6">
        <f>[1]!i_pq_pctchange(A12,$B$4,$B$1)/100</f>
        <v>3.8721046811699189E-2</v>
      </c>
      <c r="G12" s="5">
        <f>[1]!i_dq_amount(A12,$B$1)/100000000</f>
        <v>321.45338936000002</v>
      </c>
      <c r="H12" s="14">
        <f>[1]!i_pq_avgamount(A12,$B$2,$B$1)/100000000</f>
        <v>303.05634046599999</v>
      </c>
    </row>
    <row r="13" spans="1:8" x14ac:dyDescent="0.15">
      <c r="A13" s="7" t="s">
        <v>16</v>
      </c>
      <c r="B13" s="8" t="s">
        <v>9</v>
      </c>
      <c r="C13" s="5">
        <f>[1]!i_dq_close(A13,"")</f>
        <v>3446.6667000000002</v>
      </c>
      <c r="D13" s="6">
        <f>[1]!i_pq_pctchange(A13,$B$2,$B$1)/100</f>
        <v>1.4455133884558435E-2</v>
      </c>
      <c r="E13" s="6">
        <f>[1]!i_pq_pctchange(A13,$B$3,$B$1)/100</f>
        <v>3.9724546061354893E-3</v>
      </c>
      <c r="F13" s="6">
        <f>[1]!i_pq_pctchange(A13,$B$4,$B$1)/100</f>
        <v>5.2960267938895633E-2</v>
      </c>
      <c r="G13" s="5">
        <f>[1]!i_dq_amount(A13,$B$1)/100000000</f>
        <v>513.07518754</v>
      </c>
      <c r="H13" s="14">
        <f>[1]!i_pq_avgamount(A13,$B$2,$B$1)/100000000</f>
        <v>549.82161261199997</v>
      </c>
    </row>
    <row r="14" spans="1:8" x14ac:dyDescent="0.15">
      <c r="A14" s="7" t="s">
        <v>14</v>
      </c>
      <c r="B14" s="8" t="s">
        <v>5</v>
      </c>
      <c r="C14" s="5">
        <f>[1]!i_dq_close(A14,"")</f>
        <v>3123.1662000000001</v>
      </c>
      <c r="D14" s="6">
        <f>[1]!i_pq_pctchange(A14,$B$2,$B$1)/100</f>
        <v>-6.2920922200819795E-3</v>
      </c>
      <c r="E14" s="6">
        <f>[1]!i_pq_pctchange(A14,$B$3,$B$1)/100</f>
        <v>-2.2552425961555711E-2</v>
      </c>
      <c r="F14" s="6">
        <f>[1]!i_pq_pctchange(A14,$B$4,$B$1)/100</f>
        <v>-6.4840372939196644E-3</v>
      </c>
      <c r="G14" s="5">
        <f>[1]!i_dq_amount(A14,$B$1)/100000000</f>
        <v>1751.072457</v>
      </c>
      <c r="H14" s="14">
        <f>[1]!i_pq_avgamount(A14,$B$2,$B$1)/100000000</f>
        <v>1810.6061168000001</v>
      </c>
    </row>
    <row r="15" spans="1:8" x14ac:dyDescent="0.15">
      <c r="A15" s="7">
        <v>399106</v>
      </c>
      <c r="B15" s="8" t="s">
        <v>23</v>
      </c>
      <c r="C15" s="5">
        <f>[1]!i_dq_close(A15,"")</f>
        <v>1866.0522000000001</v>
      </c>
      <c r="D15" s="6">
        <f>[1]!i_pq_pctchange(A15,$B$2,$B$1)/100</f>
        <v>-2.8082299963231305E-2</v>
      </c>
      <c r="E15" s="6">
        <f>[1]!i_pq_pctchange(A15,$B$3,$B$1)/100</f>
        <v>-4.5476120043309809E-2</v>
      </c>
      <c r="F15" s="6">
        <f>[1]!i_pq_pctchange(A15,$B$4,$B$1)/100</f>
        <v>-7.5625732722601091E-2</v>
      </c>
      <c r="G15" s="5">
        <f>[1]!i_dq_amount(A15,$B$1)/100000000</f>
        <v>1985.1198440000001</v>
      </c>
      <c r="H15" s="14">
        <f>[1]!i_pq_avgamount(A15,$B$2,$B$1)/100000000</f>
        <v>2130.670975</v>
      </c>
    </row>
    <row r="16" spans="1:8" x14ac:dyDescent="0.15">
      <c r="A16" s="7" t="s">
        <v>276</v>
      </c>
      <c r="B16" s="8" t="s">
        <v>6</v>
      </c>
      <c r="C16" s="5">
        <f>[1]!i_dq_close(A16,"")</f>
        <v>6704.9480000000003</v>
      </c>
      <c r="D16" s="6">
        <f>[1]!i_pq_pctchange(A16,$B$2,$B$1)/100</f>
        <v>-1.3870898850761315E-2</v>
      </c>
      <c r="E16" s="6">
        <f>[1]!i_pq_pctchange(A16,$B$3,$B$1)/100</f>
        <v>-3.5702327132487888E-2</v>
      </c>
      <c r="F16" s="6">
        <f>[1]!i_pq_pctchange(A16,$B$4,$B$1)/100</f>
        <v>-1.0679730845264412E-2</v>
      </c>
      <c r="G16" s="5">
        <f>[1]!i_dq_amount(A16,$B$1)/100000000</f>
        <v>792.33781499999998</v>
      </c>
      <c r="H16" s="14">
        <f>[1]!i_pq_avgamount(A16,$B$2,$B$1)/100000000</f>
        <v>863.72338920000004</v>
      </c>
    </row>
    <row r="17" spans="1:11" x14ac:dyDescent="0.15">
      <c r="A17" s="7" t="s">
        <v>15</v>
      </c>
      <c r="B17" s="8" t="s">
        <v>8</v>
      </c>
      <c r="C17" s="5">
        <f>[1]!i_dq_close(A17,"")</f>
        <v>3518.7611000000002</v>
      </c>
      <c r="D17" s="6">
        <f>[1]!i_pq_pctchange(A17,$B$2,$B$1)/100</f>
        <v>8.3620340653034475E-4</v>
      </c>
      <c r="E17" s="6">
        <f>[1]!i_pq_pctchange(A17,$B$3,$B$1)/100</f>
        <v>-1.5807617581843791E-2</v>
      </c>
      <c r="F17" s="6">
        <f>[1]!i_pq_pctchange(A17,$B$4,$B$1)/100</f>
        <v>2.2748054971951204E-2</v>
      </c>
      <c r="G17" s="5">
        <f>[1]!i_dq_amount(A17,$B$1)/100000000</f>
        <v>975.22124594000002</v>
      </c>
      <c r="H17" s="14">
        <f>[1]!i_pq_avgamount(A17,$B$2,$B$1)/100000000</f>
        <v>1047.41548532</v>
      </c>
    </row>
    <row r="18" spans="1:11" x14ac:dyDescent="0.15">
      <c r="A18" s="7" t="s">
        <v>21</v>
      </c>
      <c r="B18" s="8" t="s">
        <v>12</v>
      </c>
      <c r="C18" s="5">
        <f>[1]!i_dq_close(A18,"")</f>
        <v>1398.9528</v>
      </c>
      <c r="D18" s="6">
        <f>[1]!i_pq_pctchange(A18,$B$2,$B$1)/100</f>
        <v>-2.3481995433229153E-2</v>
      </c>
      <c r="E18" s="6">
        <f>[1]!i_pq_pctchange(A18,$B$3,$B$1)/100</f>
        <v>-4.064604090760094E-2</v>
      </c>
      <c r="F18" s="6">
        <f>[1]!i_pq_pctchange(A18,$B$4,$B$1)/100</f>
        <v>-4.9646017250854942E-2</v>
      </c>
      <c r="G18" s="5">
        <f>[1]!i_dq_amount(A18,$B$1)/100000000</f>
        <v>344.489891</v>
      </c>
      <c r="H18" s="14">
        <f>[1]!i_pq_avgamount(A18,$B$2,$B$1)/100000000</f>
        <v>398.32657920000003</v>
      </c>
    </row>
    <row r="19" spans="1:11" x14ac:dyDescent="0.15">
      <c r="A19" s="7" t="s">
        <v>20</v>
      </c>
      <c r="B19" s="8" t="s">
        <v>11</v>
      </c>
      <c r="C19" s="5">
        <f>[1]!i_dq_close(A19,"")</f>
        <v>7442.9531999999999</v>
      </c>
      <c r="D19" s="6">
        <f>[1]!i_pq_pctchange(A19,$B$2,$B$1)/100</f>
        <v>-4.2720999483576216E-2</v>
      </c>
      <c r="E19" s="6">
        <f>[1]!i_pq_pctchange(A19,$B$3,$B$1)/100</f>
        <v>-6.0032614041808818E-2</v>
      </c>
      <c r="F19" s="6">
        <f>[1]!i_pq_pctchange(A19,$B$4,$B$1)/100</f>
        <v>-0.13185464781658018</v>
      </c>
      <c r="G19" s="5">
        <f>[1]!i_dq_amount(A19,$B$1)/100000000</f>
        <v>834.56798046999995</v>
      </c>
      <c r="H19" s="14">
        <f>[1]!i_pq_avgamount(A19,$B$2,$B$1)/100000000</f>
        <v>903.15603478000003</v>
      </c>
    </row>
    <row r="20" spans="1:11" x14ac:dyDescent="0.15">
      <c r="A20" s="7" t="s">
        <v>22</v>
      </c>
      <c r="B20" s="8" t="s">
        <v>13</v>
      </c>
      <c r="C20" s="5">
        <f>[1]!i_dq_close(A20,"")</f>
        <v>6012.9996000000001</v>
      </c>
      <c r="D20" s="6">
        <f>[1]!i_pq_pctchange(A20,$B$2,$B$1)/100</f>
        <v>-3.7095462509147414E-2</v>
      </c>
      <c r="E20" s="6">
        <f>[1]!i_pq_pctchange(A20,$B$3,$B$1)/100</f>
        <v>-5.603459600135386E-2</v>
      </c>
      <c r="F20" s="6">
        <f>[1]!i_pq_pctchange(A20,$B$4,$B$1)/100</f>
        <v>-6.3835616228402947E-2</v>
      </c>
      <c r="G20" s="5">
        <f>[1]!i_dq_amount(A20,$B$1)/100000000</f>
        <v>626.06811861999995</v>
      </c>
      <c r="H20" s="14">
        <f>[1]!i_pq_avgamount(A20,$B$2,$B$1)/100000000</f>
        <v>701.393102236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6094.12</v>
      </c>
      <c r="D25" s="6">
        <f>[1]!i_pq_pctchange(A25,$B$2,$B$1)/100</f>
        <v>-1.5084583805816676E-2</v>
      </c>
      <c r="E25" s="6">
        <f>[1]!i_pq_pctchange(A25,$B$3,$B$1)/100</f>
        <v>-1.8116634965453793E-3</v>
      </c>
      <c r="F25" s="6">
        <f>[1]!i_pq_pctchange(A25,$B$4,$B$1)/100</f>
        <v>0.13670697107150853</v>
      </c>
      <c r="G25" s="5">
        <f>[1]!i_dq_amount(A25,$B$1)/100000000</f>
        <v>79.946700000000007</v>
      </c>
      <c r="H25" s="14">
        <f>[1]!i_pq_avgamount(A25,$B$2,$B$1)/100000000</f>
        <v>94.136759999999995</v>
      </c>
      <c r="J25" s="9"/>
    </row>
    <row r="26" spans="1:11" x14ac:dyDescent="0.15">
      <c r="A26" s="7" t="s">
        <v>74</v>
      </c>
      <c r="B26" s="8" t="s">
        <v>46</v>
      </c>
      <c r="C26" s="5">
        <f>[1]!i_dq_close(A26,"")</f>
        <v>5765.88</v>
      </c>
      <c r="D26" s="6">
        <f>[1]!i_pq_pctchange(A26,$B$2,$B$1)/100</f>
        <v>-5.684178939107154E-2</v>
      </c>
      <c r="E26" s="6">
        <f>[1]!i_pq_pctchange(A26,$B$3,$B$1)/100</f>
        <v>-5.7536390671466646E-2</v>
      </c>
      <c r="F26" s="6">
        <f>[1]!i_pq_pctchange(A26,$B$4,$B$1)/100</f>
        <v>1.0662581846579089E-2</v>
      </c>
      <c r="G26" s="5">
        <f>[1]!i_dq_amount(A26,$B$1)/100000000</f>
        <v>190.55799999999999</v>
      </c>
      <c r="H26" s="14">
        <f>[1]!i_pq_avgamount(A26,$B$2,$B$1)/100000000</f>
        <v>183.75484</v>
      </c>
      <c r="J26" s="9"/>
    </row>
    <row r="27" spans="1:11" x14ac:dyDescent="0.15">
      <c r="A27" s="7" t="s">
        <v>75</v>
      </c>
      <c r="B27" s="8" t="s">
        <v>47</v>
      </c>
      <c r="C27" s="5">
        <f>[1]!i_dq_close(A27,"")</f>
        <v>3203.57</v>
      </c>
      <c r="D27" s="6">
        <f>[1]!i_pq_pctchange(A27,$B$2,$B$1)/100</f>
        <v>-3.6161977249322241E-2</v>
      </c>
      <c r="E27" s="6">
        <f>[1]!i_pq_pctchange(A27,$B$3,$B$1)/100</f>
        <v>-3.9745271754352385E-2</v>
      </c>
      <c r="F27" s="6">
        <f>[1]!i_pq_pctchange(A27,$B$4,$B$1)/100</f>
        <v>1.1811048082956965E-2</v>
      </c>
      <c r="G27" s="5">
        <f>[1]!i_dq_amount(A27,$B$1)/100000000</f>
        <v>217.84440000000001</v>
      </c>
      <c r="H27" s="14">
        <f>[1]!i_pq_avgamount(A27,$B$2,$B$1)/100000000</f>
        <v>246.87558000000001</v>
      </c>
    </row>
    <row r="28" spans="1:11" x14ac:dyDescent="0.15">
      <c r="A28" s="7" t="s">
        <v>65</v>
      </c>
      <c r="B28" s="8" t="s">
        <v>37</v>
      </c>
      <c r="C28" s="5">
        <f>[1]!i_dq_close(A28,"")</f>
        <v>3106.23</v>
      </c>
      <c r="D28" s="6">
        <f>[1]!i_pq_pctchange(A28,$B$2,$B$1)/100</f>
        <v>-3.5610762169532406E-2</v>
      </c>
      <c r="E28" s="6">
        <f>[1]!i_pq_pctchange(A28,$B$3,$B$1)/100</f>
        <v>-4.2989311502210636E-2</v>
      </c>
      <c r="F28" s="6">
        <f>[1]!i_pq_pctchange(A28,$B$4,$B$1)/100</f>
        <v>-0.13759476329057763</v>
      </c>
      <c r="G28" s="5">
        <f>[1]!i_dq_amount(A28,$B$1)/100000000</f>
        <v>54.0685</v>
      </c>
      <c r="H28" s="14">
        <f>[1]!i_pq_avgamount(A28,$B$2,$B$1)/100000000</f>
        <v>57.242820000000002</v>
      </c>
      <c r="J28" s="10"/>
      <c r="K28" s="10"/>
    </row>
    <row r="29" spans="1:11" x14ac:dyDescent="0.15">
      <c r="A29" s="7" t="s">
        <v>66</v>
      </c>
      <c r="B29" s="8" t="s">
        <v>38</v>
      </c>
      <c r="C29" s="5">
        <f>[1]!i_dq_close(A29,"")</f>
        <v>3104.28</v>
      </c>
      <c r="D29" s="6">
        <f>[1]!i_pq_pctchange(A29,$B$2,$B$1)/100</f>
        <v>-3.8633851710020317E-2</v>
      </c>
      <c r="E29" s="6">
        <f>[1]!i_pq_pctchange(A29,$B$3,$B$1)/100</f>
        <v>-4.6892072918531473E-2</v>
      </c>
      <c r="F29" s="6">
        <f>[1]!i_pq_pctchange(A29,$B$4,$B$1)/100</f>
        <v>-9.3953744945804885E-2</v>
      </c>
      <c r="G29" s="5">
        <f>[1]!i_dq_amount(A29,$B$1)/100000000</f>
        <v>79.288899999999998</v>
      </c>
      <c r="H29" s="14">
        <f>[1]!i_pq_avgamount(A29,$B$2,$B$1)/100000000</f>
        <v>90.587879999999998</v>
      </c>
      <c r="J29" s="10"/>
      <c r="K29" s="10"/>
    </row>
    <row r="30" spans="1:11" x14ac:dyDescent="0.15">
      <c r="A30" s="7" t="s">
        <v>69</v>
      </c>
      <c r="B30" s="8" t="s">
        <v>41</v>
      </c>
      <c r="C30" s="5">
        <f>[1]!i_dq_close(A30,"")</f>
        <v>2815.48</v>
      </c>
      <c r="D30" s="6">
        <f>[1]!i_pq_pctchange(A30,$B$2,$B$1)/100</f>
        <v>-2.0385211674844195E-2</v>
      </c>
      <c r="E30" s="6">
        <f>[1]!i_pq_pctchange(A30,$B$3,$B$1)/100</f>
        <v>-2.881974120618036E-2</v>
      </c>
      <c r="F30" s="6">
        <f>[1]!i_pq_pctchange(A30,$B$4,$B$1)/100</f>
        <v>1.1606223690910911E-2</v>
      </c>
      <c r="G30" s="5">
        <f>[1]!i_dq_amount(A30,$B$1)/100000000</f>
        <v>159.97790000000001</v>
      </c>
      <c r="H30" s="14">
        <f>[1]!i_pq_avgamount(A30,$B$2,$B$1)/100000000</f>
        <v>139.44040000000001</v>
      </c>
      <c r="J30" s="10"/>
      <c r="K30" s="10"/>
    </row>
    <row r="31" spans="1:11" x14ac:dyDescent="0.15">
      <c r="A31" s="7" t="s">
        <v>64</v>
      </c>
      <c r="B31" s="8" t="s">
        <v>36</v>
      </c>
      <c r="C31" s="5">
        <f>[1]!i_dq_close(A31,"")</f>
        <v>8546.3700000000008</v>
      </c>
      <c r="D31" s="6">
        <f>[1]!i_pq_pctchange(A31,$B$2,$B$1)/100</f>
        <v>-2.1496694007106076E-2</v>
      </c>
      <c r="E31" s="6">
        <f>[1]!i_pq_pctchange(A31,$B$3,$B$1)/100</f>
        <v>-3.088571512677607E-2</v>
      </c>
      <c r="F31" s="6">
        <f>[1]!i_pq_pctchange(A31,$B$4,$B$1)/100</f>
        <v>5.4310434552863773E-2</v>
      </c>
      <c r="G31" s="5">
        <f>[1]!i_dq_amount(A31,$B$1)/100000000</f>
        <v>72.375</v>
      </c>
      <c r="H31" s="14">
        <f>[1]!i_pq_avgamount(A31,$B$2,$B$1)/100000000</f>
        <v>88.941299999999998</v>
      </c>
      <c r="J31" s="10"/>
      <c r="K31" s="10"/>
    </row>
    <row r="32" spans="1:11" x14ac:dyDescent="0.15">
      <c r="A32" s="7" t="s">
        <v>71</v>
      </c>
      <c r="B32" s="8" t="s">
        <v>43</v>
      </c>
      <c r="C32" s="5">
        <f>[1]!i_dq_close(A32,"")</f>
        <v>4540.46</v>
      </c>
      <c r="D32" s="6">
        <f>[1]!i_pq_pctchange(A32,$B$2,$B$1)/100</f>
        <v>-4.0417947728347163E-2</v>
      </c>
      <c r="E32" s="6">
        <f>[1]!i_pq_pctchange(A32,$B$3,$B$1)/100</f>
        <v>-4.9851326255676016E-2</v>
      </c>
      <c r="F32" s="6">
        <f>[1]!i_pq_pctchange(A32,$B$4,$B$1)/100</f>
        <v>-0.13602528487456156</v>
      </c>
      <c r="G32" s="5">
        <f>[1]!i_dq_amount(A32,$B$1)/100000000</f>
        <v>70.851900000000001</v>
      </c>
      <c r="H32" s="14">
        <f>[1]!i_pq_avgamount(A32,$B$2,$B$1)/100000000</f>
        <v>70.890439999999998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3112.54</v>
      </c>
      <c r="D33" s="6">
        <f>[1]!i_pq_pctchange(A33,$B$2,$B$1)/100</f>
        <v>-1.7399714663958954E-2</v>
      </c>
      <c r="E33" s="6">
        <f>[1]!i_pq_pctchange(A33,$B$3,$B$1)/100</f>
        <v>-2.7610658865428794E-2</v>
      </c>
      <c r="F33" s="6">
        <f>[1]!i_pq_pctchange(A33,$B$4,$B$1)/100</f>
        <v>-1.4270133296760967E-3</v>
      </c>
      <c r="G33" s="5">
        <f>[1]!i_dq_amount(A33,$B$1)/100000000</f>
        <v>205.40129999999999</v>
      </c>
      <c r="H33" s="14">
        <f>[1]!i_pq_avgamount(A33,$B$2,$B$1)/100000000</f>
        <v>243.53512000000001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7653.21</v>
      </c>
      <c r="D34" s="6">
        <f>[1]!i_pq_pctchange(A34,$B$2,$B$1)/100</f>
        <v>-2.2743314146396854E-2</v>
      </c>
      <c r="E34" s="6">
        <f>[1]!i_pq_pctchange(A34,$B$3,$B$1)/100</f>
        <v>-3.6706338885363232E-2</v>
      </c>
      <c r="F34" s="6">
        <f>[1]!i_pq_pctchange(A34,$B$4,$B$1)/100</f>
        <v>-5.0045782965658869E-2</v>
      </c>
      <c r="G34" s="5">
        <f>[1]!i_dq_amount(A34,$B$1)/100000000</f>
        <v>150.13740000000001</v>
      </c>
      <c r="H34" s="14">
        <f>[1]!i_pq_avgamount(A34,$B$2,$B$1)/100000000</f>
        <v>179.63715999999999</v>
      </c>
      <c r="J34" s="10"/>
      <c r="K34" s="10"/>
    </row>
    <row r="35" spans="1:11" x14ac:dyDescent="0.15">
      <c r="A35" s="7" t="s">
        <v>76</v>
      </c>
      <c r="B35" s="8" t="s">
        <v>48</v>
      </c>
      <c r="C35" s="5">
        <f>[1]!i_dq_close(A35,"")</f>
        <v>5315.64</v>
      </c>
      <c r="D35" s="6">
        <f>[1]!i_pq_pctchange(A35,$B$2,$B$1)/100</f>
        <v>-4.9657993319276346E-2</v>
      </c>
      <c r="E35" s="6">
        <f>[1]!i_pq_pctchange(A35,$B$3,$B$1)/100</f>
        <v>-6.427936974505144E-2</v>
      </c>
      <c r="F35" s="6">
        <f>[1]!i_pq_pctchange(A35,$B$4,$B$1)/100</f>
        <v>-0.10764894686440642</v>
      </c>
      <c r="G35" s="5">
        <f>[1]!i_dq_amount(A35,$B$1)/100000000</f>
        <v>136.7903</v>
      </c>
      <c r="H35" s="14">
        <f>[1]!i_pq_avgamount(A35,$B$2,$B$1)/100000000</f>
        <v>158.81522000000001</v>
      </c>
      <c r="J35" s="10"/>
      <c r="K35" s="10"/>
    </row>
    <row r="36" spans="1:11" x14ac:dyDescent="0.15">
      <c r="A36" s="7" t="s">
        <v>84</v>
      </c>
      <c r="B36" s="8" t="s">
        <v>56</v>
      </c>
      <c r="C36" s="5">
        <f>[1]!i_dq_close(A36,"")</f>
        <v>1494.63</v>
      </c>
      <c r="D36" s="6">
        <f>[1]!i_pq_pctchange(A36,$B$2,$B$1)/100</f>
        <v>-3.5896181161426566E-2</v>
      </c>
      <c r="E36" s="6">
        <f>[1]!i_pq_pctchange(A36,$B$3,$B$1)/100</f>
        <v>-5.1662222672603342E-2</v>
      </c>
      <c r="F36" s="6">
        <f>[1]!i_pq_pctchange(A36,$B$4,$B$1)/100</f>
        <v>-7.7884727893041683E-2</v>
      </c>
      <c r="G36" s="5">
        <f>[1]!i_dq_amount(A36,$B$1)/100000000</f>
        <v>294.75029999999998</v>
      </c>
      <c r="H36" s="14">
        <f>[1]!i_pq_avgamount(A36,$B$2,$B$1)/100000000</f>
        <v>307.25707999999997</v>
      </c>
      <c r="J36" s="10"/>
      <c r="K36" s="10"/>
    </row>
    <row r="37" spans="1:11" x14ac:dyDescent="0.15">
      <c r="A37" s="7" t="s">
        <v>78</v>
      </c>
      <c r="B37" s="8" t="s">
        <v>50</v>
      </c>
      <c r="C37" s="5">
        <f>[1]!i_dq_close(A37,"")</f>
        <v>4361.7700000000004</v>
      </c>
      <c r="D37" s="6">
        <f>[1]!i_pq_pctchange(A37,$B$2,$B$1)/100</f>
        <v>-3.123852200102839E-2</v>
      </c>
      <c r="E37" s="6">
        <f>[1]!i_pq_pctchange(A37,$B$3,$B$1)/100</f>
        <v>-4.7181675528612299E-2</v>
      </c>
      <c r="F37" s="6">
        <f>[1]!i_pq_pctchange(A37,$B$4,$B$1)/100</f>
        <v>-0.10434025935437319</v>
      </c>
      <c r="G37" s="5">
        <f>[1]!i_dq_amount(A37,$B$1)/100000000</f>
        <v>180.3151</v>
      </c>
      <c r="H37" s="14">
        <f>[1]!i_pq_avgamount(A37,$B$2,$B$1)/100000000</f>
        <v>207.85759999999999</v>
      </c>
      <c r="J37" s="10"/>
      <c r="K37" s="10"/>
    </row>
    <row r="38" spans="1:11" x14ac:dyDescent="0.15">
      <c r="A38" s="7" t="s">
        <v>60</v>
      </c>
      <c r="B38" s="8" t="s">
        <v>32</v>
      </c>
      <c r="C38" s="5">
        <f>[1]!i_dq_close(A38,"")</f>
        <v>2602.3200000000002</v>
      </c>
      <c r="D38" s="6">
        <f>[1]!i_pq_pctchange(A38,$B$2,$B$1)/100</f>
        <v>-4.844290657439454E-2</v>
      </c>
      <c r="E38" s="6">
        <f>[1]!i_pq_pctchange(A38,$B$3,$B$1)/100</f>
        <v>-6.4331810869283745E-2</v>
      </c>
      <c r="F38" s="6">
        <f>[1]!i_pq_pctchange(A38,$B$4,$B$1)/100</f>
        <v>-2.1185719370463874E-2</v>
      </c>
      <c r="G38" s="5">
        <f>[1]!i_dq_amount(A38,$B$1)/100000000</f>
        <v>68.902100000000004</v>
      </c>
      <c r="H38" s="14">
        <f>[1]!i_pq_avgamount(A38,$B$2,$B$1)/100000000</f>
        <v>75.540639999999996</v>
      </c>
      <c r="J38" s="10"/>
      <c r="K38" s="10"/>
    </row>
    <row r="39" spans="1:11" x14ac:dyDescent="0.15">
      <c r="A39" s="7" t="s">
        <v>79</v>
      </c>
      <c r="B39" s="8" t="s">
        <v>51</v>
      </c>
      <c r="C39" s="5">
        <f>[1]!i_dq_close(A39,"")</f>
        <v>1076.07</v>
      </c>
      <c r="D39" s="6">
        <f>[1]!i_pq_pctchange(A39,$B$2,$B$1)/100</f>
        <v>-1.9357573474001466E-2</v>
      </c>
      <c r="E39" s="6">
        <f>[1]!i_pq_pctchange(A39,$B$3,$B$1)/100</f>
        <v>-3.5752327143055762E-2</v>
      </c>
      <c r="F39" s="6">
        <f>[1]!i_pq_pctchange(A39,$B$4,$B$1)/100</f>
        <v>-0.13809661795752781</v>
      </c>
      <c r="G39" s="5">
        <f>[1]!i_dq_amount(A39,$B$1)/100000000</f>
        <v>106.28660000000001</v>
      </c>
      <c r="H39" s="14">
        <f>[1]!i_pq_avgamount(A39,$B$2,$B$1)/100000000</f>
        <v>128.89117999999999</v>
      </c>
      <c r="J39" s="10"/>
      <c r="K39" s="10"/>
    </row>
    <row r="40" spans="1:11" x14ac:dyDescent="0.15">
      <c r="A40" s="7" t="s">
        <v>81</v>
      </c>
      <c r="B40" s="8" t="s">
        <v>53</v>
      </c>
      <c r="C40" s="5">
        <f>[1]!i_dq_close(A40,"")</f>
        <v>3281.03</v>
      </c>
      <c r="D40" s="6">
        <f>[1]!i_pq_pctchange(A40,$B$2,$B$1)/100</f>
        <v>4.0577196727143328E-2</v>
      </c>
      <c r="E40" s="6">
        <f>[1]!i_pq_pctchange(A40,$B$3,$B$1)/100</f>
        <v>2.1750724348398309E-2</v>
      </c>
      <c r="F40" s="6">
        <f>[1]!i_pq_pctchange(A40,$B$4,$B$1)/100</f>
        <v>1.8868570006842056E-2</v>
      </c>
      <c r="G40" s="5">
        <f>[1]!i_dq_amount(A40,$B$1)/100000000</f>
        <v>213.5103</v>
      </c>
      <c r="H40" s="14">
        <f>[1]!i_pq_avgamount(A40,$B$2,$B$1)/100000000</f>
        <v>151.83691999999999</v>
      </c>
      <c r="J40" s="10"/>
      <c r="K40" s="10"/>
    </row>
    <row r="41" spans="1:11" x14ac:dyDescent="0.15">
      <c r="A41" s="7" t="s">
        <v>80</v>
      </c>
      <c r="B41" s="8" t="s">
        <v>52</v>
      </c>
      <c r="C41" s="5">
        <f>[1]!i_dq_close(A41,"")</f>
        <v>2680.98</v>
      </c>
      <c r="D41" s="6">
        <f>[1]!i_pq_pctchange(A41,$B$2,$B$1)/100</f>
        <v>-2.1911147296186928E-2</v>
      </c>
      <c r="E41" s="6">
        <f>[1]!i_pq_pctchange(A41,$B$3,$B$1)/100</f>
        <v>-4.0020768967333191E-2</v>
      </c>
      <c r="F41" s="6">
        <f>[1]!i_pq_pctchange(A41,$B$4,$B$1)/100</f>
        <v>-9.6839348260654212E-2</v>
      </c>
      <c r="G41" s="5">
        <f>[1]!i_dq_amount(A41,$B$1)/100000000</f>
        <v>82.561300000000003</v>
      </c>
      <c r="H41" s="14">
        <f>[1]!i_pq_avgamount(A41,$B$2,$B$1)/100000000</f>
        <v>88.388000000000005</v>
      </c>
      <c r="J41" s="10"/>
      <c r="K41" s="10"/>
    </row>
    <row r="42" spans="1:11" x14ac:dyDescent="0.15">
      <c r="A42" s="7" t="s">
        <v>68</v>
      </c>
      <c r="B42" s="8" t="s">
        <v>40</v>
      </c>
      <c r="C42" s="5">
        <f>[1]!i_dq_close(A42,"")</f>
        <v>2915.12</v>
      </c>
      <c r="D42" s="6">
        <f>[1]!i_pq_pctchange(A42,$B$2,$B$1)/100</f>
        <v>-2.7856288635483062E-2</v>
      </c>
      <c r="E42" s="6">
        <f>[1]!i_pq_pctchange(A42,$B$3,$B$1)/100</f>
        <v>-4.6452150121929388E-2</v>
      </c>
      <c r="F42" s="6">
        <f>[1]!i_pq_pctchange(A42,$B$4,$B$1)/100</f>
        <v>2.9116925252692383E-4</v>
      </c>
      <c r="G42" s="5">
        <f>[1]!i_dq_amount(A42,$B$1)/100000000</f>
        <v>297.99130000000002</v>
      </c>
      <c r="H42" s="14">
        <f>[1]!i_pq_avgamount(A42,$B$2,$B$1)/100000000</f>
        <v>273.83756</v>
      </c>
      <c r="J42" s="10"/>
      <c r="K42" s="10"/>
    </row>
    <row r="43" spans="1:11" x14ac:dyDescent="0.15">
      <c r="A43" s="7" t="s">
        <v>83</v>
      </c>
      <c r="B43" s="8" t="s">
        <v>55</v>
      </c>
      <c r="C43" s="5">
        <f>[1]!i_dq_close(A43,"")</f>
        <v>5164.8900000000003</v>
      </c>
      <c r="D43" s="6">
        <f>[1]!i_pq_pctchange(A43,$B$2,$B$1)/100</f>
        <v>-3.0994878703069162E-2</v>
      </c>
      <c r="E43" s="6">
        <f>[1]!i_pq_pctchange(A43,$B$3,$B$1)/100</f>
        <v>-4.9902457168449106E-2</v>
      </c>
      <c r="F43" s="6">
        <f>[1]!i_pq_pctchange(A43,$B$4,$B$1)/100</f>
        <v>-4.2492397727924569E-2</v>
      </c>
      <c r="G43" s="5">
        <f>[1]!i_dq_amount(A43,$B$1)/100000000</f>
        <v>132.41249999999999</v>
      </c>
      <c r="H43" s="14">
        <f>[1]!i_pq_avgamount(A43,$B$2,$B$1)/100000000</f>
        <v>143.02106000000001</v>
      </c>
      <c r="J43" s="10"/>
      <c r="K43" s="10"/>
    </row>
    <row r="44" spans="1:11" x14ac:dyDescent="0.15">
      <c r="A44" s="7" t="s">
        <v>59</v>
      </c>
      <c r="B44" s="8" t="s">
        <v>31</v>
      </c>
      <c r="C44" s="5">
        <f>[1]!i_dq_close(A44,"")</f>
        <v>3034.76</v>
      </c>
      <c r="D44" s="6">
        <f>[1]!i_pq_pctchange(A44,$B$2,$B$1)/100</f>
        <v>-2.876266047351772E-2</v>
      </c>
      <c r="E44" s="6">
        <f>[1]!i_pq_pctchange(A44,$B$3,$B$1)/100</f>
        <v>-4.8124403305450765E-2</v>
      </c>
      <c r="F44" s="6">
        <f>[1]!i_pq_pctchange(A44,$B$4,$B$1)/100</f>
        <v>-9.1360923175346609E-2</v>
      </c>
      <c r="G44" s="5">
        <f>[1]!i_dq_amount(A44,$B$1)/100000000</f>
        <v>240.2603</v>
      </c>
      <c r="H44" s="14">
        <f>[1]!i_pq_avgamount(A44,$B$2,$B$1)/100000000</f>
        <v>251.39212000000001</v>
      </c>
      <c r="J44" s="10"/>
      <c r="K44" s="10"/>
    </row>
    <row r="45" spans="1:11" x14ac:dyDescent="0.15">
      <c r="A45" s="7" t="s">
        <v>73</v>
      </c>
      <c r="B45" s="8" t="s">
        <v>45</v>
      </c>
      <c r="C45" s="5">
        <f>[1]!i_dq_close(A45,"")</f>
        <v>2998.62</v>
      </c>
      <c r="D45" s="6">
        <f>[1]!i_pq_pctchange(A45,$B$2,$B$1)/100</f>
        <v>-5.7179104237927818E-2</v>
      </c>
      <c r="E45" s="6">
        <f>[1]!i_pq_pctchange(A45,$B$3,$B$1)/100</f>
        <v>-7.8737513377123425E-2</v>
      </c>
      <c r="F45" s="6">
        <f>[1]!i_pq_pctchange(A45,$B$4,$B$1)/100</f>
        <v>-0.16780677259776888</v>
      </c>
      <c r="G45" s="5">
        <f>[1]!i_dq_amount(A45,$B$1)/100000000</f>
        <v>43.388199999999998</v>
      </c>
      <c r="H45" s="14">
        <f>[1]!i_pq_avgamount(A45,$B$2,$B$1)/100000000</f>
        <v>43.890979999999999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4717.43</v>
      </c>
      <c r="D46" s="6">
        <f>[1]!i_pq_pctchange(A46,$B$2,$B$1)/100</f>
        <v>-2.9002906877911072E-2</v>
      </c>
      <c r="E46" s="6">
        <f>[1]!i_pq_pctchange(A46,$B$3,$B$1)/100</f>
        <v>-5.1726034219782724E-2</v>
      </c>
      <c r="F46" s="6">
        <f>[1]!i_pq_pctchange(A46,$B$4,$B$1)/100</f>
        <v>-6.1915055664016345E-2</v>
      </c>
      <c r="G46" s="5">
        <f>[1]!i_dq_amount(A46,$B$1)/100000000</f>
        <v>149.6474</v>
      </c>
      <c r="H46" s="14">
        <f>[1]!i_pq_avgamount(A46,$B$2,$B$1)/100000000</f>
        <v>168.64786000000001</v>
      </c>
      <c r="J46" s="10"/>
      <c r="K46" s="10"/>
    </row>
    <row r="47" spans="1:11" x14ac:dyDescent="0.15">
      <c r="A47" s="7" t="s">
        <v>57</v>
      </c>
      <c r="B47" s="8" t="s">
        <v>29</v>
      </c>
      <c r="C47" s="5">
        <f>[1]!i_dq_close(A47,"")</f>
        <v>2833.38</v>
      </c>
      <c r="D47" s="6">
        <f>[1]!i_pq_pctchange(A47,$B$2,$B$1)/100</f>
        <v>-4.6918048727783483E-2</v>
      </c>
      <c r="E47" s="6">
        <f>[1]!i_pq_pctchange(A47,$B$3,$B$1)/100</f>
        <v>-7.1089860242264158E-2</v>
      </c>
      <c r="F47" s="6">
        <f>[1]!i_pq_pctchange(A47,$B$4,$B$1)/100</f>
        <v>-0.15893976592853898</v>
      </c>
      <c r="G47" s="5">
        <f>[1]!i_dq_amount(A47,$B$1)/100000000</f>
        <v>55.2577</v>
      </c>
      <c r="H47" s="14">
        <f>[1]!i_pq_avgamount(A47,$B$2,$B$1)/100000000</f>
        <v>62.65748</v>
      </c>
      <c r="J47" s="10"/>
      <c r="K47" s="10"/>
    </row>
    <row r="48" spans="1:11" x14ac:dyDescent="0.15">
      <c r="A48" s="7" t="s">
        <v>82</v>
      </c>
      <c r="B48" s="8" t="s">
        <v>54</v>
      </c>
      <c r="C48" s="5">
        <f>[1]!i_dq_close(A48,"")</f>
        <v>1743.63</v>
      </c>
      <c r="D48" s="6">
        <f>[1]!i_pq_pctchange(A48,$B$2,$B$1)/100</f>
        <v>2.6959687841733748E-2</v>
      </c>
      <c r="E48" s="6">
        <f>[1]!i_pq_pctchange(A48,$B$3,$B$1)/100</f>
        <v>-4.2412960051088078E-3</v>
      </c>
      <c r="F48" s="6">
        <f>[1]!i_pq_pctchange(A48,$B$4,$B$1)/100</f>
        <v>-1.6518008556518859E-2</v>
      </c>
      <c r="G48" s="5">
        <f>[1]!i_dq_amount(A48,$B$1)/100000000</f>
        <v>197.15610000000001</v>
      </c>
      <c r="H48" s="14">
        <f>[1]!i_pq_avgamount(A48,$B$2,$B$1)/100000000</f>
        <v>179.06492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3445.62</v>
      </c>
      <c r="D49" s="6">
        <f>[1]!i_pq_pctchange(A49,$B$2,$B$1)/100</f>
        <v>-3.2278057724017928E-2</v>
      </c>
      <c r="E49" s="6">
        <f>[1]!i_pq_pctchange(A49,$B$3,$B$1)/100</f>
        <v>-6.3202015945616363E-2</v>
      </c>
      <c r="F49" s="6">
        <f>[1]!i_pq_pctchange(A49,$B$4,$B$1)/100</f>
        <v>-6.5658182223026329E-2</v>
      </c>
      <c r="G49" s="5">
        <f>[1]!i_dq_amount(A49,$B$1)/100000000</f>
        <v>130.23949999999999</v>
      </c>
      <c r="H49" s="14">
        <f>[1]!i_pq_avgamount(A49,$B$2,$B$1)/100000000</f>
        <v>150.78286</v>
      </c>
      <c r="J49" s="10"/>
      <c r="K49" s="10"/>
    </row>
    <row r="50" spans="1:11" x14ac:dyDescent="0.15">
      <c r="A50" s="7" t="s">
        <v>72</v>
      </c>
      <c r="B50" s="8" t="s">
        <v>44</v>
      </c>
      <c r="C50" s="5">
        <f>[1]!i_dq_close(A50,"")</f>
        <v>5179.62</v>
      </c>
      <c r="D50" s="6">
        <f>[1]!i_pq_pctchange(A50,$B$2,$B$1)/100</f>
        <v>-2.3288818353320861E-2</v>
      </c>
      <c r="E50" s="6">
        <f>[1]!i_pq_pctchange(A50,$B$3,$B$1)/100</f>
        <v>-5.4563918867767791E-2</v>
      </c>
      <c r="F50" s="6">
        <f>[1]!i_pq_pctchange(A50,$B$4,$B$1)/100</f>
        <v>-9.08051344791031E-2</v>
      </c>
      <c r="G50" s="5">
        <f>[1]!i_dq_amount(A50,$B$1)/100000000</f>
        <v>18.011399999999998</v>
      </c>
      <c r="H50" s="14">
        <f>[1]!i_pq_avgamount(A50,$B$2,$B$1)/100000000</f>
        <v>15.91822</v>
      </c>
      <c r="J50" s="10"/>
      <c r="K50" s="10"/>
    </row>
    <row r="51" spans="1:11" x14ac:dyDescent="0.15">
      <c r="A51" s="7" t="s">
        <v>58</v>
      </c>
      <c r="B51" s="8" t="s">
        <v>30</v>
      </c>
      <c r="C51" s="5">
        <f>[1]!i_dq_close(A51,"")</f>
        <v>3262.97</v>
      </c>
      <c r="D51" s="6">
        <f>[1]!i_pq_pctchange(A51,$B$2,$B$1)/100</f>
        <v>-2.361248722182907E-2</v>
      </c>
      <c r="E51" s="6">
        <f>[1]!i_pq_pctchange(A51,$B$3,$B$1)/100</f>
        <v>-5.8132090528161928E-2</v>
      </c>
      <c r="F51" s="6">
        <f>[1]!i_pq_pctchange(A51,$B$4,$B$1)/100</f>
        <v>-9.4191078416210217E-2</v>
      </c>
      <c r="G51" s="5">
        <f>[1]!i_dq_amount(A51,$B$1)/100000000</f>
        <v>60.185899999999997</v>
      </c>
      <c r="H51" s="14">
        <f>[1]!i_pq_avgamount(A51,$B$2,$B$1)/100000000</f>
        <v>62.588279999999997</v>
      </c>
      <c r="J51" s="10"/>
      <c r="K51" s="10"/>
    </row>
    <row r="52" spans="1:11" x14ac:dyDescent="0.15">
      <c r="A52" s="7" t="s">
        <v>77</v>
      </c>
      <c r="B52" s="8" t="s">
        <v>49</v>
      </c>
      <c r="C52" s="5">
        <f>[1]!i_dq_close(A52,"")</f>
        <v>1366.64</v>
      </c>
      <c r="D52" s="6">
        <f>[1]!i_pq_pctchange(A52,$B$2,$B$1)/100</f>
        <v>-7.7008091034369786E-2</v>
      </c>
      <c r="E52" s="6">
        <f>[1]!i_pq_pctchange(A52,$B$3,$B$1)/100</f>
        <v>-0.13349174122725549</v>
      </c>
      <c r="F52" s="6">
        <f>[1]!i_pq_pctchange(A52,$B$4,$B$1)/100</f>
        <v>-0.12184958492084608</v>
      </c>
      <c r="G52" s="5">
        <f>[1]!i_dq_amount(A52,$B$1)/100000000</f>
        <v>45.278100000000002</v>
      </c>
      <c r="H52" s="14">
        <f>[1]!i_pq_avgamount(A52,$B$2,$B$1)/100000000</f>
        <v>72.112660000000005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108</v>
      </c>
      <c r="B60" s="7" t="s">
        <v>109</v>
      </c>
      <c r="C60" s="5">
        <f>[1]!i_dq_close(A60,"")</f>
        <v>1284.3981000000001</v>
      </c>
      <c r="D60" s="6">
        <f>[1]!i_pq_pctchange(A60,$B$2,$B$1)/100</f>
        <v>-6.6847078119876446E-2</v>
      </c>
      <c r="E60" s="6">
        <f>[1]!i_pq_pctchange(A60,$B$3,$B$1)/100</f>
        <v>-2.8913198492787839E-2</v>
      </c>
      <c r="F60" s="6">
        <f>[1]!i_pq_pctchange(A60,$B$4,$B$1)/100</f>
        <v>0.11401575375635442</v>
      </c>
      <c r="G60" s="5">
        <f>[1]!i_dq_amount(A60,$B$1)/100000000</f>
        <v>80.785998300000003</v>
      </c>
      <c r="H60" s="14">
        <f>[1]!i_pq_avgamount(A60,$B$2,$B$1)/100000000</f>
        <v>89.611631864000003</v>
      </c>
    </row>
    <row r="61" spans="1:11" x14ac:dyDescent="0.15">
      <c r="A61" s="7" t="s">
        <v>218</v>
      </c>
      <c r="B61" s="7" t="s">
        <v>219</v>
      </c>
      <c r="C61" s="5">
        <f>[1]!i_dq_close(A61,"")</f>
        <v>2990.9924000000001</v>
      </c>
      <c r="D61" s="6">
        <f>[1]!i_pq_pctchange(A61,$B$2,$B$1)/100</f>
        <v>-2.7349777002369069E-2</v>
      </c>
      <c r="E61" s="6">
        <f>[1]!i_pq_pctchange(A61,$B$3,$B$1)/100</f>
        <v>-1.4173194827546309E-2</v>
      </c>
      <c r="F61" s="6">
        <f>[1]!i_pq_pctchange(A61,$B$4,$B$1)/100</f>
        <v>2.428594060134448E-2</v>
      </c>
      <c r="G61" s="5">
        <f>[1]!i_dq_amount(A61,$B$1)/100000000</f>
        <v>96.829945600000002</v>
      </c>
      <c r="H61" s="14">
        <f>[1]!i_pq_avgamount(A61,$B$2,$B$1)/100000000</f>
        <v>85.605365489999997</v>
      </c>
    </row>
    <row r="62" spans="1:11" x14ac:dyDescent="0.15">
      <c r="A62" s="7" t="s">
        <v>158</v>
      </c>
      <c r="B62" s="7" t="s">
        <v>159</v>
      </c>
      <c r="C62" s="5">
        <f>[1]!i_dq_close(A62,"")</f>
        <v>5264.9579999999996</v>
      </c>
      <c r="D62" s="6">
        <f>[1]!i_pq_pctchange(A62,$B$2,$B$1)/100</f>
        <v>-3.4140344523628463E-2</v>
      </c>
      <c r="E62" s="6">
        <f>[1]!i_pq_pctchange(A62,$B$3,$B$1)/100</f>
        <v>-3.5971544444078019E-2</v>
      </c>
      <c r="F62" s="6">
        <f>[1]!i_pq_pctchange(A62,$B$4,$B$1)/100</f>
        <v>-0.15673844313362895</v>
      </c>
      <c r="G62" s="5">
        <f>[1]!i_dq_amount(A62,$B$1)/100000000</f>
        <v>46.041469079999999</v>
      </c>
      <c r="H62" s="14">
        <f>[1]!i_pq_avgamount(A62,$B$2,$B$1)/100000000</f>
        <v>62.316739203999994</v>
      </c>
    </row>
    <row r="63" spans="1:11" x14ac:dyDescent="0.15">
      <c r="A63" s="7" t="s">
        <v>228</v>
      </c>
      <c r="B63" s="7" t="s">
        <v>229</v>
      </c>
      <c r="C63" s="5">
        <f>[1]!i_dq_close(A63,"")</f>
        <v>2693.4571999999998</v>
      </c>
      <c r="D63" s="6">
        <f>[1]!i_pq_pctchange(A63,$B$2,$B$1)/100</f>
        <v>-1.8524429513322005E-2</v>
      </c>
      <c r="E63" s="6">
        <f>[1]!i_pq_pctchange(A63,$B$3,$B$1)/100</f>
        <v>-2.1184704426719381E-2</v>
      </c>
      <c r="F63" s="6">
        <f>[1]!i_pq_pctchange(A63,$B$4,$B$1)/100</f>
        <v>-2.9779600807255946E-4</v>
      </c>
      <c r="G63" s="5">
        <f>[1]!i_dq_amount(A63,$B$1)/100000000</f>
        <v>6.8809355600000002</v>
      </c>
      <c r="H63" s="14">
        <f>[1]!i_pq_avgamount(A63,$B$2,$B$1)/100000000</f>
        <v>10.846658244</v>
      </c>
      <c r="J63" s="9"/>
    </row>
    <row r="64" spans="1:11" x14ac:dyDescent="0.15">
      <c r="A64" s="7" t="s">
        <v>196</v>
      </c>
      <c r="B64" s="7" t="s">
        <v>197</v>
      </c>
      <c r="C64" s="5">
        <f>[1]!i_dq_close(A64,"")</f>
        <v>1781.4954</v>
      </c>
      <c r="D64" s="6">
        <f>[1]!i_pq_pctchange(A64,$B$2,$B$1)/100</f>
        <v>-2.0537618343355657E-2</v>
      </c>
      <c r="E64" s="6">
        <f>[1]!i_pq_pctchange(A64,$B$3,$B$1)/100</f>
        <v>-2.3357728930804567E-2</v>
      </c>
      <c r="F64" s="6">
        <f>[1]!i_pq_pctchange(A64,$B$4,$B$1)/100</f>
        <v>-0.16380251556638614</v>
      </c>
      <c r="G64" s="5">
        <f>[1]!i_dq_amount(A64,$B$1)/100000000</f>
        <v>134.51228509000001</v>
      </c>
      <c r="H64" s="14">
        <f>[1]!i_pq_avgamount(A64,$B$2,$B$1)/100000000</f>
        <v>145.75889515399999</v>
      </c>
      <c r="J64" s="9"/>
    </row>
    <row r="65" spans="1:11" x14ac:dyDescent="0.15">
      <c r="A65" s="7" t="s">
        <v>234</v>
      </c>
      <c r="B65" s="7" t="s">
        <v>235</v>
      </c>
      <c r="C65" s="5">
        <f>[1]!i_dq_close(A65,"")</f>
        <v>2862.5203000000001</v>
      </c>
      <c r="D65" s="6">
        <f>[1]!i_pq_pctchange(A65,$B$2,$B$1)/100</f>
        <v>-2.5468033019187097E-2</v>
      </c>
      <c r="E65" s="6">
        <f>[1]!i_pq_pctchange(A65,$B$3,$B$1)/100</f>
        <v>-2.9327704460434978E-2</v>
      </c>
      <c r="F65" s="6">
        <f>[1]!i_pq_pctchange(A65,$B$4,$B$1)/100</f>
        <v>-0.17619655874400686</v>
      </c>
      <c r="G65" s="5">
        <f>[1]!i_dq_amount(A65,$B$1)/100000000</f>
        <v>26.21401637</v>
      </c>
      <c r="H65" s="14">
        <f>[1]!i_pq_avgamount(A65,$B$2,$B$1)/100000000</f>
        <v>31.149562725999999</v>
      </c>
      <c r="J65" s="9"/>
    </row>
    <row r="66" spans="1:11" x14ac:dyDescent="0.15">
      <c r="A66" s="7" t="s">
        <v>86</v>
      </c>
      <c r="B66" s="7" t="s">
        <v>87</v>
      </c>
      <c r="C66" s="5">
        <f>[1]!i_dq_close(A66,"")</f>
        <v>3175.6812</v>
      </c>
      <c r="D66" s="6">
        <f>[1]!i_pq_pctchange(A66,$B$2,$B$1)/100</f>
        <v>-2.3536374788737158E-2</v>
      </c>
      <c r="E66" s="6">
        <f>[1]!i_pq_pctchange(A66,$B$3,$B$1)/100</f>
        <v>-2.7938307477896829E-2</v>
      </c>
      <c r="F66" s="6">
        <f>[1]!i_pq_pctchange(A66,$B$4,$B$1)/100</f>
        <v>-9.8519469700061424E-2</v>
      </c>
      <c r="G66" s="5">
        <f>[1]!i_dq_amount(A66,$B$1)/100000000</f>
        <v>37.712083110000002</v>
      </c>
      <c r="H66" s="14">
        <f>[1]!i_pq_avgamount(A66,$B$2,$B$1)/100000000</f>
        <v>44.011592432</v>
      </c>
      <c r="J66" s="9"/>
    </row>
    <row r="67" spans="1:11" x14ac:dyDescent="0.15">
      <c r="A67" s="7" t="s">
        <v>126</v>
      </c>
      <c r="B67" s="7" t="s">
        <v>127</v>
      </c>
      <c r="C67" s="5">
        <f>[1]!i_dq_close(A67,"")</f>
        <v>4436.4111000000003</v>
      </c>
      <c r="D67" s="6">
        <f>[1]!i_pq_pctchange(A67,$B$2,$B$1)/100</f>
        <v>-3.3530819794790778E-2</v>
      </c>
      <c r="E67" s="6">
        <f>[1]!i_pq_pctchange(A67,$B$3,$B$1)/100</f>
        <v>-3.9048264188005777E-2</v>
      </c>
      <c r="F67" s="6">
        <f>[1]!i_pq_pctchange(A67,$B$4,$B$1)/100</f>
        <v>-4.2151053346136891E-2</v>
      </c>
      <c r="G67" s="5">
        <f>[1]!i_dq_amount(A67,$B$1)/100000000</f>
        <v>65.072185660000002</v>
      </c>
      <c r="H67" s="14">
        <f>[1]!i_pq_avgamount(A67,$B$2,$B$1)/100000000</f>
        <v>62.673879470000003</v>
      </c>
      <c r="J67" s="9"/>
    </row>
    <row r="68" spans="1:11" x14ac:dyDescent="0.15">
      <c r="A68" s="7" t="s">
        <v>146</v>
      </c>
      <c r="B68" s="7" t="s">
        <v>147</v>
      </c>
      <c r="C68" s="5">
        <f>[1]!i_dq_close(A68,"")</f>
        <v>5025.1651000000002</v>
      </c>
      <c r="D68" s="6">
        <f>[1]!i_pq_pctchange(A68,$B$2,$B$1)/100</f>
        <v>-3.4539784819545227E-2</v>
      </c>
      <c r="E68" s="6">
        <f>[1]!i_pq_pctchange(A68,$B$3,$B$1)/100</f>
        <v>-4.0095125712874324E-2</v>
      </c>
      <c r="F68" s="6">
        <f>[1]!i_pq_pctchange(A68,$B$4,$B$1)/100</f>
        <v>1.9782130570348722E-2</v>
      </c>
      <c r="G68" s="5">
        <f>[1]!i_dq_amount(A68,$B$1)/100000000</f>
        <v>161.29980744</v>
      </c>
      <c r="H68" s="14">
        <f>[1]!i_pq_avgamount(A68,$B$2,$B$1)/100000000</f>
        <v>133.96990342399999</v>
      </c>
      <c r="J68" s="10"/>
      <c r="K68" s="10"/>
    </row>
    <row r="69" spans="1:11" x14ac:dyDescent="0.15">
      <c r="A69" s="7" t="s">
        <v>110</v>
      </c>
      <c r="B69" s="7" t="s">
        <v>111</v>
      </c>
      <c r="C69" s="5">
        <f>[1]!i_dq_close(A69,"")</f>
        <v>2798.9549999999999</v>
      </c>
      <c r="D69" s="6">
        <f>[1]!i_pq_pctchange(A69,$B$2,$B$1)/100</f>
        <v>-4.21860480833166E-2</v>
      </c>
      <c r="E69" s="6">
        <f>[1]!i_pq_pctchange(A69,$B$3,$B$1)/100</f>
        <v>-4.868618614913222E-2</v>
      </c>
      <c r="F69" s="6">
        <f>[1]!i_pq_pctchange(A69,$B$4,$B$1)/100</f>
        <v>-0.12770133189311828</v>
      </c>
      <c r="G69" s="5">
        <f>[1]!i_dq_amount(A69,$B$1)/100000000</f>
        <v>51.36940087</v>
      </c>
      <c r="H69" s="14">
        <f>[1]!i_pq_avgamount(A69,$B$2,$B$1)/100000000</f>
        <v>61.557772886000002</v>
      </c>
      <c r="J69" s="10"/>
      <c r="K69" s="10"/>
    </row>
    <row r="70" spans="1:11" x14ac:dyDescent="0.15">
      <c r="A70" s="7" t="s">
        <v>168</v>
      </c>
      <c r="B70" s="7" t="s">
        <v>169</v>
      </c>
      <c r="C70" s="5">
        <f>[1]!i_dq_close(A70,"")</f>
        <v>7022.3568999999998</v>
      </c>
      <c r="D70" s="6">
        <f>[1]!i_pq_pctchange(A70,$B$2,$B$1)/100</f>
        <v>-4.8122509835323513E-2</v>
      </c>
      <c r="E70" s="6">
        <f>[1]!i_pq_pctchange(A70,$B$3,$B$1)/100</f>
        <v>-5.45942804058085E-2</v>
      </c>
      <c r="F70" s="6">
        <f>[1]!i_pq_pctchange(A70,$B$4,$B$1)/100</f>
        <v>-0.13737432689086382</v>
      </c>
      <c r="G70" s="5">
        <f>[1]!i_dq_amount(A70,$B$1)/100000000</f>
        <v>52.559250800000001</v>
      </c>
      <c r="H70" s="14">
        <f>[1]!i_pq_avgamount(A70,$B$2,$B$1)/100000000</f>
        <v>58.783024679999997</v>
      </c>
      <c r="J70" s="10"/>
      <c r="K70" s="10"/>
    </row>
    <row r="71" spans="1:11" x14ac:dyDescent="0.15">
      <c r="A71" s="7" t="s">
        <v>118</v>
      </c>
      <c r="B71" s="7" t="s">
        <v>119</v>
      </c>
      <c r="C71" s="5">
        <f>[1]!i_dq_close(A71,"")</f>
        <v>2906.4036999999998</v>
      </c>
      <c r="D71" s="6">
        <f>[1]!i_pq_pctchange(A71,$B$2,$B$1)/100</f>
        <v>-2.6863320425660087E-2</v>
      </c>
      <c r="E71" s="6">
        <f>[1]!i_pq_pctchange(A71,$B$3,$B$1)/100</f>
        <v>-3.36268154837851E-2</v>
      </c>
      <c r="F71" s="6">
        <f>[1]!i_pq_pctchange(A71,$B$4,$B$1)/100</f>
        <v>-0.12368714150271731</v>
      </c>
      <c r="G71" s="5">
        <f>[1]!i_dq_amount(A71,$B$1)/100000000</f>
        <v>19.255396510000001</v>
      </c>
      <c r="H71" s="14">
        <f>[1]!i_pq_avgamount(A71,$B$2,$B$1)/100000000</f>
        <v>25.813352276</v>
      </c>
      <c r="J71" s="10"/>
      <c r="K71" s="10"/>
    </row>
    <row r="72" spans="1:11" x14ac:dyDescent="0.15">
      <c r="A72" s="7" t="s">
        <v>246</v>
      </c>
      <c r="B72" s="7" t="s">
        <v>247</v>
      </c>
      <c r="C72" s="5">
        <f>[1]!i_dq_close(A72,"")</f>
        <v>960.5625</v>
      </c>
      <c r="D72" s="6">
        <f>[1]!i_pq_pctchange(A72,$B$2,$B$1)/100</f>
        <v>-1.8551997977851675E-2</v>
      </c>
      <c r="E72" s="6">
        <f>[1]!i_pq_pctchange(A72,$B$3,$B$1)/100</f>
        <v>-2.5753000565401307E-2</v>
      </c>
      <c r="F72" s="6">
        <f>[1]!i_pq_pctchange(A72,$B$4,$B$1)/100</f>
        <v>-0.1575454267599169</v>
      </c>
      <c r="G72" s="5">
        <f>[1]!i_dq_amount(A72,$B$1)/100000000</f>
        <v>12.82639397</v>
      </c>
      <c r="H72" s="14">
        <f>[1]!i_pq_avgamount(A72,$B$2,$B$1)/100000000</f>
        <v>16.076014064000002</v>
      </c>
      <c r="J72" s="10"/>
      <c r="K72" s="10"/>
    </row>
    <row r="73" spans="1:11" x14ac:dyDescent="0.15">
      <c r="A73" s="7" t="s">
        <v>232</v>
      </c>
      <c r="B73" s="7" t="s">
        <v>233</v>
      </c>
      <c r="C73" s="5">
        <f>[1]!i_dq_close(A73,"")</f>
        <v>2853.1293999999998</v>
      </c>
      <c r="D73" s="6">
        <f>[1]!i_pq_pctchange(A73,$B$2,$B$1)/100</f>
        <v>-6.6943440335251791E-2</v>
      </c>
      <c r="E73" s="6">
        <f>[1]!i_pq_pctchange(A73,$B$3,$B$1)/100</f>
        <v>-7.4144129685310367E-2</v>
      </c>
      <c r="F73" s="6">
        <f>[1]!i_pq_pctchange(A73,$B$4,$B$1)/100</f>
        <v>-3.7780852893090189E-2</v>
      </c>
      <c r="G73" s="5">
        <f>[1]!i_dq_amount(A73,$B$1)/100000000</f>
        <v>53.44626014</v>
      </c>
      <c r="H73" s="14">
        <f>[1]!i_pq_avgamount(A73,$B$2,$B$1)/100000000</f>
        <v>66.224672397999996</v>
      </c>
      <c r="J73" s="10"/>
      <c r="K73" s="10"/>
    </row>
    <row r="74" spans="1:11" x14ac:dyDescent="0.15">
      <c r="A74" s="7" t="s">
        <v>156</v>
      </c>
      <c r="B74" s="7" t="s">
        <v>157</v>
      </c>
      <c r="C74" s="5">
        <f>[1]!i_dq_close(A74,"")</f>
        <v>3943.1233000000002</v>
      </c>
      <c r="D74" s="6">
        <f>[1]!i_pq_pctchange(A74,$B$2,$B$1)/100</f>
        <v>-2.8370819033781025E-2</v>
      </c>
      <c r="E74" s="6">
        <f>[1]!i_pq_pctchange(A74,$B$3,$B$1)/100</f>
        <v>-3.6656500259933944E-2</v>
      </c>
      <c r="F74" s="6">
        <f>[1]!i_pq_pctchange(A74,$B$4,$B$1)/100</f>
        <v>-0.13957919736653157</v>
      </c>
      <c r="G74" s="5">
        <f>[1]!i_dq_amount(A74,$B$1)/100000000</f>
        <v>25.286070309999999</v>
      </c>
      <c r="H74" s="14">
        <f>[1]!i_pq_avgamount(A74,$B$2,$B$1)/100000000</f>
        <v>32.947923899999999</v>
      </c>
      <c r="J74" s="10"/>
      <c r="K74" s="10"/>
    </row>
    <row r="75" spans="1:11" x14ac:dyDescent="0.15">
      <c r="A75" s="7" t="s">
        <v>166</v>
      </c>
      <c r="B75" s="7" t="s">
        <v>167</v>
      </c>
      <c r="C75" s="5">
        <f>[1]!i_dq_close(A75,"")</f>
        <v>6299.5983999999999</v>
      </c>
      <c r="D75" s="6">
        <f>[1]!i_pq_pctchange(A75,$B$2,$B$1)/100</f>
        <v>-3.3869276455664288E-2</v>
      </c>
      <c r="E75" s="6">
        <f>[1]!i_pq_pctchange(A75,$B$3,$B$1)/100</f>
        <v>-4.4174603163630533E-2</v>
      </c>
      <c r="F75" s="6">
        <f>[1]!i_pq_pctchange(A75,$B$4,$B$1)/100</f>
        <v>-3.2190017862645526E-2</v>
      </c>
      <c r="G75" s="5">
        <f>[1]!i_dq_amount(A75,$B$1)/100000000</f>
        <v>47.221804759999998</v>
      </c>
      <c r="H75" s="14">
        <f>[1]!i_pq_avgamount(A75,$B$2,$B$1)/100000000</f>
        <v>52.644576780000001</v>
      </c>
      <c r="J75" s="10"/>
      <c r="K75" s="10"/>
    </row>
    <row r="76" spans="1:11" x14ac:dyDescent="0.15">
      <c r="A76" s="7" t="s">
        <v>204</v>
      </c>
      <c r="B76" s="7" t="s">
        <v>205</v>
      </c>
      <c r="C76" s="5">
        <f>[1]!i_dq_close(A76,"")</f>
        <v>2952.6149999999998</v>
      </c>
      <c r="D76" s="6">
        <f>[1]!i_pq_pctchange(A76,$B$2,$B$1)/100</f>
        <v>-4.2855282281804241E-2</v>
      </c>
      <c r="E76" s="6">
        <f>[1]!i_pq_pctchange(A76,$B$3,$B$1)/100</f>
        <v>-5.4845930301040235E-2</v>
      </c>
      <c r="F76" s="6">
        <f>[1]!i_pq_pctchange(A76,$B$4,$B$1)/100</f>
        <v>-0.15996436811482651</v>
      </c>
      <c r="G76" s="5">
        <f>[1]!i_dq_amount(A76,$B$1)/100000000</f>
        <v>17.675054429999999</v>
      </c>
      <c r="H76" s="14">
        <f>[1]!i_pq_avgamount(A76,$B$2,$B$1)/100000000</f>
        <v>18.744851896</v>
      </c>
      <c r="J76" s="10"/>
      <c r="K76" s="10"/>
    </row>
    <row r="77" spans="1:11" x14ac:dyDescent="0.15">
      <c r="A77" s="7" t="s">
        <v>100</v>
      </c>
      <c r="B77" s="7" t="s">
        <v>101</v>
      </c>
      <c r="C77" s="5">
        <f>[1]!i_dq_close(A77,"")</f>
        <v>1561.2273</v>
      </c>
      <c r="D77" s="6">
        <f>[1]!i_pq_pctchange(A77,$B$2,$B$1)/100</f>
        <v>-4.1962281678066378E-2</v>
      </c>
      <c r="E77" s="6">
        <f>[1]!i_pq_pctchange(A77,$B$3,$B$1)/100</f>
        <v>-5.4090551289622472E-2</v>
      </c>
      <c r="F77" s="6">
        <f>[1]!i_pq_pctchange(A77,$B$4,$B$1)/100</f>
        <v>-0.1441029693180037</v>
      </c>
      <c r="G77" s="5">
        <f>[1]!i_dq_amount(A77,$B$1)/100000000</f>
        <v>24.819649609999999</v>
      </c>
      <c r="H77" s="14">
        <f>[1]!i_pq_avgamount(A77,$B$2,$B$1)/100000000</f>
        <v>35.103911549999999</v>
      </c>
      <c r="J77" s="10"/>
      <c r="K77" s="10"/>
    </row>
    <row r="78" spans="1:11" x14ac:dyDescent="0.15">
      <c r="A78" s="7" t="s">
        <v>140</v>
      </c>
      <c r="B78" s="7" t="s">
        <v>141</v>
      </c>
      <c r="C78" s="5">
        <f>[1]!i_dq_close(A78,"")</f>
        <v>3452.3744999999999</v>
      </c>
      <c r="D78" s="6">
        <f>[1]!i_pq_pctchange(A78,$B$2,$B$1)/100</f>
        <v>-6.0273986860253981E-2</v>
      </c>
      <c r="E78" s="6">
        <f>[1]!i_pq_pctchange(A78,$B$3,$B$1)/100</f>
        <v>-7.2485682721910027E-2</v>
      </c>
      <c r="F78" s="6">
        <f>[1]!i_pq_pctchange(A78,$B$4,$B$1)/100</f>
        <v>-0.20187870281494358</v>
      </c>
      <c r="G78" s="5">
        <f>[1]!i_dq_amount(A78,$B$1)/100000000</f>
        <v>14.281457919999999</v>
      </c>
      <c r="H78" s="14">
        <f>[1]!i_pq_avgamount(A78,$B$2,$B$1)/100000000</f>
        <v>16.974686183999999</v>
      </c>
      <c r="J78" s="10"/>
      <c r="K78" s="10"/>
    </row>
    <row r="79" spans="1:11" x14ac:dyDescent="0.15">
      <c r="A79" s="7" t="s">
        <v>104</v>
      </c>
      <c r="B79" s="7" t="s">
        <v>105</v>
      </c>
      <c r="C79" s="5">
        <f>[1]!i_dq_close(A79,"")</f>
        <v>3001.6581000000001</v>
      </c>
      <c r="D79" s="6">
        <f>[1]!i_pq_pctchange(A79,$B$2,$B$1)/100</f>
        <v>-5.5404403530940345E-2</v>
      </c>
      <c r="E79" s="6">
        <f>[1]!i_pq_pctchange(A79,$B$3,$B$1)/100</f>
        <v>-6.7935418647551038E-2</v>
      </c>
      <c r="F79" s="6">
        <f>[1]!i_pq_pctchange(A79,$B$4,$B$1)/100</f>
        <v>-0.14469875785027786</v>
      </c>
      <c r="G79" s="5">
        <f>[1]!i_dq_amount(A79,$B$1)/100000000</f>
        <v>22.664721830000001</v>
      </c>
      <c r="H79" s="14">
        <f>[1]!i_pq_avgamount(A79,$B$2,$B$1)/100000000</f>
        <v>27.197751398000001</v>
      </c>
      <c r="J79" s="10"/>
      <c r="K79" s="10"/>
    </row>
    <row r="80" spans="1:11" x14ac:dyDescent="0.15">
      <c r="A80" s="7" t="s">
        <v>210</v>
      </c>
      <c r="B80" s="7" t="s">
        <v>211</v>
      </c>
      <c r="C80" s="5">
        <f>[1]!i_dq_close(A80,"")</f>
        <v>2783.1302999999998</v>
      </c>
      <c r="D80" s="6">
        <f>[1]!i_pq_pctchange(A80,$B$2,$B$1)/100</f>
        <v>-3.8414105282819855E-2</v>
      </c>
      <c r="E80" s="6">
        <f>[1]!i_pq_pctchange(A80,$B$3,$B$1)/100</f>
        <v>-5.1458985983442333E-2</v>
      </c>
      <c r="F80" s="6">
        <f>[1]!i_pq_pctchange(A80,$B$4,$B$1)/100</f>
        <v>-0.1524726025593478</v>
      </c>
      <c r="G80" s="5">
        <f>[1]!i_dq_amount(A80,$B$1)/100000000</f>
        <v>109.50647804</v>
      </c>
      <c r="H80" s="14">
        <f>[1]!i_pq_avgamount(A80,$B$2,$B$1)/100000000</f>
        <v>118.651691982</v>
      </c>
      <c r="J80" s="10"/>
      <c r="K80" s="10"/>
    </row>
    <row r="81" spans="1:11" x14ac:dyDescent="0.15">
      <c r="A81" s="7" t="s">
        <v>212</v>
      </c>
      <c r="B81" s="7" t="s">
        <v>213</v>
      </c>
      <c r="C81" s="5">
        <f>[1]!i_dq_close(A81,"")</f>
        <v>4841.3714</v>
      </c>
      <c r="D81" s="6">
        <f>[1]!i_pq_pctchange(A81,$B$2,$B$1)/100</f>
        <v>-3.6986455210398339E-2</v>
      </c>
      <c r="E81" s="6">
        <f>[1]!i_pq_pctchange(A81,$B$3,$B$1)/100</f>
        <v>-5.04074714446201E-2</v>
      </c>
      <c r="F81" s="6">
        <f>[1]!i_pq_pctchange(A81,$B$4,$B$1)/100</f>
        <v>-9.379139998548458E-2</v>
      </c>
      <c r="G81" s="5">
        <f>[1]!i_dq_amount(A81,$B$1)/100000000</f>
        <v>43.785002579999997</v>
      </c>
      <c r="H81" s="14">
        <f>[1]!i_pq_avgamount(A81,$B$2,$B$1)/100000000</f>
        <v>50.480666243999998</v>
      </c>
      <c r="J81" s="10"/>
      <c r="K81" s="10"/>
    </row>
    <row r="82" spans="1:11" x14ac:dyDescent="0.15">
      <c r="A82" s="7" t="s">
        <v>190</v>
      </c>
      <c r="B82" s="7" t="s">
        <v>191</v>
      </c>
      <c r="C82" s="5">
        <f>[1]!i_dq_close(A82,"")</f>
        <v>2512.5246000000002</v>
      </c>
      <c r="D82" s="6">
        <f>[1]!i_pq_pctchange(A82,$B$2,$B$1)/100</f>
        <v>-3.7838388096363085E-2</v>
      </c>
      <c r="E82" s="6">
        <f>[1]!i_pq_pctchange(A82,$B$3,$B$1)/100</f>
        <v>-5.1281749297629527E-2</v>
      </c>
      <c r="F82" s="6">
        <f>[1]!i_pq_pctchange(A82,$B$4,$B$1)/100</f>
        <v>-0.12731375463410421</v>
      </c>
      <c r="G82" s="5">
        <f>[1]!i_dq_amount(A82,$B$1)/100000000</f>
        <v>31.762464980000001</v>
      </c>
      <c r="H82" s="14">
        <f>[1]!i_pq_avgamount(A82,$B$2,$B$1)/100000000</f>
        <v>38.604290318000004</v>
      </c>
      <c r="J82" s="10"/>
      <c r="K82" s="10"/>
    </row>
    <row r="83" spans="1:11" x14ac:dyDescent="0.15">
      <c r="A83" s="7" t="s">
        <v>88</v>
      </c>
      <c r="B83" s="7" t="s">
        <v>89</v>
      </c>
      <c r="C83" s="5">
        <f>[1]!i_dq_close(A83,"")</f>
        <v>3808.0057999999999</v>
      </c>
      <c r="D83" s="6">
        <f>[1]!i_pq_pctchange(A83,$B$2,$B$1)/100</f>
        <v>-4.7436219172691585E-2</v>
      </c>
      <c r="E83" s="6">
        <f>[1]!i_pq_pctchange(A83,$B$3,$B$1)/100</f>
        <v>-6.1203045129972204E-2</v>
      </c>
      <c r="F83" s="6">
        <f>[1]!i_pq_pctchange(A83,$B$4,$B$1)/100</f>
        <v>-0.18733606957574089</v>
      </c>
      <c r="G83" s="5">
        <f>[1]!i_dq_amount(A83,$B$1)/100000000</f>
        <v>139.02163698000001</v>
      </c>
      <c r="H83" s="14">
        <f>[1]!i_pq_avgamount(A83,$B$2,$B$1)/100000000</f>
        <v>140.74473180999999</v>
      </c>
      <c r="J83" s="10"/>
      <c r="K83" s="10"/>
    </row>
    <row r="84" spans="1:11" x14ac:dyDescent="0.15">
      <c r="A84" s="7" t="s">
        <v>90</v>
      </c>
      <c r="B84" s="7" t="s">
        <v>91</v>
      </c>
      <c r="C84" s="5">
        <f>[1]!i_dq_close(A84,"")</f>
        <v>4627.2745000000004</v>
      </c>
      <c r="D84" s="6">
        <f>[1]!i_pq_pctchange(A84,$B$2,$B$1)/100</f>
        <v>-4.1968806400395471E-2</v>
      </c>
      <c r="E84" s="6">
        <f>[1]!i_pq_pctchange(A84,$B$3,$B$1)/100</f>
        <v>-5.5920048298662151E-2</v>
      </c>
      <c r="F84" s="6">
        <f>[1]!i_pq_pctchange(A84,$B$4,$B$1)/100</f>
        <v>1.7855476476320575E-3</v>
      </c>
      <c r="G84" s="5">
        <f>[1]!i_dq_amount(A84,$B$1)/100000000</f>
        <v>165.05896150000001</v>
      </c>
      <c r="H84" s="14">
        <f>[1]!i_pq_avgamount(A84,$B$2,$B$1)/100000000</f>
        <v>153.92832770200002</v>
      </c>
      <c r="J84" s="10"/>
      <c r="K84" s="10"/>
    </row>
    <row r="85" spans="1:11" x14ac:dyDescent="0.15">
      <c r="A85" s="7" t="s">
        <v>214</v>
      </c>
      <c r="B85" s="7" t="s">
        <v>215</v>
      </c>
      <c r="C85" s="5">
        <f>[1]!i_dq_close(A85,"")</f>
        <v>3887.3060999999998</v>
      </c>
      <c r="D85" s="6">
        <f>[1]!i_pq_pctchange(A85,$B$2,$B$1)/100</f>
        <v>-1.8275904303519441E-2</v>
      </c>
      <c r="E85" s="6">
        <f>[1]!i_pq_pctchange(A85,$B$3,$B$1)/100</f>
        <v>-3.2850651735488068E-2</v>
      </c>
      <c r="F85" s="6">
        <f>[1]!i_pq_pctchange(A85,$B$4,$B$1)/100</f>
        <v>-0.10620168058349864</v>
      </c>
      <c r="G85" s="5">
        <f>[1]!i_dq_amount(A85,$B$1)/100000000</f>
        <v>106.20759135</v>
      </c>
      <c r="H85" s="14">
        <f>[1]!i_pq_avgamount(A85,$B$2,$B$1)/100000000</f>
        <v>134.79938482399999</v>
      </c>
      <c r="J85" s="10"/>
      <c r="K85" s="10"/>
    </row>
    <row r="86" spans="1:11" x14ac:dyDescent="0.15">
      <c r="A86" s="7" t="s">
        <v>148</v>
      </c>
      <c r="B86" s="7" t="s">
        <v>149</v>
      </c>
      <c r="C86" s="5">
        <f>[1]!i_dq_close(A86,"")</f>
        <v>4580.5185000000001</v>
      </c>
      <c r="D86" s="6">
        <f>[1]!i_pq_pctchange(A86,$B$2,$B$1)/100</f>
        <v>-3.9115340958142841E-2</v>
      </c>
      <c r="E86" s="6">
        <f>[1]!i_pq_pctchange(A86,$B$3,$B$1)/100</f>
        <v>-5.3820054740547629E-2</v>
      </c>
      <c r="F86" s="6">
        <f>[1]!i_pq_pctchange(A86,$B$4,$B$1)/100</f>
        <v>-0.12959851672116907</v>
      </c>
      <c r="G86" s="5">
        <f>[1]!i_dq_amount(A86,$B$1)/100000000</f>
        <v>67.026287830000001</v>
      </c>
      <c r="H86" s="14">
        <f>[1]!i_pq_avgamount(A86,$B$2,$B$1)/100000000</f>
        <v>65.153127139999995</v>
      </c>
      <c r="J86" s="10"/>
      <c r="K86" s="10"/>
    </row>
    <row r="87" spans="1:11" x14ac:dyDescent="0.15">
      <c r="A87" s="7" t="s">
        <v>176</v>
      </c>
      <c r="B87" s="7" t="s">
        <v>177</v>
      </c>
      <c r="C87" s="5">
        <f>[1]!i_dq_close(A87,"")</f>
        <v>1459.7665</v>
      </c>
      <c r="D87" s="6">
        <f>[1]!i_pq_pctchange(A87,$B$2,$B$1)/100</f>
        <v>-3.4394011388332868E-2</v>
      </c>
      <c r="E87" s="6">
        <f>[1]!i_pq_pctchange(A87,$B$3,$B$1)/100</f>
        <v>-4.9184653381809336E-2</v>
      </c>
      <c r="F87" s="6">
        <f>[1]!i_pq_pctchange(A87,$B$4,$B$1)/100</f>
        <v>-6.682502825267056E-2</v>
      </c>
      <c r="G87" s="5">
        <f>[1]!i_dq_amount(A87,$B$1)/100000000</f>
        <v>7.8949652500000003</v>
      </c>
      <c r="H87" s="14">
        <f>[1]!i_pq_avgamount(A87,$B$2,$B$1)/100000000</f>
        <v>8.140306193999999</v>
      </c>
      <c r="J87" s="10"/>
      <c r="K87" s="10"/>
    </row>
    <row r="88" spans="1:11" x14ac:dyDescent="0.15">
      <c r="A88" s="7" t="s">
        <v>114</v>
      </c>
      <c r="B88" s="7" t="s">
        <v>115</v>
      </c>
      <c r="C88" s="5">
        <f>[1]!i_dq_close(A88,"")</f>
        <v>8434.3217999999997</v>
      </c>
      <c r="D88" s="6">
        <f>[1]!i_pq_pctchange(A88,$B$2,$B$1)/100</f>
        <v>-3.5519610911737942E-2</v>
      </c>
      <c r="E88" s="6">
        <f>[1]!i_pq_pctchange(A88,$B$3,$B$1)/100</f>
        <v>-5.0318528850590842E-2</v>
      </c>
      <c r="F88" s="6">
        <f>[1]!i_pq_pctchange(A88,$B$4,$B$1)/100</f>
        <v>-0.12312450643863493</v>
      </c>
      <c r="G88" s="5">
        <f>[1]!i_dq_amount(A88,$B$1)/100000000</f>
        <v>52.057253860000003</v>
      </c>
      <c r="H88" s="14">
        <f>[1]!i_pq_avgamount(A88,$B$2,$B$1)/100000000</f>
        <v>53.002237178000001</v>
      </c>
      <c r="J88" s="10"/>
      <c r="K88" s="10"/>
    </row>
    <row r="89" spans="1:11" x14ac:dyDescent="0.15">
      <c r="A89" s="7" t="s">
        <v>240</v>
      </c>
      <c r="B89" s="7" t="s">
        <v>241</v>
      </c>
      <c r="C89" s="5">
        <f>[1]!i_dq_close(A89,"")</f>
        <v>1501.3349000000001</v>
      </c>
      <c r="D89" s="6">
        <f>[1]!i_pq_pctchange(A89,$B$2,$B$1)/100</f>
        <v>-2.9971086425468862E-2</v>
      </c>
      <c r="E89" s="6">
        <f>[1]!i_pq_pctchange(A89,$B$3,$B$1)/100</f>
        <v>-4.5006576582418682E-2</v>
      </c>
      <c r="F89" s="6">
        <f>[1]!i_pq_pctchange(A89,$B$4,$B$1)/100</f>
        <v>-0.12454955033636639</v>
      </c>
      <c r="G89" s="5">
        <f>[1]!i_dq_amount(A89,$B$1)/100000000</f>
        <v>6.5057143100000001</v>
      </c>
      <c r="H89" s="14">
        <f>[1]!i_pq_avgamount(A89,$B$2,$B$1)/100000000</f>
        <v>8.6582355440000001</v>
      </c>
      <c r="J89" s="10"/>
      <c r="K89" s="10"/>
    </row>
    <row r="90" spans="1:11" x14ac:dyDescent="0.15">
      <c r="A90" s="7" t="s">
        <v>132</v>
      </c>
      <c r="B90" s="7" t="s">
        <v>133</v>
      </c>
      <c r="C90" s="5">
        <f>[1]!i_dq_close(A90,"")</f>
        <v>2095.8195999999998</v>
      </c>
      <c r="D90" s="6">
        <f>[1]!i_pq_pctchange(A90,$B$2,$B$1)/100</f>
        <v>-3.8818274938690611E-2</v>
      </c>
      <c r="E90" s="6">
        <f>[1]!i_pq_pctchange(A90,$B$3,$B$1)/100</f>
        <v>-5.3807297000684325E-2</v>
      </c>
      <c r="F90" s="6">
        <f>[1]!i_pq_pctchange(A90,$B$4,$B$1)/100</f>
        <v>-0.12900426911440377</v>
      </c>
      <c r="G90" s="5">
        <f>[1]!i_dq_amount(A90,$B$1)/100000000</f>
        <v>94.714164789999998</v>
      </c>
      <c r="H90" s="14">
        <f>[1]!i_pq_avgamount(A90,$B$2,$B$1)/100000000</f>
        <v>106.69058404</v>
      </c>
      <c r="J90" s="10"/>
      <c r="K90" s="10"/>
    </row>
    <row r="91" spans="1:11" x14ac:dyDescent="0.15">
      <c r="A91" s="7" t="s">
        <v>124</v>
      </c>
      <c r="B91" s="7" t="s">
        <v>125</v>
      </c>
      <c r="C91" s="5">
        <f>[1]!i_dq_close(A91,"")</f>
        <v>4406.7092000000002</v>
      </c>
      <c r="D91" s="6">
        <f>[1]!i_pq_pctchange(A91,$B$2,$B$1)/100</f>
        <v>-3.9399811550464681E-2</v>
      </c>
      <c r="E91" s="6">
        <f>[1]!i_pq_pctchange(A91,$B$3,$B$1)/100</f>
        <v>-5.4390670979517781E-2</v>
      </c>
      <c r="F91" s="6">
        <f>[1]!i_pq_pctchange(A91,$B$4,$B$1)/100</f>
        <v>-0.14719716266236127</v>
      </c>
      <c r="G91" s="5">
        <f>[1]!i_dq_amount(A91,$B$1)/100000000</f>
        <v>35.551810410000002</v>
      </c>
      <c r="H91" s="14">
        <f>[1]!i_pq_avgamount(A91,$B$2,$B$1)/100000000</f>
        <v>41.804546930000001</v>
      </c>
      <c r="J91" s="10"/>
      <c r="K91" s="10"/>
    </row>
    <row r="92" spans="1:11" x14ac:dyDescent="0.15">
      <c r="A92" s="7" t="s">
        <v>242</v>
      </c>
      <c r="B92" s="7" t="s">
        <v>243</v>
      </c>
      <c r="C92" s="5">
        <f>[1]!i_dq_close(A92,"")</f>
        <v>836.65570000000002</v>
      </c>
      <c r="D92" s="6">
        <f>[1]!i_pq_pctchange(A92,$B$2,$B$1)/100</f>
        <v>-7.1328484585753138E-2</v>
      </c>
      <c r="E92" s="6">
        <f>[1]!i_pq_pctchange(A92,$B$3,$B$1)/100</f>
        <v>-8.599142000282288E-2</v>
      </c>
      <c r="F92" s="6">
        <f>[1]!i_pq_pctchange(A92,$B$4,$B$1)/100</f>
        <v>-0.12518803563701608</v>
      </c>
      <c r="G92" s="5">
        <f>[1]!i_dq_amount(A92,$B$1)/100000000</f>
        <v>4.87516836</v>
      </c>
      <c r="H92" s="14">
        <f>[1]!i_pq_avgamount(A92,$B$2,$B$1)/100000000</f>
        <v>7.3328214760000003</v>
      </c>
      <c r="J92" s="10"/>
      <c r="K92" s="10"/>
    </row>
    <row r="93" spans="1:11" x14ac:dyDescent="0.15">
      <c r="A93" s="7" t="s">
        <v>182</v>
      </c>
      <c r="B93" s="7" t="s">
        <v>183</v>
      </c>
      <c r="C93" s="5">
        <f>[1]!i_dq_close(A93,"")</f>
        <v>1968.5751</v>
      </c>
      <c r="D93" s="6">
        <f>[1]!i_pq_pctchange(A93,$B$2,$B$1)/100</f>
        <v>-4.7192957237903614E-2</v>
      </c>
      <c r="E93" s="6">
        <f>[1]!i_pq_pctchange(A93,$B$3,$B$1)/100</f>
        <v>-6.2456532950556198E-2</v>
      </c>
      <c r="F93" s="6">
        <f>[1]!i_pq_pctchange(A93,$B$4,$B$1)/100</f>
        <v>-0.10351610653547194</v>
      </c>
      <c r="G93" s="5">
        <f>[1]!i_dq_amount(A93,$B$1)/100000000</f>
        <v>63.489073220000002</v>
      </c>
      <c r="H93" s="14">
        <f>[1]!i_pq_avgamount(A93,$B$2,$B$1)/100000000</f>
        <v>67.646513808000009</v>
      </c>
      <c r="J93" s="10"/>
      <c r="K93" s="10"/>
    </row>
    <row r="94" spans="1:11" x14ac:dyDescent="0.15">
      <c r="A94" s="7" t="s">
        <v>200</v>
      </c>
      <c r="B94" s="7" t="s">
        <v>201</v>
      </c>
      <c r="C94" s="5">
        <f>[1]!i_dq_close(A94,"")</f>
        <v>3727.9029</v>
      </c>
      <c r="D94" s="6">
        <f>[1]!i_pq_pctchange(A94,$B$2,$B$1)/100</f>
        <v>-5.2749092909598512E-2</v>
      </c>
      <c r="E94" s="6">
        <f>[1]!i_pq_pctchange(A94,$B$3,$B$1)/100</f>
        <v>-6.8008371942828494E-2</v>
      </c>
      <c r="F94" s="6">
        <f>[1]!i_pq_pctchange(A94,$B$4,$B$1)/100</f>
        <v>-0.1709207832069064</v>
      </c>
      <c r="G94" s="5">
        <f>[1]!i_dq_amount(A94,$B$1)/100000000</f>
        <v>10.29496528</v>
      </c>
      <c r="H94" s="14">
        <f>[1]!i_pq_avgamount(A94,$B$2,$B$1)/100000000</f>
        <v>10.607742056000001</v>
      </c>
      <c r="J94" s="10"/>
      <c r="K94" s="10"/>
    </row>
    <row r="95" spans="1:11" x14ac:dyDescent="0.15">
      <c r="A95" s="7" t="s">
        <v>92</v>
      </c>
      <c r="B95" s="7" t="s">
        <v>93</v>
      </c>
      <c r="C95" s="5">
        <f>[1]!i_dq_close(A95,"")</f>
        <v>1380.4501</v>
      </c>
      <c r="D95" s="6">
        <f>[1]!i_pq_pctchange(A95,$B$2,$B$1)/100</f>
        <v>-5.6999327009027316E-2</v>
      </c>
      <c r="E95" s="6">
        <f>[1]!i_pq_pctchange(A95,$B$3,$B$1)/100</f>
        <v>-7.228415205093508E-2</v>
      </c>
      <c r="F95" s="6">
        <f>[1]!i_pq_pctchange(A95,$B$4,$B$1)/100</f>
        <v>-0.17017986082982273</v>
      </c>
      <c r="G95" s="5">
        <f>[1]!i_dq_amount(A95,$B$1)/100000000</f>
        <v>13.56786385</v>
      </c>
      <c r="H95" s="14">
        <f>[1]!i_pq_avgamount(A95,$B$2,$B$1)/100000000</f>
        <v>16.744771541999999</v>
      </c>
      <c r="J95" s="10"/>
      <c r="K95" s="10"/>
    </row>
    <row r="96" spans="1:11" x14ac:dyDescent="0.15">
      <c r="A96" s="7" t="s">
        <v>138</v>
      </c>
      <c r="B96" s="7" t="s">
        <v>139</v>
      </c>
      <c r="C96" s="5">
        <f>[1]!i_dq_close(A96,"")</f>
        <v>6012.4603999999999</v>
      </c>
      <c r="D96" s="6">
        <f>[1]!i_pq_pctchange(A96,$B$2,$B$1)/100</f>
        <v>-3.506244781709178E-2</v>
      </c>
      <c r="E96" s="6">
        <f>[1]!i_pq_pctchange(A96,$B$3,$B$1)/100</f>
        <v>-5.0826203370667129E-2</v>
      </c>
      <c r="F96" s="6">
        <f>[1]!i_pq_pctchange(A96,$B$4,$B$1)/100</f>
        <v>-0.16328600337119936</v>
      </c>
      <c r="G96" s="5">
        <f>[1]!i_dq_amount(A96,$B$1)/100000000</f>
        <v>97.038077569999999</v>
      </c>
      <c r="H96" s="14">
        <f>[1]!i_pq_avgamount(A96,$B$2,$B$1)/100000000</f>
        <v>106.77010342600001</v>
      </c>
      <c r="J96" s="10"/>
      <c r="K96" s="10"/>
    </row>
    <row r="97" spans="1:11" x14ac:dyDescent="0.15">
      <c r="A97" s="7" t="s">
        <v>128</v>
      </c>
      <c r="B97" s="7" t="s">
        <v>129</v>
      </c>
      <c r="C97" s="5">
        <f>[1]!i_dq_close(A97,"")</f>
        <v>2456.9931999999999</v>
      </c>
      <c r="D97" s="6">
        <f>[1]!i_pq_pctchange(A97,$B$2,$B$1)/100</f>
        <v>-3.3215372413900934E-2</v>
      </c>
      <c r="E97" s="6">
        <f>[1]!i_pq_pctchange(A97,$B$3,$B$1)/100</f>
        <v>-4.9481553031248356E-2</v>
      </c>
      <c r="F97" s="6">
        <f>[1]!i_pq_pctchange(A97,$B$4,$B$1)/100</f>
        <v>-5.5591480836944873E-2</v>
      </c>
      <c r="G97" s="5">
        <f>[1]!i_dq_amount(A97,$B$1)/100000000</f>
        <v>41.530994999999997</v>
      </c>
      <c r="H97" s="14">
        <f>[1]!i_pq_avgamount(A97,$B$2,$B$1)/100000000</f>
        <v>43.392434896000005</v>
      </c>
      <c r="J97" s="10"/>
      <c r="K97" s="10"/>
    </row>
    <row r="98" spans="1:11" x14ac:dyDescent="0.15">
      <c r="A98" s="7" t="s">
        <v>170</v>
      </c>
      <c r="B98" s="7" t="s">
        <v>171</v>
      </c>
      <c r="C98" s="5">
        <f>[1]!i_dq_close(A98,"")</f>
        <v>4349.4372999999996</v>
      </c>
      <c r="D98" s="6">
        <f>[1]!i_pq_pctchange(A98,$B$2,$B$1)/100</f>
        <v>-2.2795070463222933E-2</v>
      </c>
      <c r="E98" s="6">
        <f>[1]!i_pq_pctchange(A98,$B$3,$B$1)/100</f>
        <v>-3.9405226093494616E-2</v>
      </c>
      <c r="F98" s="6">
        <f>[1]!i_pq_pctchange(A98,$B$4,$B$1)/100</f>
        <v>-0.16617832534529475</v>
      </c>
      <c r="G98" s="5">
        <f>[1]!i_dq_amount(A98,$B$1)/100000000</f>
        <v>25.795773489999998</v>
      </c>
      <c r="H98" s="14">
        <f>[1]!i_pq_avgamount(A98,$B$2,$B$1)/100000000</f>
        <v>31.670071751999998</v>
      </c>
      <c r="J98" s="10"/>
      <c r="K98" s="10"/>
    </row>
    <row r="99" spans="1:11" x14ac:dyDescent="0.15">
      <c r="A99" s="7" t="s">
        <v>220</v>
      </c>
      <c r="B99" s="7" t="s">
        <v>221</v>
      </c>
      <c r="C99" s="5">
        <f>[1]!i_dq_close(A99,"")</f>
        <v>5235.9252999999999</v>
      </c>
      <c r="D99" s="6">
        <f>[1]!i_pq_pctchange(A99,$B$2,$B$1)/100</f>
        <v>-5.4805048599778312E-2</v>
      </c>
      <c r="E99" s="6">
        <f>[1]!i_pq_pctchange(A99,$B$3,$B$1)/100</f>
        <v>-7.0960120685248707E-2</v>
      </c>
      <c r="F99" s="6">
        <f>[1]!i_pq_pctchange(A99,$B$4,$B$1)/100</f>
        <v>-7.4697450409179855E-2</v>
      </c>
      <c r="G99" s="5">
        <f>[1]!i_dq_amount(A99,$B$1)/100000000</f>
        <v>39.375696140000002</v>
      </c>
      <c r="H99" s="14">
        <f>[1]!i_pq_avgamount(A99,$B$2,$B$1)/100000000</f>
        <v>45.601033473999998</v>
      </c>
      <c r="J99" s="10"/>
      <c r="K99" s="10"/>
    </row>
    <row r="100" spans="1:11" x14ac:dyDescent="0.15">
      <c r="A100" s="7" t="s">
        <v>188</v>
      </c>
      <c r="B100" s="7" t="s">
        <v>189</v>
      </c>
      <c r="C100" s="5">
        <f>[1]!i_dq_close(A100,"")</f>
        <v>2568.1055000000001</v>
      </c>
      <c r="D100" s="6">
        <f>[1]!i_pq_pctchange(A100,$B$2,$B$1)/100</f>
        <v>-5.0512683510262398E-2</v>
      </c>
      <c r="E100" s="6">
        <f>[1]!i_pq_pctchange(A100,$B$3,$B$1)/100</f>
        <v>-6.6884461737234391E-2</v>
      </c>
      <c r="F100" s="6">
        <f>[1]!i_pq_pctchange(A100,$B$4,$B$1)/100</f>
        <v>-3.2752919883115461E-2</v>
      </c>
      <c r="G100" s="5">
        <f>[1]!i_dq_amount(A100,$B$1)/100000000</f>
        <v>12.162193869999999</v>
      </c>
      <c r="H100" s="14">
        <f>[1]!i_pq_avgamount(A100,$B$2,$B$1)/100000000</f>
        <v>13.273847249999999</v>
      </c>
      <c r="J100" s="10"/>
      <c r="K100" s="10"/>
    </row>
    <row r="101" spans="1:11" x14ac:dyDescent="0.15">
      <c r="A101" s="7" t="s">
        <v>106</v>
      </c>
      <c r="B101" s="7" t="s">
        <v>107</v>
      </c>
      <c r="C101" s="5">
        <f>[1]!i_dq_close(A101,"")</f>
        <v>2129.0927999999999</v>
      </c>
      <c r="D101" s="6">
        <f>[1]!i_pq_pctchange(A101,$B$2,$B$1)/100</f>
        <v>-3.0659983741813113E-2</v>
      </c>
      <c r="E101" s="6">
        <f>[1]!i_pq_pctchange(A101,$B$3,$B$1)/100</f>
        <v>-4.7521986382263022E-2</v>
      </c>
      <c r="F101" s="6">
        <f>[1]!i_pq_pctchange(A101,$B$4,$B$1)/100</f>
        <v>-0.20828133317205233</v>
      </c>
      <c r="G101" s="5">
        <f>[1]!i_dq_amount(A101,$B$1)/100000000</f>
        <v>8.5396880599999996</v>
      </c>
      <c r="H101" s="14">
        <f>[1]!i_pq_avgamount(A101,$B$2,$B$1)/100000000</f>
        <v>8.989762623999999</v>
      </c>
      <c r="J101" s="10"/>
      <c r="K101" s="10"/>
    </row>
    <row r="102" spans="1:11" x14ac:dyDescent="0.15">
      <c r="A102" s="7" t="s">
        <v>152</v>
      </c>
      <c r="B102" s="7" t="s">
        <v>153</v>
      </c>
      <c r="C102" s="5">
        <f>[1]!i_dq_close(A102,"")</f>
        <v>14747.621499999999</v>
      </c>
      <c r="D102" s="6">
        <f>[1]!i_pq_pctchange(A102,$B$2,$B$1)/100</f>
        <v>-4.4093798598317191E-2</v>
      </c>
      <c r="E102" s="6">
        <f>[1]!i_pq_pctchange(A102,$B$3,$B$1)/100</f>
        <v>-6.0788318642555295E-2</v>
      </c>
      <c r="F102" s="6">
        <f>[1]!i_pq_pctchange(A102,$B$4,$B$1)/100</f>
        <v>-0.20202349955559085</v>
      </c>
      <c r="G102" s="5">
        <f>[1]!i_dq_amount(A102,$B$1)/100000000</f>
        <v>34.99486529</v>
      </c>
      <c r="H102" s="14">
        <f>[1]!i_pq_avgamount(A102,$B$2,$B$1)/100000000</f>
        <v>40.589454841999995</v>
      </c>
      <c r="J102" s="10"/>
      <c r="K102" s="10"/>
    </row>
    <row r="103" spans="1:11" x14ac:dyDescent="0.15">
      <c r="A103" s="7" t="s">
        <v>112</v>
      </c>
      <c r="B103" s="7" t="s">
        <v>113</v>
      </c>
      <c r="C103" s="5">
        <f>[1]!i_dq_close(A103,"")</f>
        <v>2777.2028</v>
      </c>
      <c r="D103" s="6">
        <f>[1]!i_pq_pctchange(A103,$B$2,$B$1)/100</f>
        <v>-4.8800511579786487E-2</v>
      </c>
      <c r="E103" s="6">
        <f>[1]!i_pq_pctchange(A103,$B$3,$B$1)/100</f>
        <v>-6.5677430579039631E-2</v>
      </c>
      <c r="F103" s="6">
        <f>[1]!i_pq_pctchange(A103,$B$4,$B$1)/100</f>
        <v>-0.13731260527052469</v>
      </c>
      <c r="G103" s="5">
        <f>[1]!i_dq_amount(A103,$B$1)/100000000</f>
        <v>57.834956460000001</v>
      </c>
      <c r="H103" s="14">
        <f>[1]!i_pq_avgamount(A103,$B$2,$B$1)/100000000</f>
        <v>72.390001351999999</v>
      </c>
      <c r="J103" s="10"/>
      <c r="K103" s="10"/>
    </row>
    <row r="104" spans="1:11" x14ac:dyDescent="0.15">
      <c r="A104" s="7" t="s">
        <v>164</v>
      </c>
      <c r="B104" s="7" t="s">
        <v>165</v>
      </c>
      <c r="C104" s="5">
        <f>[1]!i_dq_close(A104,"")</f>
        <v>2173.0126</v>
      </c>
      <c r="D104" s="6">
        <f>[1]!i_pq_pctchange(A104,$B$2,$B$1)/100</f>
        <v>-5.4378998864269557E-2</v>
      </c>
      <c r="E104" s="6">
        <f>[1]!i_pq_pctchange(A104,$B$3,$B$1)/100</f>
        <v>-7.1373625015256681E-2</v>
      </c>
      <c r="F104" s="6">
        <f>[1]!i_pq_pctchange(A104,$B$4,$B$1)/100</f>
        <v>-9.2984456185551068E-2</v>
      </c>
      <c r="G104" s="5">
        <f>[1]!i_dq_amount(A104,$B$1)/100000000</f>
        <v>28.285806770000001</v>
      </c>
      <c r="H104" s="14">
        <f>[1]!i_pq_avgamount(A104,$B$2,$B$1)/100000000</f>
        <v>34.166627466000001</v>
      </c>
      <c r="J104" s="10"/>
      <c r="K104" s="10"/>
    </row>
    <row r="105" spans="1:11" x14ac:dyDescent="0.15">
      <c r="A105" s="7" t="s">
        <v>96</v>
      </c>
      <c r="B105" s="7" t="s">
        <v>97</v>
      </c>
      <c r="C105" s="5">
        <f>[1]!i_dq_close(A105,"")</f>
        <v>4323.4198999999999</v>
      </c>
      <c r="D105" s="6">
        <f>[1]!i_pq_pctchange(A105,$B$2,$B$1)/100</f>
        <v>-2.9036328303298498E-2</v>
      </c>
      <c r="E105" s="6">
        <f>[1]!i_pq_pctchange(A105,$B$3,$B$1)/100</f>
        <v>-4.6824593368139933E-2</v>
      </c>
      <c r="F105" s="6">
        <f>[1]!i_pq_pctchange(A105,$B$4,$B$1)/100</f>
        <v>-2.7393537175474325E-2</v>
      </c>
      <c r="G105" s="5">
        <f>[1]!i_dq_amount(A105,$B$1)/100000000</f>
        <v>81.066737380000006</v>
      </c>
      <c r="H105" s="14">
        <f>[1]!i_pq_avgamount(A105,$B$2,$B$1)/100000000</f>
        <v>97.998573627999988</v>
      </c>
      <c r="J105" s="10"/>
      <c r="K105" s="10"/>
    </row>
    <row r="106" spans="1:11" x14ac:dyDescent="0.15">
      <c r="A106" s="7" t="s">
        <v>144</v>
      </c>
      <c r="B106" s="7" t="s">
        <v>145</v>
      </c>
      <c r="C106" s="5">
        <f>[1]!i_dq_close(A106,"")</f>
        <v>4150.2722000000003</v>
      </c>
      <c r="D106" s="6">
        <f>[1]!i_pq_pctchange(A106,$B$2,$B$1)/100</f>
        <v>-4.894404533877017E-2</v>
      </c>
      <c r="E106" s="6">
        <f>[1]!i_pq_pctchange(A106,$B$3,$B$1)/100</f>
        <v>-6.6466887754999204E-2</v>
      </c>
      <c r="F106" s="6">
        <f>[1]!i_pq_pctchange(A106,$B$4,$B$1)/100</f>
        <v>-2.1316032620705694E-2</v>
      </c>
      <c r="G106" s="5">
        <f>[1]!i_dq_amount(A106,$B$1)/100000000</f>
        <v>57.675635309999997</v>
      </c>
      <c r="H106" s="14">
        <f>[1]!i_pq_avgamount(A106,$B$2,$B$1)/100000000</f>
        <v>54.207952516000006</v>
      </c>
      <c r="J106" s="10"/>
      <c r="K106" s="10"/>
    </row>
    <row r="107" spans="1:11" x14ac:dyDescent="0.15">
      <c r="A107" s="7" t="s">
        <v>216</v>
      </c>
      <c r="B107" s="7" t="s">
        <v>217</v>
      </c>
      <c r="C107" s="5">
        <f>[1]!i_dq_close(A107,"")</f>
        <v>4451.9079000000002</v>
      </c>
      <c r="D107" s="6">
        <f>[1]!i_pq_pctchange(A107,$B$2,$B$1)/100</f>
        <v>-5.2165717510923137E-2</v>
      </c>
      <c r="E107" s="6">
        <f>[1]!i_pq_pctchange(A107,$B$3,$B$1)/100</f>
        <v>-6.9683123191811913E-2</v>
      </c>
      <c r="F107" s="6">
        <f>[1]!i_pq_pctchange(A107,$B$4,$B$1)/100</f>
        <v>-0.14414988144167229</v>
      </c>
      <c r="G107" s="5">
        <f>[1]!i_dq_amount(A107,$B$1)/100000000</f>
        <v>26.979633669999998</v>
      </c>
      <c r="H107" s="14">
        <f>[1]!i_pq_avgamount(A107,$B$2,$B$1)/100000000</f>
        <v>30.582362293999999</v>
      </c>
      <c r="J107" s="10"/>
      <c r="K107" s="10"/>
    </row>
    <row r="108" spans="1:11" x14ac:dyDescent="0.15">
      <c r="A108" s="7" t="s">
        <v>102</v>
      </c>
      <c r="B108" s="7" t="s">
        <v>103</v>
      </c>
      <c r="C108" s="5">
        <f>[1]!i_dq_close(A108,"")</f>
        <v>2271.2851999999998</v>
      </c>
      <c r="D108" s="6">
        <f>[1]!i_pq_pctchange(A108,$B$2,$B$1)/100</f>
        <v>-3.5276311906834001E-2</v>
      </c>
      <c r="E108" s="6">
        <f>[1]!i_pq_pctchange(A108,$B$3,$B$1)/100</f>
        <v>-5.3124958597884027E-2</v>
      </c>
      <c r="F108" s="6">
        <f>[1]!i_pq_pctchange(A108,$B$4,$B$1)/100</f>
        <v>-0.11734745390755197</v>
      </c>
      <c r="G108" s="5">
        <f>[1]!i_dq_amount(A108,$B$1)/100000000</f>
        <v>9.8088185400000008</v>
      </c>
      <c r="H108" s="14">
        <f>[1]!i_pq_avgamount(A108,$B$2,$B$1)/100000000</f>
        <v>12.402745028</v>
      </c>
      <c r="J108" s="10"/>
      <c r="K108" s="10"/>
    </row>
    <row r="109" spans="1:11" x14ac:dyDescent="0.15">
      <c r="A109" s="7" t="s">
        <v>172</v>
      </c>
      <c r="B109" s="7" t="s">
        <v>173</v>
      </c>
      <c r="C109" s="5">
        <f>[1]!i_dq_close(A109,"")</f>
        <v>3804.0857999999998</v>
      </c>
      <c r="D109" s="6">
        <f>[1]!i_pq_pctchange(A109,$B$2,$B$1)/100</f>
        <v>-2.764922850444429E-2</v>
      </c>
      <c r="E109" s="6">
        <f>[1]!i_pq_pctchange(A109,$B$3,$B$1)/100</f>
        <v>-4.5979126363574707E-2</v>
      </c>
      <c r="F109" s="6">
        <f>[1]!i_pq_pctchange(A109,$B$4,$B$1)/100</f>
        <v>-9.832024074066259E-2</v>
      </c>
      <c r="G109" s="5">
        <f>[1]!i_dq_amount(A109,$B$1)/100000000</f>
        <v>18.441119260000001</v>
      </c>
      <c r="H109" s="14">
        <f>[1]!i_pq_avgamount(A109,$B$2,$B$1)/100000000</f>
        <v>24.744137398000003</v>
      </c>
      <c r="J109" s="10"/>
      <c r="K109" s="10"/>
    </row>
    <row r="110" spans="1:11" x14ac:dyDescent="0.15">
      <c r="A110" s="7" t="s">
        <v>206</v>
      </c>
      <c r="B110" s="7" t="s">
        <v>207</v>
      </c>
      <c r="C110" s="5">
        <f>[1]!i_dq_close(A110,"")</f>
        <v>2494.7015000000001</v>
      </c>
      <c r="D110" s="6">
        <f>[1]!i_pq_pctchange(A110,$B$2,$B$1)/100</f>
        <v>-8.2926428197689361E-2</v>
      </c>
      <c r="E110" s="6">
        <f>[1]!i_pq_pctchange(A110,$B$3,$B$1)/100</f>
        <v>-0.10038141346430439</v>
      </c>
      <c r="F110" s="6">
        <f>[1]!i_pq_pctchange(A110,$B$4,$B$1)/100</f>
        <v>-8.3389136963131993E-2</v>
      </c>
      <c r="G110" s="5">
        <f>[1]!i_dq_amount(A110,$B$1)/100000000</f>
        <v>9.6474140300000002</v>
      </c>
      <c r="H110" s="14">
        <f>[1]!i_pq_avgamount(A110,$B$2,$B$1)/100000000</f>
        <v>12.72576557</v>
      </c>
      <c r="J110" s="10"/>
      <c r="K110" s="10"/>
    </row>
    <row r="111" spans="1:11" x14ac:dyDescent="0.15">
      <c r="A111" s="7" t="s">
        <v>94</v>
      </c>
      <c r="B111" s="7" t="s">
        <v>95</v>
      </c>
      <c r="C111" s="5">
        <f>[1]!i_dq_close(A111,"")</f>
        <v>1734.0861</v>
      </c>
      <c r="D111" s="6">
        <f>[1]!i_pq_pctchange(A111,$B$2,$B$1)/100</f>
        <v>-5.9685030133753481E-2</v>
      </c>
      <c r="E111" s="6">
        <f>[1]!i_pq_pctchange(A111,$B$3,$B$1)/100</f>
        <v>-7.8236591419881707E-2</v>
      </c>
      <c r="F111" s="6">
        <f>[1]!i_pq_pctchange(A111,$B$4,$B$1)/100</f>
        <v>-0.16469600457712771</v>
      </c>
      <c r="G111" s="5">
        <f>[1]!i_dq_amount(A111,$B$1)/100000000</f>
        <v>10.98706874</v>
      </c>
      <c r="H111" s="14">
        <f>[1]!i_pq_avgamount(A111,$B$2,$B$1)/100000000</f>
        <v>15.042498695999999</v>
      </c>
      <c r="J111" s="10"/>
      <c r="K111" s="10"/>
    </row>
    <row r="112" spans="1:11" x14ac:dyDescent="0.15">
      <c r="A112" s="7" t="s">
        <v>116</v>
      </c>
      <c r="B112" s="7" t="s">
        <v>117</v>
      </c>
      <c r="C112" s="5">
        <f>[1]!i_dq_close(A112,"")</f>
        <v>2072.1255999999998</v>
      </c>
      <c r="D112" s="6">
        <f>[1]!i_pq_pctchange(A112,$B$2,$B$1)/100</f>
        <v>-5.4697127281656988E-2</v>
      </c>
      <c r="E112" s="6">
        <f>[1]!i_pq_pctchange(A112,$B$3,$B$1)/100</f>
        <v>-7.3800096560314388E-2</v>
      </c>
      <c r="F112" s="6">
        <f>[1]!i_pq_pctchange(A112,$B$4,$B$1)/100</f>
        <v>-0.16436530737082455</v>
      </c>
      <c r="G112" s="5">
        <f>[1]!i_dq_amount(A112,$B$1)/100000000</f>
        <v>13.220075570000001</v>
      </c>
      <c r="H112" s="14">
        <f>[1]!i_pq_avgamount(A112,$B$2,$B$1)/100000000</f>
        <v>16.754569516</v>
      </c>
      <c r="J112" s="10"/>
      <c r="K112" s="10"/>
    </row>
    <row r="113" spans="1:11" x14ac:dyDescent="0.15">
      <c r="A113" s="7" t="s">
        <v>180</v>
      </c>
      <c r="B113" s="7" t="s">
        <v>181</v>
      </c>
      <c r="C113" s="5">
        <f>[1]!i_dq_close(A113,"")</f>
        <v>4845.2664999999997</v>
      </c>
      <c r="D113" s="6">
        <f>[1]!i_pq_pctchange(A113,$B$2,$B$1)/100</f>
        <v>-5.4072913635901054E-2</v>
      </c>
      <c r="E113" s="6">
        <f>[1]!i_pq_pctchange(A113,$B$3,$B$1)/100</f>
        <v>-7.3622215105405675E-2</v>
      </c>
      <c r="F113" s="6">
        <f>[1]!i_pq_pctchange(A113,$B$4,$B$1)/100</f>
        <v>-0.15977444441058797</v>
      </c>
      <c r="G113" s="5">
        <f>[1]!i_dq_amount(A113,$B$1)/100000000</f>
        <v>22.33254681</v>
      </c>
      <c r="H113" s="14">
        <f>[1]!i_pq_avgamount(A113,$B$2,$B$1)/100000000</f>
        <v>23.095333635999999</v>
      </c>
      <c r="J113" s="10"/>
      <c r="K113" s="10"/>
    </row>
    <row r="114" spans="1:11" x14ac:dyDescent="0.15">
      <c r="A114" s="7" t="s">
        <v>178</v>
      </c>
      <c r="B114" s="7" t="s">
        <v>179</v>
      </c>
      <c r="C114" s="5">
        <f>[1]!i_dq_close(A114,"")</f>
        <v>1437.5686000000001</v>
      </c>
      <c r="D114" s="6">
        <f>[1]!i_pq_pctchange(A114,$B$2,$B$1)/100</f>
        <v>-5.0434433373147784E-2</v>
      </c>
      <c r="E114" s="6">
        <f>[1]!i_pq_pctchange(A114,$B$3,$B$1)/100</f>
        <v>-7.0205437153803119E-2</v>
      </c>
      <c r="F114" s="6">
        <f>[1]!i_pq_pctchange(A114,$B$4,$B$1)/100</f>
        <v>-0.11419860216641542</v>
      </c>
      <c r="G114" s="5">
        <f>[1]!i_dq_amount(A114,$B$1)/100000000</f>
        <v>19.979408450000001</v>
      </c>
      <c r="H114" s="14">
        <f>[1]!i_pq_avgamount(A114,$B$2,$B$1)/100000000</f>
        <v>21.730371465999998</v>
      </c>
      <c r="J114" s="10"/>
      <c r="K114" s="10"/>
    </row>
    <row r="115" spans="1:11" x14ac:dyDescent="0.15">
      <c r="A115" s="7" t="s">
        <v>208</v>
      </c>
      <c r="B115" s="7" t="s">
        <v>209</v>
      </c>
      <c r="C115" s="5">
        <f>[1]!i_dq_close(A115,"")</f>
        <v>2353.8811000000001</v>
      </c>
      <c r="D115" s="6">
        <f>[1]!i_pq_pctchange(A115,$B$2,$B$1)/100</f>
        <v>-5.9134099236905054E-2</v>
      </c>
      <c r="E115" s="6">
        <f>[1]!i_pq_pctchange(A115,$B$3,$B$1)/100</f>
        <v>-7.8978450503920938E-2</v>
      </c>
      <c r="F115" s="6">
        <f>[1]!i_pq_pctchange(A115,$B$4,$B$1)/100</f>
        <v>-9.6385193937303063E-2</v>
      </c>
      <c r="G115" s="5">
        <f>[1]!i_dq_amount(A115,$B$1)/100000000</f>
        <v>33.405915069999999</v>
      </c>
      <c r="H115" s="14">
        <f>[1]!i_pq_avgamount(A115,$B$2,$B$1)/100000000</f>
        <v>36.299301342</v>
      </c>
      <c r="J115" s="10"/>
      <c r="K115" s="10"/>
    </row>
    <row r="116" spans="1:11" x14ac:dyDescent="0.15">
      <c r="A116" s="7" t="s">
        <v>142</v>
      </c>
      <c r="B116" s="7" t="s">
        <v>143</v>
      </c>
      <c r="C116" s="5">
        <f>[1]!i_dq_close(A116,"")</f>
        <v>9780.4639000000006</v>
      </c>
      <c r="D116" s="6">
        <f>[1]!i_pq_pctchange(A116,$B$2,$B$1)/100</f>
        <v>-7.2786416564818435E-3</v>
      </c>
      <c r="E116" s="6">
        <f>[1]!i_pq_pctchange(A116,$B$3,$B$1)/100</f>
        <v>-2.8671518311314093E-2</v>
      </c>
      <c r="F116" s="6">
        <f>[1]!i_pq_pctchange(A116,$B$4,$B$1)/100</f>
        <v>4.8287114897914041E-2</v>
      </c>
      <c r="G116" s="5">
        <f>[1]!i_dq_amount(A116,$B$1)/100000000</f>
        <v>34.631155819999996</v>
      </c>
      <c r="H116" s="14">
        <f>[1]!i_pq_avgamount(A116,$B$2,$B$1)/100000000</f>
        <v>41.279734831999995</v>
      </c>
      <c r="J116" s="10"/>
      <c r="K116" s="10"/>
    </row>
    <row r="117" spans="1:11" x14ac:dyDescent="0.15">
      <c r="A117" s="7" t="s">
        <v>150</v>
      </c>
      <c r="B117" s="7" t="s">
        <v>151</v>
      </c>
      <c r="C117" s="5">
        <f>[1]!i_dq_close(A117,"")</f>
        <v>3026.0104999999999</v>
      </c>
      <c r="D117" s="6">
        <f>[1]!i_pq_pctchange(A117,$B$2,$B$1)/100</f>
        <v>-3.552658267868869E-2</v>
      </c>
      <c r="E117" s="6">
        <f>[1]!i_pq_pctchange(A117,$B$3,$B$1)/100</f>
        <v>-5.6781714597716082E-2</v>
      </c>
      <c r="F117" s="6">
        <f>[1]!i_pq_pctchange(A117,$B$4,$B$1)/100</f>
        <v>-0.1282319167854773</v>
      </c>
      <c r="G117" s="5">
        <f>[1]!i_dq_amount(A117,$B$1)/100000000</f>
        <v>36.141112700000001</v>
      </c>
      <c r="H117" s="14">
        <f>[1]!i_pq_avgamount(A117,$B$2,$B$1)/100000000</f>
        <v>38.263043504000002</v>
      </c>
      <c r="J117" s="10"/>
      <c r="K117" s="10"/>
    </row>
    <row r="118" spans="1:11" x14ac:dyDescent="0.15">
      <c r="A118" s="7" t="s">
        <v>194</v>
      </c>
      <c r="B118" s="7" t="s">
        <v>195</v>
      </c>
      <c r="C118" s="5">
        <f>[1]!i_dq_close(A118,"")</f>
        <v>4992.7151000000003</v>
      </c>
      <c r="D118" s="6">
        <f>[1]!i_pq_pctchange(A118,$B$2,$B$1)/100</f>
        <v>-3.6119671025782174E-2</v>
      </c>
      <c r="E118" s="6">
        <f>[1]!i_pq_pctchange(A118,$B$3,$B$1)/100</f>
        <v>-5.7374300373796761E-2</v>
      </c>
      <c r="F118" s="6">
        <f>[1]!i_pq_pctchange(A118,$B$4,$B$1)/100</f>
        <v>-0.13096301714807246</v>
      </c>
      <c r="G118" s="5">
        <f>[1]!i_dq_amount(A118,$B$1)/100000000</f>
        <v>22.598485480000001</v>
      </c>
      <c r="H118" s="14">
        <f>[1]!i_pq_avgamount(A118,$B$2,$B$1)/100000000</f>
        <v>29.166526879999999</v>
      </c>
      <c r="J118" s="10"/>
      <c r="K118" s="10"/>
    </row>
    <row r="119" spans="1:11" x14ac:dyDescent="0.15">
      <c r="A119" s="7" t="s">
        <v>186</v>
      </c>
      <c r="B119" s="7" t="s">
        <v>187</v>
      </c>
      <c r="C119" s="5">
        <f>[1]!i_dq_close(A119,"")</f>
        <v>2239.0345000000002</v>
      </c>
      <c r="D119" s="6">
        <f>[1]!i_pq_pctchange(A119,$B$2,$B$1)/100</f>
        <v>-2.2682280435088797E-2</v>
      </c>
      <c r="E119" s="6">
        <f>[1]!i_pq_pctchange(A119,$B$3,$B$1)/100</f>
        <v>-4.4559278793090747E-2</v>
      </c>
      <c r="F119" s="6">
        <f>[1]!i_pq_pctchange(A119,$B$4,$B$1)/100</f>
        <v>-0.16846129161773493</v>
      </c>
      <c r="G119" s="5">
        <f>[1]!i_dq_amount(A119,$B$1)/100000000</f>
        <v>39.864075819999996</v>
      </c>
      <c r="H119" s="14">
        <f>[1]!i_pq_avgamount(A119,$B$2,$B$1)/100000000</f>
        <v>52.797725833999998</v>
      </c>
      <c r="J119" s="10"/>
      <c r="K119" s="10"/>
    </row>
    <row r="120" spans="1:11" x14ac:dyDescent="0.15">
      <c r="A120" s="7" t="s">
        <v>98</v>
      </c>
      <c r="B120" s="7" t="s">
        <v>99</v>
      </c>
      <c r="C120" s="5">
        <f>[1]!i_dq_close(A120,"")</f>
        <v>2263.5037000000002</v>
      </c>
      <c r="D120" s="6">
        <f>[1]!i_pq_pctchange(A120,$B$2,$B$1)/100</f>
        <v>-5.9309102061751551E-2</v>
      </c>
      <c r="E120" s="6">
        <f>[1]!i_pq_pctchange(A120,$B$3,$B$1)/100</f>
        <v>-8.0840447209531194E-2</v>
      </c>
      <c r="F120" s="6">
        <f>[1]!i_pq_pctchange(A120,$B$4,$B$1)/100</f>
        <v>-0.16765518645939603</v>
      </c>
      <c r="G120" s="5">
        <f>[1]!i_dq_amount(A120,$B$1)/100000000</f>
        <v>27.737844549999998</v>
      </c>
      <c r="H120" s="14">
        <f>[1]!i_pq_avgamount(A120,$B$2,$B$1)/100000000</f>
        <v>35.017861518000004</v>
      </c>
      <c r="J120" s="10"/>
      <c r="K120" s="10"/>
    </row>
    <row r="121" spans="1:11" x14ac:dyDescent="0.15">
      <c r="A121" s="7" t="s">
        <v>154</v>
      </c>
      <c r="B121" s="7" t="s">
        <v>155</v>
      </c>
      <c r="C121" s="5">
        <f>[1]!i_dq_close(A121,"")</f>
        <v>11881.9534</v>
      </c>
      <c r="D121" s="6">
        <f>[1]!i_pq_pctchange(A121,$B$2,$B$1)/100</f>
        <v>-3.7658442472507381E-2</v>
      </c>
      <c r="E121" s="6">
        <f>[1]!i_pq_pctchange(A121,$B$3,$B$1)/100</f>
        <v>-5.9890401350810925E-2</v>
      </c>
      <c r="F121" s="6">
        <f>[1]!i_pq_pctchange(A121,$B$4,$B$1)/100</f>
        <v>-0.17726886391518626</v>
      </c>
      <c r="G121" s="5">
        <f>[1]!i_dq_amount(A121,$B$1)/100000000</f>
        <v>12.679801469999999</v>
      </c>
      <c r="H121" s="14">
        <f>[1]!i_pq_avgamount(A121,$B$2,$B$1)/100000000</f>
        <v>16.228144844000003</v>
      </c>
      <c r="J121" s="10"/>
      <c r="K121" s="10"/>
    </row>
    <row r="122" spans="1:11" x14ac:dyDescent="0.15">
      <c r="A122" s="7" t="s">
        <v>224</v>
      </c>
      <c r="B122" s="7" t="s">
        <v>225</v>
      </c>
      <c r="C122" s="5">
        <f>[1]!i_dq_close(A122,"")</f>
        <v>2236.7995000000001</v>
      </c>
      <c r="D122" s="6">
        <f>[1]!i_pq_pctchange(A122,$B$2,$B$1)/100</f>
        <v>6.1580730087826829E-3</v>
      </c>
      <c r="E122" s="6">
        <f>[1]!i_pq_pctchange(A122,$B$3,$B$1)/100</f>
        <v>-1.7845353267086472E-2</v>
      </c>
      <c r="F122" s="6">
        <f>[1]!i_pq_pctchange(A122,$B$4,$B$1)/100</f>
        <v>-5.7886980533910171E-2</v>
      </c>
      <c r="G122" s="5">
        <f>[1]!i_dq_amount(A122,$B$1)/100000000</f>
        <v>54.97123526</v>
      </c>
      <c r="H122" s="14">
        <f>[1]!i_pq_avgamount(A122,$B$2,$B$1)/100000000</f>
        <v>78.761484878000005</v>
      </c>
      <c r="J122" s="10"/>
      <c r="K122" s="10"/>
    </row>
    <row r="123" spans="1:11" x14ac:dyDescent="0.15">
      <c r="A123" s="7" t="s">
        <v>160</v>
      </c>
      <c r="B123" s="7" t="s">
        <v>161</v>
      </c>
      <c r="C123" s="5">
        <f>[1]!i_dq_close(A123,"")</f>
        <v>3374.0554999999999</v>
      </c>
      <c r="D123" s="6">
        <f>[1]!i_pq_pctchange(A123,$B$2,$B$1)/100</f>
        <v>-4.7685463616092709E-2</v>
      </c>
      <c r="E123" s="6">
        <f>[1]!i_pq_pctchange(A123,$B$3,$B$1)/100</f>
        <v>-7.1578037093043112E-2</v>
      </c>
      <c r="F123" s="6">
        <f>[1]!i_pq_pctchange(A123,$B$4,$B$1)/100</f>
        <v>-0.22302732454194582</v>
      </c>
      <c r="G123" s="5">
        <f>[1]!i_dq_amount(A123,$B$1)/100000000</f>
        <v>10.85085275</v>
      </c>
      <c r="H123" s="14">
        <f>[1]!i_pq_avgamount(A123,$B$2,$B$1)/100000000</f>
        <v>12.907235650000001</v>
      </c>
      <c r="J123" s="10"/>
      <c r="K123" s="10"/>
    </row>
    <row r="124" spans="1:11" x14ac:dyDescent="0.15">
      <c r="A124" s="7" t="s">
        <v>136</v>
      </c>
      <c r="B124" s="7" t="s">
        <v>137</v>
      </c>
      <c r="C124" s="5">
        <f>[1]!i_dq_close(A124,"")</f>
        <v>2019.5954999999999</v>
      </c>
      <c r="D124" s="6">
        <f>[1]!i_pq_pctchange(A124,$B$2,$B$1)/100</f>
        <v>-1.9624698600487211E-2</v>
      </c>
      <c r="E124" s="6">
        <f>[1]!i_pq_pctchange(A124,$B$3,$B$1)/100</f>
        <v>-4.4478665227186687E-2</v>
      </c>
      <c r="F124" s="6">
        <f>[1]!i_pq_pctchange(A124,$B$4,$B$1)/100</f>
        <v>-0.12882251283901258</v>
      </c>
      <c r="G124" s="5">
        <f>[1]!i_dq_amount(A124,$B$1)/100000000</f>
        <v>32.167472869999997</v>
      </c>
      <c r="H124" s="14">
        <f>[1]!i_pq_avgamount(A124,$B$2,$B$1)/100000000</f>
        <v>34.161979551999998</v>
      </c>
      <c r="J124" s="10"/>
      <c r="K124" s="10"/>
    </row>
    <row r="125" spans="1:11" x14ac:dyDescent="0.15">
      <c r="A125" s="7" t="s">
        <v>174</v>
      </c>
      <c r="B125" s="7" t="s">
        <v>175</v>
      </c>
      <c r="C125" s="5">
        <f>[1]!i_dq_close(A125,"")</f>
        <v>4470.5713999999998</v>
      </c>
      <c r="D125" s="6">
        <f>[1]!i_pq_pctchange(A125,$B$2,$B$1)/100</f>
        <v>-2.3582760716423845E-2</v>
      </c>
      <c r="E125" s="6">
        <f>[1]!i_pq_pctchange(A125,$B$3,$B$1)/100</f>
        <v>-4.8742406675439727E-2</v>
      </c>
      <c r="F125" s="6">
        <f>[1]!i_pq_pctchange(A125,$B$4,$B$1)/100</f>
        <v>-0.10697668410702764</v>
      </c>
      <c r="G125" s="5">
        <f>[1]!i_dq_amount(A125,$B$1)/100000000</f>
        <v>6.0142128399999999</v>
      </c>
      <c r="H125" s="14">
        <f>[1]!i_pq_avgamount(A125,$B$2,$B$1)/100000000</f>
        <v>5.7298755159999999</v>
      </c>
      <c r="J125" s="10"/>
      <c r="K125" s="10"/>
    </row>
    <row r="126" spans="1:11" x14ac:dyDescent="0.15">
      <c r="A126" s="7" t="s">
        <v>226</v>
      </c>
      <c r="B126" s="7" t="s">
        <v>227</v>
      </c>
      <c r="C126" s="5">
        <f>[1]!i_dq_close(A126,"")</f>
        <v>3309.4490000000001</v>
      </c>
      <c r="D126" s="6">
        <f>[1]!i_pq_pctchange(A126,$B$2,$B$1)/100</f>
        <v>-4.2063556169624761E-2</v>
      </c>
      <c r="E126" s="6">
        <f>[1]!i_pq_pctchange(A126,$B$3,$B$1)/100</f>
        <v>-6.8094226343015873E-2</v>
      </c>
      <c r="F126" s="6">
        <f>[1]!i_pq_pctchange(A126,$B$4,$B$1)/100</f>
        <v>-0.19583760924100613</v>
      </c>
      <c r="G126" s="5">
        <f>[1]!i_dq_amount(A126,$B$1)/100000000</f>
        <v>20.37075488</v>
      </c>
      <c r="H126" s="14">
        <f>[1]!i_pq_avgamount(A126,$B$2,$B$1)/100000000</f>
        <v>22.295368821999997</v>
      </c>
      <c r="J126" s="10"/>
      <c r="K126" s="10"/>
    </row>
    <row r="127" spans="1:11" x14ac:dyDescent="0.15">
      <c r="A127" s="7" t="s">
        <v>198</v>
      </c>
      <c r="B127" s="7" t="s">
        <v>199</v>
      </c>
      <c r="C127" s="5">
        <f>[1]!i_dq_close(A127,"")</f>
        <v>4786.8150999999998</v>
      </c>
      <c r="D127" s="6">
        <f>[1]!i_pq_pctchange(A127,$B$2,$B$1)/100</f>
        <v>-5.0831861532852685E-2</v>
      </c>
      <c r="E127" s="6">
        <f>[1]!i_pq_pctchange(A127,$B$3,$B$1)/100</f>
        <v>-7.6983864275425362E-2</v>
      </c>
      <c r="F127" s="6">
        <f>[1]!i_pq_pctchange(A127,$B$4,$B$1)/100</f>
        <v>-0.13149997559780857</v>
      </c>
      <c r="G127" s="5">
        <f>[1]!i_dq_amount(A127,$B$1)/100000000</f>
        <v>37.93532897</v>
      </c>
      <c r="H127" s="14">
        <f>[1]!i_pq_avgamount(A127,$B$2,$B$1)/100000000</f>
        <v>47.763316388</v>
      </c>
      <c r="J127" s="10"/>
      <c r="K127" s="10"/>
    </row>
    <row r="128" spans="1:11" x14ac:dyDescent="0.15">
      <c r="A128" s="7" t="s">
        <v>236</v>
      </c>
      <c r="B128" s="7" t="s">
        <v>237</v>
      </c>
      <c r="C128" s="5">
        <f>[1]!i_dq_close(A128,"")</f>
        <v>2194.7381999999998</v>
      </c>
      <c r="D128" s="6">
        <f>[1]!i_pq_pctchange(A128,$B$2,$B$1)/100</f>
        <v>-3.1413183256432275E-2</v>
      </c>
      <c r="E128" s="6">
        <f>[1]!i_pq_pctchange(A128,$B$3,$B$1)/100</f>
        <v>-5.9203869913948888E-2</v>
      </c>
      <c r="F128" s="6">
        <f>[1]!i_pq_pctchange(A128,$B$4,$B$1)/100</f>
        <v>-6.0163771257362164E-2</v>
      </c>
      <c r="G128" s="5">
        <f>[1]!i_dq_amount(A128,$B$1)/100000000</f>
        <v>56.845843950000003</v>
      </c>
      <c r="H128" s="14">
        <f>[1]!i_pq_avgamount(A128,$B$2,$B$1)/100000000</f>
        <v>66.621960528000002</v>
      </c>
      <c r="J128" s="10"/>
      <c r="K128" s="10"/>
    </row>
    <row r="129" spans="1:11" x14ac:dyDescent="0.15">
      <c r="A129" s="7" t="s">
        <v>230</v>
      </c>
      <c r="B129" s="7" t="s">
        <v>231</v>
      </c>
      <c r="C129" s="5">
        <f>[1]!i_dq_close(A129,"")</f>
        <v>3213.1170999999999</v>
      </c>
      <c r="D129" s="6">
        <f>[1]!i_pq_pctchange(A129,$B$2,$B$1)/100</f>
        <v>-1.7854178367113005E-2</v>
      </c>
      <c r="E129" s="6">
        <f>[1]!i_pq_pctchange(A129,$B$3,$B$1)/100</f>
        <v>-4.6097060809878965E-2</v>
      </c>
      <c r="F129" s="6">
        <f>[1]!i_pq_pctchange(A129,$B$4,$B$1)/100</f>
        <v>-0.14506299083597074</v>
      </c>
      <c r="G129" s="5">
        <f>[1]!i_dq_amount(A129,$B$1)/100000000</f>
        <v>26.896751460000001</v>
      </c>
      <c r="H129" s="14">
        <f>[1]!i_pq_avgamount(A129,$B$2,$B$1)/100000000</f>
        <v>30.572672568000002</v>
      </c>
      <c r="J129" s="10"/>
      <c r="K129" s="10"/>
    </row>
    <row r="130" spans="1:11" x14ac:dyDescent="0.15">
      <c r="A130" s="7" t="s">
        <v>184</v>
      </c>
      <c r="B130" s="7" t="s">
        <v>185</v>
      </c>
      <c r="C130" s="5">
        <f>[1]!i_dq_close(A130,"")</f>
        <v>1403.6237000000001</v>
      </c>
      <c r="D130" s="6">
        <f>[1]!i_pq_pctchange(A130,$B$2,$B$1)/100</f>
        <v>-5.3568841490678754E-2</v>
      </c>
      <c r="E130" s="6">
        <f>[1]!i_pq_pctchange(A130,$B$3,$B$1)/100</f>
        <v>-8.0966033190019923E-2</v>
      </c>
      <c r="F130" s="6">
        <f>[1]!i_pq_pctchange(A130,$B$4,$B$1)/100</f>
        <v>-0.13601349757332881</v>
      </c>
      <c r="G130" s="5">
        <f>[1]!i_dq_amount(A130,$B$1)/100000000</f>
        <v>17.925225009999998</v>
      </c>
      <c r="H130" s="14">
        <f>[1]!i_pq_avgamount(A130,$B$2,$B$1)/100000000</f>
        <v>20.355200488000001</v>
      </c>
      <c r="J130" s="10"/>
      <c r="K130" s="10"/>
    </row>
    <row r="131" spans="1:11" x14ac:dyDescent="0.15">
      <c r="A131" s="7" t="s">
        <v>134</v>
      </c>
      <c r="B131" s="7" t="s">
        <v>135</v>
      </c>
      <c r="C131" s="5">
        <f>[1]!i_dq_close(A131,"")</f>
        <v>1845.4872</v>
      </c>
      <c r="D131" s="6">
        <f>[1]!i_pq_pctchange(A131,$B$2,$B$1)/100</f>
        <v>-3.6714307169554705E-2</v>
      </c>
      <c r="E131" s="6">
        <f>[1]!i_pq_pctchange(A131,$B$3,$B$1)/100</f>
        <v>-6.5009388115861766E-2</v>
      </c>
      <c r="F131" s="6">
        <f>[1]!i_pq_pctchange(A131,$B$4,$B$1)/100</f>
        <v>-0.13764633563446949</v>
      </c>
      <c r="G131" s="5">
        <f>[1]!i_dq_amount(A131,$B$1)/100000000</f>
        <v>19.74976612</v>
      </c>
      <c r="H131" s="14">
        <f>[1]!i_pq_avgamount(A131,$B$2,$B$1)/100000000</f>
        <v>21.214736744</v>
      </c>
      <c r="J131" s="10"/>
      <c r="K131" s="10"/>
    </row>
    <row r="132" spans="1:11" x14ac:dyDescent="0.15">
      <c r="A132" s="7" t="s">
        <v>222</v>
      </c>
      <c r="B132" s="7" t="s">
        <v>223</v>
      </c>
      <c r="C132" s="5">
        <f>[1]!i_dq_close(A132,"")</f>
        <v>1625.2994000000001</v>
      </c>
      <c r="D132" s="6">
        <f>[1]!i_pq_pctchange(A132,$B$2,$B$1)/100</f>
        <v>-4.1273013983394231E-2</v>
      </c>
      <c r="E132" s="6">
        <f>[1]!i_pq_pctchange(A132,$B$3,$B$1)/100</f>
        <v>-6.9865464907487684E-2</v>
      </c>
      <c r="F132" s="6">
        <f>[1]!i_pq_pctchange(A132,$B$4,$B$1)/100</f>
        <v>-0.12287714586833311</v>
      </c>
      <c r="G132" s="5">
        <f>[1]!i_dq_amount(A132,$B$1)/100000000</f>
        <v>46.531477340000002</v>
      </c>
      <c r="H132" s="14">
        <f>[1]!i_pq_avgamount(A132,$B$2,$B$1)/100000000</f>
        <v>47.215491926000006</v>
      </c>
      <c r="J132" s="10"/>
      <c r="K132" s="10"/>
    </row>
    <row r="133" spans="1:11" x14ac:dyDescent="0.15">
      <c r="A133" s="7" t="s">
        <v>238</v>
      </c>
      <c r="B133" s="7" t="s">
        <v>239</v>
      </c>
      <c r="C133" s="5">
        <f>[1]!i_dq_close(A133,"")</f>
        <v>2619.096</v>
      </c>
      <c r="D133" s="6">
        <f>[1]!i_pq_pctchange(A133,$B$2,$B$1)/100</f>
        <v>-5.6437997073670143E-2</v>
      </c>
      <c r="E133" s="6">
        <f>[1]!i_pq_pctchange(A133,$B$3,$B$1)/100</f>
        <v>-8.6215183010791674E-2</v>
      </c>
      <c r="F133" s="6">
        <f>[1]!i_pq_pctchange(A133,$B$4,$B$1)/100</f>
        <v>-0.25970915236662273</v>
      </c>
      <c r="G133" s="5">
        <f>[1]!i_dq_amount(A133,$B$1)/100000000</f>
        <v>5.3403027200000004</v>
      </c>
      <c r="H133" s="14">
        <f>[1]!i_pq_avgamount(A133,$B$2,$B$1)/100000000</f>
        <v>6.6855823299999999</v>
      </c>
      <c r="J133" s="10"/>
      <c r="K133" s="10"/>
    </row>
    <row r="134" spans="1:11" x14ac:dyDescent="0.15">
      <c r="A134" s="7" t="s">
        <v>192</v>
      </c>
      <c r="B134" s="7" t="s">
        <v>193</v>
      </c>
      <c r="C134" s="5">
        <f>[1]!i_dq_close(A134,"")</f>
        <v>2225.9436999999998</v>
      </c>
      <c r="D134" s="6">
        <f>[1]!i_pq_pctchange(A134,$B$2,$B$1)/100</f>
        <v>-4.6910551576520805E-2</v>
      </c>
      <c r="E134" s="6">
        <f>[1]!i_pq_pctchange(A134,$B$3,$B$1)/100</f>
        <v>-7.9371999530474469E-2</v>
      </c>
      <c r="F134" s="6">
        <f>[1]!i_pq_pctchange(A134,$B$4,$B$1)/100</f>
        <v>-1.532820020886505E-3</v>
      </c>
      <c r="G134" s="5">
        <f>[1]!i_dq_amount(A134,$B$1)/100000000</f>
        <v>50.1011174</v>
      </c>
      <c r="H134" s="14">
        <f>[1]!i_pq_avgamount(A134,$B$2,$B$1)/100000000</f>
        <v>49.808390001999996</v>
      </c>
      <c r="J134" s="10"/>
      <c r="K134" s="10"/>
    </row>
    <row r="135" spans="1:11" x14ac:dyDescent="0.15">
      <c r="A135" s="7" t="s">
        <v>120</v>
      </c>
      <c r="B135" s="7" t="s">
        <v>121</v>
      </c>
      <c r="C135" s="5">
        <f>[1]!i_dq_close(A135,"")</f>
        <v>4172.6500999999998</v>
      </c>
      <c r="D135" s="6">
        <f>[1]!i_pq_pctchange(A135,$B$2,$B$1)/100</f>
        <v>-5.2804029739533027E-2</v>
      </c>
      <c r="E135" s="6">
        <f>[1]!i_pq_pctchange(A135,$B$3,$B$1)/100</f>
        <v>-8.7445769000086049E-2</v>
      </c>
      <c r="F135" s="6">
        <f>[1]!i_pq_pctchange(A135,$B$4,$B$1)/100</f>
        <v>-0.11389692787359662</v>
      </c>
      <c r="G135" s="5">
        <f>[1]!i_dq_amount(A135,$B$1)/100000000</f>
        <v>26.903215079999999</v>
      </c>
      <c r="H135" s="14">
        <f>[1]!i_pq_avgamount(A135,$B$2,$B$1)/100000000</f>
        <v>32.406192268000005</v>
      </c>
      <c r="J135" s="10"/>
      <c r="K135" s="10"/>
    </row>
    <row r="136" spans="1:11" x14ac:dyDescent="0.15">
      <c r="A136" s="7" t="s">
        <v>162</v>
      </c>
      <c r="B136" s="7" t="s">
        <v>163</v>
      </c>
      <c r="C136" s="5">
        <f>[1]!i_dq_close(A136,"")</f>
        <v>1707.1386</v>
      </c>
      <c r="D136" s="6">
        <f>[1]!i_pq_pctchange(A136,$B$2,$B$1)/100</f>
        <v>-3.8476021273951333E-2</v>
      </c>
      <c r="E136" s="6">
        <f>[1]!i_pq_pctchange(A136,$B$3,$B$1)/100</f>
        <v>-7.612244511600097E-2</v>
      </c>
      <c r="F136" s="6">
        <f>[1]!i_pq_pctchange(A136,$B$4,$B$1)/100</f>
        <v>-0.13487511014158271</v>
      </c>
      <c r="G136" s="5">
        <f>[1]!i_dq_amount(A136,$B$1)/100000000</f>
        <v>21.410764640000004</v>
      </c>
      <c r="H136" s="14">
        <f>[1]!i_pq_avgamount(A136,$B$2,$B$1)/100000000</f>
        <v>23.614730461999997</v>
      </c>
      <c r="J136" s="10"/>
      <c r="K136" s="10"/>
    </row>
    <row r="137" spans="1:11" x14ac:dyDescent="0.15">
      <c r="A137" s="7" t="s">
        <v>202</v>
      </c>
      <c r="B137" s="7" t="s">
        <v>203</v>
      </c>
      <c r="C137" s="5">
        <f>[1]!i_dq_close(A137,"")</f>
        <v>31731.387500000001</v>
      </c>
      <c r="D137" s="6">
        <f>[1]!i_pq_pctchange(A137,$B$2,$B$1)/100</f>
        <v>3.6912966904201205E-4</v>
      </c>
      <c r="E137" s="6">
        <f>[1]!i_pq_pctchange(A137,$B$3,$B$1)/100</f>
        <v>-4.1462551802211249E-2</v>
      </c>
      <c r="F137" s="6">
        <f>[1]!i_pq_pctchange(A137,$B$4,$B$1)/100</f>
        <v>-0.14771175211643117</v>
      </c>
      <c r="G137" s="5">
        <f>[1]!i_dq_amount(A137,$B$1)/100000000</f>
        <v>247.25458151000001</v>
      </c>
      <c r="H137" s="14">
        <f>[1]!i_pq_avgamount(A137,$B$2,$B$1)/100000000</f>
        <v>207.88358195599997</v>
      </c>
      <c r="J137" s="10"/>
      <c r="K137" s="10"/>
    </row>
    <row r="138" spans="1:11" x14ac:dyDescent="0.15">
      <c r="A138" s="7" t="s">
        <v>244</v>
      </c>
      <c r="B138" s="7" t="s">
        <v>245</v>
      </c>
      <c r="C138" s="5">
        <f>[1]!i_dq_close(A138,"")</f>
        <v>818.80269999999996</v>
      </c>
      <c r="D138" s="6">
        <f>[1]!i_pq_pctchange(A138,$B$2,$B$1)/100</f>
        <v>-3.5489786203718232E-2</v>
      </c>
      <c r="E138" s="6">
        <f>[1]!i_pq_pctchange(A138,$B$3,$B$1)/100</f>
        <v>-7.6158538222924288E-2</v>
      </c>
      <c r="F138" s="6">
        <f>[1]!i_pq_pctchange(A138,$B$4,$B$1)/100</f>
        <v>-9.3075326883290788E-2</v>
      </c>
      <c r="G138" s="5">
        <f>[1]!i_dq_amount(A138,$B$1)/100000000</f>
        <v>16.13582096</v>
      </c>
      <c r="H138" s="14">
        <f>[1]!i_pq_avgamount(A138,$B$2,$B$1)/100000000</f>
        <v>15.906672324000001</v>
      </c>
      <c r="J138" s="10"/>
      <c r="K138" s="10"/>
    </row>
    <row r="139" spans="1:11" x14ac:dyDescent="0.15">
      <c r="A139" s="7" t="s">
        <v>122</v>
      </c>
      <c r="B139" s="7" t="s">
        <v>123</v>
      </c>
      <c r="C139" s="5">
        <f>[1]!i_dq_close(A139,"")</f>
        <v>2738.2754</v>
      </c>
      <c r="D139" s="6">
        <f>[1]!i_pq_pctchange(A139,$B$2,$B$1)/100</f>
        <v>-7.6262540258692391E-2</v>
      </c>
      <c r="E139" s="6">
        <f>[1]!i_pq_pctchange(A139,$B$3,$B$1)/100</f>
        <v>-0.12079763033929558</v>
      </c>
      <c r="F139" s="6">
        <f>[1]!i_pq_pctchange(A139,$B$4,$B$1)/100</f>
        <v>-0.12821989209450879</v>
      </c>
      <c r="G139" s="5">
        <f>[1]!i_dq_amount(A139,$B$1)/100000000</f>
        <v>25.396041029999999</v>
      </c>
      <c r="H139" s="14">
        <f>[1]!i_pq_avgamount(A139,$B$2,$B$1)/100000000</f>
        <v>43.654021698000001</v>
      </c>
      <c r="J139" s="10"/>
      <c r="K139" s="10"/>
    </row>
    <row r="140" spans="1:11" x14ac:dyDescent="0.15">
      <c r="A140" s="7" t="s">
        <v>130</v>
      </c>
      <c r="B140" s="7" t="s">
        <v>131</v>
      </c>
      <c r="C140" s="5">
        <f>[1]!i_dq_close(A140,"")</f>
        <v>2620.143</v>
      </c>
      <c r="D140" s="6">
        <f>[1]!i_pq_pctchange(A140,$B$2,$B$1)/100</f>
        <v>-7.5620836928680046E-2</v>
      </c>
      <c r="E140" s="6">
        <f>[1]!i_pq_pctchange(A140,$B$3,$B$1)/100</f>
        <v>-0.13139932762286444</v>
      </c>
      <c r="F140" s="6">
        <f>[1]!i_pq_pctchange(A140,$B$4,$B$1)/100</f>
        <v>-0.10005624437105087</v>
      </c>
      <c r="G140" s="5">
        <f>[1]!i_dq_amount(A140,$B$1)/100000000</f>
        <v>41.879790040000003</v>
      </c>
      <c r="H140" s="14">
        <f>[1]!i_pq_avgamount(A140,$B$2,$B$1)/100000000</f>
        <v>63.936064446000003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2452.7899000000002</v>
      </c>
      <c r="D147" s="12"/>
      <c r="E147" s="6">
        <f>[1]!i_pq_pctchange(A147,$B$2,$B$1)/100</f>
        <v>2.363503091008301E-2</v>
      </c>
      <c r="F147" s="12"/>
      <c r="G147" s="12"/>
      <c r="H147" s="12"/>
      <c r="J147" s="10"/>
      <c r="K147" s="10"/>
    </row>
    <row r="148" spans="1:11" x14ac:dyDescent="0.15">
      <c r="A148" s="7" t="s">
        <v>288</v>
      </c>
      <c r="B148" s="7" t="s">
        <v>289</v>
      </c>
      <c r="C148" s="5">
        <f>[1]!i_dq_close(A148,"")</f>
        <v>0</v>
      </c>
      <c r="D148" s="13">
        <f>[1]!s_dq_oi(B148,$B$1)</f>
        <v>13459</v>
      </c>
      <c r="E148" s="6">
        <f>[1]!s_pq_pctchange_settlement(A148,$B$2,$B$1)/100</f>
        <v>2.5932350390286286E-2</v>
      </c>
      <c r="F148" s="13">
        <f>[1]!S_PQ_avgVolume(A148,$B$2,$B$1)</f>
        <v>6523.4</v>
      </c>
      <c r="G148" s="13">
        <f>[1]!s_pq_avgaoi(A148,$B$2,$B$1)</f>
        <v>14582</v>
      </c>
      <c r="H148" s="13">
        <f>[1]!s_pq_oichange(A148,$B$2,$B$1)</f>
        <v>-3012</v>
      </c>
      <c r="J148" s="10"/>
      <c r="K148" s="10"/>
    </row>
    <row r="149" spans="1:11" x14ac:dyDescent="0.15">
      <c r="A149" s="7" t="s">
        <v>255</v>
      </c>
      <c r="B149" s="7" t="s">
        <v>256</v>
      </c>
      <c r="C149" s="5">
        <f>[1]!i_dq_close(A149,"")</f>
        <v>0</v>
      </c>
      <c r="D149" s="13">
        <f>[1]!s_dq_oi(B149,$B$1)</f>
        <v>10301</v>
      </c>
      <c r="E149" s="6">
        <f>[1]!s_pq_pctchange_settlement(A149,$B$2,$B$1)/100</f>
        <v>2.6233222938818117E-2</v>
      </c>
      <c r="F149" s="13">
        <f>[1]!S_PQ_avgVolume(A149,$B$2,$B$1)</f>
        <v>1716.2</v>
      </c>
      <c r="G149" s="13">
        <f>[1]!s_pq_avgaoi(A149,$B$2,$B$1)</f>
        <v>8861.2000000000007</v>
      </c>
      <c r="H149" s="13">
        <f>[1]!s_pq_oichange(A149,$B$2,$B$1)</f>
        <v>2156</v>
      </c>
      <c r="J149" s="10"/>
      <c r="K149" s="10"/>
    </row>
    <row r="150" spans="1:11" x14ac:dyDescent="0.15">
      <c r="A150" s="7" t="s">
        <v>257</v>
      </c>
      <c r="B150" s="7" t="s">
        <v>258</v>
      </c>
      <c r="C150" s="5">
        <f>[1]!i_dq_close(A150,"")</f>
        <v>2408</v>
      </c>
      <c r="D150" s="13">
        <f>[1]!s_dq_oi(B150,$B$1)</f>
        <v>5372</v>
      </c>
      <c r="E150" s="6">
        <f>[1]!s_pq_pctchange_settlement(A150,$B$2,$B$1)/100</f>
        <v>2.4129641171756869E-2</v>
      </c>
      <c r="F150" s="13">
        <f>[1]!S_PQ_avgVolume(A150,$B$2,$B$1)</f>
        <v>582.4</v>
      </c>
      <c r="G150" s="13">
        <f>[1]!s_pq_avgaoi(A150,$B$2,$B$1)</f>
        <v>5142.6000000000004</v>
      </c>
      <c r="H150" s="13">
        <f>[1]!s_pq_oichange(A150,$B$2,$B$1)</f>
        <v>395</v>
      </c>
    </row>
    <row r="151" spans="1:11" x14ac:dyDescent="0.15">
      <c r="A151" s="7" t="s">
        <v>294</v>
      </c>
      <c r="B151" s="7" t="s">
        <v>295</v>
      </c>
      <c r="C151" s="5">
        <f>[1]!i_dq_close(A151,"")</f>
        <v>2397.8000000000002</v>
      </c>
      <c r="D151" s="13">
        <f>[1]!s_dq_oi(B151,$B$1)</f>
        <v>733</v>
      </c>
      <c r="E151" s="6">
        <f>[1]!s_pq_pctchange_settlement(A151,$B$2,$B$1)/100</f>
        <v>2.6835397594686651E-2</v>
      </c>
      <c r="F151" s="13">
        <f>[1]!S_PQ_avgVolume(A151,$B$2,$B$1)</f>
        <v>125</v>
      </c>
      <c r="G151" s="13">
        <f>[1]!s_pq_avgaoi(A151,$B$2,$B$1)</f>
        <v>647</v>
      </c>
      <c r="H151" s="13">
        <f>[1]!s_pq_oichange(A151,$B$2,$B$1)</f>
        <v>244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3518.7611000000002</v>
      </c>
      <c r="D153" s="12"/>
      <c r="E153" s="6">
        <f>[1]!i_pq_pctchange(A153,$B$2,$B$1)/100</f>
        <v>8.3620340653034475E-4</v>
      </c>
      <c r="F153" s="12"/>
    </row>
    <row r="154" spans="1:11" x14ac:dyDescent="0.15">
      <c r="A154" s="7" t="s">
        <v>290</v>
      </c>
      <c r="B154" s="7" t="s">
        <v>291</v>
      </c>
      <c r="C154" s="5">
        <f>[1]!i_dq_close(A154,"")</f>
        <v>0</v>
      </c>
      <c r="D154" s="13">
        <f>[1]!s_dq_oi(B154,$B$1)</f>
        <v>22196</v>
      </c>
      <c r="E154" s="6">
        <f>[1]!s_pq_pctchange_settlement(A154,$B$2,$B$1)/100</f>
        <v>1.3084334483167705E-3</v>
      </c>
      <c r="F154" s="13">
        <f>[1]!S_PQ_avgVolume(A154,$B$2,$B$1)</f>
        <v>14420.6</v>
      </c>
      <c r="G154" s="13">
        <f>[1]!s_pq_avgaoi(A154,$B$2,$B$1)</f>
        <v>24672</v>
      </c>
      <c r="H154" s="13">
        <f>[1]!s_pq_oichange(A154,$B$2,$B$1)</f>
        <v>-4625</v>
      </c>
    </row>
    <row r="155" spans="1:11" x14ac:dyDescent="0.15">
      <c r="A155" s="7" t="s">
        <v>263</v>
      </c>
      <c r="B155" s="7" t="s">
        <v>264</v>
      </c>
      <c r="C155" s="5">
        <f>[1]!i_dq_close(A155,"")</f>
        <v>0</v>
      </c>
      <c r="D155" s="13">
        <f>[1]!s_dq_oi(B155,$B$1)</f>
        <v>16556</v>
      </c>
      <c r="E155" s="6">
        <f>[1]!s_pq_pctchange_settlement(A155,$B$2,$B$1)/100</f>
        <v>1.3164193393968677E-3</v>
      </c>
      <c r="F155" s="13">
        <f>[1]!S_PQ_avgVolume(A155,$B$2,$B$1)</f>
        <v>2696</v>
      </c>
      <c r="G155" s="13">
        <f>[1]!s_pq_avgaoi(A155,$B$2,$B$1)</f>
        <v>15529.4</v>
      </c>
      <c r="H155" s="13">
        <f>[1]!s_pq_oichange(A155,$B$2,$B$1)</f>
        <v>2101</v>
      </c>
    </row>
    <row r="156" spans="1:11" x14ac:dyDescent="0.15">
      <c r="A156" s="7" t="s">
        <v>265</v>
      </c>
      <c r="B156" s="7" t="s">
        <v>266</v>
      </c>
      <c r="C156" s="5">
        <f>[1]!i_dq_close(A156,"")</f>
        <v>3467.6</v>
      </c>
      <c r="D156" s="13">
        <f>[1]!s_dq_oi(B156,$B$1)</f>
        <v>5932</v>
      </c>
      <c r="E156" s="6">
        <f>[1]!s_pq_pctchange_settlement(A156,$B$2,$B$1)/100</f>
        <v>-6.1009090354407338E-5</v>
      </c>
      <c r="F156" s="13">
        <f>[1]!S_PQ_avgVolume(A156,$B$2,$B$1)</f>
        <v>852.4</v>
      </c>
      <c r="G156" s="13">
        <f>[1]!s_pq_avgaoi(A156,$B$2,$B$1)</f>
        <v>5891.8</v>
      </c>
      <c r="H156" s="13">
        <f>[1]!s_pq_oichange(A156,$B$2,$B$1)</f>
        <v>84</v>
      </c>
    </row>
    <row r="157" spans="1:11" x14ac:dyDescent="0.15">
      <c r="A157" s="7" t="s">
        <v>296</v>
      </c>
      <c r="B157" s="7" t="s">
        <v>297</v>
      </c>
      <c r="C157" s="5">
        <f>[1]!i_dq_close(A157,"")</f>
        <v>3446.6</v>
      </c>
      <c r="D157" s="13">
        <f>[1]!s_dq_oi(B157,$B$1)</f>
        <v>1199</v>
      </c>
      <c r="E157" s="6">
        <f>[1]!s_pq_pctchange_settlement(A157,$B$2,$B$1)/100</f>
        <v>-4.2994902033033485E-4</v>
      </c>
      <c r="F157" s="13">
        <f>[1]!S_PQ_avgVolume(A157,$B$2,$B$1)</f>
        <v>195.6</v>
      </c>
      <c r="G157" s="13">
        <f>[1]!s_pq_avgaoi(A157,$B$2,$B$1)</f>
        <v>1105.4000000000001</v>
      </c>
      <c r="H157" s="13">
        <f>[1]!s_pq_oichange(A157,$B$2,$B$1)</f>
        <v>221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6012.9996000000001</v>
      </c>
      <c r="D159" s="12"/>
      <c r="E159" s="6">
        <f>[1]!i_pq_pctchange(A159,$B$2,$B$1)/100</f>
        <v>-3.7095462509147414E-2</v>
      </c>
    </row>
    <row r="160" spans="1:11" x14ac:dyDescent="0.15">
      <c r="A160" s="7" t="s">
        <v>292</v>
      </c>
      <c r="B160" s="7" t="s">
        <v>293</v>
      </c>
      <c r="C160" s="5">
        <f>[1]!i_dq_close(A160,"")</f>
        <v>0</v>
      </c>
      <c r="D160" s="13">
        <f>[1]!s_dq_oi(B160,$B$1)</f>
        <v>15892</v>
      </c>
      <c r="E160" s="6">
        <f>[1]!s_pq_pctchange_settlement(A160,$B$2,$B$1)/100</f>
        <v>-4.1452822739834187E-2</v>
      </c>
      <c r="F160" s="13">
        <f>[1]!S_PQ_avgVolume(A160,$B$2,$B$1)</f>
        <v>13068</v>
      </c>
      <c r="G160" s="13">
        <f>[1]!s_pq_avgaoi(A160,$B$2,$B$1)</f>
        <v>17713.400000000001</v>
      </c>
      <c r="H160" s="13">
        <f>[1]!s_pq_oichange(A160,$B$2,$B$1)</f>
        <v>-2790</v>
      </c>
    </row>
    <row r="161" spans="1:10" x14ac:dyDescent="0.15">
      <c r="A161" s="7" t="s">
        <v>271</v>
      </c>
      <c r="B161" s="7" t="s">
        <v>272</v>
      </c>
      <c r="C161" s="5">
        <f>[1]!i_dq_close(A161,"")</f>
        <v>0</v>
      </c>
      <c r="D161" s="13">
        <f>[1]!s_dq_oi(B161,$B$1)</f>
        <v>13267</v>
      </c>
      <c r="E161" s="6">
        <f>[1]!s_pq_pctchange_settlement(A161,$B$2,$B$1)/100</f>
        <v>-4.4723252118644183E-2</v>
      </c>
      <c r="F161" s="13">
        <f>[1]!S_PQ_avgVolume(A161,$B$2,$B$1)</f>
        <v>3234.6</v>
      </c>
      <c r="G161" s="13">
        <f>[1]!s_pq_avgaoi(A161,$B$2,$B$1)</f>
        <v>11880.4</v>
      </c>
      <c r="H161" s="13">
        <f>[1]!s_pq_oichange(A161,$B$2,$B$1)</f>
        <v>2570</v>
      </c>
    </row>
    <row r="162" spans="1:10" x14ac:dyDescent="0.15">
      <c r="A162" s="7" t="s">
        <v>273</v>
      </c>
      <c r="B162" s="7" t="s">
        <v>274</v>
      </c>
      <c r="C162" s="5">
        <f>[1]!i_dq_close(A162,"")</f>
        <v>5878.6</v>
      </c>
      <c r="D162" s="13">
        <f>[1]!s_dq_oi(B162,$B$1)</f>
        <v>5669</v>
      </c>
      <c r="E162" s="6">
        <f>[1]!s_pq_pctchange_settlement(A162,$B$2,$B$1)/100</f>
        <v>-4.7991372337557167E-2</v>
      </c>
      <c r="F162" s="13">
        <f>[1]!S_PQ_avgVolume(A162,$B$2,$B$1)</f>
        <v>847.6</v>
      </c>
      <c r="G162" s="13">
        <f>[1]!s_pq_avgaoi(A162,$B$2,$B$1)</f>
        <v>5626.6</v>
      </c>
      <c r="H162" s="13">
        <f>[1]!s_pq_oichange(A162,$B$2,$B$1)</f>
        <v>229</v>
      </c>
    </row>
    <row r="163" spans="1:10" x14ac:dyDescent="0.15">
      <c r="A163" s="7" t="s">
        <v>298</v>
      </c>
      <c r="B163" s="7" t="s">
        <v>299</v>
      </c>
      <c r="C163" s="5">
        <f>[1]!i_dq_close(A163,"")</f>
        <v>5774.6</v>
      </c>
      <c r="D163" s="13">
        <f>[1]!s_dq_oi(B163,$B$1)</f>
        <v>1686</v>
      </c>
      <c r="E163" s="6">
        <f>[1]!s_pq_pctchange_settlement(A163,$B$2,$B$1)/100</f>
        <v>-5.0117462803445513E-2</v>
      </c>
      <c r="F163" s="13">
        <f>[1]!S_PQ_avgVolume(A163,$B$2,$B$1)</f>
        <v>345</v>
      </c>
      <c r="G163" s="13">
        <f>[1]!s_pq_avgaoi(A163,$B$2,$B$1)</f>
        <v>1531.2</v>
      </c>
      <c r="H163" s="13">
        <f>[1]!s_pq_oichange(A163,$B$2,$B$1)</f>
        <v>473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288</v>
      </c>
      <c r="B165" s="7" t="s">
        <v>289</v>
      </c>
      <c r="C165" s="10"/>
      <c r="E165" s="6">
        <f>[1]!s_pq_pctchange_settlement(A165,$B$3,$B$1)/100</f>
        <v>1.249679020799464E-2</v>
      </c>
      <c r="F165" s="13">
        <f>[1]!S_PQ_avgVolume(A165,$B$3,$B$1)</f>
        <v>5858.2222222222226</v>
      </c>
      <c r="G165" s="13">
        <f>[1]!s_pq_avgaoi(A165,$B$3,$B$1)</f>
        <v>15285.111111111111</v>
      </c>
      <c r="H165" s="13">
        <f>[1]!s_pq_oichange(A165,$B$3,$B$1)</f>
        <v>-2842</v>
      </c>
    </row>
    <row r="166" spans="1:10" x14ac:dyDescent="0.15">
      <c r="A166" s="7" t="s">
        <v>255</v>
      </c>
      <c r="B166" s="7" t="s">
        <v>256</v>
      </c>
      <c r="C166" s="10"/>
      <c r="E166" s="6">
        <f>[1]!s_pq_pctchange_settlement(A166,$B$3,$B$1)/100</f>
        <v>1.2206653485773272E-2</v>
      </c>
      <c r="F166" s="13">
        <f>[1]!S_PQ_avgVolume(A166,$B$3,$B$1)</f>
        <v>1308.5555555555557</v>
      </c>
      <c r="G166" s="13">
        <f>[1]!s_pq_avgaoi(A166,$B$3,$B$1)</f>
        <v>8406.1111111111113</v>
      </c>
      <c r="H166" s="13">
        <f>[1]!s_pq_oichange(A166,$B$3,$B$1)</f>
        <v>2886</v>
      </c>
    </row>
    <row r="167" spans="1:10" x14ac:dyDescent="0.15">
      <c r="A167" s="7" t="s">
        <v>257</v>
      </c>
      <c r="B167" s="7" t="s">
        <v>258</v>
      </c>
      <c r="C167" s="10"/>
      <c r="E167" s="6">
        <f>[1]!s_pq_pctchange_settlement(A167,$B$3,$B$1)/100</f>
        <v>1.0542962572482868E-2</v>
      </c>
      <c r="F167" s="13">
        <f>[1]!S_PQ_avgVolume(A167,$B$3,$B$1)</f>
        <v>478.33333333333331</v>
      </c>
      <c r="G167" s="13">
        <f>[1]!s_pq_avgaoi(A167,$B$3,$B$1)</f>
        <v>5015.7777777777774</v>
      </c>
      <c r="H167" s="13">
        <f>[1]!s_pq_oichange(A167,$B$3,$B$1)</f>
        <v>580</v>
      </c>
    </row>
    <row r="168" spans="1:10" x14ac:dyDescent="0.15">
      <c r="A168" s="7" t="s">
        <v>294</v>
      </c>
      <c r="B168" s="7" t="s">
        <v>295</v>
      </c>
      <c r="C168" s="10"/>
      <c r="E168" s="6">
        <f>[1]!s_pq_pctchange_settlement(A168,$B$3,$B$1)/100</f>
        <v>1.2926073483842327E-2</v>
      </c>
      <c r="F168" s="13">
        <f>[1]!S_PQ_avgVolume(A168,$B$3,$B$1)</f>
        <v>112.88888888888889</v>
      </c>
      <c r="G168" s="13">
        <f>[1]!s_pq_avgaoi(A168,$B$3,$B$1)</f>
        <v>540</v>
      </c>
      <c r="H168" s="13">
        <f>[1]!s_pq_oichange(A168,$B$3,$B$1)</f>
        <v>453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290</v>
      </c>
      <c r="B170" s="7" t="s">
        <v>291</v>
      </c>
      <c r="C170" s="10"/>
      <c r="E170" s="6">
        <f>[1]!s_pq_pctchange_settlement(A170,$B$3,$B$1)/100</f>
        <v>-1.4804845222072784E-2</v>
      </c>
      <c r="F170" s="13">
        <f>[1]!S_PQ_avgVolume(A170,$B$3,$B$1)</f>
        <v>13672.555555555555</v>
      </c>
      <c r="G170" s="13">
        <f>[1]!s_pq_avgaoi(A170,$B$3,$B$1)</f>
        <v>25589.333333333332</v>
      </c>
      <c r="H170" s="13">
        <f>[1]!s_pq_oichange(A170,$B$3,$B$1)</f>
        <v>-4413</v>
      </c>
      <c r="I170" s="9"/>
    </row>
    <row r="171" spans="1:10" x14ac:dyDescent="0.15">
      <c r="A171" s="7" t="s">
        <v>263</v>
      </c>
      <c r="B171" s="7" t="s">
        <v>264</v>
      </c>
      <c r="C171" s="10"/>
      <c r="E171" s="6">
        <f>[1]!s_pq_pctchange_settlement(A171,$B$3,$B$1)/100</f>
        <v>-1.6688212480902492E-2</v>
      </c>
      <c r="F171" s="13">
        <f>[1]!S_PQ_avgVolume(A171,$B$3,$B$1)</f>
        <v>2198</v>
      </c>
      <c r="G171" s="13">
        <f>[1]!s_pq_avgaoi(A171,$B$3,$B$1)</f>
        <v>14872.666666666666</v>
      </c>
      <c r="H171" s="13">
        <f>[1]!s_pq_oichange(A171,$B$3,$B$1)</f>
        <v>2747</v>
      </c>
      <c r="I171" s="9"/>
    </row>
    <row r="172" spans="1:10" x14ac:dyDescent="0.15">
      <c r="A172" s="7" t="s">
        <v>265</v>
      </c>
      <c r="B172" s="7" t="s">
        <v>266</v>
      </c>
      <c r="C172" s="10"/>
      <c r="E172" s="6">
        <f>[1]!s_pq_pctchange_settlement(A172,$B$3,$B$1)/100</f>
        <v>-2.1550952181959234E-2</v>
      </c>
      <c r="F172" s="13">
        <f>[1]!S_PQ_avgVolume(A172,$B$3,$B$1)</f>
        <v>781.44444444444446</v>
      </c>
      <c r="G172" s="13">
        <f>[1]!s_pq_avgaoi(A172,$B$3,$B$1)</f>
        <v>5855.7777777777774</v>
      </c>
      <c r="H172" s="13">
        <f>[1]!s_pq_oichange(A172,$B$3,$B$1)</f>
        <v>281</v>
      </c>
    </row>
    <row r="173" spans="1:10" x14ac:dyDescent="0.15">
      <c r="A173" s="7" t="s">
        <v>296</v>
      </c>
      <c r="B173" s="7" t="s">
        <v>297</v>
      </c>
      <c r="C173" s="10"/>
      <c r="E173" s="6">
        <f>[1]!s_pq_pctchange_settlement(A173,$B$3,$B$1)/100</f>
        <v>-2.2582582582582528E-2</v>
      </c>
      <c r="F173" s="13">
        <f>[1]!S_PQ_avgVolume(A173,$B$3,$B$1)</f>
        <v>209.22222222222223</v>
      </c>
      <c r="G173" s="13">
        <f>[1]!s_pq_avgaoi(A173,$B$3,$B$1)</f>
        <v>965.88888888888891</v>
      </c>
      <c r="H173" s="13">
        <f>[1]!s_pq_oichange(A173,$B$3,$B$1)</f>
        <v>626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292</v>
      </c>
      <c r="B175" s="7" t="s">
        <v>293</v>
      </c>
      <c r="C175" s="10"/>
      <c r="E175" s="6">
        <f>[1]!s_pq_pctchange_settlement(A175,$B$3,$B$1)/100</f>
        <v>-5.574280528908479E-2</v>
      </c>
      <c r="F175" s="13">
        <f>[1]!S_PQ_avgVolume(A175,$B$3,$B$1)</f>
        <v>11611.444444444445</v>
      </c>
      <c r="G175" s="13">
        <f>[1]!s_pq_avgaoi(A175,$B$3,$B$1)</f>
        <v>18027.111111111109</v>
      </c>
      <c r="H175" s="13">
        <f>[1]!s_pq_oichange(A175,$B$3,$B$1)</f>
        <v>-2634</v>
      </c>
      <c r="I175" s="10"/>
      <c r="J175" s="10"/>
    </row>
    <row r="176" spans="1:10" x14ac:dyDescent="0.15">
      <c r="A176" s="7" t="s">
        <v>271</v>
      </c>
      <c r="B176" s="7" t="s">
        <v>272</v>
      </c>
      <c r="C176" s="10"/>
      <c r="E176" s="6">
        <f>[1]!s_pq_pctchange_settlement(A176,$B$3,$B$1)/100</f>
        <v>-5.9450474234868517E-2</v>
      </c>
      <c r="F176" s="13">
        <f>[1]!S_PQ_avgVolume(A176,$B$3,$B$1)</f>
        <v>2492.5555555555557</v>
      </c>
      <c r="G176" s="13">
        <f>[1]!s_pq_avgaoi(A176,$B$3,$B$1)</f>
        <v>11281.777777777777</v>
      </c>
      <c r="H176" s="13">
        <f>[1]!s_pq_oichange(A176,$B$3,$B$1)</f>
        <v>2927</v>
      </c>
      <c r="I176" s="10"/>
      <c r="J176" s="10"/>
    </row>
    <row r="177" spans="1:8" x14ac:dyDescent="0.15">
      <c r="A177" s="7" t="s">
        <v>273</v>
      </c>
      <c r="B177" s="7" t="s">
        <v>274</v>
      </c>
      <c r="C177" s="10"/>
      <c r="E177" s="6">
        <f>[1]!s_pq_pctchange_settlement(A177,$B$3,$B$1)/100</f>
        <v>-6.8614197632628798E-2</v>
      </c>
      <c r="F177" s="13">
        <f>[1]!S_PQ_avgVolume(A177,$B$3,$B$1)</f>
        <v>736</v>
      </c>
      <c r="G177" s="13">
        <f>[1]!s_pq_avgaoi(A177,$B$3,$B$1)</f>
        <v>5476.2222222222226</v>
      </c>
      <c r="H177" s="13">
        <f>[1]!s_pq_oichange(A177,$B$3,$B$1)</f>
        <v>477</v>
      </c>
    </row>
    <row r="178" spans="1:8" x14ac:dyDescent="0.15">
      <c r="A178" s="7" t="s">
        <v>298</v>
      </c>
      <c r="B178" s="7" t="s">
        <v>299</v>
      </c>
      <c r="C178" s="10"/>
      <c r="E178" s="6">
        <f>[1]!s_pq_pctchange_settlement(A178,$B$3,$B$1)/100</f>
        <v>-6.9071373752877974E-2</v>
      </c>
      <c r="F178" s="13">
        <f>[1]!S_PQ_avgVolume(A178,$B$3,$B$1)</f>
        <v>299.77777777777777</v>
      </c>
      <c r="G178" s="13">
        <f>[1]!s_pq_avgaoi(A178,$B$3,$B$1)</f>
        <v>1320.5555555555557</v>
      </c>
      <c r="H178" s="13">
        <f>[1]!s_pq_oichange(A178,$B$3,$B$1)</f>
        <v>796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phoneticPr fontId="18" type="noConversion"/>
  <conditionalFormatting sqref="F11:F20">
    <cfRule type="expression" dxfId="1" priority="9">
      <formula>"&gt;0"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D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E1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F1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workbookViewId="0">
      <selection activeCell="C149" sqref="C149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20170505</v>
      </c>
    </row>
    <row r="2" spans="1:8" x14ac:dyDescent="0.15">
      <c r="A2" s="4" t="s">
        <v>25</v>
      </c>
      <c r="B2" s="4">
        <v>20170502</v>
      </c>
    </row>
    <row r="3" spans="1:8" x14ac:dyDescent="0.15">
      <c r="A3" s="4" t="s">
        <v>26</v>
      </c>
      <c r="B3" s="4">
        <v>20170502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>
        <v>399006</v>
      </c>
      <c r="B11" s="8" t="s">
        <v>7</v>
      </c>
      <c r="C11" s="5">
        <f>[1]!i_dq_close(A11,"")</f>
        <v>1810.0526</v>
      </c>
      <c r="D11" s="6">
        <f>[1]!i_pq_pctchange(A11,$B$2,$B$1)/100</f>
        <v>-1.7583567943003753E-2</v>
      </c>
      <c r="E11" s="6">
        <f>[1]!i_pq_pctchange(A11,$B$3,$B$1)/100</f>
        <v>-1.7583567943003753E-2</v>
      </c>
      <c r="F11" s="6">
        <f>[1]!i_pq_pctchange(A11,$B$4,$B$1)/100</f>
        <v>-7.3324819486797255E-2</v>
      </c>
      <c r="G11" s="5">
        <f>[1]!i_dq_amount(A11,$B$1)/100000000</f>
        <v>622.16380800000002</v>
      </c>
      <c r="H11" s="14">
        <f>[1]!i_pq_avgamount(A11,$B$2,$B$1)/100000000</f>
        <v>636.83417450000002</v>
      </c>
    </row>
    <row r="12" spans="1:8" x14ac:dyDescent="0.15">
      <c r="A12" s="7" t="s">
        <v>17</v>
      </c>
      <c r="B12" s="8" t="s">
        <v>10</v>
      </c>
      <c r="C12" s="5">
        <f>[1]!i_dq_close(A12,"")</f>
        <v>2452.7899000000002</v>
      </c>
      <c r="D12" s="6">
        <f>[1]!i_pq_pctchange(A12,$B$2,$B$1)/100</f>
        <v>-1.1264021975603278E-2</v>
      </c>
      <c r="E12" s="6">
        <f>[1]!i_pq_pctchange(A12,$B$3,$B$1)/100</f>
        <v>-1.1264021975603278E-2</v>
      </c>
      <c r="F12" s="6">
        <f>[1]!i_pq_pctchange(A12,$B$4,$B$1)/100</f>
        <v>1.4737690139623005E-2</v>
      </c>
      <c r="G12" s="5">
        <f>[1]!i_dq_amount(A12,$B$1)/100000000</f>
        <v>339.79252417000004</v>
      </c>
      <c r="H12" s="14">
        <f>[1]!i_pq_avgamount(A12,$B$2,$B$1)/100000000</f>
        <v>245.61755287</v>
      </c>
    </row>
    <row r="13" spans="1:8" x14ac:dyDescent="0.15">
      <c r="A13" s="7" t="s">
        <v>16</v>
      </c>
      <c r="B13" s="8" t="s">
        <v>9</v>
      </c>
      <c r="C13" s="5">
        <f>[1]!i_dq_close(A13,"")</f>
        <v>3446.6667000000002</v>
      </c>
      <c r="D13" s="6">
        <f>[1]!i_pq_pctchange(A13,$B$2,$B$1)/100</f>
        <v>-1.0333309900343091E-2</v>
      </c>
      <c r="E13" s="6">
        <f>[1]!i_pq_pctchange(A13,$B$3,$B$1)/100</f>
        <v>-1.0333309900343091E-2</v>
      </c>
      <c r="F13" s="6">
        <f>[1]!i_pq_pctchange(A13,$B$4,$B$1)/100</f>
        <v>3.7956468224368933E-2</v>
      </c>
      <c r="G13" s="5">
        <f>[1]!i_dq_amount(A13,$B$1)/100000000</f>
        <v>577.21894858999997</v>
      </c>
      <c r="H13" s="14">
        <f>[1]!i_pq_avgamount(A13,$B$2,$B$1)/100000000</f>
        <v>487.93628286500001</v>
      </c>
    </row>
    <row r="14" spans="1:8" x14ac:dyDescent="0.15">
      <c r="A14" s="7" t="s">
        <v>14</v>
      </c>
      <c r="B14" s="8" t="s">
        <v>5</v>
      </c>
      <c r="C14" s="5">
        <f>[1]!i_dq_close(A14,"")</f>
        <v>3123.1662000000001</v>
      </c>
      <c r="D14" s="6">
        <f>[1]!i_pq_pctchange(A14,$B$2,$B$1)/100</f>
        <v>-1.6363293090624231E-2</v>
      </c>
      <c r="E14" s="6">
        <f>[1]!i_pq_pctchange(A14,$B$3,$B$1)/100</f>
        <v>-1.6363293090624231E-2</v>
      </c>
      <c r="F14" s="6">
        <f>[1]!i_pq_pctchange(A14,$B$4,$B$1)/100</f>
        <v>-1.9316045724793174E-4</v>
      </c>
      <c r="G14" s="5">
        <f>[1]!i_dq_amount(A14,$B$1)/100000000</f>
        <v>2002.7390809999999</v>
      </c>
      <c r="H14" s="14">
        <f>[1]!i_pq_avgamount(A14,$B$2,$B$1)/100000000</f>
        <v>1917.6781920000001</v>
      </c>
    </row>
    <row r="15" spans="1:8" x14ac:dyDescent="0.15">
      <c r="A15" s="7">
        <v>399106</v>
      </c>
      <c r="B15" s="8" t="s">
        <v>23</v>
      </c>
      <c r="C15" s="5">
        <f>[1]!i_dq_close(A15,"")</f>
        <v>1866.0522000000001</v>
      </c>
      <c r="D15" s="6">
        <f>[1]!i_pq_pctchange(A15,$B$2,$B$1)/100</f>
        <v>-1.7896391926415567E-2</v>
      </c>
      <c r="E15" s="6">
        <f>[1]!i_pq_pctchange(A15,$B$3,$B$1)/100</f>
        <v>-1.7896391926415567E-2</v>
      </c>
      <c r="F15" s="6">
        <f>[1]!i_pq_pctchange(A15,$B$4,$B$1)/100</f>
        <v>-4.8917138516534016E-2</v>
      </c>
      <c r="G15" s="5">
        <f>[1]!i_dq_amount(A15,$B$1)/100000000</f>
        <v>2363.9104360000001</v>
      </c>
      <c r="H15" s="14">
        <f>[1]!i_pq_avgamount(A15,$B$2,$B$1)/100000000</f>
        <v>2389.0499462500002</v>
      </c>
    </row>
    <row r="16" spans="1:8" x14ac:dyDescent="0.15">
      <c r="A16" s="7" t="s">
        <v>276</v>
      </c>
      <c r="B16" s="8" t="s">
        <v>6</v>
      </c>
      <c r="C16" s="5">
        <f>[1]!i_dq_close(A16,"")</f>
        <v>6704.9480000000003</v>
      </c>
      <c r="D16" s="6">
        <f>[1]!i_pq_pctchange(A16,$B$2,$B$1)/100</f>
        <v>-2.2138509305002829E-2</v>
      </c>
      <c r="E16" s="6">
        <f>[1]!i_pq_pctchange(A16,$B$3,$B$1)/100</f>
        <v>-2.2138509305002829E-2</v>
      </c>
      <c r="F16" s="6">
        <f>[1]!i_pq_pctchange(A16,$B$4,$B$1)/100</f>
        <v>3.2360549970362751E-3</v>
      </c>
      <c r="G16" s="5">
        <f>[1]!i_dq_amount(A16,$B$1)/100000000</f>
        <v>971.07496600000002</v>
      </c>
      <c r="H16" s="14">
        <f>[1]!i_pq_avgamount(A16,$B$2,$B$1)/100000000</f>
        <v>960.47442349999994</v>
      </c>
    </row>
    <row r="17" spans="1:11" x14ac:dyDescent="0.15">
      <c r="A17" s="7" t="s">
        <v>15</v>
      </c>
      <c r="B17" s="8" t="s">
        <v>8</v>
      </c>
      <c r="C17" s="5">
        <f>[1]!i_dq_close(A17,"")</f>
        <v>3518.7611000000002</v>
      </c>
      <c r="D17" s="6">
        <f>[1]!i_pq_pctchange(A17,$B$2,$B$1)/100</f>
        <v>-1.6629914996803552E-2</v>
      </c>
      <c r="E17" s="6">
        <f>[1]!i_pq_pctchange(A17,$B$3,$B$1)/100</f>
        <v>-1.6629914996803552E-2</v>
      </c>
      <c r="F17" s="6">
        <f>[1]!i_pq_pctchange(A17,$B$4,$B$1)/100</f>
        <v>2.1893544109255592E-2</v>
      </c>
      <c r="G17" s="5">
        <f>[1]!i_dq_amount(A17,$B$1)/100000000</f>
        <v>1174.6493957800001</v>
      </c>
      <c r="H17" s="14">
        <f>[1]!i_pq_avgamount(A17,$B$2,$B$1)/100000000</f>
        <v>1059.8521746325</v>
      </c>
    </row>
    <row r="18" spans="1:11" x14ac:dyDescent="0.15">
      <c r="A18" s="7" t="s">
        <v>21</v>
      </c>
      <c r="B18" s="8" t="s">
        <v>12</v>
      </c>
      <c r="C18" s="5">
        <f>[1]!i_dq_close(A18,"")</f>
        <v>1398.9528</v>
      </c>
      <c r="D18" s="6">
        <f>[1]!i_pq_pctchange(A18,$B$2,$B$1)/100</f>
        <v>-1.7576783422428077E-2</v>
      </c>
      <c r="E18" s="6">
        <f>[1]!i_pq_pctchange(A18,$B$3,$B$1)/100</f>
        <v>-1.7576783422428077E-2</v>
      </c>
      <c r="F18" s="6">
        <f>[1]!i_pq_pctchange(A18,$B$4,$B$1)/100</f>
        <v>-2.6793179127540423E-2</v>
      </c>
      <c r="G18" s="5">
        <f>[1]!i_dq_amount(A18,$B$1)/100000000</f>
        <v>420.44967300000002</v>
      </c>
      <c r="H18" s="14">
        <f>[1]!i_pq_avgamount(A18,$B$2,$B$1)/100000000</f>
        <v>419.44364424999998</v>
      </c>
    </row>
    <row r="19" spans="1:11" x14ac:dyDescent="0.15">
      <c r="A19" s="7" t="s">
        <v>20</v>
      </c>
      <c r="B19" s="8" t="s">
        <v>11</v>
      </c>
      <c r="C19" s="5">
        <f>[1]!i_dq_close(A19,"")</f>
        <v>7442.9531999999999</v>
      </c>
      <c r="D19" s="6">
        <f>[1]!i_pq_pctchange(A19,$B$2,$B$1)/100</f>
        <v>-1.8084189195515021E-2</v>
      </c>
      <c r="E19" s="6">
        <f>[1]!i_pq_pctchange(A19,$B$3,$B$1)/100</f>
        <v>-1.8084189195515021E-2</v>
      </c>
      <c r="F19" s="6">
        <f>[1]!i_pq_pctchange(A19,$B$4,$B$1)/100</f>
        <v>-9.3111463100014613E-2</v>
      </c>
      <c r="G19" s="5">
        <f>[1]!i_dq_amount(A19,$B$1)/100000000</f>
        <v>968.50515727000004</v>
      </c>
      <c r="H19" s="14">
        <f>[1]!i_pq_avgamount(A19,$B$2,$B$1)/100000000</f>
        <v>998.10281985749998</v>
      </c>
    </row>
    <row r="20" spans="1:11" x14ac:dyDescent="0.15">
      <c r="A20" s="7" t="s">
        <v>22</v>
      </c>
      <c r="B20" s="8" t="s">
        <v>13</v>
      </c>
      <c r="C20" s="5">
        <f>[1]!i_dq_close(A20,"")</f>
        <v>6012.9996000000001</v>
      </c>
      <c r="D20" s="6">
        <f>[1]!i_pq_pctchange(A20,$B$2,$B$1)/100</f>
        <v>-1.9668755058064424E-2</v>
      </c>
      <c r="E20" s="6">
        <f>[1]!i_pq_pctchange(A20,$B$3,$B$1)/100</f>
        <v>-1.9668755058064424E-2</v>
      </c>
      <c r="F20" s="6">
        <f>[1]!i_pq_pctchange(A20,$B$4,$B$1)/100</f>
        <v>-2.7770306066825068E-2</v>
      </c>
      <c r="G20" s="5">
        <f>[1]!i_dq_amount(A20,$B$1)/100000000</f>
        <v>812.92488330000003</v>
      </c>
      <c r="H20" s="14">
        <f>[1]!i_pq_avgamount(A20,$B$2,$B$1)/100000000</f>
        <v>850.83864831000005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63</v>
      </c>
      <c r="B25" s="8" t="s">
        <v>35</v>
      </c>
      <c r="C25" s="5">
        <f>[1]!i_dq_close(A25,"")</f>
        <v>6094.12</v>
      </c>
      <c r="D25" s="6">
        <f>[1]!i_pq_pctchange(A25,$B$2,$B$1)/100</f>
        <v>1.347620322622145E-2</v>
      </c>
      <c r="E25" s="6">
        <f>[1]!i_pq_pctchange(A25,$B$3,$B$1)/100</f>
        <v>1.347620322622145E-2</v>
      </c>
      <c r="F25" s="6">
        <f>[1]!i_pq_pctchange(A25,$B$4,$B$1)/100</f>
        <v>0.15411633565840988</v>
      </c>
      <c r="G25" s="5">
        <f>[1]!i_dq_amount(A25,$B$1)/100000000</f>
        <v>110.3497</v>
      </c>
      <c r="H25" s="14">
        <f>[1]!i_pq_avgamount(A25,$B$2,$B$1)/100000000</f>
        <v>116.536125</v>
      </c>
      <c r="J25" s="9"/>
    </row>
    <row r="26" spans="1:11" x14ac:dyDescent="0.15">
      <c r="A26" s="7" t="s">
        <v>74</v>
      </c>
      <c r="B26" s="8" t="s">
        <v>46</v>
      </c>
      <c r="C26" s="5">
        <f>[1]!i_dq_close(A26,"")</f>
        <v>5765.88</v>
      </c>
      <c r="D26" s="6">
        <f>[1]!i_pq_pctchange(A26,$B$2,$B$1)/100</f>
        <v>-7.3646316448505722E-4</v>
      </c>
      <c r="E26" s="6">
        <f>[1]!i_pq_pctchange(A26,$B$3,$B$1)/100</f>
        <v>-7.3646316448505722E-4</v>
      </c>
      <c r="F26" s="6">
        <f>[1]!i_pq_pctchange(A26,$B$4,$B$1)/100</f>
        <v>7.1572691069579752E-2</v>
      </c>
      <c r="G26" s="5">
        <f>[1]!i_dq_amount(A26,$B$1)/100000000</f>
        <v>231.24520000000001</v>
      </c>
      <c r="H26" s="14">
        <f>[1]!i_pq_avgamount(A26,$B$2,$B$1)/100000000</f>
        <v>257.43560000000002</v>
      </c>
      <c r="J26" s="9"/>
    </row>
    <row r="27" spans="1:11" x14ac:dyDescent="0.15">
      <c r="A27" s="7" t="s">
        <v>75</v>
      </c>
      <c r="B27" s="8" t="s">
        <v>47</v>
      </c>
      <c r="C27" s="5">
        <f>[1]!i_dq_close(A27,"")</f>
        <v>3203.57</v>
      </c>
      <c r="D27" s="6">
        <f>[1]!i_pq_pctchange(A27,$B$2,$B$1)/100</f>
        <v>-3.7177351592788677E-3</v>
      </c>
      <c r="E27" s="6">
        <f>[1]!i_pq_pctchange(A27,$B$3,$B$1)/100</f>
        <v>-3.7177351592788677E-3</v>
      </c>
      <c r="F27" s="6">
        <f>[1]!i_pq_pctchange(A27,$B$4,$B$1)/100</f>
        <v>4.9772912252797452E-2</v>
      </c>
      <c r="G27" s="5">
        <f>[1]!i_dq_amount(A27,$B$1)/100000000</f>
        <v>296.11689999999999</v>
      </c>
      <c r="H27" s="14">
        <f>[1]!i_pq_avgamount(A27,$B$2,$B$1)/100000000</f>
        <v>290.30137500000001</v>
      </c>
    </row>
    <row r="28" spans="1:11" x14ac:dyDescent="0.15">
      <c r="A28" s="7" t="s">
        <v>65</v>
      </c>
      <c r="B28" s="8" t="s">
        <v>37</v>
      </c>
      <c r="C28" s="5">
        <f>[1]!i_dq_close(A28,"")</f>
        <v>3106.23</v>
      </c>
      <c r="D28" s="6">
        <f>[1]!i_pq_pctchange(A28,$B$2,$B$1)/100</f>
        <v>-7.6510075426363677E-3</v>
      </c>
      <c r="E28" s="6">
        <f>[1]!i_pq_pctchange(A28,$B$3,$B$1)/100</f>
        <v>-7.6510075426363677E-3</v>
      </c>
      <c r="F28" s="6">
        <f>[1]!i_pq_pctchange(A28,$B$4,$B$1)/100</f>
        <v>-0.10574983328357422</v>
      </c>
      <c r="G28" s="5">
        <f>[1]!i_dq_amount(A28,$B$1)/100000000</f>
        <v>77.543300000000002</v>
      </c>
      <c r="H28" s="14">
        <f>[1]!i_pq_avgamount(A28,$B$2,$B$1)/100000000</f>
        <v>77.432699999999997</v>
      </c>
      <c r="J28" s="10"/>
      <c r="K28" s="10"/>
    </row>
    <row r="29" spans="1:11" x14ac:dyDescent="0.15">
      <c r="A29" s="7" t="s">
        <v>66</v>
      </c>
      <c r="B29" s="8" t="s">
        <v>38</v>
      </c>
      <c r="C29" s="5">
        <f>[1]!i_dq_close(A29,"")</f>
        <v>3104.28</v>
      </c>
      <c r="D29" s="6">
        <f>[1]!i_pq_pctchange(A29,$B$2,$B$1)/100</f>
        <v>-8.5900894505183123E-3</v>
      </c>
      <c r="E29" s="6">
        <f>[1]!i_pq_pctchange(A29,$B$3,$B$1)/100</f>
        <v>-8.5900894505183123E-3</v>
      </c>
      <c r="F29" s="6">
        <f>[1]!i_pq_pctchange(A29,$B$4,$B$1)/100</f>
        <v>-5.7543001003503506E-2</v>
      </c>
      <c r="G29" s="5">
        <f>[1]!i_dq_amount(A29,$B$1)/100000000</f>
        <v>101.928</v>
      </c>
      <c r="H29" s="14">
        <f>[1]!i_pq_avgamount(A29,$B$2,$B$1)/100000000</f>
        <v>96.253424999999993</v>
      </c>
      <c r="J29" s="10"/>
      <c r="K29" s="10"/>
    </row>
    <row r="30" spans="1:11" x14ac:dyDescent="0.15">
      <c r="A30" s="7" t="s">
        <v>69</v>
      </c>
      <c r="B30" s="8" t="s">
        <v>41</v>
      </c>
      <c r="C30" s="5">
        <f>[1]!i_dq_close(A30,"")</f>
        <v>2815.48</v>
      </c>
      <c r="D30" s="6">
        <f>[1]!i_pq_pctchange(A30,$B$2,$B$1)/100</f>
        <v>-8.6100471653318689E-3</v>
      </c>
      <c r="E30" s="6">
        <f>[1]!i_pq_pctchange(A30,$B$3,$B$1)/100</f>
        <v>-8.6100471653318689E-3</v>
      </c>
      <c r="F30" s="6">
        <f>[1]!i_pq_pctchange(A30,$B$4,$B$1)/100</f>
        <v>3.2657158453529345E-2</v>
      </c>
      <c r="G30" s="5">
        <f>[1]!i_dq_amount(A30,$B$1)/100000000</f>
        <v>151.00210000000001</v>
      </c>
      <c r="H30" s="14">
        <f>[1]!i_pq_avgamount(A30,$B$2,$B$1)/100000000</f>
        <v>173.33555000000001</v>
      </c>
      <c r="J30" s="10"/>
      <c r="K30" s="10"/>
    </row>
    <row r="31" spans="1:11" x14ac:dyDescent="0.15">
      <c r="A31" s="7" t="s">
        <v>64</v>
      </c>
      <c r="B31" s="8" t="s">
        <v>36</v>
      </c>
      <c r="C31" s="5">
        <f>[1]!i_dq_close(A31,"")</f>
        <v>8546.3700000000008</v>
      </c>
      <c r="D31" s="6">
        <f>[1]!i_pq_pctchange(A31,$B$2,$B$1)/100</f>
        <v>-9.5952880916869709E-3</v>
      </c>
      <c r="E31" s="6">
        <f>[1]!i_pq_pctchange(A31,$B$3,$B$1)/100</f>
        <v>-9.5952880916869709E-3</v>
      </c>
      <c r="F31" s="6">
        <f>[1]!i_pq_pctchange(A31,$B$4,$B$1)/100</f>
        <v>7.7472531871568773E-2</v>
      </c>
      <c r="G31" s="5">
        <f>[1]!i_dq_amount(A31,$B$1)/100000000</f>
        <v>93.058800000000005</v>
      </c>
      <c r="H31" s="14">
        <f>[1]!i_pq_avgamount(A31,$B$2,$B$1)/100000000</f>
        <v>90.193899999999999</v>
      </c>
      <c r="J31" s="10"/>
      <c r="K31" s="10"/>
    </row>
    <row r="32" spans="1:11" x14ac:dyDescent="0.15">
      <c r="A32" s="7" t="s">
        <v>71</v>
      </c>
      <c r="B32" s="8" t="s">
        <v>43</v>
      </c>
      <c r="C32" s="5">
        <f>[1]!i_dq_close(A32,"")</f>
        <v>4540.46</v>
      </c>
      <c r="D32" s="6">
        <f>[1]!i_pq_pctchange(A32,$B$2,$B$1)/100</f>
        <v>-9.8307158882317003E-3</v>
      </c>
      <c r="E32" s="6">
        <f>[1]!i_pq_pctchange(A32,$B$3,$B$1)/100</f>
        <v>-9.8307158882317003E-3</v>
      </c>
      <c r="F32" s="6">
        <f>[1]!i_pq_pctchange(A32,$B$4,$B$1)/100</f>
        <v>-9.9634353226886407E-2</v>
      </c>
      <c r="G32" s="5">
        <f>[1]!i_dq_amount(A32,$B$1)/100000000</f>
        <v>66.125200000000007</v>
      </c>
      <c r="H32" s="14">
        <f>[1]!i_pq_avgamount(A32,$B$2,$B$1)/100000000</f>
        <v>71.225650000000002</v>
      </c>
      <c r="J32" s="10"/>
      <c r="K32" s="10"/>
    </row>
    <row r="33" spans="1:11" x14ac:dyDescent="0.15">
      <c r="A33" s="7" t="s">
        <v>62</v>
      </c>
      <c r="B33" s="8" t="s">
        <v>34</v>
      </c>
      <c r="C33" s="5">
        <f>[1]!i_dq_close(A33,"")</f>
        <v>3112.54</v>
      </c>
      <c r="D33" s="6">
        <f>[1]!i_pq_pctchange(A33,$B$2,$B$1)/100</f>
        <v>-1.0391757822437175E-2</v>
      </c>
      <c r="E33" s="6">
        <f>[1]!i_pq_pctchange(A33,$B$3,$B$1)/100</f>
        <v>-1.0391757822437175E-2</v>
      </c>
      <c r="F33" s="6">
        <f>[1]!i_pq_pctchange(A33,$B$4,$B$1)/100</f>
        <v>1.6255543146743934E-2</v>
      </c>
      <c r="G33" s="5">
        <f>[1]!i_dq_amount(A33,$B$1)/100000000</f>
        <v>223.50309999999999</v>
      </c>
      <c r="H33" s="14">
        <f>[1]!i_pq_avgamount(A33,$B$2,$B$1)/100000000</f>
        <v>222.05080000000001</v>
      </c>
      <c r="J33" s="10"/>
      <c r="K33" s="10"/>
    </row>
    <row r="34" spans="1:11" x14ac:dyDescent="0.15">
      <c r="A34" s="7" t="s">
        <v>67</v>
      </c>
      <c r="B34" s="8" t="s">
        <v>39</v>
      </c>
      <c r="C34" s="5">
        <f>[1]!i_dq_close(A34,"")</f>
        <v>7653.21</v>
      </c>
      <c r="D34" s="6">
        <f>[1]!i_pq_pctchange(A34,$B$2,$B$1)/100</f>
        <v>-1.4287980774232434E-2</v>
      </c>
      <c r="E34" s="6">
        <f>[1]!i_pq_pctchange(A34,$B$3,$B$1)/100</f>
        <v>-1.4287980774232434E-2</v>
      </c>
      <c r="F34" s="6">
        <f>[1]!i_pq_pctchange(A34,$B$4,$B$1)/100</f>
        <v>-2.7937868540049093E-2</v>
      </c>
      <c r="G34" s="5">
        <f>[1]!i_dq_amount(A34,$B$1)/100000000</f>
        <v>195.71709999999999</v>
      </c>
      <c r="H34" s="14">
        <f>[1]!i_pq_avgamount(A34,$B$2,$B$1)/100000000</f>
        <v>186.40972500000001</v>
      </c>
      <c r="J34" s="10"/>
      <c r="K34" s="10"/>
    </row>
    <row r="35" spans="1:11" x14ac:dyDescent="0.15">
      <c r="A35" s="7" t="s">
        <v>76</v>
      </c>
      <c r="B35" s="8" t="s">
        <v>48</v>
      </c>
      <c r="C35" s="5">
        <f>[1]!i_dq_close(A35,"")</f>
        <v>5315.64</v>
      </c>
      <c r="D35" s="6">
        <f>[1]!i_pq_pctchange(A35,$B$2,$B$1)/100</f>
        <v>-1.5385383707117728E-2</v>
      </c>
      <c r="E35" s="6">
        <f>[1]!i_pq_pctchange(A35,$B$3,$B$1)/100</f>
        <v>-1.5385383707117728E-2</v>
      </c>
      <c r="F35" s="6">
        <f>[1]!i_pq_pctchange(A35,$B$4,$B$1)/100</f>
        <v>-6.1021140955008546E-2</v>
      </c>
      <c r="G35" s="5">
        <f>[1]!i_dq_amount(A35,$B$1)/100000000</f>
        <v>172.10679999999999</v>
      </c>
      <c r="H35" s="14">
        <f>[1]!i_pq_avgamount(A35,$B$2,$B$1)/100000000</f>
        <v>159.138575</v>
      </c>
      <c r="J35" s="10"/>
      <c r="K35" s="10"/>
    </row>
    <row r="36" spans="1:11" x14ac:dyDescent="0.15">
      <c r="A36" s="7" t="s">
        <v>84</v>
      </c>
      <c r="B36" s="8" t="s">
        <v>56</v>
      </c>
      <c r="C36" s="5">
        <f>[1]!i_dq_close(A36,"")</f>
        <v>1494.63</v>
      </c>
      <c r="D36" s="6">
        <f>[1]!i_pq_pctchange(A36,$B$2,$B$1)/100</f>
        <v>-1.6353053688937358E-2</v>
      </c>
      <c r="E36" s="6">
        <f>[1]!i_pq_pctchange(A36,$B$3,$B$1)/100</f>
        <v>-1.6353053688937358E-2</v>
      </c>
      <c r="F36" s="6">
        <f>[1]!i_pq_pctchange(A36,$B$4,$B$1)/100</f>
        <v>-4.3551893386541529E-2</v>
      </c>
      <c r="G36" s="5">
        <f>[1]!i_dq_amount(A36,$B$1)/100000000</f>
        <v>332.52050000000003</v>
      </c>
      <c r="H36" s="14">
        <f>[1]!i_pq_avgamount(A36,$B$2,$B$1)/100000000</f>
        <v>344.24022500000001</v>
      </c>
      <c r="J36" s="10"/>
      <c r="K36" s="10"/>
    </row>
    <row r="37" spans="1:11" x14ac:dyDescent="0.15">
      <c r="A37" s="7" t="s">
        <v>78</v>
      </c>
      <c r="B37" s="8" t="s">
        <v>50</v>
      </c>
      <c r="C37" s="5">
        <f>[1]!i_dq_close(A37,"")</f>
        <v>4361.7700000000004</v>
      </c>
      <c r="D37" s="6">
        <f>[1]!i_pq_pctchange(A37,$B$2,$B$1)/100</f>
        <v>-1.6457253812894534E-2</v>
      </c>
      <c r="E37" s="6">
        <f>[1]!i_pq_pctchange(A37,$B$3,$B$1)/100</f>
        <v>-1.6457253812894534E-2</v>
      </c>
      <c r="F37" s="6">
        <f>[1]!i_pq_pctchange(A37,$B$4,$B$1)/100</f>
        <v>-7.5458963855933092E-2</v>
      </c>
      <c r="G37" s="5">
        <f>[1]!i_dq_amount(A37,$B$1)/100000000</f>
        <v>200.35900000000001</v>
      </c>
      <c r="H37" s="14">
        <f>[1]!i_pq_avgamount(A37,$B$2,$B$1)/100000000</f>
        <v>191.61057500000001</v>
      </c>
      <c r="J37" s="10"/>
      <c r="K37" s="10"/>
    </row>
    <row r="38" spans="1:11" x14ac:dyDescent="0.15">
      <c r="A38" s="7" t="s">
        <v>60</v>
      </c>
      <c r="B38" s="8" t="s">
        <v>32</v>
      </c>
      <c r="C38" s="5">
        <f>[1]!i_dq_close(A38,"")</f>
        <v>2602.3200000000002</v>
      </c>
      <c r="D38" s="6">
        <f>[1]!i_pq_pctchange(A38,$B$2,$B$1)/100</f>
        <v>-1.6697793968083574E-2</v>
      </c>
      <c r="E38" s="6">
        <f>[1]!i_pq_pctchange(A38,$B$3,$B$1)/100</f>
        <v>-1.6697793968083574E-2</v>
      </c>
      <c r="F38" s="6">
        <f>[1]!i_pq_pctchange(A38,$B$4,$B$1)/100</f>
        <v>2.8644825825221654E-2</v>
      </c>
      <c r="G38" s="5">
        <f>[1]!i_dq_amount(A38,$B$1)/100000000</f>
        <v>109.53919999999999</v>
      </c>
      <c r="H38" s="14">
        <f>[1]!i_pq_avgamount(A38,$B$2,$B$1)/100000000</f>
        <v>96.098425000000006</v>
      </c>
      <c r="J38" s="10"/>
      <c r="K38" s="10"/>
    </row>
    <row r="39" spans="1:11" x14ac:dyDescent="0.15">
      <c r="A39" s="7" t="s">
        <v>79</v>
      </c>
      <c r="B39" s="8" t="s">
        <v>51</v>
      </c>
      <c r="C39" s="5">
        <f>[1]!i_dq_close(A39,"")</f>
        <v>1076.07</v>
      </c>
      <c r="D39" s="6">
        <f>[1]!i_pq_pctchange(A39,$B$2,$B$1)/100</f>
        <v>-1.6718380956791679E-2</v>
      </c>
      <c r="E39" s="6">
        <f>[1]!i_pq_pctchange(A39,$B$3,$B$1)/100</f>
        <v>-1.6718380956791679E-2</v>
      </c>
      <c r="F39" s="6">
        <f>[1]!i_pq_pctchange(A39,$B$4,$B$1)/100</f>
        <v>-0.12108291592499064</v>
      </c>
      <c r="G39" s="5">
        <f>[1]!i_dq_amount(A39,$B$1)/100000000</f>
        <v>112.6735</v>
      </c>
      <c r="H39" s="14">
        <f>[1]!i_pq_avgamount(A39,$B$2,$B$1)/100000000</f>
        <v>103.85755</v>
      </c>
      <c r="J39" s="10"/>
      <c r="K39" s="10"/>
    </row>
    <row r="40" spans="1:11" x14ac:dyDescent="0.15">
      <c r="A40" s="7" t="s">
        <v>81</v>
      </c>
      <c r="B40" s="8" t="s">
        <v>53</v>
      </c>
      <c r="C40" s="5">
        <f>[1]!i_dq_close(A40,"")</f>
        <v>3281.03</v>
      </c>
      <c r="D40" s="6">
        <f>[1]!i_pq_pctchange(A40,$B$2,$B$1)/100</f>
        <v>-1.8092336097656703E-2</v>
      </c>
      <c r="E40" s="6">
        <f>[1]!i_pq_pctchange(A40,$B$3,$B$1)/100</f>
        <v>-1.8092336097656703E-2</v>
      </c>
      <c r="F40" s="6">
        <f>[1]!i_pq_pctchange(A40,$B$4,$B$1)/100</f>
        <v>-2.0862101138272027E-2</v>
      </c>
      <c r="G40" s="5">
        <f>[1]!i_dq_amount(A40,$B$1)/100000000</f>
        <v>144.48009999999999</v>
      </c>
      <c r="H40" s="14">
        <f>[1]!i_pq_avgamount(A40,$B$2,$B$1)/100000000</f>
        <v>114.23025</v>
      </c>
      <c r="J40" s="10"/>
      <c r="K40" s="10"/>
    </row>
    <row r="41" spans="1:11" x14ac:dyDescent="0.15">
      <c r="A41" s="7" t="s">
        <v>80</v>
      </c>
      <c r="B41" s="8" t="s">
        <v>52</v>
      </c>
      <c r="C41" s="5">
        <f>[1]!i_dq_close(A41,"")</f>
        <v>2680.98</v>
      </c>
      <c r="D41" s="6">
        <f>[1]!i_pq_pctchange(A41,$B$2,$B$1)/100</f>
        <v>-1.851531343096724E-2</v>
      </c>
      <c r="E41" s="6">
        <f>[1]!i_pq_pctchange(A41,$B$3,$B$1)/100</f>
        <v>-1.851531343096724E-2</v>
      </c>
      <c r="F41" s="6">
        <f>[1]!i_pq_pctchange(A41,$B$4,$B$1)/100</f>
        <v>-7.6606742585131116E-2</v>
      </c>
      <c r="G41" s="5">
        <f>[1]!i_dq_amount(A41,$B$1)/100000000</f>
        <v>94.870199999999997</v>
      </c>
      <c r="H41" s="14">
        <f>[1]!i_pq_avgamount(A41,$B$2,$B$1)/100000000</f>
        <v>100.569075</v>
      </c>
      <c r="J41" s="10"/>
      <c r="K41" s="10"/>
    </row>
    <row r="42" spans="1:11" x14ac:dyDescent="0.15">
      <c r="A42" s="7" t="s">
        <v>68</v>
      </c>
      <c r="B42" s="8" t="s">
        <v>40</v>
      </c>
      <c r="C42" s="5">
        <f>[1]!i_dq_close(A42,"")</f>
        <v>2915.12</v>
      </c>
      <c r="D42" s="6">
        <f>[1]!i_pq_pctchange(A42,$B$2,$B$1)/100</f>
        <v>-1.9128716535485202E-2</v>
      </c>
      <c r="E42" s="6">
        <f>[1]!i_pq_pctchange(A42,$B$3,$B$1)/100</f>
        <v>-1.9128716535485202E-2</v>
      </c>
      <c r="F42" s="6">
        <f>[1]!i_pq_pctchange(A42,$B$4,$B$1)/100</f>
        <v>2.8954009123303148E-2</v>
      </c>
      <c r="G42" s="5">
        <f>[1]!i_dq_amount(A42,$B$1)/100000000</f>
        <v>295.40219999999999</v>
      </c>
      <c r="H42" s="14">
        <f>[1]!i_pq_avgamount(A42,$B$2,$B$1)/100000000</f>
        <v>343.799825</v>
      </c>
      <c r="J42" s="10"/>
      <c r="K42" s="10"/>
    </row>
    <row r="43" spans="1:11" x14ac:dyDescent="0.15">
      <c r="A43" s="7" t="s">
        <v>83</v>
      </c>
      <c r="B43" s="8" t="s">
        <v>55</v>
      </c>
      <c r="C43" s="5">
        <f>[1]!i_dq_close(A43,"")</f>
        <v>5164.8900000000003</v>
      </c>
      <c r="D43" s="6">
        <f>[1]!i_pq_pctchange(A43,$B$2,$B$1)/100</f>
        <v>-1.9512361751064522E-2</v>
      </c>
      <c r="E43" s="6">
        <f>[1]!i_pq_pctchange(A43,$B$3,$B$1)/100</f>
        <v>-1.9512361751064522E-2</v>
      </c>
      <c r="F43" s="6">
        <f>[1]!i_pq_pctchange(A43,$B$4,$B$1)/100</f>
        <v>-1.1865282001262245E-2</v>
      </c>
      <c r="G43" s="5">
        <f>[1]!i_dq_amount(A43,$B$1)/100000000</f>
        <v>167.946</v>
      </c>
      <c r="H43" s="14">
        <f>[1]!i_pq_avgamount(A43,$B$2,$B$1)/100000000</f>
        <v>165.81052500000001</v>
      </c>
      <c r="J43" s="10"/>
      <c r="K43" s="10"/>
    </row>
    <row r="44" spans="1:11" x14ac:dyDescent="0.15">
      <c r="A44" s="7" t="s">
        <v>59</v>
      </c>
      <c r="B44" s="8" t="s">
        <v>31</v>
      </c>
      <c r="C44" s="5">
        <f>[1]!i_dq_close(A44,"")</f>
        <v>3034.76</v>
      </c>
      <c r="D44" s="6">
        <f>[1]!i_pq_pctchange(A44,$B$2,$B$1)/100</f>
        <v>-1.9935130213766916E-2</v>
      </c>
      <c r="E44" s="6">
        <f>[1]!i_pq_pctchange(A44,$B$3,$B$1)/100</f>
        <v>-1.9935130213766916E-2</v>
      </c>
      <c r="F44" s="6">
        <f>[1]!i_pq_pctchange(A44,$B$4,$B$1)/100</f>
        <v>-6.4452075877095116E-2</v>
      </c>
      <c r="G44" s="5">
        <f>[1]!i_dq_amount(A44,$B$1)/100000000</f>
        <v>280.29579999999999</v>
      </c>
      <c r="H44" s="14">
        <f>[1]!i_pq_avgamount(A44,$B$2,$B$1)/100000000</f>
        <v>277.4282</v>
      </c>
      <c r="J44" s="10"/>
      <c r="K44" s="10"/>
    </row>
    <row r="45" spans="1:11" x14ac:dyDescent="0.15">
      <c r="A45" s="7" t="s">
        <v>73</v>
      </c>
      <c r="B45" s="8" t="s">
        <v>45</v>
      </c>
      <c r="C45" s="5">
        <f>[1]!i_dq_close(A45,"")</f>
        <v>2998.62</v>
      </c>
      <c r="D45" s="6">
        <f>[1]!i_pq_pctchange(A45,$B$2,$B$1)/100</f>
        <v>-2.2865858442573161E-2</v>
      </c>
      <c r="E45" s="6">
        <f>[1]!i_pq_pctchange(A45,$B$3,$B$1)/100</f>
        <v>-2.2865858442573161E-2</v>
      </c>
      <c r="F45" s="6">
        <f>[1]!i_pq_pctchange(A45,$B$4,$B$1)/100</f>
        <v>-0.11733688641936801</v>
      </c>
      <c r="G45" s="5">
        <f>[1]!i_dq_amount(A45,$B$1)/100000000</f>
        <v>49.367699999999999</v>
      </c>
      <c r="H45" s="14">
        <f>[1]!i_pq_avgamount(A45,$B$2,$B$1)/100000000</f>
        <v>50.0214</v>
      </c>
      <c r="J45" s="10"/>
      <c r="K45" s="10"/>
    </row>
    <row r="46" spans="1:11" x14ac:dyDescent="0.15">
      <c r="A46" s="7" t="s">
        <v>70</v>
      </c>
      <c r="B46" s="8" t="s">
        <v>42</v>
      </c>
      <c r="C46" s="5">
        <f>[1]!i_dq_close(A46,"")</f>
        <v>4717.43</v>
      </c>
      <c r="D46" s="6">
        <f>[1]!i_pq_pctchange(A46,$B$2,$B$1)/100</f>
        <v>-2.3401848988866769E-2</v>
      </c>
      <c r="E46" s="6">
        <f>[1]!i_pq_pctchange(A46,$B$3,$B$1)/100</f>
        <v>-2.3401848988866769E-2</v>
      </c>
      <c r="F46" s="6">
        <f>[1]!i_pq_pctchange(A46,$B$4,$B$1)/100</f>
        <v>-3.3895208357711315E-2</v>
      </c>
      <c r="G46" s="5">
        <f>[1]!i_dq_amount(A46,$B$1)/100000000</f>
        <v>209.42959999999999</v>
      </c>
      <c r="H46" s="14">
        <f>[1]!i_pq_avgamount(A46,$B$2,$B$1)/100000000</f>
        <v>227.85955000000001</v>
      </c>
      <c r="J46" s="10"/>
      <c r="K46" s="10"/>
    </row>
    <row r="47" spans="1:11" x14ac:dyDescent="0.15">
      <c r="A47" s="7" t="s">
        <v>57</v>
      </c>
      <c r="B47" s="8" t="s">
        <v>29</v>
      </c>
      <c r="C47" s="5">
        <f>[1]!i_dq_close(A47,"")</f>
        <v>2833.38</v>
      </c>
      <c r="D47" s="6">
        <f>[1]!i_pq_pctchange(A47,$B$2,$B$1)/100</f>
        <v>-2.5361734614966824E-2</v>
      </c>
      <c r="E47" s="6">
        <f>[1]!i_pq_pctchange(A47,$B$3,$B$1)/100</f>
        <v>-2.5361734614966824E-2</v>
      </c>
      <c r="F47" s="6">
        <f>[1]!i_pq_pctchange(A47,$B$4,$B$1)/100</f>
        <v>-0.11753629061092162</v>
      </c>
      <c r="G47" s="5">
        <f>[1]!i_dq_amount(A47,$B$1)/100000000</f>
        <v>61.173900000000003</v>
      </c>
      <c r="H47" s="14">
        <f>[1]!i_pq_avgamount(A47,$B$2,$B$1)/100000000</f>
        <v>64.121475000000004</v>
      </c>
      <c r="J47" s="10"/>
      <c r="K47" s="10"/>
    </row>
    <row r="48" spans="1:11" x14ac:dyDescent="0.15">
      <c r="A48" s="7" t="s">
        <v>82</v>
      </c>
      <c r="B48" s="8" t="s">
        <v>54</v>
      </c>
      <c r="C48" s="5">
        <f>[1]!i_dq_close(A48,"")</f>
        <v>1743.63</v>
      </c>
      <c r="D48" s="6">
        <f>[1]!i_pq_pctchange(A48,$B$2,$B$1)/100</f>
        <v>-3.0381897377505407E-2</v>
      </c>
      <c r="E48" s="6">
        <f>[1]!i_pq_pctchange(A48,$B$3,$B$1)/100</f>
        <v>-3.0381897377505407E-2</v>
      </c>
      <c r="F48" s="6">
        <f>[1]!i_pq_pctchange(A48,$B$4,$B$1)/100</f>
        <v>-4.2336322362979573E-2</v>
      </c>
      <c r="G48" s="5">
        <f>[1]!i_dq_amount(A48,$B$1)/100000000</f>
        <v>215.72559999999999</v>
      </c>
      <c r="H48" s="14">
        <f>[1]!i_pq_avgamount(A48,$B$2,$B$1)/100000000</f>
        <v>142.90440000000001</v>
      </c>
      <c r="J48" s="10"/>
      <c r="K48" s="10"/>
    </row>
    <row r="49" spans="1:11" x14ac:dyDescent="0.15">
      <c r="A49" s="7" t="s">
        <v>61</v>
      </c>
      <c r="B49" s="8" t="s">
        <v>33</v>
      </c>
      <c r="C49" s="5">
        <f>[1]!i_dq_close(A49,"")</f>
        <v>3445.62</v>
      </c>
      <c r="D49" s="6">
        <f>[1]!i_pq_pctchange(A49,$B$2,$B$1)/100</f>
        <v>-3.1955417016657162E-2</v>
      </c>
      <c r="E49" s="6">
        <f>[1]!i_pq_pctchange(A49,$B$3,$B$1)/100</f>
        <v>-3.1955417016657162E-2</v>
      </c>
      <c r="F49" s="6">
        <f>[1]!i_pq_pctchange(A49,$B$4,$B$1)/100</f>
        <v>-3.4493507939379553E-2</v>
      </c>
      <c r="G49" s="5">
        <f>[1]!i_dq_amount(A49,$B$1)/100000000</f>
        <v>174.72720000000001</v>
      </c>
      <c r="H49" s="14">
        <f>[1]!i_pq_avgamount(A49,$B$2,$B$1)/100000000</f>
        <v>169.76655</v>
      </c>
      <c r="J49" s="10"/>
      <c r="K49" s="10"/>
    </row>
    <row r="50" spans="1:11" x14ac:dyDescent="0.15">
      <c r="A50" s="7" t="s">
        <v>72</v>
      </c>
      <c r="B50" s="8" t="s">
        <v>44</v>
      </c>
      <c r="C50" s="5">
        <f>[1]!i_dq_close(A50,"")</f>
        <v>5179.62</v>
      </c>
      <c r="D50" s="6">
        <f>[1]!i_pq_pctchange(A50,$B$2,$B$1)/100</f>
        <v>-3.2020827755569359E-2</v>
      </c>
      <c r="E50" s="6">
        <f>[1]!i_pq_pctchange(A50,$B$3,$B$1)/100</f>
        <v>-3.2020827755569359E-2</v>
      </c>
      <c r="F50" s="6">
        <f>[1]!i_pq_pctchange(A50,$B$4,$B$1)/100</f>
        <v>-6.9126183250972528E-2</v>
      </c>
      <c r="G50" s="5">
        <f>[1]!i_dq_amount(A50,$B$1)/100000000</f>
        <v>15.0068</v>
      </c>
      <c r="H50" s="14">
        <f>[1]!i_pq_avgamount(A50,$B$2,$B$1)/100000000</f>
        <v>18.442174999999999</v>
      </c>
      <c r="J50" s="10"/>
      <c r="K50" s="10"/>
    </row>
    <row r="51" spans="1:11" x14ac:dyDescent="0.15">
      <c r="A51" s="7" t="s">
        <v>58</v>
      </c>
      <c r="B51" s="8" t="s">
        <v>30</v>
      </c>
      <c r="C51" s="5">
        <f>[1]!i_dq_close(A51,"")</f>
        <v>3262.97</v>
      </c>
      <c r="D51" s="6">
        <f>[1]!i_pq_pctchange(A51,$B$2,$B$1)/100</f>
        <v>-3.5354408833140671E-2</v>
      </c>
      <c r="E51" s="6">
        <f>[1]!i_pq_pctchange(A51,$B$3,$B$1)/100</f>
        <v>-3.5354408833140671E-2</v>
      </c>
      <c r="F51" s="6">
        <f>[1]!i_pq_pctchange(A51,$B$4,$B$1)/100</f>
        <v>-7.2285429986255978E-2</v>
      </c>
      <c r="G51" s="5">
        <f>[1]!i_dq_amount(A51,$B$1)/100000000</f>
        <v>85.0672</v>
      </c>
      <c r="H51" s="14">
        <f>[1]!i_pq_avgamount(A51,$B$2,$B$1)/100000000</f>
        <v>73.270325</v>
      </c>
      <c r="J51" s="10"/>
      <c r="K51" s="10"/>
    </row>
    <row r="52" spans="1:11" x14ac:dyDescent="0.15">
      <c r="A52" s="7" t="s">
        <v>77</v>
      </c>
      <c r="B52" s="8" t="s">
        <v>49</v>
      </c>
      <c r="C52" s="5">
        <f>[1]!i_dq_close(A52,"")</f>
        <v>1366.64</v>
      </c>
      <c r="D52" s="6">
        <f>[1]!i_pq_pctchange(A52,$B$2,$B$1)/100</f>
        <v>-6.1196257133158675E-2</v>
      </c>
      <c r="E52" s="6">
        <f>[1]!i_pq_pctchange(A52,$B$3,$B$1)/100</f>
        <v>-6.1196257133158675E-2</v>
      </c>
      <c r="F52" s="6">
        <f>[1]!i_pq_pctchange(A52,$B$4,$B$1)/100</f>
        <v>-4.8582759448811297E-2</v>
      </c>
      <c r="G52" s="5">
        <f>[1]!i_dq_amount(A52,$B$1)/100000000</f>
        <v>94.685000000000002</v>
      </c>
      <c r="H52" s="14">
        <f>[1]!i_pq_avgamount(A52,$B$2,$B$1)/100000000</f>
        <v>79.034450000000007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108</v>
      </c>
      <c r="B60" s="7" t="s">
        <v>109</v>
      </c>
      <c r="C60" s="5">
        <f>[1]!i_dq_close(A60,"")</f>
        <v>1284.3981000000001</v>
      </c>
      <c r="D60" s="6">
        <f>[1]!i_pq_pctchange(A60,$B$2,$B$1)/100</f>
        <v>4.0651300272048774E-2</v>
      </c>
      <c r="E60" s="6">
        <f>[1]!i_pq_pctchange(A60,$B$3,$B$1)/100</f>
        <v>4.0651300272048774E-2</v>
      </c>
      <c r="F60" s="6">
        <f>[1]!i_pq_pctchange(A60,$B$4,$B$1)/100</f>
        <v>0.19381907041755508</v>
      </c>
      <c r="G60" s="5">
        <f>[1]!i_dq_amount(A60,$B$1)/100000000</f>
        <v>103.52338387</v>
      </c>
      <c r="H60" s="14">
        <f>[1]!i_pq_avgamount(A60,$B$2,$B$1)/100000000</f>
        <v>102.67555579499999</v>
      </c>
    </row>
    <row r="61" spans="1:11" x14ac:dyDescent="0.15">
      <c r="A61" s="7" t="s">
        <v>218</v>
      </c>
      <c r="B61" s="7" t="s">
        <v>219</v>
      </c>
      <c r="C61" s="5">
        <f>[1]!i_dq_close(A61,"")</f>
        <v>2990.9924000000001</v>
      </c>
      <c r="D61" s="6">
        <f>[1]!i_pq_pctchange(A61,$B$2,$B$1)/100</f>
        <v>1.3547092123429083E-2</v>
      </c>
      <c r="E61" s="6">
        <f>[1]!i_pq_pctchange(A61,$B$3,$B$1)/100</f>
        <v>1.3547092123429083E-2</v>
      </c>
      <c r="F61" s="6">
        <f>[1]!i_pq_pctchange(A61,$B$4,$B$1)/100</f>
        <v>5.3087653076947072E-2</v>
      </c>
      <c r="G61" s="5">
        <f>[1]!i_dq_amount(A61,$B$1)/100000000</f>
        <v>91.129517710000002</v>
      </c>
      <c r="H61" s="14">
        <f>[1]!i_pq_avgamount(A61,$B$2,$B$1)/100000000</f>
        <v>112.56261848</v>
      </c>
    </row>
    <row r="62" spans="1:11" x14ac:dyDescent="0.15">
      <c r="A62" s="7" t="s">
        <v>158</v>
      </c>
      <c r="B62" s="7" t="s">
        <v>159</v>
      </c>
      <c r="C62" s="5">
        <f>[1]!i_dq_close(A62,"")</f>
        <v>5264.9579999999996</v>
      </c>
      <c r="D62" s="6">
        <f>[1]!i_pq_pctchange(A62,$B$2,$B$1)/100</f>
        <v>-1.8959275398519049E-3</v>
      </c>
      <c r="E62" s="6">
        <f>[1]!i_pq_pctchange(A62,$B$3,$B$1)/100</f>
        <v>-1.8959275398519049E-3</v>
      </c>
      <c r="F62" s="6">
        <f>[1]!i_pq_pctchange(A62,$B$4,$B$1)/100</f>
        <v>-0.12693158671125349</v>
      </c>
      <c r="G62" s="5">
        <f>[1]!i_dq_amount(A62,$B$1)/100000000</f>
        <v>53.501117579999999</v>
      </c>
      <c r="H62" s="14">
        <f>[1]!i_pq_avgamount(A62,$B$2,$B$1)/100000000</f>
        <v>50.3370200775</v>
      </c>
    </row>
    <row r="63" spans="1:11" x14ac:dyDescent="0.15">
      <c r="A63" s="7" t="s">
        <v>228</v>
      </c>
      <c r="B63" s="7" t="s">
        <v>229</v>
      </c>
      <c r="C63" s="5">
        <f>[1]!i_dq_close(A63,"")</f>
        <v>2693.4571999999998</v>
      </c>
      <c r="D63" s="6">
        <f>[1]!i_pq_pctchange(A63,$B$2,$B$1)/100</f>
        <v>-2.7104851036467981E-3</v>
      </c>
      <c r="E63" s="6">
        <f>[1]!i_pq_pctchange(A63,$B$3,$B$1)/100</f>
        <v>-2.7104851036467981E-3</v>
      </c>
      <c r="F63" s="6">
        <f>[1]!i_pq_pctchange(A63,$B$4,$B$1)/100</f>
        <v>1.8570644092762878E-2</v>
      </c>
      <c r="G63" s="5">
        <f>[1]!i_dq_amount(A63,$B$1)/100000000</f>
        <v>13.826038759999999</v>
      </c>
      <c r="H63" s="14">
        <f>[1]!i_pq_avgamount(A63,$B$2,$B$1)/100000000</f>
        <v>11.260996495000001</v>
      </c>
      <c r="J63" s="9"/>
    </row>
    <row r="64" spans="1:11" x14ac:dyDescent="0.15">
      <c r="A64" s="7" t="s">
        <v>196</v>
      </c>
      <c r="B64" s="7" t="s">
        <v>197</v>
      </c>
      <c r="C64" s="5">
        <f>[1]!i_dq_close(A64,"")</f>
        <v>1781.4954</v>
      </c>
      <c r="D64" s="6">
        <f>[1]!i_pq_pctchange(A64,$B$2,$B$1)/100</f>
        <v>-2.8792433892959046E-3</v>
      </c>
      <c r="E64" s="6">
        <f>[1]!i_pq_pctchange(A64,$B$3,$B$1)/100</f>
        <v>-2.8792433892959046E-3</v>
      </c>
      <c r="F64" s="6">
        <f>[1]!i_pq_pctchange(A64,$B$4,$B$1)/100</f>
        <v>-0.14626891231975125</v>
      </c>
      <c r="G64" s="5">
        <f>[1]!i_dq_amount(A64,$B$1)/100000000</f>
        <v>155.45434275</v>
      </c>
      <c r="H64" s="14">
        <f>[1]!i_pq_avgamount(A64,$B$2,$B$1)/100000000</f>
        <v>97.851119159999996</v>
      </c>
      <c r="J64" s="9"/>
    </row>
    <row r="65" spans="1:11" x14ac:dyDescent="0.15">
      <c r="A65" s="7" t="s">
        <v>234</v>
      </c>
      <c r="B65" s="7" t="s">
        <v>235</v>
      </c>
      <c r="C65" s="5">
        <f>[1]!i_dq_close(A65,"")</f>
        <v>2862.5203000000001</v>
      </c>
      <c r="D65" s="6">
        <f>[1]!i_pq_pctchange(A65,$B$2,$B$1)/100</f>
        <v>-3.9605385682784933E-3</v>
      </c>
      <c r="E65" s="6">
        <f>[1]!i_pq_pctchange(A65,$B$3,$B$1)/100</f>
        <v>-3.9605385682784933E-3</v>
      </c>
      <c r="F65" s="6">
        <f>[1]!i_pq_pctchange(A65,$B$4,$B$1)/100</f>
        <v>-0.15466760540630609</v>
      </c>
      <c r="G65" s="5">
        <f>[1]!i_dq_amount(A65,$B$1)/100000000</f>
        <v>34.85168487</v>
      </c>
      <c r="H65" s="14">
        <f>[1]!i_pq_avgamount(A65,$B$2,$B$1)/100000000</f>
        <v>31.305567645</v>
      </c>
      <c r="J65" s="9"/>
    </row>
    <row r="66" spans="1:11" x14ac:dyDescent="0.15">
      <c r="A66" s="7" t="s">
        <v>86</v>
      </c>
      <c r="B66" s="7" t="s">
        <v>87</v>
      </c>
      <c r="C66" s="5">
        <f>[1]!i_dq_close(A66,"")</f>
        <v>3175.6812</v>
      </c>
      <c r="D66" s="6">
        <f>[1]!i_pq_pctchange(A66,$B$2,$B$1)/100</f>
        <v>-4.5080355023028318E-3</v>
      </c>
      <c r="E66" s="6">
        <f>[1]!i_pq_pctchange(A66,$B$3,$B$1)/100</f>
        <v>-4.5080355023028318E-3</v>
      </c>
      <c r="F66" s="6">
        <f>[1]!i_pq_pctchange(A66,$B$4,$B$1)/100</f>
        <v>-7.6790464053488217E-2</v>
      </c>
      <c r="G66" s="5">
        <f>[1]!i_dq_amount(A66,$B$1)/100000000</f>
        <v>38.725686080000003</v>
      </c>
      <c r="H66" s="14">
        <f>[1]!i_pq_avgamount(A66,$B$2,$B$1)/100000000</f>
        <v>39.024501125</v>
      </c>
      <c r="J66" s="9"/>
    </row>
    <row r="67" spans="1:11" x14ac:dyDescent="0.15">
      <c r="A67" s="7" t="s">
        <v>126</v>
      </c>
      <c r="B67" s="7" t="s">
        <v>127</v>
      </c>
      <c r="C67" s="5">
        <f>[1]!i_dq_close(A67,"")</f>
        <v>4436.4111000000003</v>
      </c>
      <c r="D67" s="6">
        <f>[1]!i_pq_pctchange(A67,$B$2,$B$1)/100</f>
        <v>-5.7088673971408266E-3</v>
      </c>
      <c r="E67" s="6">
        <f>[1]!i_pq_pctchange(A67,$B$3,$B$1)/100</f>
        <v>-5.7088673971408266E-3</v>
      </c>
      <c r="F67" s="6">
        <f>[1]!i_pq_pctchange(A67,$B$4,$B$1)/100</f>
        <v>-8.9193051655467315E-3</v>
      </c>
      <c r="G67" s="5">
        <f>[1]!i_dq_amount(A67,$B$1)/100000000</f>
        <v>64.821274369999998</v>
      </c>
      <c r="H67" s="14">
        <f>[1]!i_pq_avgamount(A67,$B$2,$B$1)/100000000</f>
        <v>59.949274597500001</v>
      </c>
      <c r="J67" s="9"/>
    </row>
    <row r="68" spans="1:11" x14ac:dyDescent="0.15">
      <c r="A68" s="7" t="s">
        <v>146</v>
      </c>
      <c r="B68" s="7" t="s">
        <v>147</v>
      </c>
      <c r="C68" s="5">
        <f>[1]!i_dq_close(A68,"")</f>
        <v>5025.1651000000002</v>
      </c>
      <c r="D68" s="6">
        <f>[1]!i_pq_pctchange(A68,$B$2,$B$1)/100</f>
        <v>-5.7540857779321275E-3</v>
      </c>
      <c r="E68" s="6">
        <f>[1]!i_pq_pctchange(A68,$B$3,$B$1)/100</f>
        <v>-5.7540857779321275E-3</v>
      </c>
      <c r="F68" s="6">
        <f>[1]!i_pq_pctchange(A68,$B$4,$B$1)/100</f>
        <v>5.6265306985995966E-2</v>
      </c>
      <c r="G68" s="5">
        <f>[1]!i_dq_amount(A68,$B$1)/100000000</f>
        <v>138.97313603000001</v>
      </c>
      <c r="H68" s="14">
        <f>[1]!i_pq_avgamount(A68,$B$2,$B$1)/100000000</f>
        <v>170.51673583499999</v>
      </c>
      <c r="J68" s="10"/>
      <c r="K68" s="10"/>
    </row>
    <row r="69" spans="1:11" x14ac:dyDescent="0.15">
      <c r="A69" s="7" t="s">
        <v>110</v>
      </c>
      <c r="B69" s="7" t="s">
        <v>111</v>
      </c>
      <c r="C69" s="5">
        <f>[1]!i_dq_close(A69,"")</f>
        <v>2798.9549999999999</v>
      </c>
      <c r="D69" s="6">
        <f>[1]!i_pq_pctchange(A69,$B$2,$B$1)/100</f>
        <v>-6.7864307601785967E-3</v>
      </c>
      <c r="E69" s="6">
        <f>[1]!i_pq_pctchange(A69,$B$3,$B$1)/100</f>
        <v>-6.7864307601785967E-3</v>
      </c>
      <c r="F69" s="6">
        <f>[1]!i_pq_pctchange(A69,$B$4,$B$1)/100</f>
        <v>-8.9281727039658212E-2</v>
      </c>
      <c r="G69" s="5">
        <f>[1]!i_dq_amount(A69,$B$1)/100000000</f>
        <v>67.786340539999998</v>
      </c>
      <c r="H69" s="14">
        <f>[1]!i_pq_avgamount(A69,$B$2,$B$1)/100000000</f>
        <v>66.819827239999995</v>
      </c>
      <c r="J69" s="10"/>
      <c r="K69" s="10"/>
    </row>
    <row r="70" spans="1:11" x14ac:dyDescent="0.15">
      <c r="A70" s="7" t="s">
        <v>168</v>
      </c>
      <c r="B70" s="7" t="s">
        <v>169</v>
      </c>
      <c r="C70" s="5">
        <f>[1]!i_dq_close(A70,"")</f>
        <v>7022.3568999999998</v>
      </c>
      <c r="D70" s="6">
        <f>[1]!i_pq_pctchange(A70,$B$2,$B$1)/100</f>
        <v>-6.7989532658927487E-3</v>
      </c>
      <c r="E70" s="6">
        <f>[1]!i_pq_pctchange(A70,$B$3,$B$1)/100</f>
        <v>-6.7989532658927487E-3</v>
      </c>
      <c r="F70" s="6">
        <f>[1]!i_pq_pctchange(A70,$B$4,$B$1)/100</f>
        <v>-9.3763974857835497E-2</v>
      </c>
      <c r="G70" s="5">
        <f>[1]!i_dq_amount(A70,$B$1)/100000000</f>
        <v>63.184885880000003</v>
      </c>
      <c r="H70" s="14">
        <f>[1]!i_pq_avgamount(A70,$B$2,$B$1)/100000000</f>
        <v>63.643843920000002</v>
      </c>
      <c r="J70" s="10"/>
      <c r="K70" s="10"/>
    </row>
    <row r="71" spans="1:11" x14ac:dyDescent="0.15">
      <c r="A71" s="7" t="s">
        <v>118</v>
      </c>
      <c r="B71" s="7" t="s">
        <v>119</v>
      </c>
      <c r="C71" s="5">
        <f>[1]!i_dq_close(A71,"")</f>
        <v>2906.4036999999998</v>
      </c>
      <c r="D71" s="6">
        <f>[1]!i_pq_pctchange(A71,$B$2,$B$1)/100</f>
        <v>-6.9502005217637608E-3</v>
      </c>
      <c r="E71" s="6">
        <f>[1]!i_pq_pctchange(A71,$B$3,$B$1)/100</f>
        <v>-6.9502005217637608E-3</v>
      </c>
      <c r="F71" s="6">
        <f>[1]!i_pq_pctchange(A71,$B$4,$B$1)/100</f>
        <v>-9.949663095569361E-2</v>
      </c>
      <c r="G71" s="5">
        <f>[1]!i_dq_amount(A71,$B$1)/100000000</f>
        <v>26.20653107</v>
      </c>
      <c r="H71" s="14">
        <f>[1]!i_pq_avgamount(A71,$B$2,$B$1)/100000000</f>
        <v>20.846906987499999</v>
      </c>
      <c r="J71" s="10"/>
      <c r="K71" s="10"/>
    </row>
    <row r="72" spans="1:11" x14ac:dyDescent="0.15">
      <c r="A72" s="7" t="s">
        <v>246</v>
      </c>
      <c r="B72" s="7" t="s">
        <v>247</v>
      </c>
      <c r="C72" s="5">
        <f>[1]!i_dq_close(A72,"")</f>
        <v>960.5625</v>
      </c>
      <c r="D72" s="6">
        <f>[1]!i_pq_pctchange(A72,$B$2,$B$1)/100</f>
        <v>-7.3371208385087927E-3</v>
      </c>
      <c r="E72" s="6">
        <f>[1]!i_pq_pctchange(A72,$B$3,$B$1)/100</f>
        <v>-7.3371208385087927E-3</v>
      </c>
      <c r="F72" s="6">
        <f>[1]!i_pq_pctchange(A72,$B$4,$B$1)/100</f>
        <v>-0.14162077715343746</v>
      </c>
      <c r="G72" s="5">
        <f>[1]!i_dq_amount(A72,$B$1)/100000000</f>
        <v>11.431985790000001</v>
      </c>
      <c r="H72" s="14">
        <f>[1]!i_pq_avgamount(A72,$B$2,$B$1)/100000000</f>
        <v>13.856065687499999</v>
      </c>
      <c r="J72" s="10"/>
      <c r="K72" s="10"/>
    </row>
    <row r="73" spans="1:11" x14ac:dyDescent="0.15">
      <c r="A73" s="7" t="s">
        <v>232</v>
      </c>
      <c r="B73" s="7" t="s">
        <v>233</v>
      </c>
      <c r="C73" s="5">
        <f>[1]!i_dq_close(A73,"")</f>
        <v>2853.1293999999998</v>
      </c>
      <c r="D73" s="6">
        <f>[1]!i_pq_pctchange(A73,$B$2,$B$1)/100</f>
        <v>-7.7173128203994468E-3</v>
      </c>
      <c r="E73" s="6">
        <f>[1]!i_pq_pctchange(A73,$B$3,$B$1)/100</f>
        <v>-7.7173128203994468E-3</v>
      </c>
      <c r="F73" s="6">
        <f>[1]!i_pq_pctchange(A73,$B$4,$B$1)/100</f>
        <v>3.1254897830244932E-2</v>
      </c>
      <c r="G73" s="5">
        <f>[1]!i_dq_amount(A73,$B$1)/100000000</f>
        <v>82.46289582</v>
      </c>
      <c r="H73" s="14">
        <f>[1]!i_pq_avgamount(A73,$B$2,$B$1)/100000000</f>
        <v>85.677332607500006</v>
      </c>
      <c r="J73" s="10"/>
      <c r="K73" s="10"/>
    </row>
    <row r="74" spans="1:11" x14ac:dyDescent="0.15">
      <c r="A74" s="7" t="s">
        <v>156</v>
      </c>
      <c r="B74" s="7" t="s">
        <v>157</v>
      </c>
      <c r="C74" s="5">
        <f>[1]!i_dq_close(A74,"")</f>
        <v>3943.1233000000002</v>
      </c>
      <c r="D74" s="6">
        <f>[1]!i_pq_pctchange(A74,$B$2,$B$1)/100</f>
        <v>-8.5276166962310329E-3</v>
      </c>
      <c r="E74" s="6">
        <f>[1]!i_pq_pctchange(A74,$B$3,$B$1)/100</f>
        <v>-8.5276166962310329E-3</v>
      </c>
      <c r="F74" s="6">
        <f>[1]!i_pq_pctchange(A74,$B$4,$B$1)/100</f>
        <v>-0.11445557678924523</v>
      </c>
      <c r="G74" s="5">
        <f>[1]!i_dq_amount(A74,$B$1)/100000000</f>
        <v>27.528620960000001</v>
      </c>
      <c r="H74" s="14">
        <f>[1]!i_pq_avgamount(A74,$B$2,$B$1)/100000000</f>
        <v>27.4579849275</v>
      </c>
      <c r="J74" s="10"/>
      <c r="K74" s="10"/>
    </row>
    <row r="75" spans="1:11" x14ac:dyDescent="0.15">
      <c r="A75" s="7" t="s">
        <v>166</v>
      </c>
      <c r="B75" s="7" t="s">
        <v>167</v>
      </c>
      <c r="C75" s="5">
        <f>[1]!i_dq_close(A75,"")</f>
        <v>6299.5983999999999</v>
      </c>
      <c r="D75" s="6">
        <f>[1]!i_pq_pctchange(A75,$B$2,$B$1)/100</f>
        <v>-1.0666596617650459E-2</v>
      </c>
      <c r="E75" s="6">
        <f>[1]!i_pq_pctchange(A75,$B$3,$B$1)/100</f>
        <v>-1.0666596617650459E-2</v>
      </c>
      <c r="F75" s="6">
        <f>[1]!i_pq_pctchange(A75,$B$4,$B$1)/100</f>
        <v>1.7381277213277535E-3</v>
      </c>
      <c r="G75" s="5">
        <f>[1]!i_dq_amount(A75,$B$1)/100000000</f>
        <v>54.3984077</v>
      </c>
      <c r="H75" s="14">
        <f>[1]!i_pq_avgamount(A75,$B$2,$B$1)/100000000</f>
        <v>54.275604477500003</v>
      </c>
      <c r="J75" s="10"/>
      <c r="K75" s="10"/>
    </row>
    <row r="76" spans="1:11" x14ac:dyDescent="0.15">
      <c r="A76" s="7" t="s">
        <v>204</v>
      </c>
      <c r="B76" s="7" t="s">
        <v>205</v>
      </c>
      <c r="C76" s="5">
        <f>[1]!i_dq_close(A76,"")</f>
        <v>2952.6149999999998</v>
      </c>
      <c r="D76" s="6">
        <f>[1]!i_pq_pctchange(A76,$B$2,$B$1)/100</f>
        <v>-1.2527518354613409E-2</v>
      </c>
      <c r="E76" s="6">
        <f>[1]!i_pq_pctchange(A76,$B$3,$B$1)/100</f>
        <v>-1.2527518354613409E-2</v>
      </c>
      <c r="F76" s="6">
        <f>[1]!i_pq_pctchange(A76,$B$4,$B$1)/100</f>
        <v>-0.12235253840423088</v>
      </c>
      <c r="G76" s="5">
        <f>[1]!i_dq_amount(A76,$B$1)/100000000</f>
        <v>14.579673209999999</v>
      </c>
      <c r="H76" s="14">
        <f>[1]!i_pq_avgamount(A76,$B$2,$B$1)/100000000</f>
        <v>15.320857562500001</v>
      </c>
      <c r="J76" s="10"/>
      <c r="K76" s="10"/>
    </row>
    <row r="77" spans="1:11" x14ac:dyDescent="0.15">
      <c r="A77" s="7" t="s">
        <v>100</v>
      </c>
      <c r="B77" s="7" t="s">
        <v>101</v>
      </c>
      <c r="C77" s="5">
        <f>[1]!i_dq_close(A77,"")</f>
        <v>1561.2273</v>
      </c>
      <c r="D77" s="6">
        <f>[1]!i_pq_pctchange(A77,$B$2,$B$1)/100</f>
        <v>-1.2659490727358391E-2</v>
      </c>
      <c r="E77" s="6">
        <f>[1]!i_pq_pctchange(A77,$B$3,$B$1)/100</f>
        <v>-1.2659490727358391E-2</v>
      </c>
      <c r="F77" s="6">
        <f>[1]!i_pq_pctchange(A77,$B$4,$B$1)/100</f>
        <v>-0.10661447423890946</v>
      </c>
      <c r="G77" s="5">
        <f>[1]!i_dq_amount(A77,$B$1)/100000000</f>
        <v>32.562150610000003</v>
      </c>
      <c r="H77" s="14">
        <f>[1]!i_pq_avgamount(A77,$B$2,$B$1)/100000000</f>
        <v>31.204391130000001</v>
      </c>
      <c r="J77" s="10"/>
      <c r="K77" s="10"/>
    </row>
    <row r="78" spans="1:11" x14ac:dyDescent="0.15">
      <c r="A78" s="7" t="s">
        <v>140</v>
      </c>
      <c r="B78" s="7" t="s">
        <v>141</v>
      </c>
      <c r="C78" s="5">
        <f>[1]!i_dq_close(A78,"")</f>
        <v>3452.3744999999999</v>
      </c>
      <c r="D78" s="6">
        <f>[1]!i_pq_pctchange(A78,$B$2,$B$1)/100</f>
        <v>-1.2994953519329666E-2</v>
      </c>
      <c r="E78" s="6">
        <f>[1]!i_pq_pctchange(A78,$B$3,$B$1)/100</f>
        <v>-1.2994953519329666E-2</v>
      </c>
      <c r="F78" s="6">
        <f>[1]!i_pq_pctchange(A78,$B$4,$B$1)/100</f>
        <v>-0.15068723646541393</v>
      </c>
      <c r="G78" s="5">
        <f>[1]!i_dq_amount(A78,$B$1)/100000000</f>
        <v>21.974049659999999</v>
      </c>
      <c r="H78" s="14">
        <f>[1]!i_pq_avgamount(A78,$B$2,$B$1)/100000000</f>
        <v>18.775550719999998</v>
      </c>
      <c r="J78" s="10"/>
      <c r="K78" s="10"/>
    </row>
    <row r="79" spans="1:11" x14ac:dyDescent="0.15">
      <c r="A79" s="7" t="s">
        <v>104</v>
      </c>
      <c r="B79" s="7" t="s">
        <v>105</v>
      </c>
      <c r="C79" s="5">
        <f>[1]!i_dq_close(A79,"")</f>
        <v>3001.6581000000001</v>
      </c>
      <c r="D79" s="6">
        <f>[1]!i_pq_pctchange(A79,$B$2,$B$1)/100</f>
        <v>-1.3266010516513327E-2</v>
      </c>
      <c r="E79" s="6">
        <f>[1]!i_pq_pctchange(A79,$B$3,$B$1)/100</f>
        <v>-1.3266010516513327E-2</v>
      </c>
      <c r="F79" s="6">
        <f>[1]!i_pq_pctchange(A79,$B$4,$B$1)/100</f>
        <v>-9.4531834208336107E-2</v>
      </c>
      <c r="G79" s="5">
        <f>[1]!i_dq_amount(A79,$B$1)/100000000</f>
        <v>38.784276779999999</v>
      </c>
      <c r="H79" s="14">
        <f>[1]!i_pq_avgamount(A79,$B$2,$B$1)/100000000</f>
        <v>34.677798362499999</v>
      </c>
      <c r="J79" s="10"/>
      <c r="K79" s="10"/>
    </row>
    <row r="80" spans="1:11" x14ac:dyDescent="0.15">
      <c r="A80" s="7" t="s">
        <v>210</v>
      </c>
      <c r="B80" s="7" t="s">
        <v>211</v>
      </c>
      <c r="C80" s="5">
        <f>[1]!i_dq_close(A80,"")</f>
        <v>2783.1302999999998</v>
      </c>
      <c r="D80" s="6">
        <f>[1]!i_pq_pctchange(A80,$B$2,$B$1)/100</f>
        <v>-1.3566006710673761E-2</v>
      </c>
      <c r="E80" s="6">
        <f>[1]!i_pq_pctchange(A80,$B$3,$B$1)/100</f>
        <v>-1.3566006710673761E-2</v>
      </c>
      <c r="F80" s="6">
        <f>[1]!i_pq_pctchange(A80,$B$4,$B$1)/100</f>
        <v>-0.11861498583033458</v>
      </c>
      <c r="G80" s="5">
        <f>[1]!i_dq_amount(A80,$B$1)/100000000</f>
        <v>128.76933844000001</v>
      </c>
      <c r="H80" s="14">
        <f>[1]!i_pq_avgamount(A80,$B$2,$B$1)/100000000</f>
        <v>114.5361899975</v>
      </c>
      <c r="J80" s="10"/>
      <c r="K80" s="10"/>
    </row>
    <row r="81" spans="1:11" x14ac:dyDescent="0.15">
      <c r="A81" s="7" t="s">
        <v>212</v>
      </c>
      <c r="B81" s="7" t="s">
        <v>213</v>
      </c>
      <c r="C81" s="5">
        <f>[1]!i_dq_close(A81,"")</f>
        <v>4841.3714</v>
      </c>
      <c r="D81" s="6">
        <f>[1]!i_pq_pctchange(A81,$B$2,$B$1)/100</f>
        <v>-1.3936477121050173E-2</v>
      </c>
      <c r="E81" s="6">
        <f>[1]!i_pq_pctchange(A81,$B$3,$B$1)/100</f>
        <v>-1.3936477121050173E-2</v>
      </c>
      <c r="F81" s="6">
        <f>[1]!i_pq_pctchange(A81,$B$4,$B$1)/100</f>
        <v>-5.8986651934887287E-2</v>
      </c>
      <c r="G81" s="5">
        <f>[1]!i_dq_amount(A81,$B$1)/100000000</f>
        <v>41.752728810000001</v>
      </c>
      <c r="H81" s="14">
        <f>[1]!i_pq_avgamount(A81,$B$2,$B$1)/100000000</f>
        <v>39.294209202499999</v>
      </c>
      <c r="J81" s="10"/>
      <c r="K81" s="10"/>
    </row>
    <row r="82" spans="1:11" x14ac:dyDescent="0.15">
      <c r="A82" s="7" t="s">
        <v>190</v>
      </c>
      <c r="B82" s="7" t="s">
        <v>191</v>
      </c>
      <c r="C82" s="5">
        <f>[1]!i_dq_close(A82,"")</f>
        <v>2512.5246000000002</v>
      </c>
      <c r="D82" s="6">
        <f>[1]!i_pq_pctchange(A82,$B$2,$B$1)/100</f>
        <v>-1.3972040699762212E-2</v>
      </c>
      <c r="E82" s="6">
        <f>[1]!i_pq_pctchange(A82,$B$3,$B$1)/100</f>
        <v>-1.3972040699762212E-2</v>
      </c>
      <c r="F82" s="6">
        <f>[1]!i_pq_pctchange(A82,$B$4,$B$1)/100</f>
        <v>-9.2994113910566542E-2</v>
      </c>
      <c r="G82" s="5">
        <f>[1]!i_dq_amount(A82,$B$1)/100000000</f>
        <v>38.389190829999997</v>
      </c>
      <c r="H82" s="14">
        <f>[1]!i_pq_avgamount(A82,$B$2,$B$1)/100000000</f>
        <v>38.069816899999999</v>
      </c>
      <c r="J82" s="10"/>
      <c r="K82" s="10"/>
    </row>
    <row r="83" spans="1:11" x14ac:dyDescent="0.15">
      <c r="A83" s="7" t="s">
        <v>88</v>
      </c>
      <c r="B83" s="7" t="s">
        <v>89</v>
      </c>
      <c r="C83" s="5">
        <f>[1]!i_dq_close(A83,"")</f>
        <v>3808.0057999999999</v>
      </c>
      <c r="D83" s="6">
        <f>[1]!i_pq_pctchange(A83,$B$2,$B$1)/100</f>
        <v>-1.4452392831190708E-2</v>
      </c>
      <c r="E83" s="6">
        <f>[1]!i_pq_pctchange(A83,$B$3,$B$1)/100</f>
        <v>-1.4452392831190708E-2</v>
      </c>
      <c r="F83" s="6">
        <f>[1]!i_pq_pctchange(A83,$B$4,$B$1)/100</f>
        <v>-0.14686664895188983</v>
      </c>
      <c r="G83" s="5">
        <f>[1]!i_dq_amount(A83,$B$1)/100000000</f>
        <v>140.92545751</v>
      </c>
      <c r="H83" s="14">
        <f>[1]!i_pq_avgamount(A83,$B$2,$B$1)/100000000</f>
        <v>145.59787331000001</v>
      </c>
      <c r="J83" s="10"/>
      <c r="K83" s="10"/>
    </row>
    <row r="84" spans="1:11" x14ac:dyDescent="0.15">
      <c r="A84" s="7" t="s">
        <v>90</v>
      </c>
      <c r="B84" s="7" t="s">
        <v>91</v>
      </c>
      <c r="C84" s="5">
        <f>[1]!i_dq_close(A84,"")</f>
        <v>4627.2745000000004</v>
      </c>
      <c r="D84" s="6">
        <f>[1]!i_pq_pctchange(A84,$B$2,$B$1)/100</f>
        <v>-1.4562408814526973E-2</v>
      </c>
      <c r="E84" s="6">
        <f>[1]!i_pq_pctchange(A84,$B$3,$B$1)/100</f>
        <v>-1.4562408814526973E-2</v>
      </c>
      <c r="F84" s="6">
        <f>[1]!i_pq_pctchange(A84,$B$4,$B$1)/100</f>
        <v>4.5671116285503688E-2</v>
      </c>
      <c r="G84" s="5">
        <f>[1]!i_dq_amount(A84,$B$1)/100000000</f>
        <v>166.42261464000001</v>
      </c>
      <c r="H84" s="14">
        <f>[1]!i_pq_avgamount(A84,$B$2,$B$1)/100000000</f>
        <v>221.63892642249999</v>
      </c>
      <c r="J84" s="10"/>
      <c r="K84" s="10"/>
    </row>
    <row r="85" spans="1:11" x14ac:dyDescent="0.15">
      <c r="A85" s="7" t="s">
        <v>214</v>
      </c>
      <c r="B85" s="7" t="s">
        <v>215</v>
      </c>
      <c r="C85" s="5">
        <f>[1]!i_dq_close(A85,"")</f>
        <v>3887.3060999999998</v>
      </c>
      <c r="D85" s="6">
        <f>[1]!i_pq_pctchange(A85,$B$2,$B$1)/100</f>
        <v>-1.4846072838447189E-2</v>
      </c>
      <c r="E85" s="6">
        <f>[1]!i_pq_pctchange(A85,$B$3,$B$1)/100</f>
        <v>-1.4846072838447189E-2</v>
      </c>
      <c r="F85" s="6">
        <f>[1]!i_pq_pctchange(A85,$B$4,$B$1)/100</f>
        <v>-8.9562614043409705E-2</v>
      </c>
      <c r="G85" s="5">
        <f>[1]!i_dq_amount(A85,$B$1)/100000000</f>
        <v>111.4115279</v>
      </c>
      <c r="H85" s="14">
        <f>[1]!i_pq_avgamount(A85,$B$2,$B$1)/100000000</f>
        <v>125.71247467000001</v>
      </c>
      <c r="J85" s="10"/>
      <c r="K85" s="10"/>
    </row>
    <row r="86" spans="1:11" x14ac:dyDescent="0.15">
      <c r="A86" s="7" t="s">
        <v>148</v>
      </c>
      <c r="B86" s="7" t="s">
        <v>149</v>
      </c>
      <c r="C86" s="5">
        <f>[1]!i_dq_close(A86,"")</f>
        <v>4580.5185000000001</v>
      </c>
      <c r="D86" s="6">
        <f>[1]!i_pq_pctchange(A86,$B$2,$B$1)/100</f>
        <v>-1.5303307888240858E-2</v>
      </c>
      <c r="E86" s="6">
        <f>[1]!i_pq_pctchange(A86,$B$3,$B$1)/100</f>
        <v>-1.5303307888240858E-2</v>
      </c>
      <c r="F86" s="6">
        <f>[1]!i_pq_pctchange(A86,$B$4,$B$1)/100</f>
        <v>-9.416653175965084E-2</v>
      </c>
      <c r="G86" s="5">
        <f>[1]!i_dq_amount(A86,$B$1)/100000000</f>
        <v>73.521753950000004</v>
      </c>
      <c r="H86" s="14">
        <f>[1]!i_pq_avgamount(A86,$B$2,$B$1)/100000000</f>
        <v>71.364056217500007</v>
      </c>
      <c r="J86" s="10"/>
      <c r="K86" s="10"/>
    </row>
    <row r="87" spans="1:11" x14ac:dyDescent="0.15">
      <c r="A87" s="7" t="s">
        <v>176</v>
      </c>
      <c r="B87" s="7" t="s">
        <v>177</v>
      </c>
      <c r="C87" s="5">
        <f>[1]!i_dq_close(A87,"")</f>
        <v>1459.7665</v>
      </c>
      <c r="D87" s="6">
        <f>[1]!i_pq_pctchange(A87,$B$2,$B$1)/100</f>
        <v>-1.5317471274947425E-2</v>
      </c>
      <c r="E87" s="6">
        <f>[1]!i_pq_pctchange(A87,$B$3,$B$1)/100</f>
        <v>-1.5317471274947425E-2</v>
      </c>
      <c r="F87" s="6">
        <f>[1]!i_pq_pctchange(A87,$B$4,$B$1)/100</f>
        <v>-3.3586180333208704E-2</v>
      </c>
      <c r="G87" s="5">
        <f>[1]!i_dq_amount(A87,$B$1)/100000000</f>
        <v>8.9175634600000002</v>
      </c>
      <c r="H87" s="14">
        <f>[1]!i_pq_avgamount(A87,$B$2,$B$1)/100000000</f>
        <v>8.1302462250000005</v>
      </c>
      <c r="J87" s="10"/>
      <c r="K87" s="10"/>
    </row>
    <row r="88" spans="1:11" x14ac:dyDescent="0.15">
      <c r="A88" s="7" t="s">
        <v>114</v>
      </c>
      <c r="B88" s="7" t="s">
        <v>115</v>
      </c>
      <c r="C88" s="5">
        <f>[1]!i_dq_close(A88,"")</f>
        <v>8434.3217999999997</v>
      </c>
      <c r="D88" s="6">
        <f>[1]!i_pq_pctchange(A88,$B$2,$B$1)/100</f>
        <v>-1.5343928301997378E-2</v>
      </c>
      <c r="E88" s="6">
        <f>[1]!i_pq_pctchange(A88,$B$3,$B$1)/100</f>
        <v>-1.5343928301997378E-2</v>
      </c>
      <c r="F88" s="6">
        <f>[1]!i_pq_pctchange(A88,$B$4,$B$1)/100</f>
        <v>-9.0831183835382343E-2</v>
      </c>
      <c r="G88" s="5">
        <f>[1]!i_dq_amount(A88,$B$1)/100000000</f>
        <v>40.779916999999998</v>
      </c>
      <c r="H88" s="14">
        <f>[1]!i_pq_avgamount(A88,$B$2,$B$1)/100000000</f>
        <v>44.541653609999997</v>
      </c>
      <c r="J88" s="10"/>
      <c r="K88" s="10"/>
    </row>
    <row r="89" spans="1:11" x14ac:dyDescent="0.15">
      <c r="A89" s="7" t="s">
        <v>240</v>
      </c>
      <c r="B89" s="7" t="s">
        <v>241</v>
      </c>
      <c r="C89" s="5">
        <f>[1]!i_dq_close(A89,"")</f>
        <v>1501.3349000000001</v>
      </c>
      <c r="D89" s="6">
        <f>[1]!i_pq_pctchange(A89,$B$2,$B$1)/100</f>
        <v>-1.550004329411625E-2</v>
      </c>
      <c r="E89" s="6">
        <f>[1]!i_pq_pctchange(A89,$B$3,$B$1)/100</f>
        <v>-1.550004329411625E-2</v>
      </c>
      <c r="F89" s="6">
        <f>[1]!i_pq_pctchange(A89,$B$4,$B$1)/100</f>
        <v>-9.7500664760989841E-2</v>
      </c>
      <c r="G89" s="5">
        <f>[1]!i_dq_amount(A89,$B$1)/100000000</f>
        <v>7.0829103</v>
      </c>
      <c r="H89" s="14">
        <f>[1]!i_pq_avgamount(A89,$B$2,$B$1)/100000000</f>
        <v>6.6774373024999996</v>
      </c>
      <c r="J89" s="10"/>
      <c r="K89" s="10"/>
    </row>
    <row r="90" spans="1:11" x14ac:dyDescent="0.15">
      <c r="A90" s="7" t="s">
        <v>132</v>
      </c>
      <c r="B90" s="7" t="s">
        <v>133</v>
      </c>
      <c r="C90" s="5">
        <f>[1]!i_dq_close(A90,"")</f>
        <v>2095.8195999999998</v>
      </c>
      <c r="D90" s="6">
        <f>[1]!i_pq_pctchange(A90,$B$2,$B$1)/100</f>
        <v>-1.5594368547776516E-2</v>
      </c>
      <c r="E90" s="6">
        <f>[1]!i_pq_pctchange(A90,$B$3,$B$1)/100</f>
        <v>-1.5594368547776516E-2</v>
      </c>
      <c r="F90" s="6">
        <f>[1]!i_pq_pctchange(A90,$B$4,$B$1)/100</f>
        <v>-9.3828244778541348E-2</v>
      </c>
      <c r="G90" s="5">
        <f>[1]!i_dq_amount(A90,$B$1)/100000000</f>
        <v>105.42879297</v>
      </c>
      <c r="H90" s="14">
        <f>[1]!i_pq_avgamount(A90,$B$2,$B$1)/100000000</f>
        <v>93.5204412975</v>
      </c>
      <c r="J90" s="10"/>
      <c r="K90" s="10"/>
    </row>
    <row r="91" spans="1:11" x14ac:dyDescent="0.15">
      <c r="A91" s="7" t="s">
        <v>124</v>
      </c>
      <c r="B91" s="7" t="s">
        <v>125</v>
      </c>
      <c r="C91" s="5">
        <f>[1]!i_dq_close(A91,"")</f>
        <v>4406.7092000000002</v>
      </c>
      <c r="D91" s="6">
        <f>[1]!i_pq_pctchange(A91,$B$2,$B$1)/100</f>
        <v>-1.560572193229437E-2</v>
      </c>
      <c r="E91" s="6">
        <f>[1]!i_pq_pctchange(A91,$B$3,$B$1)/100</f>
        <v>-1.560572193229437E-2</v>
      </c>
      <c r="F91" s="6">
        <f>[1]!i_pq_pctchange(A91,$B$4,$B$1)/100</f>
        <v>-0.1122187486615922</v>
      </c>
      <c r="G91" s="5">
        <f>[1]!i_dq_amount(A91,$B$1)/100000000</f>
        <v>39.008417360000003</v>
      </c>
      <c r="H91" s="14">
        <f>[1]!i_pq_avgamount(A91,$B$2,$B$1)/100000000</f>
        <v>40.564321037500001</v>
      </c>
      <c r="J91" s="10"/>
      <c r="K91" s="10"/>
    </row>
    <row r="92" spans="1:11" x14ac:dyDescent="0.15">
      <c r="A92" s="7" t="s">
        <v>242</v>
      </c>
      <c r="B92" s="7" t="s">
        <v>243</v>
      </c>
      <c r="C92" s="5">
        <f>[1]!i_dq_close(A92,"")</f>
        <v>836.65570000000002</v>
      </c>
      <c r="D92" s="6">
        <f>[1]!i_pq_pctchange(A92,$B$2,$B$1)/100</f>
        <v>-1.5789151679244995E-2</v>
      </c>
      <c r="E92" s="6">
        <f>[1]!i_pq_pctchange(A92,$B$3,$B$1)/100</f>
        <v>-1.5789151679244995E-2</v>
      </c>
      <c r="F92" s="6">
        <f>[1]!i_pq_pctchange(A92,$B$4,$B$1)/100</f>
        <v>-5.7996342255892452E-2</v>
      </c>
      <c r="G92" s="5">
        <f>[1]!i_dq_amount(A92,$B$1)/100000000</f>
        <v>7.9469514099999996</v>
      </c>
      <c r="H92" s="14">
        <f>[1]!i_pq_avgamount(A92,$B$2,$B$1)/100000000</f>
        <v>7.2519221475000002</v>
      </c>
      <c r="J92" s="10"/>
      <c r="K92" s="10"/>
    </row>
    <row r="93" spans="1:11" x14ac:dyDescent="0.15">
      <c r="A93" s="7" t="s">
        <v>182</v>
      </c>
      <c r="B93" s="7" t="s">
        <v>183</v>
      </c>
      <c r="C93" s="5">
        <f>[1]!i_dq_close(A93,"")</f>
        <v>1968.5751</v>
      </c>
      <c r="D93" s="6">
        <f>[1]!i_pq_pctchange(A93,$B$2,$B$1)/100</f>
        <v>-1.6019587416571723E-2</v>
      </c>
      <c r="E93" s="6">
        <f>[1]!i_pq_pctchange(A93,$B$3,$B$1)/100</f>
        <v>-1.6019587416571723E-2</v>
      </c>
      <c r="F93" s="6">
        <f>[1]!i_pq_pctchange(A93,$B$4,$B$1)/100</f>
        <v>-5.9112859970359748E-2</v>
      </c>
      <c r="G93" s="5">
        <f>[1]!i_dq_amount(A93,$B$1)/100000000</f>
        <v>93.098089119999997</v>
      </c>
      <c r="H93" s="14">
        <f>[1]!i_pq_avgamount(A93,$B$2,$B$1)/100000000</f>
        <v>80.685446817499994</v>
      </c>
      <c r="J93" s="10"/>
      <c r="K93" s="10"/>
    </row>
    <row r="94" spans="1:11" x14ac:dyDescent="0.15">
      <c r="A94" s="7" t="s">
        <v>200</v>
      </c>
      <c r="B94" s="7" t="s">
        <v>201</v>
      </c>
      <c r="C94" s="5">
        <f>[1]!i_dq_close(A94,"")</f>
        <v>3727.9029</v>
      </c>
      <c r="D94" s="6">
        <f>[1]!i_pq_pctchange(A94,$B$2,$B$1)/100</f>
        <v>-1.6109014960039247E-2</v>
      </c>
      <c r="E94" s="6">
        <f>[1]!i_pq_pctchange(A94,$B$3,$B$1)/100</f>
        <v>-1.6109014960039247E-2</v>
      </c>
      <c r="F94" s="6">
        <f>[1]!i_pq_pctchange(A94,$B$4,$B$1)/100</f>
        <v>-0.12475225878673146</v>
      </c>
      <c r="G94" s="5">
        <f>[1]!i_dq_amount(A94,$B$1)/100000000</f>
        <v>10.92417358</v>
      </c>
      <c r="H94" s="14">
        <f>[1]!i_pq_avgamount(A94,$B$2,$B$1)/100000000</f>
        <v>10.4697521525</v>
      </c>
      <c r="J94" s="10"/>
      <c r="K94" s="10"/>
    </row>
    <row r="95" spans="1:11" x14ac:dyDescent="0.15">
      <c r="A95" s="7" t="s">
        <v>92</v>
      </c>
      <c r="B95" s="7" t="s">
        <v>93</v>
      </c>
      <c r="C95" s="5">
        <f>[1]!i_dq_close(A95,"")</f>
        <v>1380.4501</v>
      </c>
      <c r="D95" s="6">
        <f>[1]!i_pq_pctchange(A95,$B$2,$B$1)/100</f>
        <v>-1.6208710640076118E-2</v>
      </c>
      <c r="E95" s="6">
        <f>[1]!i_pq_pctchange(A95,$B$3,$B$1)/100</f>
        <v>-1.6208710640076118E-2</v>
      </c>
      <c r="F95" s="6">
        <f>[1]!i_pq_pctchange(A95,$B$4,$B$1)/100</f>
        <v>-0.12002168933964154</v>
      </c>
      <c r="G95" s="5">
        <f>[1]!i_dq_amount(A95,$B$1)/100000000</f>
        <v>13.39835104</v>
      </c>
      <c r="H95" s="14">
        <f>[1]!i_pq_avgamount(A95,$B$2,$B$1)/100000000</f>
        <v>15.4396049075</v>
      </c>
      <c r="J95" s="10"/>
      <c r="K95" s="10"/>
    </row>
    <row r="96" spans="1:11" x14ac:dyDescent="0.15">
      <c r="A96" s="7" t="s">
        <v>138</v>
      </c>
      <c r="B96" s="7" t="s">
        <v>139</v>
      </c>
      <c r="C96" s="5">
        <f>[1]!i_dq_close(A96,"")</f>
        <v>6012.4603999999999</v>
      </c>
      <c r="D96" s="6">
        <f>[1]!i_pq_pctchange(A96,$B$2,$B$1)/100</f>
        <v>-1.6336555166615807E-2</v>
      </c>
      <c r="E96" s="6">
        <f>[1]!i_pq_pctchange(A96,$B$3,$B$1)/100</f>
        <v>-1.6336555166615807E-2</v>
      </c>
      <c r="F96" s="6">
        <f>[1]!i_pq_pctchange(A96,$B$4,$B$1)/100</f>
        <v>-0.13288275004329209</v>
      </c>
      <c r="G96" s="5">
        <f>[1]!i_dq_amount(A96,$B$1)/100000000</f>
        <v>89.403337629999996</v>
      </c>
      <c r="H96" s="14">
        <f>[1]!i_pq_avgamount(A96,$B$2,$B$1)/100000000</f>
        <v>86.059635464999999</v>
      </c>
      <c r="J96" s="10"/>
      <c r="K96" s="10"/>
    </row>
    <row r="97" spans="1:11" x14ac:dyDescent="0.15">
      <c r="A97" s="7" t="s">
        <v>128</v>
      </c>
      <c r="B97" s="7" t="s">
        <v>129</v>
      </c>
      <c r="C97" s="5">
        <f>[1]!i_dq_close(A97,"")</f>
        <v>2456.9931999999999</v>
      </c>
      <c r="D97" s="6">
        <f>[1]!i_pq_pctchange(A97,$B$2,$B$1)/100</f>
        <v>-1.6825030263422081E-2</v>
      </c>
      <c r="E97" s="6">
        <f>[1]!i_pq_pctchange(A97,$B$3,$B$1)/100</f>
        <v>-1.6825030263422081E-2</v>
      </c>
      <c r="F97" s="6">
        <f>[1]!i_pq_pctchange(A97,$B$4,$B$1)/100</f>
        <v>-2.3144874033540819E-2</v>
      </c>
      <c r="G97" s="5">
        <f>[1]!i_dq_amount(A97,$B$1)/100000000</f>
        <v>41.574901760000003</v>
      </c>
      <c r="H97" s="14">
        <f>[1]!i_pq_avgamount(A97,$B$2,$B$1)/100000000</f>
        <v>53.328849382500003</v>
      </c>
      <c r="J97" s="10"/>
      <c r="K97" s="10"/>
    </row>
    <row r="98" spans="1:11" x14ac:dyDescent="0.15">
      <c r="A98" s="7" t="s">
        <v>170</v>
      </c>
      <c r="B98" s="7" t="s">
        <v>171</v>
      </c>
      <c r="C98" s="5">
        <f>[1]!i_dq_close(A98,"")</f>
        <v>4349.4372999999996</v>
      </c>
      <c r="D98" s="6">
        <f>[1]!i_pq_pctchange(A98,$B$2,$B$1)/100</f>
        <v>-1.699761751933182E-2</v>
      </c>
      <c r="E98" s="6">
        <f>[1]!i_pq_pctchange(A98,$B$3,$B$1)/100</f>
        <v>-1.699761751933182E-2</v>
      </c>
      <c r="F98" s="6">
        <f>[1]!i_pq_pctchange(A98,$B$4,$B$1)/100</f>
        <v>-0.14672792834768</v>
      </c>
      <c r="G98" s="5">
        <f>[1]!i_dq_amount(A98,$B$1)/100000000</f>
        <v>28.297173999999998</v>
      </c>
      <c r="H98" s="14">
        <f>[1]!i_pq_avgamount(A98,$B$2,$B$1)/100000000</f>
        <v>29.3815828125</v>
      </c>
      <c r="J98" s="10"/>
      <c r="K98" s="10"/>
    </row>
    <row r="99" spans="1:11" x14ac:dyDescent="0.15">
      <c r="A99" s="7" t="s">
        <v>220</v>
      </c>
      <c r="B99" s="7" t="s">
        <v>221</v>
      </c>
      <c r="C99" s="5">
        <f>[1]!i_dq_close(A99,"")</f>
        <v>5235.9252999999999</v>
      </c>
      <c r="D99" s="6">
        <f>[1]!i_pq_pctchange(A99,$B$2,$B$1)/100</f>
        <v>-1.7091788378194472E-2</v>
      </c>
      <c r="E99" s="6">
        <f>[1]!i_pq_pctchange(A99,$B$3,$B$1)/100</f>
        <v>-1.7091788378194472E-2</v>
      </c>
      <c r="F99" s="6">
        <f>[1]!i_pq_pctchange(A99,$B$4,$B$1)/100</f>
        <v>-2.1045818939185779E-2</v>
      </c>
      <c r="G99" s="5">
        <f>[1]!i_dq_amount(A99,$B$1)/100000000</f>
        <v>51.043430780000001</v>
      </c>
      <c r="H99" s="14">
        <f>[1]!i_pq_avgamount(A99,$B$2,$B$1)/100000000</f>
        <v>58.010879237499999</v>
      </c>
      <c r="J99" s="10"/>
      <c r="K99" s="10"/>
    </row>
    <row r="100" spans="1:11" x14ac:dyDescent="0.15">
      <c r="A100" s="7" t="s">
        <v>188</v>
      </c>
      <c r="B100" s="7" t="s">
        <v>189</v>
      </c>
      <c r="C100" s="5">
        <f>[1]!i_dq_close(A100,"")</f>
        <v>2568.1055000000001</v>
      </c>
      <c r="D100" s="6">
        <f>[1]!i_pq_pctchange(A100,$B$2,$B$1)/100</f>
        <v>-1.7242756109158597E-2</v>
      </c>
      <c r="E100" s="6">
        <f>[1]!i_pq_pctchange(A100,$B$3,$B$1)/100</f>
        <v>-1.7242756109158597E-2</v>
      </c>
      <c r="F100" s="6">
        <f>[1]!i_pq_pctchange(A100,$B$4,$B$1)/100</f>
        <v>1.8704582271625192E-2</v>
      </c>
      <c r="G100" s="5">
        <f>[1]!i_dq_amount(A100,$B$1)/100000000</f>
        <v>13.591101780000001</v>
      </c>
      <c r="H100" s="14">
        <f>[1]!i_pq_avgamount(A100,$B$2,$B$1)/100000000</f>
        <v>15.893290717499999</v>
      </c>
      <c r="J100" s="10"/>
      <c r="K100" s="10"/>
    </row>
    <row r="101" spans="1:11" x14ac:dyDescent="0.15">
      <c r="A101" s="7" t="s">
        <v>106</v>
      </c>
      <c r="B101" s="7" t="s">
        <v>107</v>
      </c>
      <c r="C101" s="5">
        <f>[1]!i_dq_close(A101,"")</f>
        <v>2129.0927999999999</v>
      </c>
      <c r="D101" s="6">
        <f>[1]!i_pq_pctchange(A101,$B$2,$B$1)/100</f>
        <v>-1.7395343592169099E-2</v>
      </c>
      <c r="E101" s="6">
        <f>[1]!i_pq_pctchange(A101,$B$3,$B$1)/100</f>
        <v>-1.7395343592169099E-2</v>
      </c>
      <c r="F101" s="6">
        <f>[1]!i_pq_pctchange(A101,$B$4,$B$1)/100</f>
        <v>-0.18323946855705697</v>
      </c>
      <c r="G101" s="5">
        <f>[1]!i_dq_amount(A101,$B$1)/100000000</f>
        <v>8.7391888600000005</v>
      </c>
      <c r="H101" s="14">
        <f>[1]!i_pq_avgamount(A101,$B$2,$B$1)/100000000</f>
        <v>10.398000655000001</v>
      </c>
      <c r="J101" s="10"/>
      <c r="K101" s="10"/>
    </row>
    <row r="102" spans="1:11" x14ac:dyDescent="0.15">
      <c r="A102" s="7" t="s">
        <v>152</v>
      </c>
      <c r="B102" s="7" t="s">
        <v>153</v>
      </c>
      <c r="C102" s="5">
        <f>[1]!i_dq_close(A102,"")</f>
        <v>14747.621499999999</v>
      </c>
      <c r="D102" s="6">
        <f>[1]!i_pq_pctchange(A102,$B$2,$B$1)/100</f>
        <v>-1.7464600626879823E-2</v>
      </c>
      <c r="E102" s="6">
        <f>[1]!i_pq_pctchange(A102,$B$3,$B$1)/100</f>
        <v>-1.7464600626879823E-2</v>
      </c>
      <c r="F102" s="6">
        <f>[1]!i_pq_pctchange(A102,$B$4,$B$1)/100</f>
        <v>-0.16521464211205561</v>
      </c>
      <c r="G102" s="5">
        <f>[1]!i_dq_amount(A102,$B$1)/100000000</f>
        <v>38.035094909999998</v>
      </c>
      <c r="H102" s="14">
        <f>[1]!i_pq_avgamount(A102,$B$2,$B$1)/100000000</f>
        <v>42.740148665</v>
      </c>
      <c r="J102" s="10"/>
      <c r="K102" s="10"/>
    </row>
    <row r="103" spans="1:11" x14ac:dyDescent="0.15">
      <c r="A103" s="7" t="s">
        <v>112</v>
      </c>
      <c r="B103" s="7" t="s">
        <v>113</v>
      </c>
      <c r="C103" s="5">
        <f>[1]!i_dq_close(A103,"")</f>
        <v>2777.2028</v>
      </c>
      <c r="D103" s="6">
        <f>[1]!i_pq_pctchange(A103,$B$2,$B$1)/100</f>
        <v>-1.7742775521550014E-2</v>
      </c>
      <c r="E103" s="6">
        <f>[1]!i_pq_pctchange(A103,$B$3,$B$1)/100</f>
        <v>-1.7742775521550014E-2</v>
      </c>
      <c r="F103" s="6">
        <f>[1]!i_pq_pctchange(A103,$B$4,$B$1)/100</f>
        <v>-9.3053134246047886E-2</v>
      </c>
      <c r="G103" s="5">
        <f>[1]!i_dq_amount(A103,$B$1)/100000000</f>
        <v>70.038116939999995</v>
      </c>
      <c r="H103" s="14">
        <f>[1]!i_pq_avgamount(A103,$B$2,$B$1)/100000000</f>
        <v>68.676344229999998</v>
      </c>
      <c r="J103" s="10"/>
      <c r="K103" s="10"/>
    </row>
    <row r="104" spans="1:11" x14ac:dyDescent="0.15">
      <c r="A104" s="7" t="s">
        <v>164</v>
      </c>
      <c r="B104" s="7" t="s">
        <v>165</v>
      </c>
      <c r="C104" s="5">
        <f>[1]!i_dq_close(A104,"")</f>
        <v>2173.0126</v>
      </c>
      <c r="D104" s="6">
        <f>[1]!i_pq_pctchange(A104,$B$2,$B$1)/100</f>
        <v>-1.7971921235437671E-2</v>
      </c>
      <c r="E104" s="6">
        <f>[1]!i_pq_pctchange(A104,$B$3,$B$1)/100</f>
        <v>-1.7971921235437671E-2</v>
      </c>
      <c r="F104" s="6">
        <f>[1]!i_pq_pctchange(A104,$B$4,$B$1)/100</f>
        <v>-4.0825507549974827E-2</v>
      </c>
      <c r="G104" s="5">
        <f>[1]!i_dq_amount(A104,$B$1)/100000000</f>
        <v>34.700175909999999</v>
      </c>
      <c r="H104" s="14">
        <f>[1]!i_pq_avgamount(A104,$B$2,$B$1)/100000000</f>
        <v>44.516170097500002</v>
      </c>
      <c r="J104" s="10"/>
      <c r="K104" s="10"/>
    </row>
    <row r="105" spans="1:11" x14ac:dyDescent="0.15">
      <c r="A105" s="7" t="s">
        <v>96</v>
      </c>
      <c r="B105" s="7" t="s">
        <v>97</v>
      </c>
      <c r="C105" s="5">
        <f>[1]!i_dq_close(A105,"")</f>
        <v>4323.4198999999999</v>
      </c>
      <c r="D105" s="6">
        <f>[1]!i_pq_pctchange(A105,$B$2,$B$1)/100</f>
        <v>-1.8320216897257824E-2</v>
      </c>
      <c r="E105" s="6">
        <f>[1]!i_pq_pctchange(A105,$B$3,$B$1)/100</f>
        <v>-1.8320216897257824E-2</v>
      </c>
      <c r="F105" s="6">
        <f>[1]!i_pq_pctchange(A105,$B$4,$B$1)/100</f>
        <v>1.6919182207439931E-3</v>
      </c>
      <c r="G105" s="5">
        <f>[1]!i_dq_amount(A105,$B$1)/100000000</f>
        <v>110.01940188</v>
      </c>
      <c r="H105" s="14">
        <f>[1]!i_pq_avgamount(A105,$B$2,$B$1)/100000000</f>
        <v>111.5095545125</v>
      </c>
      <c r="J105" s="10"/>
      <c r="K105" s="10"/>
    </row>
    <row r="106" spans="1:11" x14ac:dyDescent="0.15">
      <c r="A106" s="7" t="s">
        <v>144</v>
      </c>
      <c r="B106" s="7" t="s">
        <v>145</v>
      </c>
      <c r="C106" s="5">
        <f>[1]!i_dq_close(A106,"")</f>
        <v>4150.2722000000003</v>
      </c>
      <c r="D106" s="6">
        <f>[1]!i_pq_pctchange(A106,$B$2,$B$1)/100</f>
        <v>-1.8424617742360594E-2</v>
      </c>
      <c r="E106" s="6">
        <f>[1]!i_pq_pctchange(A106,$B$3,$B$1)/100</f>
        <v>-1.8424617742360594E-2</v>
      </c>
      <c r="F106" s="6">
        <f>[1]!i_pq_pctchange(A106,$B$4,$B$1)/100</f>
        <v>2.9049828858813687E-2</v>
      </c>
      <c r="G106" s="5">
        <f>[1]!i_dq_amount(A106,$B$1)/100000000</f>
        <v>59.45444269</v>
      </c>
      <c r="H106" s="14">
        <f>[1]!i_pq_avgamount(A106,$B$2,$B$1)/100000000</f>
        <v>82.285221004999997</v>
      </c>
      <c r="J106" s="10"/>
      <c r="K106" s="10"/>
    </row>
    <row r="107" spans="1:11" x14ac:dyDescent="0.15">
      <c r="A107" s="7" t="s">
        <v>216</v>
      </c>
      <c r="B107" s="7" t="s">
        <v>217</v>
      </c>
      <c r="C107" s="5">
        <f>[1]!i_dq_close(A107,"")</f>
        <v>4451.9079000000002</v>
      </c>
      <c r="D107" s="6">
        <f>[1]!i_pq_pctchange(A107,$B$2,$B$1)/100</f>
        <v>-1.8481506740700482E-2</v>
      </c>
      <c r="E107" s="6">
        <f>[1]!i_pq_pctchange(A107,$B$3,$B$1)/100</f>
        <v>-1.8481506740700482E-2</v>
      </c>
      <c r="F107" s="6">
        <f>[1]!i_pq_pctchange(A107,$B$4,$B$1)/100</f>
        <v>-9.7046673274142958E-2</v>
      </c>
      <c r="G107" s="5">
        <f>[1]!i_dq_amount(A107,$B$1)/100000000</f>
        <v>28.425136720000001</v>
      </c>
      <c r="H107" s="14">
        <f>[1]!i_pq_avgamount(A107,$B$2,$B$1)/100000000</f>
        <v>27.971034199999998</v>
      </c>
      <c r="J107" s="10"/>
      <c r="K107" s="10"/>
    </row>
    <row r="108" spans="1:11" x14ac:dyDescent="0.15">
      <c r="A108" s="7" t="s">
        <v>102</v>
      </c>
      <c r="B108" s="7" t="s">
        <v>103</v>
      </c>
      <c r="C108" s="5">
        <f>[1]!i_dq_close(A108,"")</f>
        <v>2271.2851999999998</v>
      </c>
      <c r="D108" s="6">
        <f>[1]!i_pq_pctchange(A108,$B$2,$B$1)/100</f>
        <v>-1.85013044785175E-2</v>
      </c>
      <c r="E108" s="6">
        <f>[1]!i_pq_pctchange(A108,$B$3,$B$1)/100</f>
        <v>-1.85013044785175E-2</v>
      </c>
      <c r="F108" s="6">
        <f>[1]!i_pq_pctchange(A108,$B$4,$B$1)/100</f>
        <v>-8.5072174565275271E-2</v>
      </c>
      <c r="G108" s="5">
        <f>[1]!i_dq_amount(A108,$B$1)/100000000</f>
        <v>11.40403403</v>
      </c>
      <c r="H108" s="14">
        <f>[1]!i_pq_avgamount(A108,$B$2,$B$1)/100000000</f>
        <v>12.653691777500001</v>
      </c>
      <c r="J108" s="10"/>
      <c r="K108" s="10"/>
    </row>
    <row r="109" spans="1:11" x14ac:dyDescent="0.15">
      <c r="A109" s="7" t="s">
        <v>172</v>
      </c>
      <c r="B109" s="7" t="s">
        <v>173</v>
      </c>
      <c r="C109" s="5">
        <f>[1]!i_dq_close(A109,"")</f>
        <v>3804.0857999999998</v>
      </c>
      <c r="D109" s="6">
        <f>[1]!i_pq_pctchange(A109,$B$2,$B$1)/100</f>
        <v>-1.8851116692114589E-2</v>
      </c>
      <c r="E109" s="6">
        <f>[1]!i_pq_pctchange(A109,$B$3,$B$1)/100</f>
        <v>-1.8851116692114589E-2</v>
      </c>
      <c r="F109" s="6">
        <f>[1]!i_pq_pctchange(A109,$B$4,$B$1)/100</f>
        <v>-7.2680574035561718E-2</v>
      </c>
      <c r="G109" s="5">
        <f>[1]!i_dq_amount(A109,$B$1)/100000000</f>
        <v>27.00463439</v>
      </c>
      <c r="H109" s="14">
        <f>[1]!i_pq_avgamount(A109,$B$2,$B$1)/100000000</f>
        <v>27.843658157499998</v>
      </c>
      <c r="J109" s="10"/>
      <c r="K109" s="10"/>
    </row>
    <row r="110" spans="1:11" x14ac:dyDescent="0.15">
      <c r="A110" s="7" t="s">
        <v>206</v>
      </c>
      <c r="B110" s="7" t="s">
        <v>207</v>
      </c>
      <c r="C110" s="5">
        <f>[1]!i_dq_close(A110,"")</f>
        <v>2494.7015000000001</v>
      </c>
      <c r="D110" s="6">
        <f>[1]!i_pq_pctchange(A110,$B$2,$B$1)/100</f>
        <v>-1.9033353269913733E-2</v>
      </c>
      <c r="E110" s="6">
        <f>[1]!i_pq_pctchange(A110,$B$3,$B$1)/100</f>
        <v>-1.9033353269913733E-2</v>
      </c>
      <c r="F110" s="6">
        <f>[1]!i_pq_pctchange(A110,$B$4,$B$1)/100</f>
        <v>-5.0454923102116744E-4</v>
      </c>
      <c r="G110" s="5">
        <f>[1]!i_dq_amount(A110,$B$1)/100000000</f>
        <v>15.43724965</v>
      </c>
      <c r="H110" s="14">
        <f>[1]!i_pq_avgamount(A110,$B$2,$B$1)/100000000</f>
        <v>19.039853335</v>
      </c>
      <c r="J110" s="10"/>
      <c r="K110" s="10"/>
    </row>
    <row r="111" spans="1:11" x14ac:dyDescent="0.15">
      <c r="A111" s="7" t="s">
        <v>94</v>
      </c>
      <c r="B111" s="7" t="s">
        <v>95</v>
      </c>
      <c r="C111" s="5">
        <f>[1]!i_dq_close(A111,"")</f>
        <v>1734.0861</v>
      </c>
      <c r="D111" s="6">
        <f>[1]!i_pq_pctchange(A111,$B$2,$B$1)/100</f>
        <v>-1.9729092783418167E-2</v>
      </c>
      <c r="E111" s="6">
        <f>[1]!i_pq_pctchange(A111,$B$3,$B$1)/100</f>
        <v>-1.9729092783418167E-2</v>
      </c>
      <c r="F111" s="6">
        <f>[1]!i_pq_pctchange(A111,$B$4,$B$1)/100</f>
        <v>-0.11167638271069036</v>
      </c>
      <c r="G111" s="5">
        <f>[1]!i_dq_amount(A111,$B$1)/100000000</f>
        <v>13.918568520000001</v>
      </c>
      <c r="H111" s="14">
        <f>[1]!i_pq_avgamount(A111,$B$2,$B$1)/100000000</f>
        <v>17.349900702500001</v>
      </c>
      <c r="J111" s="10"/>
      <c r="K111" s="10"/>
    </row>
    <row r="112" spans="1:11" x14ac:dyDescent="0.15">
      <c r="A112" s="7" t="s">
        <v>116</v>
      </c>
      <c r="B112" s="7" t="s">
        <v>117</v>
      </c>
      <c r="C112" s="5">
        <f>[1]!i_dq_close(A112,"")</f>
        <v>2072.1255999999998</v>
      </c>
      <c r="D112" s="6">
        <f>[1]!i_pq_pctchange(A112,$B$2,$B$1)/100</f>
        <v>-2.0208305538863214E-2</v>
      </c>
      <c r="E112" s="6">
        <f>[1]!i_pq_pctchange(A112,$B$3,$B$1)/100</f>
        <v>-2.0208305538863214E-2</v>
      </c>
      <c r="F112" s="6">
        <f>[1]!i_pq_pctchange(A112,$B$4,$B$1)/100</f>
        <v>-0.11601380177106858</v>
      </c>
      <c r="G112" s="5">
        <f>[1]!i_dq_amount(A112,$B$1)/100000000</f>
        <v>15.771889870000001</v>
      </c>
      <c r="H112" s="14">
        <f>[1]!i_pq_avgamount(A112,$B$2,$B$1)/100000000</f>
        <v>15.2541950725</v>
      </c>
      <c r="J112" s="10"/>
      <c r="K112" s="10"/>
    </row>
    <row r="113" spans="1:11" x14ac:dyDescent="0.15">
      <c r="A113" s="7" t="s">
        <v>180</v>
      </c>
      <c r="B113" s="7" t="s">
        <v>181</v>
      </c>
      <c r="C113" s="5">
        <f>[1]!i_dq_close(A113,"")</f>
        <v>4845.2664999999997</v>
      </c>
      <c r="D113" s="6">
        <f>[1]!i_pq_pctchange(A113,$B$2,$B$1)/100</f>
        <v>-2.0666816450565006E-2</v>
      </c>
      <c r="E113" s="6">
        <f>[1]!i_pq_pctchange(A113,$B$3,$B$1)/100</f>
        <v>-2.0666816450565006E-2</v>
      </c>
      <c r="F113" s="6">
        <f>[1]!i_pq_pctchange(A113,$B$4,$B$1)/100</f>
        <v>-0.11174384611500709</v>
      </c>
      <c r="G113" s="5">
        <f>[1]!i_dq_amount(A113,$B$1)/100000000</f>
        <v>21.67168925</v>
      </c>
      <c r="H113" s="14">
        <f>[1]!i_pq_avgamount(A113,$B$2,$B$1)/100000000</f>
        <v>23.467160974999999</v>
      </c>
      <c r="J113" s="10"/>
      <c r="K113" s="10"/>
    </row>
    <row r="114" spans="1:11" x14ac:dyDescent="0.15">
      <c r="A114" s="7" t="s">
        <v>178</v>
      </c>
      <c r="B114" s="7" t="s">
        <v>179</v>
      </c>
      <c r="C114" s="5">
        <f>[1]!i_dq_close(A114,"")</f>
        <v>1437.5686000000001</v>
      </c>
      <c r="D114" s="6">
        <f>[1]!i_pq_pctchange(A114,$B$2,$B$1)/100</f>
        <v>-2.0821104382384048E-2</v>
      </c>
      <c r="E114" s="6">
        <f>[1]!i_pq_pctchange(A114,$B$3,$B$1)/100</f>
        <v>-2.0821104382384048E-2</v>
      </c>
      <c r="F114" s="6">
        <f>[1]!i_pq_pctchange(A114,$B$4,$B$1)/100</f>
        <v>-6.715088566214289E-2</v>
      </c>
      <c r="G114" s="5">
        <f>[1]!i_dq_amount(A114,$B$1)/100000000</f>
        <v>21.466817129999999</v>
      </c>
      <c r="H114" s="14">
        <f>[1]!i_pq_avgamount(A114,$B$2,$B$1)/100000000</f>
        <v>19.7236447925</v>
      </c>
      <c r="J114" s="10"/>
      <c r="K114" s="10"/>
    </row>
    <row r="115" spans="1:11" x14ac:dyDescent="0.15">
      <c r="A115" s="7" t="s">
        <v>208</v>
      </c>
      <c r="B115" s="7" t="s">
        <v>209</v>
      </c>
      <c r="C115" s="5">
        <f>[1]!i_dq_close(A115,"")</f>
        <v>2353.8811000000001</v>
      </c>
      <c r="D115" s="6">
        <f>[1]!i_pq_pctchange(A115,$B$2,$B$1)/100</f>
        <v>-2.1091583031036532E-2</v>
      </c>
      <c r="E115" s="6">
        <f>[1]!i_pq_pctchange(A115,$B$3,$B$1)/100</f>
        <v>-2.1091583031036532E-2</v>
      </c>
      <c r="F115" s="6">
        <f>[1]!i_pq_pctchange(A115,$B$4,$B$1)/100</f>
        <v>-3.9592352821146148E-2</v>
      </c>
      <c r="G115" s="5">
        <f>[1]!i_dq_amount(A115,$B$1)/100000000</f>
        <v>40.314279550000002</v>
      </c>
      <c r="H115" s="14">
        <f>[1]!i_pq_avgamount(A115,$B$2,$B$1)/100000000</f>
        <v>43.008594760000001</v>
      </c>
      <c r="J115" s="10"/>
      <c r="K115" s="10"/>
    </row>
    <row r="116" spans="1:11" x14ac:dyDescent="0.15">
      <c r="A116" s="7" t="s">
        <v>142</v>
      </c>
      <c r="B116" s="7" t="s">
        <v>143</v>
      </c>
      <c r="C116" s="5">
        <f>[1]!i_dq_close(A116,"")</f>
        <v>9780.4639000000006</v>
      </c>
      <c r="D116" s="6">
        <f>[1]!i_pq_pctchange(A116,$B$2,$B$1)/100</f>
        <v>-2.1549729413023799E-2</v>
      </c>
      <c r="E116" s="6">
        <f>[1]!i_pq_pctchange(A116,$B$3,$B$1)/100</f>
        <v>-2.1549729413023799E-2</v>
      </c>
      <c r="F116" s="6">
        <f>[1]!i_pq_pctchange(A116,$B$4,$B$1)/100</f>
        <v>5.5973165166018246E-2</v>
      </c>
      <c r="G116" s="5">
        <f>[1]!i_dq_amount(A116,$B$1)/100000000</f>
        <v>35.194582400000002</v>
      </c>
      <c r="H116" s="14">
        <f>[1]!i_pq_avgamount(A116,$B$2,$B$1)/100000000</f>
        <v>39.022278007499999</v>
      </c>
      <c r="J116" s="10"/>
      <c r="K116" s="10"/>
    </row>
    <row r="117" spans="1:11" x14ac:dyDescent="0.15">
      <c r="A117" s="7" t="s">
        <v>150</v>
      </c>
      <c r="B117" s="7" t="s">
        <v>151</v>
      </c>
      <c r="C117" s="5">
        <f>[1]!i_dq_close(A117,"")</f>
        <v>3026.0104999999999</v>
      </c>
      <c r="D117" s="6">
        <f>[1]!i_pq_pctchange(A117,$B$2,$B$1)/100</f>
        <v>-2.2038069206780753E-2</v>
      </c>
      <c r="E117" s="6">
        <f>[1]!i_pq_pctchange(A117,$B$3,$B$1)/100</f>
        <v>-2.2038069206780753E-2</v>
      </c>
      <c r="F117" s="6">
        <f>[1]!i_pq_pctchange(A117,$B$4,$B$1)/100</f>
        <v>-9.6120154730925153E-2</v>
      </c>
      <c r="G117" s="5">
        <f>[1]!i_dq_amount(A117,$B$1)/100000000</f>
        <v>31.657731999999999</v>
      </c>
      <c r="H117" s="14">
        <f>[1]!i_pq_avgamount(A117,$B$2,$B$1)/100000000</f>
        <v>25.323381282500002</v>
      </c>
      <c r="J117" s="10"/>
      <c r="K117" s="10"/>
    </row>
    <row r="118" spans="1:11" x14ac:dyDescent="0.15">
      <c r="A118" s="7" t="s">
        <v>194</v>
      </c>
      <c r="B118" s="7" t="s">
        <v>195</v>
      </c>
      <c r="C118" s="5">
        <f>[1]!i_dq_close(A118,"")</f>
        <v>4992.7151000000003</v>
      </c>
      <c r="D118" s="6">
        <f>[1]!i_pq_pctchange(A118,$B$2,$B$1)/100</f>
        <v>-2.2051108119027885E-2</v>
      </c>
      <c r="E118" s="6">
        <f>[1]!i_pq_pctchange(A118,$B$3,$B$1)/100</f>
        <v>-2.2051108119027885E-2</v>
      </c>
      <c r="F118" s="6">
        <f>[1]!i_pq_pctchange(A118,$B$4,$B$1)/100</f>
        <v>-9.8397428883339355E-2</v>
      </c>
      <c r="G118" s="5">
        <f>[1]!i_dq_amount(A118,$B$1)/100000000</f>
        <v>26.22103808</v>
      </c>
      <c r="H118" s="14">
        <f>[1]!i_pq_avgamount(A118,$B$2,$B$1)/100000000</f>
        <v>24.241942025</v>
      </c>
      <c r="J118" s="10"/>
      <c r="K118" s="10"/>
    </row>
    <row r="119" spans="1:11" x14ac:dyDescent="0.15">
      <c r="A119" s="7" t="s">
        <v>186</v>
      </c>
      <c r="B119" s="7" t="s">
        <v>187</v>
      </c>
      <c r="C119" s="5">
        <f>[1]!i_dq_close(A119,"")</f>
        <v>2239.0345000000002</v>
      </c>
      <c r="D119" s="6">
        <f>[1]!i_pq_pctchange(A119,$B$2,$B$1)/100</f>
        <v>-2.2384735199256656E-2</v>
      </c>
      <c r="E119" s="6">
        <f>[1]!i_pq_pctchange(A119,$B$3,$B$1)/100</f>
        <v>-2.2384735199256656E-2</v>
      </c>
      <c r="F119" s="6">
        <f>[1]!i_pq_pctchange(A119,$B$4,$B$1)/100</f>
        <v>-0.14916235351544116</v>
      </c>
      <c r="G119" s="5">
        <f>[1]!i_dq_amount(A119,$B$1)/100000000</f>
        <v>53.408762369999998</v>
      </c>
      <c r="H119" s="14">
        <f>[1]!i_pq_avgamount(A119,$B$2,$B$1)/100000000</f>
        <v>62.193867042500003</v>
      </c>
      <c r="J119" s="10"/>
      <c r="K119" s="10"/>
    </row>
    <row r="120" spans="1:11" x14ac:dyDescent="0.15">
      <c r="A120" s="7" t="s">
        <v>98</v>
      </c>
      <c r="B120" s="7" t="s">
        <v>99</v>
      </c>
      <c r="C120" s="5">
        <f>[1]!i_dq_close(A120,"")</f>
        <v>2263.5037000000002</v>
      </c>
      <c r="D120" s="6">
        <f>[1]!i_pq_pctchange(A120,$B$2,$B$1)/100</f>
        <v>-2.2888863063276976E-2</v>
      </c>
      <c r="E120" s="6">
        <f>[1]!i_pq_pctchange(A120,$B$3,$B$1)/100</f>
        <v>-2.2888863063276976E-2</v>
      </c>
      <c r="F120" s="6">
        <f>[1]!i_pq_pctchange(A120,$B$4,$B$1)/100</f>
        <v>-0.1151771369693394</v>
      </c>
      <c r="G120" s="5">
        <f>[1]!i_dq_amount(A120,$B$1)/100000000</f>
        <v>49.428529060000002</v>
      </c>
      <c r="H120" s="14">
        <f>[1]!i_pq_avgamount(A120,$B$2,$B$1)/100000000</f>
        <v>43.352167049999998</v>
      </c>
      <c r="J120" s="10"/>
      <c r="K120" s="10"/>
    </row>
    <row r="121" spans="1:11" x14ac:dyDescent="0.15">
      <c r="A121" s="7" t="s">
        <v>154</v>
      </c>
      <c r="B121" s="7" t="s">
        <v>155</v>
      </c>
      <c r="C121" s="5">
        <f>[1]!i_dq_close(A121,"")</f>
        <v>11881.9534</v>
      </c>
      <c r="D121" s="6">
        <f>[1]!i_pq_pctchange(A121,$B$2,$B$1)/100</f>
        <v>-2.3101942033370348E-2</v>
      </c>
      <c r="E121" s="6">
        <f>[1]!i_pq_pctchange(A121,$B$3,$B$1)/100</f>
        <v>-2.3101942033370348E-2</v>
      </c>
      <c r="F121" s="6">
        <f>[1]!i_pq_pctchange(A121,$B$4,$B$1)/100</f>
        <v>-0.14507366989468329</v>
      </c>
      <c r="G121" s="5">
        <f>[1]!i_dq_amount(A121,$B$1)/100000000</f>
        <v>15.04468623</v>
      </c>
      <c r="H121" s="14">
        <f>[1]!i_pq_avgamount(A121,$B$2,$B$1)/100000000</f>
        <v>15.862559024999999</v>
      </c>
      <c r="J121" s="10"/>
      <c r="K121" s="10"/>
    </row>
    <row r="122" spans="1:11" x14ac:dyDescent="0.15">
      <c r="A122" s="7" t="s">
        <v>224</v>
      </c>
      <c r="B122" s="7" t="s">
        <v>225</v>
      </c>
      <c r="C122" s="5">
        <f>[1]!i_dq_close(A122,"")</f>
        <v>2236.7995000000001</v>
      </c>
      <c r="D122" s="6">
        <f>[1]!i_pq_pctchange(A122,$B$2,$B$1)/100</f>
        <v>-2.3856516107941261E-2</v>
      </c>
      <c r="E122" s="6">
        <f>[1]!i_pq_pctchange(A122,$B$3,$B$1)/100</f>
        <v>-2.3856516107941261E-2</v>
      </c>
      <c r="F122" s="6">
        <f>[1]!i_pq_pctchange(A122,$B$4,$B$1)/100</f>
        <v>-6.3653073270261262E-2</v>
      </c>
      <c r="G122" s="5">
        <f>[1]!i_dq_amount(A122,$B$1)/100000000</f>
        <v>44.611383580000002</v>
      </c>
      <c r="H122" s="14">
        <f>[1]!i_pq_avgamount(A122,$B$2,$B$1)/100000000</f>
        <v>55.036292367500003</v>
      </c>
      <c r="J122" s="10"/>
      <c r="K122" s="10"/>
    </row>
    <row r="123" spans="1:11" x14ac:dyDescent="0.15">
      <c r="A123" s="7" t="s">
        <v>160</v>
      </c>
      <c r="B123" s="7" t="s">
        <v>161</v>
      </c>
      <c r="C123" s="5">
        <f>[1]!i_dq_close(A123,"")</f>
        <v>3374.0554999999999</v>
      </c>
      <c r="D123" s="6">
        <f>[1]!i_pq_pctchange(A123,$B$2,$B$1)/100</f>
        <v>-2.5088951773932222E-2</v>
      </c>
      <c r="E123" s="6">
        <f>[1]!i_pq_pctchange(A123,$B$3,$B$1)/100</f>
        <v>-2.5088951773932222E-2</v>
      </c>
      <c r="F123" s="6">
        <f>[1]!i_pq_pctchange(A123,$B$4,$B$1)/100</f>
        <v>-0.18412179403630091</v>
      </c>
      <c r="G123" s="5">
        <f>[1]!i_dq_amount(A123,$B$1)/100000000</f>
        <v>12.70115361</v>
      </c>
      <c r="H123" s="14">
        <f>[1]!i_pq_avgamount(A123,$B$2,$B$1)/100000000</f>
        <v>13.090142892499999</v>
      </c>
      <c r="J123" s="10"/>
      <c r="K123" s="10"/>
    </row>
    <row r="124" spans="1:11" x14ac:dyDescent="0.15">
      <c r="A124" s="7" t="s">
        <v>136</v>
      </c>
      <c r="B124" s="7" t="s">
        <v>137</v>
      </c>
      <c r="C124" s="5">
        <f>[1]!i_dq_close(A124,"")</f>
        <v>2019.5954999999999</v>
      </c>
      <c r="D124" s="6">
        <f>[1]!i_pq_pctchange(A124,$B$2,$B$1)/100</f>
        <v>-2.5351481816422439E-2</v>
      </c>
      <c r="E124" s="6">
        <f>[1]!i_pq_pctchange(A124,$B$3,$B$1)/100</f>
        <v>-2.5351481816422439E-2</v>
      </c>
      <c r="F124" s="6">
        <f>[1]!i_pq_pctchange(A124,$B$4,$B$1)/100</f>
        <v>-0.11138368549538369</v>
      </c>
      <c r="G124" s="5">
        <f>[1]!i_dq_amount(A124,$B$1)/100000000</f>
        <v>34.239673529999997</v>
      </c>
      <c r="H124" s="14">
        <f>[1]!i_pq_avgamount(A124,$B$2,$B$1)/100000000</f>
        <v>35.088420757500003</v>
      </c>
      <c r="J124" s="10"/>
      <c r="K124" s="10"/>
    </row>
    <row r="125" spans="1:11" x14ac:dyDescent="0.15">
      <c r="A125" s="7" t="s">
        <v>174</v>
      </c>
      <c r="B125" s="7" t="s">
        <v>175</v>
      </c>
      <c r="C125" s="5">
        <f>[1]!i_dq_close(A125,"")</f>
        <v>4470.5713999999998</v>
      </c>
      <c r="D125" s="6">
        <f>[1]!i_pq_pctchange(A125,$B$2,$B$1)/100</f>
        <v>-2.5767310271453514E-2</v>
      </c>
      <c r="E125" s="6">
        <f>[1]!i_pq_pctchange(A125,$B$3,$B$1)/100</f>
        <v>-2.5767310271453514E-2</v>
      </c>
      <c r="F125" s="6">
        <f>[1]!i_pq_pctchange(A125,$B$4,$B$1)/100</f>
        <v>-8.5408081745660502E-2</v>
      </c>
      <c r="G125" s="5">
        <f>[1]!i_dq_amount(A125,$B$1)/100000000</f>
        <v>4.6180642000000001</v>
      </c>
      <c r="H125" s="14">
        <f>[1]!i_pq_avgamount(A125,$B$2,$B$1)/100000000</f>
        <v>5.4280501799999996</v>
      </c>
      <c r="J125" s="10"/>
      <c r="K125" s="10"/>
    </row>
    <row r="126" spans="1:11" x14ac:dyDescent="0.15">
      <c r="A126" s="7" t="s">
        <v>226</v>
      </c>
      <c r="B126" s="7" t="s">
        <v>227</v>
      </c>
      <c r="C126" s="5">
        <f>[1]!i_dq_close(A126,"")</f>
        <v>3309.4490000000001</v>
      </c>
      <c r="D126" s="6">
        <f>[1]!i_pq_pctchange(A126,$B$2,$B$1)/100</f>
        <v>-2.7173692306042496E-2</v>
      </c>
      <c r="E126" s="6">
        <f>[1]!i_pq_pctchange(A126,$B$3,$B$1)/100</f>
        <v>-2.7173692306042496E-2</v>
      </c>
      <c r="F126" s="6">
        <f>[1]!i_pq_pctchange(A126,$B$4,$B$1)/100</f>
        <v>-0.16052636274751708</v>
      </c>
      <c r="G126" s="5">
        <f>[1]!i_dq_amount(A126,$B$1)/100000000</f>
        <v>14.56806971</v>
      </c>
      <c r="H126" s="14">
        <f>[1]!i_pq_avgamount(A126,$B$2,$B$1)/100000000</f>
        <v>15.5316270375</v>
      </c>
      <c r="J126" s="10"/>
      <c r="K126" s="10"/>
    </row>
    <row r="127" spans="1:11" x14ac:dyDescent="0.15">
      <c r="A127" s="7" t="s">
        <v>198</v>
      </c>
      <c r="B127" s="7" t="s">
        <v>199</v>
      </c>
      <c r="C127" s="5">
        <f>[1]!i_dq_close(A127,"")</f>
        <v>4786.8150999999998</v>
      </c>
      <c r="D127" s="6">
        <f>[1]!i_pq_pctchange(A127,$B$2,$B$1)/100</f>
        <v>-2.7552550157031841E-2</v>
      </c>
      <c r="E127" s="6">
        <f>[1]!i_pq_pctchange(A127,$B$3,$B$1)/100</f>
        <v>-2.7552550157031841E-2</v>
      </c>
      <c r="F127" s="6">
        <f>[1]!i_pq_pctchange(A127,$B$4,$B$1)/100</f>
        <v>-8.498822368314031E-2</v>
      </c>
      <c r="G127" s="5">
        <f>[1]!i_dq_amount(A127,$B$1)/100000000</f>
        <v>58.162449799999997</v>
      </c>
      <c r="H127" s="14">
        <f>[1]!i_pq_avgamount(A127,$B$2,$B$1)/100000000</f>
        <v>51.004018762500003</v>
      </c>
      <c r="J127" s="10"/>
      <c r="K127" s="10"/>
    </row>
    <row r="128" spans="1:11" x14ac:dyDescent="0.15">
      <c r="A128" s="7" t="s">
        <v>236</v>
      </c>
      <c r="B128" s="7" t="s">
        <v>237</v>
      </c>
      <c r="C128" s="5">
        <f>[1]!i_dq_close(A128,"")</f>
        <v>2194.7381999999998</v>
      </c>
      <c r="D128" s="6">
        <f>[1]!i_pq_pctchange(A128,$B$2,$B$1)/100</f>
        <v>-2.8691993507561908E-2</v>
      </c>
      <c r="E128" s="6">
        <f>[1]!i_pq_pctchange(A128,$B$3,$B$1)/100</f>
        <v>-2.8691993507561908E-2</v>
      </c>
      <c r="F128" s="6">
        <f>[1]!i_pq_pctchange(A128,$B$4,$B$1)/100</f>
        <v>-2.9683026347179231E-2</v>
      </c>
      <c r="G128" s="5">
        <f>[1]!i_dq_amount(A128,$B$1)/100000000</f>
        <v>77.822087600000003</v>
      </c>
      <c r="H128" s="14">
        <f>[1]!i_pq_avgamount(A128,$B$2,$B$1)/100000000</f>
        <v>70.735928257500007</v>
      </c>
      <c r="J128" s="10"/>
      <c r="K128" s="10"/>
    </row>
    <row r="129" spans="1:11" x14ac:dyDescent="0.15">
      <c r="A129" s="7" t="s">
        <v>230</v>
      </c>
      <c r="B129" s="7" t="s">
        <v>231</v>
      </c>
      <c r="C129" s="5">
        <f>[1]!i_dq_close(A129,"")</f>
        <v>3213.1170999999999</v>
      </c>
      <c r="D129" s="6">
        <f>[1]!i_pq_pctchange(A129,$B$2,$B$1)/100</f>
        <v>-2.8756302598538896E-2</v>
      </c>
      <c r="E129" s="6">
        <f>[1]!i_pq_pctchange(A129,$B$3,$B$1)/100</f>
        <v>-2.8756302598538896E-2</v>
      </c>
      <c r="F129" s="6">
        <f>[1]!i_pq_pctchange(A129,$B$4,$B$1)/100</f>
        <v>-0.12952130902248715</v>
      </c>
      <c r="G129" s="5">
        <f>[1]!i_dq_amount(A129,$B$1)/100000000</f>
        <v>24.982373490000001</v>
      </c>
      <c r="H129" s="14">
        <f>[1]!i_pq_avgamount(A129,$B$2,$B$1)/100000000</f>
        <v>27.310647825</v>
      </c>
      <c r="J129" s="10"/>
      <c r="K129" s="10"/>
    </row>
    <row r="130" spans="1:11" x14ac:dyDescent="0.15">
      <c r="A130" s="7" t="s">
        <v>184</v>
      </c>
      <c r="B130" s="7" t="s">
        <v>185</v>
      </c>
      <c r="C130" s="5">
        <f>[1]!i_dq_close(A130,"")</f>
        <v>1403.6237000000001</v>
      </c>
      <c r="D130" s="6">
        <f>[1]!i_pq_pctchange(A130,$B$2,$B$1)/100</f>
        <v>-2.8947897005518253E-2</v>
      </c>
      <c r="E130" s="6">
        <f>[1]!i_pq_pctchange(A130,$B$3,$B$1)/100</f>
        <v>-2.8947897005518253E-2</v>
      </c>
      <c r="F130" s="6">
        <f>[1]!i_pq_pctchange(A130,$B$4,$B$1)/100</f>
        <v>-8.7111096608975536E-2</v>
      </c>
      <c r="G130" s="5">
        <f>[1]!i_dq_amount(A130,$B$1)/100000000</f>
        <v>24.192769779999999</v>
      </c>
      <c r="H130" s="14">
        <f>[1]!i_pq_avgamount(A130,$B$2,$B$1)/100000000</f>
        <v>21.8648956525</v>
      </c>
      <c r="J130" s="10"/>
      <c r="K130" s="10"/>
    </row>
    <row r="131" spans="1:11" x14ac:dyDescent="0.15">
      <c r="A131" s="7" t="s">
        <v>134</v>
      </c>
      <c r="B131" s="7" t="s">
        <v>135</v>
      </c>
      <c r="C131" s="5">
        <f>[1]!i_dq_close(A131,"")</f>
        <v>1845.4872</v>
      </c>
      <c r="D131" s="6">
        <f>[1]!i_pq_pctchange(A131,$B$2,$B$1)/100</f>
        <v>-2.9373508977556639E-2</v>
      </c>
      <c r="E131" s="6">
        <f>[1]!i_pq_pctchange(A131,$B$3,$B$1)/100</f>
        <v>-2.9373508977556639E-2</v>
      </c>
      <c r="F131" s="6">
        <f>[1]!i_pq_pctchange(A131,$B$4,$B$1)/100</f>
        <v>-0.10477891368690816</v>
      </c>
      <c r="G131" s="5">
        <f>[1]!i_dq_amount(A131,$B$1)/100000000</f>
        <v>22.748346130000002</v>
      </c>
      <c r="H131" s="14">
        <f>[1]!i_pq_avgamount(A131,$B$2,$B$1)/100000000</f>
        <v>21.034813222499999</v>
      </c>
      <c r="J131" s="10"/>
      <c r="K131" s="10"/>
    </row>
    <row r="132" spans="1:11" x14ac:dyDescent="0.15">
      <c r="A132" s="7" t="s">
        <v>222</v>
      </c>
      <c r="B132" s="7" t="s">
        <v>223</v>
      </c>
      <c r="C132" s="5">
        <f>[1]!i_dq_close(A132,"")</f>
        <v>1625.2994000000001</v>
      </c>
      <c r="D132" s="6">
        <f>[1]!i_pq_pctchange(A132,$B$2,$B$1)/100</f>
        <v>-2.9823350485722266E-2</v>
      </c>
      <c r="E132" s="6">
        <f>[1]!i_pq_pctchange(A132,$B$3,$B$1)/100</f>
        <v>-2.9823350485722266E-2</v>
      </c>
      <c r="F132" s="6">
        <f>[1]!i_pq_pctchange(A132,$B$4,$B$1)/100</f>
        <v>-8.5117174206177371E-2</v>
      </c>
      <c r="G132" s="5">
        <f>[1]!i_dq_amount(A132,$B$1)/100000000</f>
        <v>54.263411990000002</v>
      </c>
      <c r="H132" s="14">
        <f>[1]!i_pq_avgamount(A132,$B$2,$B$1)/100000000</f>
        <v>67.693150119999999</v>
      </c>
      <c r="J132" s="10"/>
      <c r="K132" s="10"/>
    </row>
    <row r="133" spans="1:11" x14ac:dyDescent="0.15">
      <c r="A133" s="7" t="s">
        <v>238</v>
      </c>
      <c r="B133" s="7" t="s">
        <v>239</v>
      </c>
      <c r="C133" s="5">
        <f>[1]!i_dq_close(A133,"")</f>
        <v>2619.096</v>
      </c>
      <c r="D133" s="6">
        <f>[1]!i_pq_pctchange(A133,$B$2,$B$1)/100</f>
        <v>-3.1558271575976571E-2</v>
      </c>
      <c r="E133" s="6">
        <f>[1]!i_pq_pctchange(A133,$B$3,$B$1)/100</f>
        <v>-3.1558271575976571E-2</v>
      </c>
      <c r="F133" s="6">
        <f>[1]!i_pq_pctchange(A133,$B$4,$B$1)/100</f>
        <v>-0.21542956865848198</v>
      </c>
      <c r="G133" s="5">
        <f>[1]!i_dq_amount(A133,$B$1)/100000000</f>
        <v>6.6351271000000001</v>
      </c>
      <c r="H133" s="14">
        <f>[1]!i_pq_avgamount(A133,$B$2,$B$1)/100000000</f>
        <v>9.2552228050000007</v>
      </c>
      <c r="J133" s="10"/>
      <c r="K133" s="10"/>
    </row>
    <row r="134" spans="1:11" x14ac:dyDescent="0.15">
      <c r="A134" s="7" t="s">
        <v>192</v>
      </c>
      <c r="B134" s="7" t="s">
        <v>193</v>
      </c>
      <c r="C134" s="5">
        <f>[1]!i_dq_close(A134,"")</f>
        <v>2225.9436999999998</v>
      </c>
      <c r="D134" s="6">
        <f>[1]!i_pq_pctchange(A134,$B$2,$B$1)/100</f>
        <v>-3.4059183015454297E-2</v>
      </c>
      <c r="E134" s="6">
        <f>[1]!i_pq_pctchange(A134,$B$3,$B$1)/100</f>
        <v>-3.4059183015454297E-2</v>
      </c>
      <c r="F134" s="6">
        <f>[1]!i_pq_pctchange(A134,$B$4,$B$1)/100</f>
        <v>4.7611199169914631E-2</v>
      </c>
      <c r="G134" s="5">
        <f>[1]!i_dq_amount(A134,$B$1)/100000000</f>
        <v>48.57993578</v>
      </c>
      <c r="H134" s="14">
        <f>[1]!i_pq_avgamount(A134,$B$2,$B$1)/100000000</f>
        <v>61.137988515000004</v>
      </c>
      <c r="J134" s="10"/>
      <c r="K134" s="10"/>
    </row>
    <row r="135" spans="1:11" x14ac:dyDescent="0.15">
      <c r="A135" s="7" t="s">
        <v>120</v>
      </c>
      <c r="B135" s="7" t="s">
        <v>121</v>
      </c>
      <c r="C135" s="5">
        <f>[1]!i_dq_close(A135,"")</f>
        <v>4172.6500999999998</v>
      </c>
      <c r="D135" s="6">
        <f>[1]!i_pq_pctchange(A135,$B$2,$B$1)/100</f>
        <v>-3.6572937753342583E-2</v>
      </c>
      <c r="E135" s="6">
        <f>[1]!i_pq_pctchange(A135,$B$3,$B$1)/100</f>
        <v>-3.6572937753342583E-2</v>
      </c>
      <c r="F135" s="6">
        <f>[1]!i_pq_pctchange(A135,$B$4,$B$1)/100</f>
        <v>-6.4498688816490457E-2</v>
      </c>
      <c r="G135" s="5">
        <f>[1]!i_dq_amount(A135,$B$1)/100000000</f>
        <v>37.030590060000002</v>
      </c>
      <c r="H135" s="14">
        <f>[1]!i_pq_avgamount(A135,$B$2,$B$1)/100000000</f>
        <v>44.157406825000002</v>
      </c>
      <c r="J135" s="10"/>
      <c r="K135" s="10"/>
    </row>
    <row r="136" spans="1:11" x14ac:dyDescent="0.15">
      <c r="A136" s="7" t="s">
        <v>162</v>
      </c>
      <c r="B136" s="7" t="s">
        <v>163</v>
      </c>
      <c r="C136" s="5">
        <f>[1]!i_dq_close(A136,"")</f>
        <v>1707.1386</v>
      </c>
      <c r="D136" s="6">
        <f>[1]!i_pq_pctchange(A136,$B$2,$B$1)/100</f>
        <v>-3.9152870521158012E-2</v>
      </c>
      <c r="E136" s="6">
        <f>[1]!i_pq_pctchange(A136,$B$3,$B$1)/100</f>
        <v>-3.9152870521158012E-2</v>
      </c>
      <c r="F136" s="6">
        <f>[1]!i_pq_pctchange(A136,$B$4,$B$1)/100</f>
        <v>-0.100256562499204</v>
      </c>
      <c r="G136" s="5">
        <f>[1]!i_dq_amount(A136,$B$1)/100000000</f>
        <v>28.249019709999999</v>
      </c>
      <c r="H136" s="14">
        <f>[1]!i_pq_avgamount(A136,$B$2,$B$1)/100000000</f>
        <v>21.292699715000001</v>
      </c>
      <c r="J136" s="10"/>
      <c r="K136" s="10"/>
    </row>
    <row r="137" spans="1:11" x14ac:dyDescent="0.15">
      <c r="A137" s="7" t="s">
        <v>202</v>
      </c>
      <c r="B137" s="7" t="s">
        <v>203</v>
      </c>
      <c r="C137" s="5">
        <f>[1]!i_dq_close(A137,"")</f>
        <v>31731.387500000001</v>
      </c>
      <c r="D137" s="6">
        <f>[1]!i_pq_pctchange(A137,$B$2,$B$1)/100</f>
        <v>-4.1816245854260463E-2</v>
      </c>
      <c r="E137" s="6">
        <f>[1]!i_pq_pctchange(A137,$B$3,$B$1)/100</f>
        <v>-4.1816245854260463E-2</v>
      </c>
      <c r="F137" s="6">
        <f>[1]!i_pq_pctchange(A137,$B$4,$B$1)/100</f>
        <v>-0.14802624090815719</v>
      </c>
      <c r="G137" s="5">
        <f>[1]!i_dq_amount(A137,$B$1)/100000000</f>
        <v>216.72537552</v>
      </c>
      <c r="H137" s="14">
        <f>[1]!i_pq_avgamount(A137,$B$2,$B$1)/100000000</f>
        <v>238.3740940925</v>
      </c>
      <c r="J137" s="10"/>
      <c r="K137" s="10"/>
    </row>
    <row r="138" spans="1:11" x14ac:dyDescent="0.15">
      <c r="A138" s="7" t="s">
        <v>244</v>
      </c>
      <c r="B138" s="7" t="s">
        <v>245</v>
      </c>
      <c r="C138" s="5">
        <f>[1]!i_dq_close(A138,"")</f>
        <v>818.80269999999996</v>
      </c>
      <c r="D138" s="6">
        <f>[1]!i_pq_pctchange(A138,$B$2,$B$1)/100</f>
        <v>-4.2165185435554031E-2</v>
      </c>
      <c r="E138" s="6">
        <f>[1]!i_pq_pctchange(A138,$B$3,$B$1)/100</f>
        <v>-4.2165185435554031E-2</v>
      </c>
      <c r="F138" s="6">
        <f>[1]!i_pq_pctchange(A138,$B$4,$B$1)/100</f>
        <v>-5.9704438435045359E-2</v>
      </c>
      <c r="G138" s="5">
        <f>[1]!i_dq_amount(A138,$B$1)/100000000</f>
        <v>22.851060629999999</v>
      </c>
      <c r="H138" s="14">
        <f>[1]!i_pq_avgamount(A138,$B$2,$B$1)/100000000</f>
        <v>25.245956137499999</v>
      </c>
      <c r="J138" s="10"/>
      <c r="K138" s="10"/>
    </row>
    <row r="139" spans="1:11" x14ac:dyDescent="0.15">
      <c r="A139" s="7" t="s">
        <v>122</v>
      </c>
      <c r="B139" s="7" t="s">
        <v>123</v>
      </c>
      <c r="C139" s="5">
        <f>[1]!i_dq_close(A139,"")</f>
        <v>2738.2754</v>
      </c>
      <c r="D139" s="6">
        <f>[1]!i_pq_pctchange(A139,$B$2,$B$1)/100</f>
        <v>-4.8211848086224925E-2</v>
      </c>
      <c r="E139" s="6">
        <f>[1]!i_pq_pctchange(A139,$B$3,$B$1)/100</f>
        <v>-4.8211848086224925E-2</v>
      </c>
      <c r="F139" s="6">
        <f>[1]!i_pq_pctchange(A139,$B$4,$B$1)/100</f>
        <v>-5.6246881933712078E-2</v>
      </c>
      <c r="G139" s="5">
        <f>[1]!i_dq_amount(A139,$B$1)/100000000</f>
        <v>51.095600480000002</v>
      </c>
      <c r="H139" s="14">
        <f>[1]!i_pq_avgamount(A139,$B$2,$B$1)/100000000</f>
        <v>40.995345729999997</v>
      </c>
      <c r="J139" s="10"/>
      <c r="K139" s="10"/>
    </row>
    <row r="140" spans="1:11" x14ac:dyDescent="0.15">
      <c r="A140" s="7" t="s">
        <v>130</v>
      </c>
      <c r="B140" s="7" t="s">
        <v>131</v>
      </c>
      <c r="C140" s="5">
        <f>[1]!i_dq_close(A140,"")</f>
        <v>2620.143</v>
      </c>
      <c r="D140" s="6">
        <f>[1]!i_pq_pctchange(A140,$B$2,$B$1)/100</f>
        <v>-6.0341570778008509E-2</v>
      </c>
      <c r="E140" s="6">
        <f>[1]!i_pq_pctchange(A140,$B$3,$B$1)/100</f>
        <v>-6.0341570778008509E-2</v>
      </c>
      <c r="F140" s="6">
        <f>[1]!i_pq_pctchange(A140,$B$4,$B$1)/100</f>
        <v>-2.6434398803605985E-2</v>
      </c>
      <c r="G140" s="5">
        <f>[1]!i_dq_amount(A140,$B$1)/100000000</f>
        <v>82.312369619999998</v>
      </c>
      <c r="H140" s="14">
        <f>[1]!i_pq_avgamount(A140,$B$2,$B$1)/100000000</f>
        <v>66.570037619999994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2452.7899000000002</v>
      </c>
      <c r="D147" s="12"/>
      <c r="E147" s="6">
        <f>[1]!i_pq_pctchange(A147,$B$2,$B$1)/100</f>
        <v>-1.1264021975603278E-2</v>
      </c>
      <c r="F147" s="12"/>
      <c r="G147" s="12"/>
      <c r="H147" s="12"/>
      <c r="J147" s="10"/>
      <c r="K147" s="10"/>
    </row>
    <row r="148" spans="1:11" x14ac:dyDescent="0.15">
      <c r="A148" s="7" t="s">
        <v>288</v>
      </c>
      <c r="B148" s="7" t="s">
        <v>289</v>
      </c>
      <c r="C148" s="5">
        <f>[1]!i_dq_close(A148,"")</f>
        <v>0</v>
      </c>
      <c r="D148" s="13">
        <f>[1]!s_dq_oi(B148,$B$1)</f>
        <v>16471</v>
      </c>
      <c r="E148" s="6">
        <f>[1]!s_pq_pctchange_settlement(A148,$B$2,$B$1)/100</f>
        <v>-1.16408456732003E-2</v>
      </c>
      <c r="F148" s="13">
        <f>[1]!S_PQ_avgVolume(A148,$B$2,$B$1)</f>
        <v>5026.75</v>
      </c>
      <c r="G148" s="13">
        <f>[1]!s_pq_avgaoi(A148,$B$2,$B$1)</f>
        <v>16164</v>
      </c>
      <c r="H148" s="13">
        <f>[1]!s_pq_oichange(A148,$B$2,$B$1)</f>
        <v>170</v>
      </c>
      <c r="J148" s="10"/>
      <c r="K148" s="10"/>
    </row>
    <row r="149" spans="1:11" x14ac:dyDescent="0.15">
      <c r="A149" s="7" t="s">
        <v>255</v>
      </c>
      <c r="B149" s="7" t="s">
        <v>256</v>
      </c>
      <c r="C149" s="5">
        <f>[1]!i_dq_close(A149,"")</f>
        <v>0</v>
      </c>
      <c r="D149" s="13">
        <f>[1]!s_dq_oi(B149,$B$1)</f>
        <v>8145</v>
      </c>
      <c r="E149" s="6">
        <f>[1]!s_pq_pctchange_settlement(A149,$B$2,$B$1)/100</f>
        <v>-1.2378578182755834E-2</v>
      </c>
      <c r="F149" s="13">
        <f>[1]!S_PQ_avgVolume(A149,$B$2,$B$1)</f>
        <v>799</v>
      </c>
      <c r="G149" s="13">
        <f>[1]!s_pq_avgaoi(A149,$B$2,$B$1)</f>
        <v>7837.25</v>
      </c>
      <c r="H149" s="13">
        <f>[1]!s_pq_oichange(A149,$B$2,$B$1)</f>
        <v>730</v>
      </c>
      <c r="J149" s="10"/>
      <c r="K149" s="10"/>
    </row>
    <row r="150" spans="1:11" x14ac:dyDescent="0.15">
      <c r="A150" s="7" t="s">
        <v>257</v>
      </c>
      <c r="B150" s="7" t="s">
        <v>258</v>
      </c>
      <c r="C150" s="5">
        <f>[1]!i_dq_close(A150,"")</f>
        <v>2408</v>
      </c>
      <c r="D150" s="13">
        <f>[1]!s_dq_oi(B150,$B$1)</f>
        <v>4977</v>
      </c>
      <c r="E150" s="6">
        <f>[1]!s_pq_pctchange_settlement(A150,$B$2,$B$1)/100</f>
        <v>-1.2036548936917978E-2</v>
      </c>
      <c r="F150" s="13">
        <f>[1]!S_PQ_avgVolume(A150,$B$2,$B$1)</f>
        <v>348.25</v>
      </c>
      <c r="G150" s="13">
        <f>[1]!s_pq_avgaoi(A150,$B$2,$B$1)</f>
        <v>4857.25</v>
      </c>
      <c r="H150" s="13">
        <f>[1]!s_pq_oichange(A150,$B$2,$B$1)</f>
        <v>185</v>
      </c>
    </row>
    <row r="151" spans="1:11" x14ac:dyDescent="0.15">
      <c r="A151" s="7" t="s">
        <v>294</v>
      </c>
      <c r="B151" s="7" t="s">
        <v>295</v>
      </c>
      <c r="C151" s="5">
        <f>[1]!i_dq_close(A151,"")</f>
        <v>2397.8000000000002</v>
      </c>
      <c r="D151" s="13">
        <f>[1]!s_dq_oi(B151,$B$1)</f>
        <v>489</v>
      </c>
      <c r="E151" s="6">
        <f>[1]!s_pq_pctchange_settlement(A151,$B$2,$B$1)/100</f>
        <v>-1.2306330234617168E-2</v>
      </c>
      <c r="F151" s="13">
        <f>[1]!S_PQ_avgVolume(A151,$B$2,$B$1)</f>
        <v>97.75</v>
      </c>
      <c r="G151" s="13">
        <f>[1]!s_pq_avgaoi(A151,$B$2,$B$1)</f>
        <v>406.25</v>
      </c>
      <c r="H151" s="13">
        <f>[1]!s_pq_oichange(A151,$B$2,$B$1)</f>
        <v>209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3518.7611000000002</v>
      </c>
      <c r="D153" s="12"/>
      <c r="E153" s="6">
        <f>[1]!i_pq_pctchange(A153,$B$2,$B$1)/100</f>
        <v>-1.6629914996803552E-2</v>
      </c>
      <c r="F153" s="12"/>
    </row>
    <row r="154" spans="1:11" x14ac:dyDescent="0.15">
      <c r="A154" s="7" t="s">
        <v>290</v>
      </c>
      <c r="B154" s="7" t="s">
        <v>291</v>
      </c>
      <c r="C154" s="5">
        <f>[1]!i_dq_close(A154,"")</f>
        <v>0</v>
      </c>
      <c r="D154" s="13">
        <f>[1]!s_dq_oi(B154,$B$1)</f>
        <v>26821</v>
      </c>
      <c r="E154" s="6">
        <f>[1]!s_pq_pctchange_settlement(A154,$B$2,$B$1)/100</f>
        <v>-1.6794429164959941E-2</v>
      </c>
      <c r="F154" s="13">
        <f>[1]!S_PQ_avgVolume(A154,$B$2,$B$1)</f>
        <v>12737.5</v>
      </c>
      <c r="G154" s="13">
        <f>[1]!s_pq_avgaoi(A154,$B$2,$B$1)</f>
        <v>26736</v>
      </c>
      <c r="H154" s="13">
        <f>[1]!s_pq_oichange(A154,$B$2,$B$1)</f>
        <v>212</v>
      </c>
    </row>
    <row r="155" spans="1:11" x14ac:dyDescent="0.15">
      <c r="A155" s="7" t="s">
        <v>263</v>
      </c>
      <c r="B155" s="7" t="s">
        <v>264</v>
      </c>
      <c r="C155" s="5">
        <f>[1]!i_dq_close(A155,"")</f>
        <v>0</v>
      </c>
      <c r="D155" s="13">
        <f>[1]!s_dq_oi(B155,$B$1)</f>
        <v>14455</v>
      </c>
      <c r="E155" s="6">
        <f>[1]!s_pq_pctchange_settlement(A155,$B$2,$B$1)/100</f>
        <v>-1.9038664943001448E-2</v>
      </c>
      <c r="F155" s="13">
        <f>[1]!S_PQ_avgVolume(A155,$B$2,$B$1)</f>
        <v>1575.5</v>
      </c>
      <c r="G155" s="13">
        <f>[1]!s_pq_avgaoi(A155,$B$2,$B$1)</f>
        <v>14051.75</v>
      </c>
      <c r="H155" s="13">
        <f>[1]!s_pq_oichange(A155,$B$2,$B$1)</f>
        <v>646</v>
      </c>
    </row>
    <row r="156" spans="1:11" x14ac:dyDescent="0.15">
      <c r="A156" s="7" t="s">
        <v>265</v>
      </c>
      <c r="B156" s="7" t="s">
        <v>266</v>
      </c>
      <c r="C156" s="5">
        <f>[1]!i_dq_close(A156,"")</f>
        <v>3467.6</v>
      </c>
      <c r="D156" s="13">
        <f>[1]!s_dq_oi(B156,$B$1)</f>
        <v>5848</v>
      </c>
      <c r="E156" s="6">
        <f>[1]!s_pq_pctchange_settlement(A156,$B$2,$B$1)/100</f>
        <v>-2.3043400394006274E-2</v>
      </c>
      <c r="F156" s="13">
        <f>[1]!S_PQ_avgVolume(A156,$B$2,$B$1)</f>
        <v>692.75</v>
      </c>
      <c r="G156" s="13">
        <f>[1]!s_pq_avgaoi(A156,$B$2,$B$1)</f>
        <v>5810.75</v>
      </c>
      <c r="H156" s="13">
        <f>[1]!s_pq_oichange(A156,$B$2,$B$1)</f>
        <v>197</v>
      </c>
    </row>
    <row r="157" spans="1:11" x14ac:dyDescent="0.15">
      <c r="A157" s="7" t="s">
        <v>296</v>
      </c>
      <c r="B157" s="7" t="s">
        <v>297</v>
      </c>
      <c r="C157" s="5">
        <f>[1]!i_dq_close(A157,"")</f>
        <v>3446.6</v>
      </c>
      <c r="D157" s="13">
        <f>[1]!s_dq_oi(B157,$B$1)</f>
        <v>978</v>
      </c>
      <c r="E157" s="6">
        <f>[1]!s_pq_pctchange_settlement(A157,$B$2,$B$1)/100</f>
        <v>-2.3663663663663723E-2</v>
      </c>
      <c r="F157" s="13">
        <f>[1]!S_PQ_avgVolume(A157,$B$2,$B$1)</f>
        <v>226.25</v>
      </c>
      <c r="G157" s="13">
        <f>[1]!s_pq_avgaoi(A157,$B$2,$B$1)</f>
        <v>791.5</v>
      </c>
      <c r="H157" s="13">
        <f>[1]!s_pq_oichange(A157,$B$2,$B$1)</f>
        <v>405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6012.9996000000001</v>
      </c>
      <c r="D159" s="12"/>
      <c r="E159" s="6">
        <f>[1]!i_pq_pctchange(A159,$B$2,$B$1)/100</f>
        <v>-1.9668755058064424E-2</v>
      </c>
    </row>
    <row r="160" spans="1:11" x14ac:dyDescent="0.15">
      <c r="A160" s="7" t="s">
        <v>292</v>
      </c>
      <c r="B160" s="7" t="s">
        <v>293</v>
      </c>
      <c r="C160" s="5">
        <f>[1]!i_dq_close(A160,"")</f>
        <v>0</v>
      </c>
      <c r="D160" s="13">
        <f>[1]!s_dq_oi(B160,$B$1)</f>
        <v>18682</v>
      </c>
      <c r="E160" s="6">
        <f>[1]!s_pq_pctchange_settlement(A160,$B$2,$B$1)/100</f>
        <v>-1.8375680580762194E-2</v>
      </c>
      <c r="F160" s="13">
        <f>[1]!S_PQ_avgVolume(A160,$B$2,$B$1)</f>
        <v>9790.75</v>
      </c>
      <c r="G160" s="13">
        <f>[1]!s_pq_avgaoi(A160,$B$2,$B$1)</f>
        <v>18419.25</v>
      </c>
      <c r="H160" s="13">
        <f>[1]!s_pq_oichange(A160,$B$2,$B$1)</f>
        <v>156</v>
      </c>
    </row>
    <row r="161" spans="1:10" x14ac:dyDescent="0.15">
      <c r="A161" s="7" t="s">
        <v>271</v>
      </c>
      <c r="B161" s="7" t="s">
        <v>272</v>
      </c>
      <c r="C161" s="5">
        <f>[1]!i_dq_close(A161,"")</f>
        <v>0</v>
      </c>
      <c r="D161" s="13">
        <f>[1]!s_dq_oi(B161,$B$1)</f>
        <v>10697</v>
      </c>
      <c r="E161" s="6">
        <f>[1]!s_pq_pctchange_settlement(A161,$B$2,$B$1)/100</f>
        <v>-1.9751637821452988E-2</v>
      </c>
      <c r="F161" s="13">
        <f>[1]!S_PQ_avgVolume(A161,$B$2,$B$1)</f>
        <v>1565</v>
      </c>
      <c r="G161" s="13">
        <f>[1]!s_pq_avgaoi(A161,$B$2,$B$1)</f>
        <v>10533.5</v>
      </c>
      <c r="H161" s="13">
        <f>[1]!s_pq_oichange(A161,$B$2,$B$1)</f>
        <v>357</v>
      </c>
    </row>
    <row r="162" spans="1:10" x14ac:dyDescent="0.15">
      <c r="A162" s="7" t="s">
        <v>273</v>
      </c>
      <c r="B162" s="7" t="s">
        <v>274</v>
      </c>
      <c r="C162" s="5">
        <f>[1]!i_dq_close(A162,"")</f>
        <v>5878.6</v>
      </c>
      <c r="D162" s="13">
        <f>[1]!s_dq_oi(B162,$B$1)</f>
        <v>5440</v>
      </c>
      <c r="E162" s="6">
        <f>[1]!s_pq_pctchange_settlement(A162,$B$2,$B$1)/100</f>
        <v>-2.5586072735665506E-2</v>
      </c>
      <c r="F162" s="13">
        <f>[1]!S_PQ_avgVolume(A162,$B$2,$B$1)</f>
        <v>596.5</v>
      </c>
      <c r="G162" s="13">
        <f>[1]!s_pq_avgaoi(A162,$B$2,$B$1)</f>
        <v>5288.25</v>
      </c>
      <c r="H162" s="13">
        <f>[1]!s_pq_oichange(A162,$B$2,$B$1)</f>
        <v>248</v>
      </c>
    </row>
    <row r="163" spans="1:10" x14ac:dyDescent="0.15">
      <c r="A163" s="7" t="s">
        <v>298</v>
      </c>
      <c r="B163" s="7" t="s">
        <v>299</v>
      </c>
      <c r="C163" s="5">
        <f>[1]!i_dq_close(A163,"")</f>
        <v>5774.6</v>
      </c>
      <c r="D163" s="13">
        <f>[1]!s_dq_oi(B163,$B$1)</f>
        <v>1213</v>
      </c>
      <c r="E163" s="6">
        <f>[1]!s_pq_pctchange_settlement(A163,$B$2,$B$1)/100</f>
        <v>-2.1255297140378483E-2</v>
      </c>
      <c r="F163" s="13">
        <f>[1]!S_PQ_avgVolume(A163,$B$2,$B$1)</f>
        <v>243.25</v>
      </c>
      <c r="G163" s="13">
        <f>[1]!s_pq_avgaoi(A163,$B$2,$B$1)</f>
        <v>1057.25</v>
      </c>
      <c r="H163" s="13">
        <f>[1]!s_pq_oichange(A163,$B$2,$B$1)</f>
        <v>323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288</v>
      </c>
      <c r="B165" s="7" t="s">
        <v>289</v>
      </c>
      <c r="C165" s="10"/>
      <c r="E165" s="6">
        <f>[1]!s_pq_pctchange_settlement(A165,$B$3,$B$1)/100</f>
        <v>-1.16408456732003E-2</v>
      </c>
      <c r="F165" s="13">
        <f>[1]!S_PQ_avgVolume(A165,$B$3,$B$1)</f>
        <v>5026.75</v>
      </c>
      <c r="G165" s="13">
        <f>[1]!s_pq_avgaoi(A165,$B$3,$B$1)</f>
        <v>16164</v>
      </c>
      <c r="H165" s="13">
        <f>[1]!s_pq_oichange(A165,$B$3,$B$1)</f>
        <v>170</v>
      </c>
    </row>
    <row r="166" spans="1:10" x14ac:dyDescent="0.15">
      <c r="A166" s="7" t="s">
        <v>255</v>
      </c>
      <c r="B166" s="7" t="s">
        <v>256</v>
      </c>
      <c r="C166" s="10"/>
      <c r="E166" s="6">
        <f>[1]!s_pq_pctchange_settlement(A166,$B$3,$B$1)/100</f>
        <v>-1.2378578182755834E-2</v>
      </c>
      <c r="F166" s="13">
        <f>[1]!S_PQ_avgVolume(A166,$B$3,$B$1)</f>
        <v>799</v>
      </c>
      <c r="G166" s="13">
        <f>[1]!s_pq_avgaoi(A166,$B$3,$B$1)</f>
        <v>7837.25</v>
      </c>
      <c r="H166" s="13">
        <f>[1]!s_pq_oichange(A166,$B$3,$B$1)</f>
        <v>730</v>
      </c>
    </row>
    <row r="167" spans="1:10" x14ac:dyDescent="0.15">
      <c r="A167" s="7" t="s">
        <v>257</v>
      </c>
      <c r="B167" s="7" t="s">
        <v>258</v>
      </c>
      <c r="C167" s="10"/>
      <c r="E167" s="6">
        <f>[1]!s_pq_pctchange_settlement(A167,$B$3,$B$1)/100</f>
        <v>-1.2036548936917978E-2</v>
      </c>
      <c r="F167" s="13">
        <f>[1]!S_PQ_avgVolume(A167,$B$3,$B$1)</f>
        <v>348.25</v>
      </c>
      <c r="G167" s="13">
        <f>[1]!s_pq_avgaoi(A167,$B$3,$B$1)</f>
        <v>4857.25</v>
      </c>
      <c r="H167" s="13">
        <f>[1]!s_pq_oichange(A167,$B$3,$B$1)</f>
        <v>185</v>
      </c>
    </row>
    <row r="168" spans="1:10" x14ac:dyDescent="0.15">
      <c r="A168" s="7" t="s">
        <v>294</v>
      </c>
      <c r="B168" s="7" t="s">
        <v>295</v>
      </c>
      <c r="C168" s="10"/>
      <c r="E168" s="6">
        <f>[1]!s_pq_pctchange_settlement(A168,$B$3,$B$1)/100</f>
        <v>-1.2306330234617168E-2</v>
      </c>
      <c r="F168" s="13">
        <f>[1]!S_PQ_avgVolume(A168,$B$3,$B$1)</f>
        <v>97.75</v>
      </c>
      <c r="G168" s="13">
        <f>[1]!s_pq_avgaoi(A168,$B$3,$B$1)</f>
        <v>406.25</v>
      </c>
      <c r="H168" s="13">
        <f>[1]!s_pq_oichange(A168,$B$3,$B$1)</f>
        <v>209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290</v>
      </c>
      <c r="B170" s="7" t="s">
        <v>291</v>
      </c>
      <c r="C170" s="10"/>
      <c r="E170" s="6">
        <f>[1]!s_pq_pctchange_settlement(A170,$B$3,$B$1)/100</f>
        <v>-1.6794429164959941E-2</v>
      </c>
      <c r="F170" s="13">
        <f>[1]!S_PQ_avgVolume(A170,$B$3,$B$1)</f>
        <v>12737.5</v>
      </c>
      <c r="G170" s="13">
        <f>[1]!s_pq_avgaoi(A170,$B$3,$B$1)</f>
        <v>26736</v>
      </c>
      <c r="H170" s="13">
        <f>[1]!s_pq_oichange(A170,$B$3,$B$1)</f>
        <v>212</v>
      </c>
      <c r="I170" s="9"/>
    </row>
    <row r="171" spans="1:10" x14ac:dyDescent="0.15">
      <c r="A171" s="7" t="s">
        <v>263</v>
      </c>
      <c r="B171" s="7" t="s">
        <v>264</v>
      </c>
      <c r="C171" s="10"/>
      <c r="E171" s="6">
        <f>[1]!s_pq_pctchange_settlement(A171,$B$3,$B$1)/100</f>
        <v>-1.9038664943001448E-2</v>
      </c>
      <c r="F171" s="13">
        <f>[1]!S_PQ_avgVolume(A171,$B$3,$B$1)</f>
        <v>1575.5</v>
      </c>
      <c r="G171" s="13">
        <f>[1]!s_pq_avgaoi(A171,$B$3,$B$1)</f>
        <v>14051.75</v>
      </c>
      <c r="H171" s="13">
        <f>[1]!s_pq_oichange(A171,$B$3,$B$1)</f>
        <v>646</v>
      </c>
      <c r="I171" s="9"/>
    </row>
    <row r="172" spans="1:10" x14ac:dyDescent="0.15">
      <c r="A172" s="7" t="s">
        <v>265</v>
      </c>
      <c r="B172" s="7" t="s">
        <v>266</v>
      </c>
      <c r="C172" s="10"/>
      <c r="E172" s="6">
        <f>[1]!s_pq_pctchange_settlement(A172,$B$3,$B$1)/100</f>
        <v>-2.3043400394006274E-2</v>
      </c>
      <c r="F172" s="13">
        <f>[1]!S_PQ_avgVolume(A172,$B$3,$B$1)</f>
        <v>692.75</v>
      </c>
      <c r="G172" s="13">
        <f>[1]!s_pq_avgaoi(A172,$B$3,$B$1)</f>
        <v>5810.75</v>
      </c>
      <c r="H172" s="13">
        <f>[1]!s_pq_oichange(A172,$B$3,$B$1)</f>
        <v>197</v>
      </c>
    </row>
    <row r="173" spans="1:10" x14ac:dyDescent="0.15">
      <c r="A173" s="7" t="s">
        <v>296</v>
      </c>
      <c r="B173" s="7" t="s">
        <v>297</v>
      </c>
      <c r="C173" s="10"/>
      <c r="E173" s="6">
        <f>[1]!s_pq_pctchange_settlement(A173,$B$3,$B$1)/100</f>
        <v>-2.3663663663663723E-2</v>
      </c>
      <c r="F173" s="13">
        <f>[1]!S_PQ_avgVolume(A173,$B$3,$B$1)</f>
        <v>226.25</v>
      </c>
      <c r="G173" s="13">
        <f>[1]!s_pq_avgaoi(A173,$B$3,$B$1)</f>
        <v>791.5</v>
      </c>
      <c r="H173" s="13">
        <f>[1]!s_pq_oichange(A173,$B$3,$B$1)</f>
        <v>405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292</v>
      </c>
      <c r="B175" s="7" t="s">
        <v>293</v>
      </c>
      <c r="C175" s="10"/>
      <c r="E175" s="6">
        <f>[1]!s_pq_pctchange_settlement(A175,$B$3,$B$1)/100</f>
        <v>-1.8375680580762194E-2</v>
      </c>
      <c r="F175" s="13">
        <f>[1]!S_PQ_avgVolume(A175,$B$3,$B$1)</f>
        <v>9790.75</v>
      </c>
      <c r="G175" s="13">
        <f>[1]!s_pq_avgaoi(A175,$B$3,$B$1)</f>
        <v>18419.25</v>
      </c>
      <c r="H175" s="13">
        <f>[1]!s_pq_oichange(A175,$B$3,$B$1)</f>
        <v>156</v>
      </c>
      <c r="I175" s="10"/>
      <c r="J175" s="10"/>
    </row>
    <row r="176" spans="1:10" x14ac:dyDescent="0.15">
      <c r="A176" s="7" t="s">
        <v>271</v>
      </c>
      <c r="B176" s="7" t="s">
        <v>272</v>
      </c>
      <c r="C176" s="10"/>
      <c r="E176" s="6">
        <f>[1]!s_pq_pctchange_settlement(A176,$B$3,$B$1)/100</f>
        <v>-1.9751637821452988E-2</v>
      </c>
      <c r="F176" s="13">
        <f>[1]!S_PQ_avgVolume(A176,$B$3,$B$1)</f>
        <v>1565</v>
      </c>
      <c r="G176" s="13">
        <f>[1]!s_pq_avgaoi(A176,$B$3,$B$1)</f>
        <v>10533.5</v>
      </c>
      <c r="H176" s="13">
        <f>[1]!s_pq_oichange(A176,$B$3,$B$1)</f>
        <v>357</v>
      </c>
      <c r="I176" s="10"/>
      <c r="J176" s="10"/>
    </row>
    <row r="177" spans="1:8" x14ac:dyDescent="0.15">
      <c r="A177" s="7" t="s">
        <v>273</v>
      </c>
      <c r="B177" s="7" t="s">
        <v>274</v>
      </c>
      <c r="C177" s="10"/>
      <c r="E177" s="6">
        <f>[1]!s_pq_pctchange_settlement(A177,$B$3,$B$1)/100</f>
        <v>-2.5586072735665506E-2</v>
      </c>
      <c r="F177" s="13">
        <f>[1]!S_PQ_avgVolume(A177,$B$3,$B$1)</f>
        <v>596.5</v>
      </c>
      <c r="G177" s="13">
        <f>[1]!s_pq_avgaoi(A177,$B$3,$B$1)</f>
        <v>5288.25</v>
      </c>
      <c r="H177" s="13">
        <f>[1]!s_pq_oichange(A177,$B$3,$B$1)</f>
        <v>248</v>
      </c>
    </row>
    <row r="178" spans="1:8" x14ac:dyDescent="0.15">
      <c r="A178" s="7" t="s">
        <v>298</v>
      </c>
      <c r="B178" s="7" t="s">
        <v>299</v>
      </c>
      <c r="C178" s="10"/>
      <c r="E178" s="6">
        <f>[1]!s_pq_pctchange_settlement(A178,$B$3,$B$1)/100</f>
        <v>-2.1255297140378483E-2</v>
      </c>
      <c r="F178" s="13">
        <f>[1]!S_PQ_avgVolume(A178,$B$3,$B$1)</f>
        <v>243.25</v>
      </c>
      <c r="G178" s="13">
        <f>[1]!s_pq_avgaoi(A178,$B$3,$B$1)</f>
        <v>1057.25</v>
      </c>
      <c r="H178" s="13">
        <f>[1]!s_pq_oichange(A178,$B$3,$B$1)</f>
        <v>323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sortState ref="A60:H140">
    <sortCondition descending="1" ref="D60"/>
  </sortState>
  <phoneticPr fontId="18" type="noConversion"/>
  <conditionalFormatting sqref="F11:F20">
    <cfRule type="expression" dxfId="0" priority="9">
      <formula>"&gt;0"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:E2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:D2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F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:D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E5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D14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E14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:F1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topLeftCell="A151" workbookViewId="0">
      <selection activeCell="A175" sqref="A175:B178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20170428</v>
      </c>
    </row>
    <row r="2" spans="1:8" x14ac:dyDescent="0.15">
      <c r="A2" s="4" t="s">
        <v>25</v>
      </c>
      <c r="B2" s="4">
        <v>20170424</v>
      </c>
    </row>
    <row r="3" spans="1:8" x14ac:dyDescent="0.15">
      <c r="A3" s="4" t="s">
        <v>26</v>
      </c>
      <c r="B3" s="4">
        <v>20170405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>
        <v>399006</v>
      </c>
      <c r="B11" s="8" t="s">
        <v>7</v>
      </c>
      <c r="C11" s="5">
        <f>[1]!i_dq_close(A11,"")</f>
        <v>1810.0526</v>
      </c>
      <c r="D11" s="6">
        <f>[1]!i_pq_pctchange(A11,$B$2,$B$1)/100</f>
        <v>6.376921798640911E-3</v>
      </c>
      <c r="E11" s="6">
        <f>[1]!i_pq_pctchange(A11,$B$3,$B$1)/100</f>
        <v>-2.9677223980373424E-2</v>
      </c>
      <c r="F11" s="6">
        <f>[1]!i_pq_pctchange(A11,$B$4,$B$1)/100</f>
        <v>-5.6738924273774242E-2</v>
      </c>
      <c r="G11" s="5">
        <f>[1]!i_dq_amount(A11,$B$1)/100000000</f>
        <v>631.50471600000003</v>
      </c>
      <c r="H11" s="14">
        <f>[1]!i_pq_avgamount(A11,$B$2,$B$1)/100000000</f>
        <v>619.78687500000001</v>
      </c>
    </row>
    <row r="12" spans="1:8" x14ac:dyDescent="0.15">
      <c r="A12" s="7" t="s">
        <v>17</v>
      </c>
      <c r="B12" s="8" t="s">
        <v>10</v>
      </c>
      <c r="C12" s="5">
        <f>[1]!i_dq_close(A12,"")</f>
        <v>2452.7899000000002</v>
      </c>
      <c r="D12" s="6">
        <f>[1]!i_pq_pctchange(A12,$B$2,$B$1)/100</f>
        <v>-2.7065080785271256E-4</v>
      </c>
      <c r="E12" s="6">
        <f>[1]!i_pq_pctchange(A12,$B$3,$B$1)/100</f>
        <v>-5.387388166214091E-3</v>
      </c>
      <c r="F12" s="6">
        <f>[1]!i_pq_pctchange(A12,$B$4,$B$1)/100</f>
        <v>2.6297932606013319E-2</v>
      </c>
      <c r="G12" s="5">
        <f>[1]!i_dq_amount(A12,$B$1)/100000000</f>
        <v>250.27445315</v>
      </c>
      <c r="H12" s="14">
        <f>[1]!i_pq_avgamount(A12,$B$2,$B$1)/100000000</f>
        <v>296.45542506800001</v>
      </c>
    </row>
    <row r="13" spans="1:8" x14ac:dyDescent="0.15">
      <c r="A13" s="7" t="s">
        <v>16</v>
      </c>
      <c r="B13" s="8" t="s">
        <v>9</v>
      </c>
      <c r="C13" s="5">
        <f>[1]!i_dq_close(A13,"")</f>
        <v>3446.6667000000002</v>
      </c>
      <c r="D13" s="6">
        <f>[1]!i_pq_pctchange(A13,$B$2,$B$1)/100</f>
        <v>-5.7183349602301092E-3</v>
      </c>
      <c r="E13" s="6">
        <f>[1]!i_pq_pctchange(A13,$B$3,$B$1)/100</f>
        <v>-2.0750772246236338E-4</v>
      </c>
      <c r="F13" s="6">
        <f>[1]!i_pq_pctchange(A13,$B$4,$B$1)/100</f>
        <v>4.879398145637226E-2</v>
      </c>
      <c r="G13" s="5">
        <f>[1]!i_dq_amount(A13,$B$1)/100000000</f>
        <v>528.26166932000001</v>
      </c>
      <c r="H13" s="14">
        <f>[1]!i_pq_avgamount(A13,$B$2,$B$1)/100000000</f>
        <v>581.07413469199992</v>
      </c>
    </row>
    <row r="14" spans="1:8" x14ac:dyDescent="0.15">
      <c r="A14" s="7" t="s">
        <v>14</v>
      </c>
      <c r="B14" s="8" t="s">
        <v>5</v>
      </c>
      <c r="C14" s="5">
        <f>[1]!i_dq_close(A14,"")</f>
        <v>3123.1662000000001</v>
      </c>
      <c r="D14" s="6">
        <f>[1]!i_pq_pctchange(A14,$B$2,$B$1)/100</f>
        <v>-5.8278975171431879E-3</v>
      </c>
      <c r="E14" s="6">
        <f>[1]!i_pq_pctchange(A14,$B$3,$B$1)/100</f>
        <v>-2.105678851624615E-2</v>
      </c>
      <c r="F14" s="6">
        <f>[1]!i_pq_pctchange(A14,$B$4,$B$1)/100</f>
        <v>1.6439130951287462E-2</v>
      </c>
      <c r="G14" s="5">
        <f>[1]!i_dq_amount(A14,$B$1)/100000000</f>
        <v>1831.9576979999999</v>
      </c>
      <c r="H14" s="14">
        <f>[1]!i_pq_avgamount(A14,$B$2,$B$1)/100000000</f>
        <v>1976.0629303999999</v>
      </c>
    </row>
    <row r="15" spans="1:8" x14ac:dyDescent="0.15">
      <c r="A15" s="7">
        <v>399106</v>
      </c>
      <c r="B15" s="8" t="s">
        <v>23</v>
      </c>
      <c r="C15" s="5">
        <f>[1]!i_dq_close(A15,"")</f>
        <v>1866.0522000000001</v>
      </c>
      <c r="D15" s="6">
        <f>[1]!i_pq_pctchange(A15,$B$2,$B$1)/100</f>
        <v>-6.9314273066958254E-3</v>
      </c>
      <c r="E15" s="6">
        <f>[1]!i_pq_pctchange(A15,$B$3,$B$1)/100</f>
        <v>-4.004973035623749E-2</v>
      </c>
      <c r="F15" s="6">
        <f>[1]!i_pq_pctchange(A15,$B$4,$B$1)/100</f>
        <v>-3.1586022426866145E-2</v>
      </c>
      <c r="G15" s="5">
        <f>[1]!i_dq_amount(A15,$B$1)/100000000</f>
        <v>2332.8585349999998</v>
      </c>
      <c r="H15" s="14">
        <f>[1]!i_pq_avgamount(A15,$B$2,$B$1)/100000000</f>
        <v>2357.9456977999998</v>
      </c>
    </row>
    <row r="16" spans="1:8" x14ac:dyDescent="0.15">
      <c r="A16" s="7" t="s">
        <v>276</v>
      </c>
      <c r="B16" s="8" t="s">
        <v>6</v>
      </c>
      <c r="C16" s="5">
        <f>[1]!i_dq_close(A16,"")</f>
        <v>6704.9480000000003</v>
      </c>
      <c r="D16" s="6">
        <f>[1]!i_pq_pctchange(A16,$B$2,$B$1)/100</f>
        <v>-7.6638250159591914E-3</v>
      </c>
      <c r="E16" s="6">
        <f>[1]!i_pq_pctchange(A16,$B$3,$B$1)/100</f>
        <v>-1.5639462498025059E-2</v>
      </c>
      <c r="F16" s="6">
        <f>[1]!i_pq_pctchange(A16,$B$4,$B$1)/100</f>
        <v>2.5949037305891487E-2</v>
      </c>
      <c r="G16" s="5">
        <f>[1]!i_dq_amount(A16,$B$1)/100000000</f>
        <v>905.95246699999996</v>
      </c>
      <c r="H16" s="14">
        <f>[1]!i_pq_avgamount(A16,$B$2,$B$1)/100000000</f>
        <v>960.9302874</v>
      </c>
    </row>
    <row r="17" spans="1:11" x14ac:dyDescent="0.15">
      <c r="A17" s="7" t="s">
        <v>15</v>
      </c>
      <c r="B17" s="8" t="s">
        <v>8</v>
      </c>
      <c r="C17" s="5">
        <f>[1]!i_dq_close(A17,"")</f>
        <v>3518.7611000000002</v>
      </c>
      <c r="D17" s="6">
        <f>[1]!i_pq_pctchange(A17,$B$2,$B$1)/100</f>
        <v>-7.7978554491313634E-3</v>
      </c>
      <c r="E17" s="6">
        <f>[1]!i_pq_pctchange(A17,$B$3,$B$1)/100</f>
        <v>-4.7142029814133402E-3</v>
      </c>
      <c r="F17" s="6">
        <f>[1]!i_pq_pctchange(A17,$B$4,$B$1)/100</f>
        <v>3.9174934944186335E-2</v>
      </c>
      <c r="G17" s="5">
        <f>[1]!i_dq_amount(A17,$B$1)/100000000</f>
        <v>1137.6100669800001</v>
      </c>
      <c r="H17" s="14">
        <f>[1]!i_pq_avgamount(A17,$B$2,$B$1)/100000000</f>
        <v>1220.132090582</v>
      </c>
    </row>
    <row r="18" spans="1:11" x14ac:dyDescent="0.15">
      <c r="A18" s="7" t="s">
        <v>21</v>
      </c>
      <c r="B18" s="8" t="s">
        <v>12</v>
      </c>
      <c r="C18" s="5">
        <f>[1]!i_dq_close(A18,"")</f>
        <v>1398.9528</v>
      </c>
      <c r="D18" s="6">
        <f>[1]!i_pq_pctchange(A18,$B$2,$B$1)/100</f>
        <v>-8.1932907174965264E-3</v>
      </c>
      <c r="E18" s="6">
        <f>[1]!i_pq_pctchange(A18,$B$3,$B$1)/100</f>
        <v>-2.8415839199896542E-2</v>
      </c>
      <c r="F18" s="6">
        <f>[1]!i_pq_pctchange(A18,$B$4,$B$1)/100</f>
        <v>-9.3812885827547765E-3</v>
      </c>
      <c r="G18" s="5">
        <f>[1]!i_dq_amount(A18,$B$1)/100000000</f>
        <v>442.27295800000002</v>
      </c>
      <c r="H18" s="14">
        <f>[1]!i_pq_avgamount(A18,$B$2,$B$1)/100000000</f>
        <v>479.89614799999998</v>
      </c>
    </row>
    <row r="19" spans="1:11" x14ac:dyDescent="0.15">
      <c r="A19" s="7" t="s">
        <v>20</v>
      </c>
      <c r="B19" s="8" t="s">
        <v>11</v>
      </c>
      <c r="C19" s="5">
        <f>[1]!i_dq_close(A19,"")</f>
        <v>7442.9531999999999</v>
      </c>
      <c r="D19" s="6">
        <f>[1]!i_pq_pctchange(A19,$B$2,$B$1)/100</f>
        <v>-1.3002218896743911E-2</v>
      </c>
      <c r="E19" s="6">
        <f>[1]!i_pq_pctchange(A19,$B$3,$B$1)/100</f>
        <v>-5.9606090129466605E-2</v>
      </c>
      <c r="F19" s="6">
        <f>[1]!i_pq_pctchange(A19,$B$4,$B$1)/100</f>
        <v>-7.6409069982313116E-2</v>
      </c>
      <c r="G19" s="5">
        <f>[1]!i_dq_amount(A19,$B$1)/100000000</f>
        <v>915.07735364999996</v>
      </c>
      <c r="H19" s="14">
        <f>[1]!i_pq_avgamount(A19,$B$2,$B$1)/100000000</f>
        <v>979.9387609260001</v>
      </c>
    </row>
    <row r="20" spans="1:11" x14ac:dyDescent="0.15">
      <c r="A20" s="7" t="s">
        <v>22</v>
      </c>
      <c r="B20" s="8" t="s">
        <v>13</v>
      </c>
      <c r="C20" s="5">
        <f>[1]!i_dq_close(A20,"")</f>
        <v>6012.9996000000001</v>
      </c>
      <c r="D20" s="6">
        <f>[1]!i_pq_pctchange(A20,$B$2,$B$1)/100</f>
        <v>-1.4101642595104491E-2</v>
      </c>
      <c r="E20" s="6">
        <f>[1]!i_pq_pctchange(A20,$B$3,$B$1)/100</f>
        <v>-2.9646350902866714E-2</v>
      </c>
      <c r="F20" s="6">
        <f>[1]!i_pq_pctchange(A20,$B$4,$B$1)/100</f>
        <v>-8.264095478503708E-3</v>
      </c>
      <c r="G20" s="5">
        <f>[1]!i_dq_amount(A20,$B$1)/100000000</f>
        <v>767.05995603999997</v>
      </c>
      <c r="H20" s="14">
        <f>[1]!i_pq_avgamount(A20,$B$2,$B$1)/100000000</f>
        <v>824.26274447399999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81</v>
      </c>
      <c r="B25" s="8" t="s">
        <v>53</v>
      </c>
      <c r="C25" s="5">
        <f>[1]!i_dq_close(A25,"")</f>
        <v>3281.03</v>
      </c>
      <c r="D25" s="6">
        <f>[1]!i_pq_pctchange(A25,$B$2,$B$1)/100</f>
        <v>1.9843874024212393E-3</v>
      </c>
      <c r="E25" s="6">
        <f>[1]!i_pq_pctchange(A25,$B$3,$B$1)/100</f>
        <v>-3.8645126858198209E-2</v>
      </c>
      <c r="F25" s="6">
        <f>[1]!i_pq_pctchange(A25,$B$4,$B$1)/100</f>
        <v>-2.8207999004790096E-3</v>
      </c>
      <c r="G25" s="5">
        <f>[1]!i_dq_amount(A25,$B$1)/100000000</f>
        <v>115.3147</v>
      </c>
      <c r="H25" s="14">
        <f>[1]!i_pq_avgamount(A25,$B$2,$B$1)/100000000</f>
        <v>114.04595999999999</v>
      </c>
      <c r="J25" s="9"/>
    </row>
    <row r="26" spans="1:11" x14ac:dyDescent="0.15">
      <c r="A26" s="7" t="s">
        <v>77</v>
      </c>
      <c r="B26" s="8" t="s">
        <v>49</v>
      </c>
      <c r="C26" s="5">
        <f>[1]!i_dq_close(A26,"")</f>
        <v>1366.64</v>
      </c>
      <c r="D26" s="6">
        <f>[1]!i_pq_pctchange(A26,$B$2,$B$1)/100</f>
        <v>-3.6583860896178266E-2</v>
      </c>
      <c r="E26" s="6">
        <f>[1]!i_pq_pctchange(A26,$B$3,$B$1)/100</f>
        <v>-5.6841863639933161E-2</v>
      </c>
      <c r="F26" s="6">
        <f>[1]!i_pq_pctchange(A26,$B$4,$B$1)/100</f>
        <v>1.3435713033939756E-2</v>
      </c>
      <c r="G26" s="5">
        <f>[1]!i_dq_amount(A26,$B$1)/100000000</f>
        <v>64.2363</v>
      </c>
      <c r="H26" s="14">
        <f>[1]!i_pq_avgamount(A26,$B$2,$B$1)/100000000</f>
        <v>96.1965</v>
      </c>
      <c r="J26" s="9"/>
    </row>
    <row r="27" spans="1:11" x14ac:dyDescent="0.15">
      <c r="A27" s="7" t="s">
        <v>69</v>
      </c>
      <c r="B27" s="8" t="s">
        <v>41</v>
      </c>
      <c r="C27" s="5">
        <f>[1]!i_dq_close(A27,"")</f>
        <v>2815.48</v>
      </c>
      <c r="D27" s="6">
        <f>[1]!i_pq_pctchange(A27,$B$2,$B$1)/100</f>
        <v>-1.9728245317041315E-2</v>
      </c>
      <c r="E27" s="6">
        <f>[1]!i_pq_pctchange(A27,$B$3,$B$1)/100</f>
        <v>-1.3788008075090064E-2</v>
      </c>
      <c r="F27" s="6">
        <f>[1]!i_pq_pctchange(A27,$B$4,$B$1)/100</f>
        <v>4.1625604032869523E-2</v>
      </c>
      <c r="G27" s="5">
        <f>[1]!i_dq_amount(A27,$B$1)/100000000</f>
        <v>167.2919</v>
      </c>
      <c r="H27" s="14">
        <f>[1]!i_pq_avgamount(A27,$B$2,$B$1)/100000000</f>
        <v>176.08554000000001</v>
      </c>
    </row>
    <row r="28" spans="1:11" x14ac:dyDescent="0.15">
      <c r="A28" s="7" t="s">
        <v>58</v>
      </c>
      <c r="B28" s="8" t="s">
        <v>30</v>
      </c>
      <c r="C28" s="5">
        <f>[1]!i_dq_close(A28,"")</f>
        <v>3262.97</v>
      </c>
      <c r="D28" s="6">
        <f>[1]!i_pq_pctchange(A28,$B$2,$B$1)/100</f>
        <v>-1.6276154374235241E-2</v>
      </c>
      <c r="E28" s="6">
        <f>[1]!i_pq_pctchange(A28,$B$3,$B$1)/100</f>
        <v>-5.4469349873624055E-2</v>
      </c>
      <c r="F28" s="6">
        <f>[1]!i_pq_pctchange(A28,$B$4,$B$1)/100</f>
        <v>-3.8284548741307822E-2</v>
      </c>
      <c r="G28" s="5">
        <f>[1]!i_dq_amount(A28,$B$1)/100000000</f>
        <v>71.847099999999998</v>
      </c>
      <c r="H28" s="14">
        <f>[1]!i_pq_avgamount(A28,$B$2,$B$1)/100000000</f>
        <v>58.843539999999997</v>
      </c>
      <c r="J28" s="10"/>
      <c r="K28" s="10"/>
    </row>
    <row r="29" spans="1:11" x14ac:dyDescent="0.15">
      <c r="A29" s="7" t="s">
        <v>68</v>
      </c>
      <c r="B29" s="8" t="s">
        <v>40</v>
      </c>
      <c r="C29" s="5">
        <f>[1]!i_dq_close(A29,"")</f>
        <v>2915.12</v>
      </c>
      <c r="D29" s="6">
        <f>[1]!i_pq_pctchange(A29,$B$2,$B$1)/100</f>
        <v>1.4659602701603269E-3</v>
      </c>
      <c r="E29" s="6">
        <f>[1]!i_pq_pctchange(A29,$B$3,$B$1)/100</f>
        <v>2.1035833454229103E-2</v>
      </c>
      <c r="F29" s="6">
        <f>[1]!i_pq_pctchange(A29,$B$4,$B$1)/100</f>
        <v>4.90204234432845E-2</v>
      </c>
      <c r="G29" s="5">
        <f>[1]!i_dq_amount(A29,$B$1)/100000000</f>
        <v>325.67419999999998</v>
      </c>
      <c r="H29" s="14">
        <f>[1]!i_pq_avgamount(A29,$B$2,$B$1)/100000000</f>
        <v>347.39890000000003</v>
      </c>
      <c r="J29" s="10"/>
      <c r="K29" s="10"/>
    </row>
    <row r="30" spans="1:11" x14ac:dyDescent="0.15">
      <c r="A30" s="7" t="s">
        <v>60</v>
      </c>
      <c r="B30" s="8" t="s">
        <v>32</v>
      </c>
      <c r="C30" s="5">
        <f>[1]!i_dq_close(A30,"")</f>
        <v>2602.3200000000002</v>
      </c>
      <c r="D30" s="6">
        <f>[1]!i_pq_pctchange(A30,$B$2,$B$1)/100</f>
        <v>-4.0679570719626135E-5</v>
      </c>
      <c r="E30" s="6">
        <f>[1]!i_pq_pctchange(A30,$B$3,$B$1)/100</f>
        <v>-1.3768829558303275E-2</v>
      </c>
      <c r="F30" s="6">
        <f>[1]!i_pq_pctchange(A30,$B$4,$B$1)/100</f>
        <v>4.611259846175253E-2</v>
      </c>
      <c r="G30" s="5">
        <f>[1]!i_dq_amount(A30,$B$1)/100000000</f>
        <v>117.1335</v>
      </c>
      <c r="H30" s="14">
        <f>[1]!i_pq_avgamount(A30,$B$2,$B$1)/100000000</f>
        <v>84.049120000000002</v>
      </c>
      <c r="J30" s="10"/>
      <c r="K30" s="10"/>
    </row>
    <row r="31" spans="1:11" x14ac:dyDescent="0.15">
      <c r="A31" s="7" t="s">
        <v>82</v>
      </c>
      <c r="B31" s="8" t="s">
        <v>54</v>
      </c>
      <c r="C31" s="5">
        <f>[1]!i_dq_close(A31,"")</f>
        <v>1743.63</v>
      </c>
      <c r="D31" s="6">
        <f>[1]!i_pq_pctchange(A31,$B$2,$B$1)/100</f>
        <v>1.524826599141238E-2</v>
      </c>
      <c r="E31" s="6">
        <f>[1]!i_pq_pctchange(A31,$B$3,$B$1)/100</f>
        <v>-3.8050425816674727E-3</v>
      </c>
      <c r="F31" s="6">
        <f>[1]!i_pq_pctchange(A31,$B$4,$B$1)/100</f>
        <v>-1.2329003504721547E-2</v>
      </c>
      <c r="G31" s="5">
        <f>[1]!i_dq_amount(A31,$B$1)/100000000</f>
        <v>116.2248</v>
      </c>
      <c r="H31" s="14">
        <f>[1]!i_pq_avgamount(A31,$B$2,$B$1)/100000000</f>
        <v>149.52590000000001</v>
      </c>
      <c r="J31" s="10"/>
      <c r="K31" s="10"/>
    </row>
    <row r="32" spans="1:11" x14ac:dyDescent="0.15">
      <c r="A32" s="7" t="s">
        <v>83</v>
      </c>
      <c r="B32" s="8" t="s">
        <v>55</v>
      </c>
      <c r="C32" s="5">
        <f>[1]!i_dq_close(A32,"")</f>
        <v>5164.8900000000003</v>
      </c>
      <c r="D32" s="6">
        <f>[1]!i_pq_pctchange(A32,$B$2,$B$1)/100</f>
        <v>-1.1044736343282069E-2</v>
      </c>
      <c r="E32" s="6">
        <f>[1]!i_pq_pctchange(A32,$B$3,$B$1)/100</f>
        <v>-3.4702834993002418E-2</v>
      </c>
      <c r="F32" s="6">
        <f>[1]!i_pq_pctchange(A32,$B$4,$B$1)/100</f>
        <v>7.7992617667870245E-3</v>
      </c>
      <c r="G32" s="5">
        <f>[1]!i_dq_amount(A32,$B$1)/100000000</f>
        <v>180.18639999999999</v>
      </c>
      <c r="H32" s="14">
        <f>[1]!i_pq_avgamount(A32,$B$2,$B$1)/100000000</f>
        <v>173.91788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5179.62</v>
      </c>
      <c r="D33" s="6">
        <f>[1]!i_pq_pctchange(A33,$B$2,$B$1)/100</f>
        <v>-1.7988924871170986E-2</v>
      </c>
      <c r="E33" s="6">
        <f>[1]!i_pq_pctchange(A33,$B$3,$B$1)/100</f>
        <v>-7.3730748509906796E-2</v>
      </c>
      <c r="F33" s="6">
        <f>[1]!i_pq_pctchange(A33,$B$4,$B$1)/100</f>
        <v>-3.8332803596763165E-2</v>
      </c>
      <c r="G33" s="5">
        <f>[1]!i_dq_amount(A33,$B$1)/100000000</f>
        <v>18.9968</v>
      </c>
      <c r="H33" s="14">
        <f>[1]!i_pq_avgamount(A33,$B$2,$B$1)/100000000</f>
        <v>19.564119999999999</v>
      </c>
      <c r="J33" s="10"/>
      <c r="K33" s="10"/>
    </row>
    <row r="34" spans="1:11" x14ac:dyDescent="0.15">
      <c r="A34" s="7" t="s">
        <v>64</v>
      </c>
      <c r="B34" s="8" t="s">
        <v>36</v>
      </c>
      <c r="C34" s="5">
        <f>[1]!i_dq_close(A34,"")</f>
        <v>8546.3700000000008</v>
      </c>
      <c r="D34" s="6">
        <f>[1]!i_pq_pctchange(A34,$B$2,$B$1)/100</f>
        <v>-1.4964684504435222E-2</v>
      </c>
      <c r="E34" s="6">
        <f>[1]!i_pq_pctchange(A34,$B$3,$B$1)/100</f>
        <v>-6.911336589644046E-3</v>
      </c>
      <c r="F34" s="6">
        <f>[1]!i_pq_pctchange(A34,$B$4,$B$1)/100</f>
        <v>8.7911354738502201E-2</v>
      </c>
      <c r="G34" s="5">
        <f>[1]!i_dq_amount(A34,$B$1)/100000000</f>
        <v>155.56909999999999</v>
      </c>
      <c r="H34" s="14">
        <f>[1]!i_pq_avgamount(A34,$B$2,$B$1)/100000000</f>
        <v>125.91396</v>
      </c>
      <c r="J34" s="10"/>
      <c r="K34" s="10"/>
    </row>
    <row r="35" spans="1:11" x14ac:dyDescent="0.15">
      <c r="A35" s="7" t="s">
        <v>61</v>
      </c>
      <c r="B35" s="8" t="s">
        <v>33</v>
      </c>
      <c r="C35" s="5">
        <f>[1]!i_dq_close(A35,"")</f>
        <v>3445.62</v>
      </c>
      <c r="D35" s="6">
        <f>[1]!i_pq_pctchange(A35,$B$2,$B$1)/100</f>
        <v>-1.304942974157286E-2</v>
      </c>
      <c r="E35" s="6">
        <f>[1]!i_pq_pctchange(A35,$B$3,$B$1)/100</f>
        <v>-4.8544179106062908E-2</v>
      </c>
      <c r="F35" s="6">
        <f>[1]!i_pq_pctchange(A35,$B$4,$B$1)/100</f>
        <v>-2.6218739997495577E-3</v>
      </c>
      <c r="G35" s="5">
        <f>[1]!i_dq_amount(A35,$B$1)/100000000</f>
        <v>148.33670000000001</v>
      </c>
      <c r="H35" s="14">
        <f>[1]!i_pq_avgamount(A35,$B$2,$B$1)/100000000</f>
        <v>171.89616000000001</v>
      </c>
      <c r="J35" s="10"/>
      <c r="K35" s="10"/>
    </row>
    <row r="36" spans="1:11" x14ac:dyDescent="0.15">
      <c r="A36" s="7" t="s">
        <v>63</v>
      </c>
      <c r="B36" s="8" t="s">
        <v>35</v>
      </c>
      <c r="C36" s="5">
        <f>[1]!i_dq_close(A36,"")</f>
        <v>6094.12</v>
      </c>
      <c r="D36" s="6">
        <f>[1]!i_pq_pctchange(A36,$B$2,$B$1)/100</f>
        <v>-8.573851648578934E-3</v>
      </c>
      <c r="E36" s="6">
        <f>[1]!i_pq_pctchange(A36,$B$3,$B$1)/100</f>
        <v>7.760354679529069E-4</v>
      </c>
      <c r="F36" s="6">
        <f>[1]!i_pq_pctchange(A36,$B$4,$B$1)/100</f>
        <v>0.1387700391824549</v>
      </c>
      <c r="G36" s="5">
        <f>[1]!i_dq_amount(A36,$B$1)/100000000</f>
        <v>133.33019999999999</v>
      </c>
      <c r="H36" s="14">
        <f>[1]!i_pq_avgamount(A36,$B$2,$B$1)/100000000</f>
        <v>134.40147999999999</v>
      </c>
      <c r="J36" s="10"/>
      <c r="K36" s="10"/>
    </row>
    <row r="37" spans="1:11" x14ac:dyDescent="0.15">
      <c r="A37" s="7" t="s">
        <v>70</v>
      </c>
      <c r="B37" s="8" t="s">
        <v>42</v>
      </c>
      <c r="C37" s="5">
        <f>[1]!i_dq_close(A37,"")</f>
        <v>4717.43</v>
      </c>
      <c r="D37" s="6">
        <f>[1]!i_pq_pctchange(A37,$B$2,$B$1)/100</f>
        <v>-1.9209359219901967E-2</v>
      </c>
      <c r="E37" s="6">
        <f>[1]!i_pq_pctchange(A37,$B$3,$B$1)/100</f>
        <v>-3.348472815116188E-3</v>
      </c>
      <c r="F37" s="6">
        <f>[1]!i_pq_pctchange(A37,$B$4,$B$1)/100</f>
        <v>-1.0744807736918327E-2</v>
      </c>
      <c r="G37" s="5">
        <f>[1]!i_dq_amount(A37,$B$1)/100000000</f>
        <v>230.43219999999999</v>
      </c>
      <c r="H37" s="14">
        <f>[1]!i_pq_avgamount(A37,$B$2,$B$1)/100000000</f>
        <v>230.94268</v>
      </c>
      <c r="J37" s="10"/>
      <c r="K37" s="10"/>
    </row>
    <row r="38" spans="1:11" x14ac:dyDescent="0.15">
      <c r="A38" s="7" t="s">
        <v>71</v>
      </c>
      <c r="B38" s="8" t="s">
        <v>43</v>
      </c>
      <c r="C38" s="5">
        <f>[1]!i_dq_close(A38,"")</f>
        <v>4540.46</v>
      </c>
      <c r="D38" s="6">
        <f>[1]!i_pq_pctchange(A38,$B$2,$B$1)/100</f>
        <v>-2.0779155252917292E-2</v>
      </c>
      <c r="E38" s="6">
        <f>[1]!i_pq_pctchange(A38,$B$3,$B$1)/100</f>
        <v>-6.011957730250872E-2</v>
      </c>
      <c r="F38" s="6">
        <f>[1]!i_pq_pctchange(A38,$B$4,$B$1)/100</f>
        <v>-9.0695236440517468E-2</v>
      </c>
      <c r="G38" s="5">
        <f>[1]!i_dq_amount(A38,$B$1)/100000000</f>
        <v>58.950499999999998</v>
      </c>
      <c r="H38" s="14">
        <f>[1]!i_pq_avgamount(A38,$B$2,$B$1)/100000000</f>
        <v>66.960920000000002</v>
      </c>
      <c r="J38" s="10"/>
      <c r="K38" s="10"/>
    </row>
    <row r="39" spans="1:11" x14ac:dyDescent="0.15">
      <c r="A39" s="7" t="s">
        <v>67</v>
      </c>
      <c r="B39" s="8" t="s">
        <v>39</v>
      </c>
      <c r="C39" s="5">
        <f>[1]!i_dq_close(A39,"")</f>
        <v>7653.21</v>
      </c>
      <c r="D39" s="6">
        <f>[1]!i_pq_pctchange(A39,$B$2,$B$1)/100</f>
        <v>-1.4044994243014086E-2</v>
      </c>
      <c r="E39" s="6">
        <f>[1]!i_pq_pctchange(A39,$B$3,$B$1)/100</f>
        <v>-2.0799641411838987E-2</v>
      </c>
      <c r="F39" s="6">
        <f>[1]!i_pq_pctchange(A39,$B$4,$B$1)/100</f>
        <v>-1.3847744066809775E-2</v>
      </c>
      <c r="G39" s="5">
        <f>[1]!i_dq_amount(A39,$B$1)/100000000</f>
        <v>212.99680000000001</v>
      </c>
      <c r="H39" s="14">
        <f>[1]!i_pq_avgamount(A39,$B$2,$B$1)/100000000</f>
        <v>216.94734</v>
      </c>
      <c r="J39" s="10"/>
      <c r="K39" s="10"/>
    </row>
    <row r="40" spans="1:11" x14ac:dyDescent="0.15">
      <c r="A40" s="7" t="s">
        <v>59</v>
      </c>
      <c r="B40" s="8" t="s">
        <v>31</v>
      </c>
      <c r="C40" s="5">
        <f>[1]!i_dq_close(A40,"")</f>
        <v>3034.76</v>
      </c>
      <c r="D40" s="6">
        <f>[1]!i_pq_pctchange(A40,$B$2,$B$1)/100</f>
        <v>-8.6838798233764836E-3</v>
      </c>
      <c r="E40" s="6">
        <f>[1]!i_pq_pctchange(A40,$B$3,$B$1)/100</f>
        <v>-4.9852368265334575E-2</v>
      </c>
      <c r="F40" s="6">
        <f>[1]!i_pq_pctchange(A40,$B$4,$B$1)/100</f>
        <v>-4.5422448080439819E-2</v>
      </c>
      <c r="G40" s="5">
        <f>[1]!i_dq_amount(A40,$B$1)/100000000</f>
        <v>283.815</v>
      </c>
      <c r="H40" s="14">
        <f>[1]!i_pq_avgamount(A40,$B$2,$B$1)/100000000</f>
        <v>301.63801999999998</v>
      </c>
      <c r="J40" s="10"/>
      <c r="K40" s="10"/>
    </row>
    <row r="41" spans="1:11" x14ac:dyDescent="0.15">
      <c r="A41" s="7" t="s">
        <v>76</v>
      </c>
      <c r="B41" s="8" t="s">
        <v>48</v>
      </c>
      <c r="C41" s="5">
        <f>[1]!i_dq_close(A41,"")</f>
        <v>5315.64</v>
      </c>
      <c r="D41" s="6">
        <f>[1]!i_pq_pctchange(A41,$B$2,$B$1)/100</f>
        <v>-2.0402244124548607E-2</v>
      </c>
      <c r="E41" s="6">
        <f>[1]!i_pq_pctchange(A41,$B$3,$B$1)/100</f>
        <v>-5.3033386762512569E-2</v>
      </c>
      <c r="F41" s="6">
        <f>[1]!i_pq_pctchange(A41,$B$4,$B$1)/100</f>
        <v>-4.6348852122174877E-2</v>
      </c>
      <c r="G41" s="5">
        <f>[1]!i_dq_amount(A41,$B$1)/100000000</f>
        <v>157.459</v>
      </c>
      <c r="H41" s="14">
        <f>[1]!i_pq_avgamount(A41,$B$2,$B$1)/100000000</f>
        <v>161.36188000000001</v>
      </c>
      <c r="J41" s="10"/>
      <c r="K41" s="10"/>
    </row>
    <row r="42" spans="1:11" x14ac:dyDescent="0.15">
      <c r="A42" s="7" t="s">
        <v>57</v>
      </c>
      <c r="B42" s="8" t="s">
        <v>29</v>
      </c>
      <c r="C42" s="5">
        <f>[1]!i_dq_close(A42,"")</f>
        <v>2833.38</v>
      </c>
      <c r="D42" s="6">
        <f>[1]!i_pq_pctchange(A42,$B$2,$B$1)/100</f>
        <v>-9.3625205783117726E-3</v>
      </c>
      <c r="E42" s="6">
        <f>[1]!i_pq_pctchange(A42,$B$3,$B$1)/100</f>
        <v>-5.6937591161592686E-2</v>
      </c>
      <c r="F42" s="6">
        <f>[1]!i_pq_pctchange(A42,$B$4,$B$1)/100</f>
        <v>-9.4573093700092925E-2</v>
      </c>
      <c r="G42" s="5">
        <f>[1]!i_dq_amount(A42,$B$1)/100000000</f>
        <v>65.506799999999998</v>
      </c>
      <c r="H42" s="14">
        <f>[1]!i_pq_avgamount(A42,$B$2,$B$1)/100000000</f>
        <v>68.33</v>
      </c>
      <c r="J42" s="10"/>
      <c r="K42" s="10"/>
    </row>
    <row r="43" spans="1:11" x14ac:dyDescent="0.15">
      <c r="A43" s="7" t="s">
        <v>62</v>
      </c>
      <c r="B43" s="8" t="s">
        <v>34</v>
      </c>
      <c r="C43" s="5">
        <f>[1]!i_dq_close(A43,"")</f>
        <v>3112.54</v>
      </c>
      <c r="D43" s="6">
        <f>[1]!i_pq_pctchange(A43,$B$2,$B$1)/100</f>
        <v>1.117020250413181E-2</v>
      </c>
      <c r="E43" s="6">
        <f>[1]!i_pq_pctchange(A43,$B$3,$B$1)/100</f>
        <v>-2.2187950848216453E-2</v>
      </c>
      <c r="F43" s="6">
        <f>[1]!i_pq_pctchange(A43,$B$4,$B$1)/100</f>
        <v>2.6927121090408068E-2</v>
      </c>
      <c r="G43" s="5">
        <f>[1]!i_dq_amount(A43,$B$1)/100000000</f>
        <v>210.75309999999999</v>
      </c>
      <c r="H43" s="14">
        <f>[1]!i_pq_avgamount(A43,$B$2,$B$1)/100000000</f>
        <v>234.66463999999999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3104.28</v>
      </c>
      <c r="D44" s="6">
        <f>[1]!i_pq_pctchange(A44,$B$2,$B$1)/100</f>
        <v>-1.8171128634377087E-2</v>
      </c>
      <c r="E44" s="6">
        <f>[1]!i_pq_pctchange(A44,$B$3,$B$1)/100</f>
        <v>-6.6257021561128226E-2</v>
      </c>
      <c r="F44" s="6">
        <f>[1]!i_pq_pctchange(A44,$B$4,$B$1)/100</f>
        <v>-4.9377064957776495E-2</v>
      </c>
      <c r="G44" s="5">
        <f>[1]!i_dq_amount(A44,$B$1)/100000000</f>
        <v>100.77209999999999</v>
      </c>
      <c r="H44" s="14">
        <f>[1]!i_pq_avgamount(A44,$B$2,$B$1)/100000000</f>
        <v>99.462400000000002</v>
      </c>
      <c r="J44" s="10"/>
      <c r="K44" s="10"/>
    </row>
    <row r="45" spans="1:11" x14ac:dyDescent="0.15">
      <c r="A45" s="7" t="s">
        <v>79</v>
      </c>
      <c r="B45" s="8" t="s">
        <v>51</v>
      </c>
      <c r="C45" s="5">
        <f>[1]!i_dq_close(A45,"")</f>
        <v>1076.07</v>
      </c>
      <c r="D45" s="6">
        <f>[1]!i_pq_pctchange(A45,$B$2,$B$1)/100</f>
        <v>9.920450963305516E-4</v>
      </c>
      <c r="E45" s="6">
        <f>[1]!i_pq_pctchange(A45,$B$3,$B$1)/100</f>
        <v>-5.6134491983284462E-2</v>
      </c>
      <c r="F45" s="6">
        <f>[1]!i_pq_pctchange(A45,$B$4,$B$1)/100</f>
        <v>-0.1061390073270686</v>
      </c>
      <c r="G45" s="5">
        <f>[1]!i_dq_amount(A45,$B$1)/100000000</f>
        <v>108.72020000000001</v>
      </c>
      <c r="H45" s="14">
        <f>[1]!i_pq_avgamount(A45,$B$2,$B$1)/100000000</f>
        <v>105.8886</v>
      </c>
      <c r="J45" s="10"/>
      <c r="K45" s="10"/>
    </row>
    <row r="46" spans="1:11" x14ac:dyDescent="0.15">
      <c r="A46" s="7" t="s">
        <v>84</v>
      </c>
      <c r="B46" s="8" t="s">
        <v>56</v>
      </c>
      <c r="C46" s="5">
        <f>[1]!i_dq_close(A46,"")</f>
        <v>1494.63</v>
      </c>
      <c r="D46" s="6">
        <f>[1]!i_pq_pctchange(A46,$B$2,$B$1)/100</f>
        <v>-9.733886090954158E-3</v>
      </c>
      <c r="E46" s="6">
        <f>[1]!i_pq_pctchange(A46,$B$3,$B$1)/100</f>
        <v>-5.3683592251630226E-2</v>
      </c>
      <c r="F46" s="6">
        <f>[1]!i_pq_pctchange(A46,$B$4,$B$1)/100</f>
        <v>-2.7651018284158724E-2</v>
      </c>
      <c r="G46" s="5">
        <f>[1]!i_dq_amount(A46,$B$1)/100000000</f>
        <v>323.44970000000001</v>
      </c>
      <c r="H46" s="14">
        <f>[1]!i_pq_avgamount(A46,$B$2,$B$1)/100000000</f>
        <v>289.94929999999999</v>
      </c>
      <c r="J46" s="10"/>
      <c r="K46" s="10"/>
    </row>
    <row r="47" spans="1:11" x14ac:dyDescent="0.15">
      <c r="A47" s="7" t="s">
        <v>65</v>
      </c>
      <c r="B47" s="8" t="s">
        <v>37</v>
      </c>
      <c r="C47" s="5">
        <f>[1]!i_dq_close(A47,"")</f>
        <v>3106.23</v>
      </c>
      <c r="D47" s="6">
        <f>[1]!i_pq_pctchange(A47,$B$2,$B$1)/100</f>
        <v>-1.0599710805577978E-2</v>
      </c>
      <c r="E47" s="6">
        <f>[1]!i_pq_pctchange(A47,$B$3,$B$1)/100</f>
        <v>-6.3435400288250454E-2</v>
      </c>
      <c r="F47" s="6">
        <f>[1]!i_pq_pctchange(A47,$B$4,$B$1)/100</f>
        <v>-9.8855167372130626E-2</v>
      </c>
      <c r="G47" s="5">
        <f>[1]!i_dq_amount(A47,$B$1)/100000000</f>
        <v>56.8508</v>
      </c>
      <c r="H47" s="14">
        <f>[1]!i_pq_avgamount(A47,$B$2,$B$1)/100000000</f>
        <v>61.65466</v>
      </c>
      <c r="J47" s="10"/>
      <c r="K47" s="10"/>
    </row>
    <row r="48" spans="1:11" x14ac:dyDescent="0.15">
      <c r="A48" s="7" t="s">
        <v>75</v>
      </c>
      <c r="B48" s="8" t="s">
        <v>47</v>
      </c>
      <c r="C48" s="5">
        <f>[1]!i_dq_close(A48,"")</f>
        <v>3203.57</v>
      </c>
      <c r="D48" s="6">
        <f>[1]!i_pq_pctchange(A48,$B$2,$B$1)/100</f>
        <v>-4.0277856374851373E-2</v>
      </c>
      <c r="E48" s="6">
        <f>[1]!i_pq_pctchange(A48,$B$3,$B$1)/100</f>
        <v>-1.1580637547026429E-2</v>
      </c>
      <c r="F48" s="6">
        <f>[1]!i_pq_pctchange(A48,$B$4,$B$1)/100</f>
        <v>5.3690253555430001E-2</v>
      </c>
      <c r="G48" s="5">
        <f>[1]!i_dq_amount(A48,$B$1)/100000000</f>
        <v>220.63470000000001</v>
      </c>
      <c r="H48" s="14">
        <f>[1]!i_pq_avgamount(A48,$B$2,$B$1)/100000000</f>
        <v>263.41512</v>
      </c>
      <c r="J48" s="10"/>
      <c r="K48" s="10"/>
    </row>
    <row r="49" spans="1:11" x14ac:dyDescent="0.15">
      <c r="A49" s="7" t="s">
        <v>80</v>
      </c>
      <c r="B49" s="8" t="s">
        <v>52</v>
      </c>
      <c r="C49" s="5">
        <f>[1]!i_dq_close(A49,"")</f>
        <v>2680.98</v>
      </c>
      <c r="D49" s="6">
        <f>[1]!i_pq_pctchange(A49,$B$2,$B$1)/100</f>
        <v>-7.4996984770349107E-3</v>
      </c>
      <c r="E49" s="6">
        <f>[1]!i_pq_pctchange(A49,$B$3,$B$1)/100</f>
        <v>-5.2169937104283977E-2</v>
      </c>
      <c r="F49" s="6">
        <f>[1]!i_pq_pctchange(A49,$B$4,$B$1)/100</f>
        <v>-5.9187300575451192E-2</v>
      </c>
      <c r="G49" s="5">
        <f>[1]!i_dq_amount(A49,$B$1)/100000000</f>
        <v>98.974800000000002</v>
      </c>
      <c r="H49" s="14">
        <f>[1]!i_pq_avgamount(A49,$B$2,$B$1)/100000000</f>
        <v>101.07107999999999</v>
      </c>
      <c r="J49" s="10"/>
      <c r="K49" s="10"/>
    </row>
    <row r="50" spans="1:11" x14ac:dyDescent="0.15">
      <c r="A50" s="7" t="s">
        <v>78</v>
      </c>
      <c r="B50" s="8" t="s">
        <v>50</v>
      </c>
      <c r="C50" s="5">
        <f>[1]!i_dq_close(A50,"")</f>
        <v>4361.7700000000004</v>
      </c>
      <c r="D50" s="6">
        <f>[1]!i_pq_pctchange(A50,$B$2,$B$1)/100</f>
        <v>-5.0410087408934157E-3</v>
      </c>
      <c r="E50" s="6">
        <f>[1]!i_pq_pctchange(A50,$B$3,$B$1)/100</f>
        <v>-3.8863836602186619E-2</v>
      </c>
      <c r="F50" s="6">
        <f>[1]!i_pq_pctchange(A50,$B$4,$B$1)/100</f>
        <v>-5.9988963643695437E-2</v>
      </c>
      <c r="G50" s="5">
        <f>[1]!i_dq_amount(A50,$B$1)/100000000</f>
        <v>173.70670000000001</v>
      </c>
      <c r="H50" s="14">
        <f>[1]!i_pq_avgamount(A50,$B$2,$B$1)/100000000</f>
        <v>191.42024000000001</v>
      </c>
      <c r="J50" s="10"/>
      <c r="K50" s="10"/>
    </row>
    <row r="51" spans="1:11" x14ac:dyDescent="0.15">
      <c r="A51" s="7" t="s">
        <v>74</v>
      </c>
      <c r="B51" s="8" t="s">
        <v>46</v>
      </c>
      <c r="C51" s="5">
        <f>[1]!i_dq_close(A51,"")</f>
        <v>5765.88</v>
      </c>
      <c r="D51" s="6">
        <f>[1]!i_pq_pctchange(A51,$B$2,$B$1)/100</f>
        <v>-5.3114081377131361E-3</v>
      </c>
      <c r="E51" s="6">
        <f>[1]!i_pq_pctchange(A51,$B$3,$B$1)/100</f>
        <v>1.3600284563910936E-2</v>
      </c>
      <c r="F51" s="6">
        <f>[1]!i_pq_pctchange(A51,$B$4,$B$1)/100</f>
        <v>7.2362446510411793E-2</v>
      </c>
      <c r="G51" s="5">
        <f>[1]!i_dq_amount(A51,$B$1)/100000000</f>
        <v>210.91</v>
      </c>
      <c r="H51" s="14">
        <f>[1]!i_pq_avgamount(A51,$B$2,$B$1)/100000000</f>
        <v>233.47013999999999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2998.62</v>
      </c>
      <c r="D52" s="6">
        <f>[1]!i_pq_pctchange(A52,$B$2,$B$1)/100</f>
        <v>-1.3113433991482792E-2</v>
      </c>
      <c r="E52" s="6">
        <f>[1]!i_pq_pctchange(A52,$B$3,$B$1)/100</f>
        <v>-6.55442519010766E-2</v>
      </c>
      <c r="F52" s="6">
        <f>[1]!i_pq_pctchange(A52,$B$4,$B$1)/100</f>
        <v>-9.6681738933223738E-2</v>
      </c>
      <c r="G52" s="5">
        <f>[1]!i_dq_amount(A52,$B$1)/100000000</f>
        <v>33.164700000000003</v>
      </c>
      <c r="H52" s="14">
        <f>[1]!i_pq_avgamount(A52,$B$2,$B$1)/100000000</f>
        <v>48.775739999999999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146</v>
      </c>
      <c r="B60" s="7" t="s">
        <v>147</v>
      </c>
      <c r="C60" s="5">
        <f>[1]!i_dq_close(A60,"")</f>
        <v>5025.1651000000002</v>
      </c>
      <c r="D60" s="6">
        <f>[1]!i_pq_pctchange(A60,$B$2,$B$1)/100</f>
        <v>5.0725424684199494E-2</v>
      </c>
      <c r="E60" s="6">
        <f>[1]!i_pq_pctchange(A60,$B$3,$B$1)/100</f>
        <v>9.3389400615966789E-2</v>
      </c>
      <c r="F60" s="6">
        <f>[1]!i_pq_pctchange(A60,$B$4,$B$1)/100</f>
        <v>6.2378322985067625E-2</v>
      </c>
      <c r="G60" s="5">
        <f>[1]!i_dq_amount(A60,$B$1)/100000000</f>
        <v>180.7467857</v>
      </c>
      <c r="H60" s="14">
        <f>[1]!i_pq_avgamount(A60,$B$2,$B$1)/100000000</f>
        <v>164.68214166799999</v>
      </c>
    </row>
    <row r="61" spans="1:11" x14ac:dyDescent="0.15">
      <c r="A61" s="7" t="s">
        <v>202</v>
      </c>
      <c r="B61" s="7" t="s">
        <v>203</v>
      </c>
      <c r="C61" s="5">
        <f>[1]!i_dq_close(A61,"")</f>
        <v>31731.387500000001</v>
      </c>
      <c r="D61" s="6">
        <f>[1]!i_pq_pctchange(A61,$B$2,$B$1)/100</f>
        <v>4.8565994905337195E-2</v>
      </c>
      <c r="E61" s="6">
        <f>[1]!i_pq_pctchange(A61,$B$3,$B$1)/100</f>
        <v>-9.2788433034613704E-2</v>
      </c>
      <c r="F61" s="6">
        <f>[1]!i_pq_pctchange(A61,$B$4,$B$1)/100</f>
        <v>-0.11084512192401685</v>
      </c>
      <c r="G61" s="5">
        <f>[1]!i_dq_amount(A61,$B$1)/100000000</f>
        <v>186.30482579</v>
      </c>
      <c r="H61" s="14">
        <f>[1]!i_pq_avgamount(A61,$B$2,$B$1)/100000000</f>
        <v>185.87046075999999</v>
      </c>
    </row>
    <row r="62" spans="1:11" x14ac:dyDescent="0.15">
      <c r="A62" s="7" t="s">
        <v>90</v>
      </c>
      <c r="B62" s="7" t="s">
        <v>91</v>
      </c>
      <c r="C62" s="5">
        <f>[1]!i_dq_close(A62,"")</f>
        <v>4627.2745000000004</v>
      </c>
      <c r="D62" s="6">
        <f>[1]!i_pq_pctchange(A62,$B$2,$B$1)/100</f>
        <v>2.3912220784428673E-2</v>
      </c>
      <c r="E62" s="6">
        <f>[1]!i_pq_pctchange(A62,$B$3,$B$1)/100</f>
        <v>3.9868499947746994E-2</v>
      </c>
      <c r="F62" s="6">
        <f>[1]!i_pq_pctchange(A62,$B$4,$B$1)/100</f>
        <v>6.1123632423612184E-2</v>
      </c>
      <c r="G62" s="5">
        <f>[1]!i_dq_amount(A62,$B$1)/100000000</f>
        <v>226.28752008999999</v>
      </c>
      <c r="H62" s="14">
        <f>[1]!i_pq_avgamount(A62,$B$2,$B$1)/100000000</f>
        <v>221.41388559799998</v>
      </c>
    </row>
    <row r="63" spans="1:11" x14ac:dyDescent="0.15">
      <c r="A63" s="7" t="s">
        <v>192</v>
      </c>
      <c r="B63" s="7" t="s">
        <v>193</v>
      </c>
      <c r="C63" s="5">
        <f>[1]!i_dq_close(A63,"")</f>
        <v>2225.9436999999998</v>
      </c>
      <c r="D63" s="6">
        <f>[1]!i_pq_pctchange(A63,$B$2,$B$1)/100</f>
        <v>2.3899805786741224E-2</v>
      </c>
      <c r="E63" s="6">
        <f>[1]!i_pq_pctchange(A63,$B$3,$B$1)/100</f>
        <v>6.9042612245863388E-2</v>
      </c>
      <c r="F63" s="6">
        <f>[1]!i_pq_pctchange(A63,$B$4,$B$1)/100</f>
        <v>8.4550089145550178E-2</v>
      </c>
      <c r="G63" s="5">
        <f>[1]!i_dq_amount(A63,$B$1)/100000000</f>
        <v>60.353789650000003</v>
      </c>
      <c r="H63" s="14">
        <f>[1]!i_pq_avgamount(A63,$B$2,$B$1)/100000000</f>
        <v>58.170212092</v>
      </c>
      <c r="J63" s="9"/>
    </row>
    <row r="64" spans="1:11" x14ac:dyDescent="0.15">
      <c r="A64" s="7" t="s">
        <v>230</v>
      </c>
      <c r="B64" s="7" t="s">
        <v>231</v>
      </c>
      <c r="C64" s="5">
        <f>[1]!i_dq_close(A64,"")</f>
        <v>3213.1170999999999</v>
      </c>
      <c r="D64" s="6">
        <f>[1]!i_pq_pctchange(A64,$B$2,$B$1)/100</f>
        <v>2.3425560184258787E-2</v>
      </c>
      <c r="E64" s="6">
        <f>[1]!i_pq_pctchange(A64,$B$3,$B$1)/100</f>
        <v>-3.5542208239319417E-2</v>
      </c>
      <c r="F64" s="6">
        <f>[1]!i_pq_pctchange(A64,$B$4,$B$1)/100</f>
        <v>-0.10374842760219971</v>
      </c>
      <c r="G64" s="5">
        <f>[1]!i_dq_amount(A64,$B$1)/100000000</f>
        <v>35.754159049999998</v>
      </c>
      <c r="H64" s="14">
        <f>[1]!i_pq_avgamount(A64,$B$2,$B$1)/100000000</f>
        <v>27.562945838000001</v>
      </c>
      <c r="J64" s="9"/>
    </row>
    <row r="65" spans="1:11" x14ac:dyDescent="0.15">
      <c r="A65" s="7" t="s">
        <v>218</v>
      </c>
      <c r="B65" s="7" t="s">
        <v>219</v>
      </c>
      <c r="C65" s="5">
        <f>[1]!i_dq_close(A65,"")</f>
        <v>2990.9924000000001</v>
      </c>
      <c r="D65" s="6">
        <f>[1]!i_pq_pctchange(A65,$B$2,$B$1)/100</f>
        <v>2.2555298746241181E-2</v>
      </c>
      <c r="E65" s="6">
        <f>[1]!i_pq_pctchange(A65,$B$3,$B$1)/100</f>
        <v>5.9212374785415856E-2</v>
      </c>
      <c r="F65" s="6">
        <f>[1]!i_pq_pctchange(A65,$B$4,$B$1)/100</f>
        <v>3.9012060969637385E-2</v>
      </c>
      <c r="G65" s="5">
        <f>[1]!i_dq_amount(A65,$B$1)/100000000</f>
        <v>105.45909739</v>
      </c>
      <c r="H65" s="14">
        <f>[1]!i_pq_avgamount(A65,$B$2,$B$1)/100000000</f>
        <v>104.298230158</v>
      </c>
      <c r="J65" s="9"/>
    </row>
    <row r="66" spans="1:11" x14ac:dyDescent="0.15">
      <c r="A66" s="7" t="s">
        <v>144</v>
      </c>
      <c r="B66" s="7" t="s">
        <v>145</v>
      </c>
      <c r="C66" s="5">
        <f>[1]!i_dq_close(A66,"")</f>
        <v>4150.2722000000003</v>
      </c>
      <c r="D66" s="6">
        <f>[1]!i_pq_pctchange(A66,$B$2,$B$1)/100</f>
        <v>1.7009560093444342E-2</v>
      </c>
      <c r="E66" s="6">
        <f>[1]!i_pq_pctchange(A66,$B$3,$B$1)/100</f>
        <v>2.7433300686895201E-2</v>
      </c>
      <c r="F66" s="6">
        <f>[1]!i_pq_pctchange(A66,$B$4,$B$1)/100</f>
        <v>4.836556362281863E-2</v>
      </c>
      <c r="G66" s="5">
        <f>[1]!i_dq_amount(A66,$B$1)/100000000</f>
        <v>78.315709089999999</v>
      </c>
      <c r="H66" s="14">
        <f>[1]!i_pq_avgamount(A66,$B$2,$B$1)/100000000</f>
        <v>83.173359000000005</v>
      </c>
      <c r="J66" s="9"/>
    </row>
    <row r="67" spans="1:11" x14ac:dyDescent="0.15">
      <c r="A67" s="7" t="s">
        <v>170</v>
      </c>
      <c r="B67" s="7" t="s">
        <v>171</v>
      </c>
      <c r="C67" s="5">
        <f>[1]!i_dq_close(A67,"")</f>
        <v>4349.4372999999996</v>
      </c>
      <c r="D67" s="6">
        <f>[1]!i_pq_pctchange(A67,$B$2,$B$1)/100</f>
        <v>1.2672277819671507E-2</v>
      </c>
      <c r="E67" s="6">
        <f>[1]!i_pq_pctchange(A67,$B$3,$B$1)/100</f>
        <v>-9.9429412565098185E-2</v>
      </c>
      <c r="F67" s="6">
        <f>[1]!i_pq_pctchange(A67,$B$4,$B$1)/100</f>
        <v>-0.13197354669778683</v>
      </c>
      <c r="G67" s="5">
        <f>[1]!i_dq_amount(A67,$B$1)/100000000</f>
        <v>32.52856714</v>
      </c>
      <c r="H67" s="14">
        <f>[1]!i_pq_avgamount(A67,$B$2,$B$1)/100000000</f>
        <v>35.040246740000001</v>
      </c>
      <c r="J67" s="9"/>
    </row>
    <row r="68" spans="1:11" x14ac:dyDescent="0.15">
      <c r="A68" s="7" t="s">
        <v>224</v>
      </c>
      <c r="B68" s="7" t="s">
        <v>225</v>
      </c>
      <c r="C68" s="5">
        <f>[1]!i_dq_close(A68,"")</f>
        <v>2236.7995000000001</v>
      </c>
      <c r="D68" s="6">
        <f>[1]!i_pq_pctchange(A68,$B$2,$B$1)/100</f>
        <v>1.1818389827679354E-2</v>
      </c>
      <c r="E68" s="6">
        <f>[1]!i_pq_pctchange(A68,$B$3,$B$1)/100</f>
        <v>-3.0617885296556957E-2</v>
      </c>
      <c r="F68" s="6">
        <f>[1]!i_pq_pctchange(A68,$B$4,$B$1)/100</f>
        <v>-4.076916746259885E-2</v>
      </c>
      <c r="G68" s="5">
        <f>[1]!i_dq_amount(A68,$B$1)/100000000</f>
        <v>51.620922460000003</v>
      </c>
      <c r="H68" s="14">
        <f>[1]!i_pq_avgamount(A68,$B$2,$B$1)/100000000</f>
        <v>61.521488536000007</v>
      </c>
      <c r="J68" s="10"/>
      <c r="K68" s="10"/>
    </row>
    <row r="69" spans="1:11" x14ac:dyDescent="0.15">
      <c r="A69" s="7" t="s">
        <v>142</v>
      </c>
      <c r="B69" s="7" t="s">
        <v>143</v>
      </c>
      <c r="C69" s="5">
        <f>[1]!i_dq_close(A69,"")</f>
        <v>9780.4639000000006</v>
      </c>
      <c r="D69" s="6">
        <f>[1]!i_pq_pctchange(A69,$B$2,$B$1)/100</f>
        <v>9.1242166624301291E-3</v>
      </c>
      <c r="E69" s="6">
        <f>[1]!i_pq_pctchange(A69,$B$3,$B$1)/100</f>
        <v>-1.200848194487969E-2</v>
      </c>
      <c r="F69" s="6">
        <f>[1]!i_pq_pctchange(A69,$B$4,$B$1)/100</f>
        <v>7.9230285799334332E-2</v>
      </c>
      <c r="G69" s="5">
        <f>[1]!i_dq_amount(A69,$B$1)/100000000</f>
        <v>39.810906940000002</v>
      </c>
      <c r="H69" s="14">
        <f>[1]!i_pq_avgamount(A69,$B$2,$B$1)/100000000</f>
        <v>47.075508853999999</v>
      </c>
      <c r="J69" s="10"/>
      <c r="K69" s="10"/>
    </row>
    <row r="70" spans="1:11" x14ac:dyDescent="0.15">
      <c r="A70" s="7" t="s">
        <v>228</v>
      </c>
      <c r="B70" s="7" t="s">
        <v>229</v>
      </c>
      <c r="C70" s="5">
        <f>[1]!i_dq_close(A70,"")</f>
        <v>2693.4571999999998</v>
      </c>
      <c r="D70" s="6">
        <f>[1]!i_pq_pctchange(A70,$B$2,$B$1)/100</f>
        <v>7.3129650652927758E-3</v>
      </c>
      <c r="E70" s="6">
        <f>[1]!i_pq_pctchange(A70,$B$3,$B$1)/100</f>
        <v>-1.4907166967270902E-2</v>
      </c>
      <c r="F70" s="6">
        <f>[1]!i_pq_pctchange(A70,$B$4,$B$1)/100</f>
        <v>2.133896815171199E-2</v>
      </c>
      <c r="G70" s="5">
        <f>[1]!i_dq_amount(A70,$B$1)/100000000</f>
        <v>9.8645833399999994</v>
      </c>
      <c r="H70" s="14">
        <f>[1]!i_pq_avgamount(A70,$B$2,$B$1)/100000000</f>
        <v>12.435446450000001</v>
      </c>
      <c r="J70" s="10"/>
      <c r="K70" s="10"/>
    </row>
    <row r="71" spans="1:11" x14ac:dyDescent="0.15">
      <c r="A71" s="7" t="s">
        <v>168</v>
      </c>
      <c r="B71" s="7" t="s">
        <v>169</v>
      </c>
      <c r="C71" s="5">
        <f>[1]!i_dq_close(A71,"")</f>
        <v>7022.3568999999998</v>
      </c>
      <c r="D71" s="6">
        <f>[1]!i_pq_pctchange(A71,$B$2,$B$1)/100</f>
        <v>5.024946513811912E-3</v>
      </c>
      <c r="E71" s="6">
        <f>[1]!i_pq_pctchange(A71,$B$3,$B$1)/100</f>
        <v>-3.550468895160841E-2</v>
      </c>
      <c r="F71" s="6">
        <f>[1]!i_pq_pctchange(A71,$B$4,$B$1)/100</f>
        <v>-8.7560340253270419E-2</v>
      </c>
      <c r="G71" s="5">
        <f>[1]!i_dq_amount(A71,$B$1)/100000000</f>
        <v>61.342925970000003</v>
      </c>
      <c r="H71" s="14">
        <f>[1]!i_pq_avgamount(A71,$B$2,$B$1)/100000000</f>
        <v>59.139269633999994</v>
      </c>
      <c r="J71" s="10"/>
      <c r="K71" s="10"/>
    </row>
    <row r="72" spans="1:11" x14ac:dyDescent="0.15">
      <c r="A72" s="7" t="s">
        <v>104</v>
      </c>
      <c r="B72" s="7" t="s">
        <v>105</v>
      </c>
      <c r="C72" s="5">
        <f>[1]!i_dq_close(A72,"")</f>
        <v>3001.6581000000001</v>
      </c>
      <c r="D72" s="6">
        <f>[1]!i_pq_pctchange(A72,$B$2,$B$1)/100</f>
        <v>4.9098402044900347E-3</v>
      </c>
      <c r="E72" s="6">
        <f>[1]!i_pq_pctchange(A72,$B$3,$B$1)/100</f>
        <v>-6.5332800965428706E-2</v>
      </c>
      <c r="F72" s="6">
        <f>[1]!i_pq_pctchange(A72,$B$4,$B$1)/100</f>
        <v>-8.2358390972588347E-2</v>
      </c>
      <c r="G72" s="5">
        <f>[1]!i_dq_amount(A72,$B$1)/100000000</f>
        <v>27.099937659999998</v>
      </c>
      <c r="H72" s="14">
        <f>[1]!i_pq_avgamount(A72,$B$2,$B$1)/100000000</f>
        <v>27.754492190000001</v>
      </c>
      <c r="J72" s="10"/>
      <c r="K72" s="10"/>
    </row>
    <row r="73" spans="1:11" x14ac:dyDescent="0.15">
      <c r="A73" s="7" t="s">
        <v>232</v>
      </c>
      <c r="B73" s="7" t="s">
        <v>233</v>
      </c>
      <c r="C73" s="5">
        <f>[1]!i_dq_close(A73,"")</f>
        <v>2853.1293999999998</v>
      </c>
      <c r="D73" s="6">
        <f>[1]!i_pq_pctchange(A73,$B$2,$B$1)/100</f>
        <v>4.1083841268139132E-3</v>
      </c>
      <c r="E73" s="6">
        <f>[1]!i_pq_pctchange(A73,$B$3,$B$1)/100</f>
        <v>2.191141483929826E-2</v>
      </c>
      <c r="F73" s="6">
        <f>[1]!i_pq_pctchange(A73,$B$4,$B$1)/100</f>
        <v>3.9275310507952632E-2</v>
      </c>
      <c r="G73" s="5">
        <f>[1]!i_dq_amount(A73,$B$1)/100000000</f>
        <v>92.168686780000002</v>
      </c>
      <c r="H73" s="14">
        <f>[1]!i_pq_avgamount(A73,$B$2,$B$1)/100000000</f>
        <v>87.871612326000005</v>
      </c>
      <c r="J73" s="10"/>
      <c r="K73" s="10"/>
    </row>
    <row r="74" spans="1:11" x14ac:dyDescent="0.15">
      <c r="A74" s="7" t="s">
        <v>226</v>
      </c>
      <c r="B74" s="7" t="s">
        <v>227</v>
      </c>
      <c r="C74" s="5">
        <f>[1]!i_dq_close(A74,"")</f>
        <v>3309.4490000000001</v>
      </c>
      <c r="D74" s="6">
        <f>[1]!i_pq_pctchange(A74,$B$2,$B$1)/100</f>
        <v>3.7490776750157551E-3</v>
      </c>
      <c r="E74" s="6">
        <f>[1]!i_pq_pctchange(A74,$B$3,$B$1)/100</f>
        <v>-5.4968080552803222E-2</v>
      </c>
      <c r="F74" s="6">
        <f>[1]!i_pq_pctchange(A74,$B$4,$B$1)/100</f>
        <v>-0.13707757426665546</v>
      </c>
      <c r="G74" s="5">
        <f>[1]!i_dq_amount(A74,$B$1)/100000000</f>
        <v>14.075743020000001</v>
      </c>
      <c r="H74" s="14">
        <f>[1]!i_pq_avgamount(A74,$B$2,$B$1)/100000000</f>
        <v>19.055545115999998</v>
      </c>
      <c r="J74" s="10"/>
      <c r="K74" s="10"/>
    </row>
    <row r="75" spans="1:11" x14ac:dyDescent="0.15">
      <c r="A75" s="7" t="s">
        <v>114</v>
      </c>
      <c r="B75" s="7" t="s">
        <v>115</v>
      </c>
      <c r="C75" s="5">
        <f>[1]!i_dq_close(A75,"")</f>
        <v>8434.3217999999997</v>
      </c>
      <c r="D75" s="6">
        <f>[1]!i_pq_pctchange(A75,$B$2,$B$1)/100</f>
        <v>3.7377871405515073E-3</v>
      </c>
      <c r="E75" s="6">
        <f>[1]!i_pq_pctchange(A75,$B$3,$B$1)/100</f>
        <v>-4.5777223409755097E-2</v>
      </c>
      <c r="F75" s="6">
        <f>[1]!i_pq_pctchange(A75,$B$4,$B$1)/100</f>
        <v>-7.6663575946076312E-2</v>
      </c>
      <c r="G75" s="5">
        <f>[1]!i_dq_amount(A75,$B$1)/100000000</f>
        <v>56.813645790000002</v>
      </c>
      <c r="H75" s="14">
        <f>[1]!i_pq_avgamount(A75,$B$2,$B$1)/100000000</f>
        <v>49.018357706000003</v>
      </c>
      <c r="J75" s="10"/>
      <c r="K75" s="10"/>
    </row>
    <row r="76" spans="1:11" x14ac:dyDescent="0.15">
      <c r="A76" s="7" t="s">
        <v>244</v>
      </c>
      <c r="B76" s="7" t="s">
        <v>245</v>
      </c>
      <c r="C76" s="5">
        <f>[1]!i_dq_close(A76,"")</f>
        <v>818.80269999999996</v>
      </c>
      <c r="D76" s="6">
        <f>[1]!i_pq_pctchange(A76,$B$2,$B$1)/100</f>
        <v>3.0829097153763918E-3</v>
      </c>
      <c r="E76" s="6">
        <f>[1]!i_pq_pctchange(A76,$B$3,$B$1)/100</f>
        <v>-1.3864764682416264E-2</v>
      </c>
      <c r="F76" s="6">
        <f>[1]!i_pq_pctchange(A76,$B$4,$B$1)/100</f>
        <v>-1.8311354664496071E-2</v>
      </c>
      <c r="G76" s="5">
        <f>[1]!i_dq_amount(A76,$B$1)/100000000</f>
        <v>26.749165080000001</v>
      </c>
      <c r="H76" s="14">
        <f>[1]!i_pq_avgamount(A76,$B$2,$B$1)/100000000</f>
        <v>22.867221355999998</v>
      </c>
      <c r="J76" s="10"/>
      <c r="K76" s="10"/>
    </row>
    <row r="77" spans="1:11" x14ac:dyDescent="0.15">
      <c r="A77" s="7" t="s">
        <v>196</v>
      </c>
      <c r="B77" s="7" t="s">
        <v>197</v>
      </c>
      <c r="C77" s="5">
        <f>[1]!i_dq_close(A77,"")</f>
        <v>1781.4954</v>
      </c>
      <c r="D77" s="6">
        <f>[1]!i_pq_pctchange(A77,$B$2,$B$1)/100</f>
        <v>2.7785857203190822E-3</v>
      </c>
      <c r="E77" s="6">
        <f>[1]!i_pq_pctchange(A77,$B$3,$B$1)/100</f>
        <v>-9.7027128031553792E-2</v>
      </c>
      <c r="F77" s="6">
        <f>[1]!i_pq_pctchange(A77,$B$4,$B$1)/100</f>
        <v>-0.14380371482572352</v>
      </c>
      <c r="G77" s="5">
        <f>[1]!i_dq_amount(A77,$B$1)/100000000</f>
        <v>82.449532970000007</v>
      </c>
      <c r="H77" s="14">
        <f>[1]!i_pq_avgamount(A77,$B$2,$B$1)/100000000</f>
        <v>85.348979861999993</v>
      </c>
      <c r="J77" s="10"/>
      <c r="K77" s="10"/>
    </row>
    <row r="78" spans="1:11" x14ac:dyDescent="0.15">
      <c r="A78" s="7" t="s">
        <v>214</v>
      </c>
      <c r="B78" s="7" t="s">
        <v>215</v>
      </c>
      <c r="C78" s="5">
        <f>[1]!i_dq_close(A78,"")</f>
        <v>3887.3060999999998</v>
      </c>
      <c r="D78" s="6">
        <f>[1]!i_pq_pctchange(A78,$B$2,$B$1)/100</f>
        <v>1.2587159167913864E-3</v>
      </c>
      <c r="E78" s="6">
        <f>[1]!i_pq_pctchange(A78,$B$3,$B$1)/100</f>
        <v>-5.2298068727956511E-2</v>
      </c>
      <c r="F78" s="6">
        <f>[1]!i_pq_pctchange(A78,$B$4,$B$1)/100</f>
        <v>-7.5842504551788537E-2</v>
      </c>
      <c r="G78" s="5">
        <f>[1]!i_dq_amount(A78,$B$1)/100000000</f>
        <v>128.31651375999999</v>
      </c>
      <c r="H78" s="14">
        <f>[1]!i_pq_avgamount(A78,$B$2,$B$1)/100000000</f>
        <v>138.71933988200001</v>
      </c>
      <c r="J78" s="10"/>
      <c r="K78" s="10"/>
    </row>
    <row r="79" spans="1:11" x14ac:dyDescent="0.15">
      <c r="A79" s="7" t="s">
        <v>216</v>
      </c>
      <c r="B79" s="7" t="s">
        <v>217</v>
      </c>
      <c r="C79" s="5">
        <f>[1]!i_dq_close(A79,"")</f>
        <v>4451.9079000000002</v>
      </c>
      <c r="D79" s="6">
        <f>[1]!i_pq_pctchange(A79,$B$2,$B$1)/100</f>
        <v>-1.8438377486629243E-3</v>
      </c>
      <c r="E79" s="6">
        <f>[1]!i_pq_pctchange(A79,$B$3,$B$1)/100</f>
        <v>-3.4351349548731647E-2</v>
      </c>
      <c r="F79" s="6">
        <f>[1]!i_pq_pctchange(A79,$B$4,$B$1)/100</f>
        <v>-8.0044509678624087E-2</v>
      </c>
      <c r="G79" s="5">
        <f>[1]!i_dq_amount(A79,$B$1)/100000000</f>
        <v>27.563801179999999</v>
      </c>
      <c r="H79" s="14">
        <f>[1]!i_pq_avgamount(A79,$B$2,$B$1)/100000000</f>
        <v>33.030661047999999</v>
      </c>
      <c r="J79" s="10"/>
      <c r="K79" s="10"/>
    </row>
    <row r="80" spans="1:11" x14ac:dyDescent="0.15">
      <c r="A80" s="7" t="s">
        <v>152</v>
      </c>
      <c r="B80" s="7" t="s">
        <v>153</v>
      </c>
      <c r="C80" s="5">
        <f>[1]!i_dq_close(A80,"")</f>
        <v>14747.621499999999</v>
      </c>
      <c r="D80" s="6">
        <f>[1]!i_pq_pctchange(A80,$B$2,$B$1)/100</f>
        <v>-2.1892517473800499E-3</v>
      </c>
      <c r="E80" s="6">
        <f>[1]!i_pq_pctchange(A80,$B$3,$B$1)/100</f>
        <v>-8.2300918760570441E-2</v>
      </c>
      <c r="F80" s="6">
        <f>[1]!i_pq_pctchange(A80,$B$4,$B$1)/100</f>
        <v>-0.15037630357078602</v>
      </c>
      <c r="G80" s="5">
        <f>[1]!i_dq_amount(A80,$B$1)/100000000</f>
        <v>39.810869510000003</v>
      </c>
      <c r="H80" s="14">
        <f>[1]!i_pq_avgamount(A80,$B$2,$B$1)/100000000</f>
        <v>38.739923392000001</v>
      </c>
      <c r="J80" s="10"/>
      <c r="K80" s="10"/>
    </row>
    <row r="81" spans="1:11" x14ac:dyDescent="0.15">
      <c r="A81" s="7" t="s">
        <v>206</v>
      </c>
      <c r="B81" s="7" t="s">
        <v>207</v>
      </c>
      <c r="C81" s="5">
        <f>[1]!i_dq_close(A81,"")</f>
        <v>2494.7015000000001</v>
      </c>
      <c r="D81" s="6">
        <f>[1]!i_pq_pctchange(A81,$B$2,$B$1)/100</f>
        <v>-2.6598692311063932E-3</v>
      </c>
      <c r="E81" s="6">
        <f>[1]!i_pq_pctchange(A81,$B$3,$B$1)/100</f>
        <v>-4.9717824980731296E-2</v>
      </c>
      <c r="F81" s="6">
        <f>[1]!i_pq_pctchange(A81,$B$4,$B$1)/100</f>
        <v>1.8888311952965697E-2</v>
      </c>
      <c r="G81" s="5">
        <f>[1]!i_dq_amount(A81,$B$1)/100000000</f>
        <v>15.511679300000001</v>
      </c>
      <c r="H81" s="14">
        <f>[1]!i_pq_avgamount(A81,$B$2,$B$1)/100000000</f>
        <v>18.003124939999999</v>
      </c>
      <c r="J81" s="10"/>
      <c r="K81" s="10"/>
    </row>
    <row r="82" spans="1:11" x14ac:dyDescent="0.15">
      <c r="A82" s="7" t="s">
        <v>240</v>
      </c>
      <c r="B82" s="7" t="s">
        <v>241</v>
      </c>
      <c r="C82" s="5">
        <f>[1]!i_dq_close(A82,"")</f>
        <v>1501.3349000000001</v>
      </c>
      <c r="D82" s="6">
        <f>[1]!i_pq_pctchange(A82,$B$2,$B$1)/100</f>
        <v>-2.7646582772470341E-3</v>
      </c>
      <c r="E82" s="6">
        <f>[1]!i_pq_pctchange(A82,$B$3,$B$1)/100</f>
        <v>-0.1057798359947717</v>
      </c>
      <c r="F82" s="6">
        <f>[1]!i_pq_pctchange(A82,$B$4,$B$1)/100</f>
        <v>-8.3291645579392407E-2</v>
      </c>
      <c r="G82" s="5">
        <f>[1]!i_dq_amount(A82,$B$1)/100000000</f>
        <v>7.7392965</v>
      </c>
      <c r="H82" s="14">
        <f>[1]!i_pq_avgamount(A82,$B$2,$B$1)/100000000</f>
        <v>7.4870180139999993</v>
      </c>
      <c r="J82" s="10"/>
      <c r="K82" s="10"/>
    </row>
    <row r="83" spans="1:11" x14ac:dyDescent="0.15">
      <c r="A83" s="7" t="s">
        <v>150</v>
      </c>
      <c r="B83" s="7" t="s">
        <v>151</v>
      </c>
      <c r="C83" s="5">
        <f>[1]!i_dq_close(A83,"")</f>
        <v>3026.0104999999999</v>
      </c>
      <c r="D83" s="6">
        <f>[1]!i_pq_pctchange(A83,$B$2,$B$1)/100</f>
        <v>-4.5430253678016008E-3</v>
      </c>
      <c r="E83" s="6">
        <f>[1]!i_pq_pctchange(A83,$B$3,$B$1)/100</f>
        <v>-3.4754001462581008E-2</v>
      </c>
      <c r="F83" s="6">
        <f>[1]!i_pq_pctchange(A83,$B$4,$B$1)/100</f>
        <v>-7.5751502376024904E-2</v>
      </c>
      <c r="G83" s="5">
        <f>[1]!i_dq_amount(A83,$B$1)/100000000</f>
        <v>33.000562389999999</v>
      </c>
      <c r="H83" s="14">
        <f>[1]!i_pq_avgamount(A83,$B$2,$B$1)/100000000</f>
        <v>30.163699055999999</v>
      </c>
      <c r="J83" s="10"/>
      <c r="K83" s="10"/>
    </row>
    <row r="84" spans="1:11" x14ac:dyDescent="0.15">
      <c r="A84" s="7" t="s">
        <v>166</v>
      </c>
      <c r="B84" s="7" t="s">
        <v>167</v>
      </c>
      <c r="C84" s="5">
        <f>[1]!i_dq_close(A84,"")</f>
        <v>6299.5983999999999</v>
      </c>
      <c r="D84" s="6">
        <f>[1]!i_pq_pctchange(A84,$B$2,$B$1)/100</f>
        <v>-5.592899286037345E-3</v>
      </c>
      <c r="E84" s="6">
        <f>[1]!i_pq_pctchange(A84,$B$3,$B$1)/100</f>
        <v>-4.77226290042152E-2</v>
      </c>
      <c r="F84" s="6">
        <f>[1]!i_pq_pctchange(A84,$B$4,$B$1)/100</f>
        <v>1.2538467109842522E-2</v>
      </c>
      <c r="G84" s="5">
        <f>[1]!i_dq_amount(A84,$B$1)/100000000</f>
        <v>52.419000969999999</v>
      </c>
      <c r="H84" s="14">
        <f>[1]!i_pq_avgamount(A84,$B$2,$B$1)/100000000</f>
        <v>61.469865848000005</v>
      </c>
      <c r="J84" s="10"/>
      <c r="K84" s="10"/>
    </row>
    <row r="85" spans="1:11" x14ac:dyDescent="0.15">
      <c r="A85" s="7" t="s">
        <v>96</v>
      </c>
      <c r="B85" s="7" t="s">
        <v>97</v>
      </c>
      <c r="C85" s="5">
        <f>[1]!i_dq_close(A85,"")</f>
        <v>4323.4198999999999</v>
      </c>
      <c r="D85" s="6">
        <f>[1]!i_pq_pctchange(A85,$B$2,$B$1)/100</f>
        <v>-7.9815619815697403E-3</v>
      </c>
      <c r="E85" s="6">
        <f>[1]!i_pq_pctchange(A85,$B$3,$B$1)/100</f>
        <v>-5.8921157451672264E-2</v>
      </c>
      <c r="F85" s="6">
        <f>[1]!i_pq_pctchange(A85,$B$4,$B$1)/100</f>
        <v>2.0385603801221786E-2</v>
      </c>
      <c r="G85" s="5">
        <f>[1]!i_dq_amount(A85,$B$1)/100000000</f>
        <v>99.699050999999997</v>
      </c>
      <c r="H85" s="14">
        <f>[1]!i_pq_avgamount(A85,$B$2,$B$1)/100000000</f>
        <v>121.63300905</v>
      </c>
      <c r="J85" s="10"/>
      <c r="K85" s="10"/>
    </row>
    <row r="86" spans="1:11" x14ac:dyDescent="0.15">
      <c r="A86" s="7" t="s">
        <v>212</v>
      </c>
      <c r="B86" s="7" t="s">
        <v>213</v>
      </c>
      <c r="C86" s="5">
        <f>[1]!i_dq_close(A86,"")</f>
        <v>4841.3714</v>
      </c>
      <c r="D86" s="6">
        <f>[1]!i_pq_pctchange(A86,$B$2,$B$1)/100</f>
        <v>-8.0341254014654195E-3</v>
      </c>
      <c r="E86" s="6">
        <f>[1]!i_pq_pctchange(A86,$B$3,$B$1)/100</f>
        <v>-7.010692511138128E-2</v>
      </c>
      <c r="F86" s="6">
        <f>[1]!i_pq_pctchange(A86,$B$4,$B$1)/100</f>
        <v>-4.5686889098490176E-2</v>
      </c>
      <c r="G86" s="5">
        <f>[1]!i_dq_amount(A86,$B$1)/100000000</f>
        <v>38.589483610000002</v>
      </c>
      <c r="H86" s="14">
        <f>[1]!i_pq_avgamount(A86,$B$2,$B$1)/100000000</f>
        <v>46.078216908000002</v>
      </c>
      <c r="J86" s="10"/>
      <c r="K86" s="10"/>
    </row>
    <row r="87" spans="1:11" x14ac:dyDescent="0.15">
      <c r="A87" s="7" t="s">
        <v>164</v>
      </c>
      <c r="B87" s="7" t="s">
        <v>165</v>
      </c>
      <c r="C87" s="5">
        <f>[1]!i_dq_close(A87,"")</f>
        <v>2173.0126</v>
      </c>
      <c r="D87" s="6">
        <f>[1]!i_pq_pctchange(A87,$B$2,$B$1)/100</f>
        <v>-8.3177291648767193E-3</v>
      </c>
      <c r="E87" s="6">
        <f>[1]!i_pq_pctchange(A87,$B$3,$B$1)/100</f>
        <v>-2.8422696612963705E-2</v>
      </c>
      <c r="F87" s="6">
        <f>[1]!i_pq_pctchange(A87,$B$4,$B$1)/100</f>
        <v>-2.3271825733626739E-2</v>
      </c>
      <c r="G87" s="5">
        <f>[1]!i_dq_amount(A87,$B$1)/100000000</f>
        <v>47.11687053</v>
      </c>
      <c r="H87" s="14">
        <f>[1]!i_pq_avgamount(A87,$B$2,$B$1)/100000000</f>
        <v>51.104944698000004</v>
      </c>
      <c r="J87" s="10"/>
      <c r="K87" s="10"/>
    </row>
    <row r="88" spans="1:11" x14ac:dyDescent="0.15">
      <c r="A88" s="7" t="s">
        <v>138</v>
      </c>
      <c r="B88" s="7" t="s">
        <v>139</v>
      </c>
      <c r="C88" s="5">
        <f>[1]!i_dq_close(A88,"")</f>
        <v>6012.4603999999999</v>
      </c>
      <c r="D88" s="6">
        <f>[1]!i_pq_pctchange(A88,$B$2,$B$1)/100</f>
        <v>-8.6696600999677242E-3</v>
      </c>
      <c r="E88" s="6">
        <f>[1]!i_pq_pctchange(A88,$B$3,$B$1)/100</f>
        <v>-7.20042312871364E-2</v>
      </c>
      <c r="F88" s="6">
        <f>[1]!i_pq_pctchange(A88,$B$4,$B$1)/100</f>
        <v>-0.11848177899547462</v>
      </c>
      <c r="G88" s="5">
        <f>[1]!i_dq_amount(A88,$B$1)/100000000</f>
        <v>90.108306499999998</v>
      </c>
      <c r="H88" s="14">
        <f>[1]!i_pq_avgamount(A88,$B$2,$B$1)/100000000</f>
        <v>94.561094816000008</v>
      </c>
      <c r="J88" s="10"/>
      <c r="K88" s="10"/>
    </row>
    <row r="89" spans="1:11" x14ac:dyDescent="0.15">
      <c r="A89" s="7" t="s">
        <v>122</v>
      </c>
      <c r="B89" s="7" t="s">
        <v>123</v>
      </c>
      <c r="C89" s="5">
        <f>[1]!i_dq_close(A89,"")</f>
        <v>2738.2754</v>
      </c>
      <c r="D89" s="6">
        <f>[1]!i_pq_pctchange(A89,$B$2,$B$1)/100</f>
        <v>-8.6998848272603624E-3</v>
      </c>
      <c r="E89" s="6">
        <f>[1]!i_pq_pctchange(A89,$B$3,$B$1)/100</f>
        <v>-5.7845950304778571E-2</v>
      </c>
      <c r="F89" s="6">
        <f>[1]!i_pq_pctchange(A89,$B$4,$B$1)/100</f>
        <v>-8.4420402075093826E-3</v>
      </c>
      <c r="G89" s="5">
        <f>[1]!i_dq_amount(A89,$B$1)/100000000</f>
        <v>26.697567400000001</v>
      </c>
      <c r="H89" s="14">
        <f>[1]!i_pq_avgamount(A89,$B$2,$B$1)/100000000</f>
        <v>32.521944849999997</v>
      </c>
      <c r="J89" s="10"/>
      <c r="K89" s="10"/>
    </row>
    <row r="90" spans="1:11" x14ac:dyDescent="0.15">
      <c r="A90" s="7" t="s">
        <v>124</v>
      </c>
      <c r="B90" s="7" t="s">
        <v>125</v>
      </c>
      <c r="C90" s="5">
        <f>[1]!i_dq_close(A90,"")</f>
        <v>4406.7092000000002</v>
      </c>
      <c r="D90" s="6">
        <f>[1]!i_pq_pctchange(A90,$B$2,$B$1)/100</f>
        <v>-9.5586338048511132E-3</v>
      </c>
      <c r="E90" s="6">
        <f>[1]!i_pq_pctchange(A90,$B$3,$B$1)/100</f>
        <v>-5.4628907139809953E-2</v>
      </c>
      <c r="F90" s="6">
        <f>[1]!i_pq_pctchange(A90,$B$4,$B$1)/100</f>
        <v>-9.8144644764638578E-2</v>
      </c>
      <c r="G90" s="5">
        <f>[1]!i_dq_amount(A90,$B$1)/100000000</f>
        <v>38.542642960000002</v>
      </c>
      <c r="H90" s="14">
        <f>[1]!i_pq_avgamount(A90,$B$2,$B$1)/100000000</f>
        <v>44.421857232000001</v>
      </c>
      <c r="J90" s="10"/>
      <c r="K90" s="10"/>
    </row>
    <row r="91" spans="1:11" x14ac:dyDescent="0.15">
      <c r="A91" s="7" t="s">
        <v>194</v>
      </c>
      <c r="B91" s="7" t="s">
        <v>195</v>
      </c>
      <c r="C91" s="5">
        <f>[1]!i_dq_close(A91,"")</f>
        <v>4992.7151000000003</v>
      </c>
      <c r="D91" s="6">
        <f>[1]!i_pq_pctchange(A91,$B$2,$B$1)/100</f>
        <v>-9.7724627964148603E-3</v>
      </c>
      <c r="E91" s="6">
        <f>[1]!i_pq_pctchange(A91,$B$3,$B$1)/100</f>
        <v>-9.0266481516344754E-2</v>
      </c>
      <c r="F91" s="6">
        <f>[1]!i_pq_pctchange(A91,$B$4,$B$1)/100</f>
        <v>-7.806780231374677E-2</v>
      </c>
      <c r="G91" s="5">
        <f>[1]!i_dq_amount(A91,$B$1)/100000000</f>
        <v>24.721258550000002</v>
      </c>
      <c r="H91" s="14">
        <f>[1]!i_pq_avgamount(A91,$B$2,$B$1)/100000000</f>
        <v>30.70033402</v>
      </c>
      <c r="J91" s="10"/>
      <c r="K91" s="10"/>
    </row>
    <row r="92" spans="1:11" x14ac:dyDescent="0.15">
      <c r="A92" s="7" t="s">
        <v>242</v>
      </c>
      <c r="B92" s="7" t="s">
        <v>243</v>
      </c>
      <c r="C92" s="5">
        <f>[1]!i_dq_close(A92,"")</f>
        <v>836.65570000000002</v>
      </c>
      <c r="D92" s="6">
        <f>[1]!i_pq_pctchange(A92,$B$2,$B$1)/100</f>
        <v>-9.8570645661495426E-3</v>
      </c>
      <c r="E92" s="6">
        <f>[1]!i_pq_pctchange(A92,$B$3,$B$1)/100</f>
        <v>-2.3462958599530626E-2</v>
      </c>
      <c r="F92" s="6">
        <f>[1]!i_pq_pctchange(A92,$B$4,$B$1)/100</f>
        <v>-4.2884297250594949E-2</v>
      </c>
      <c r="G92" s="5">
        <f>[1]!i_dq_amount(A92,$B$1)/100000000</f>
        <v>8.7660498100000002</v>
      </c>
      <c r="H92" s="14">
        <f>[1]!i_pq_avgamount(A92,$B$2,$B$1)/100000000</f>
        <v>8.6350873739999994</v>
      </c>
      <c r="J92" s="10"/>
      <c r="K92" s="10"/>
    </row>
    <row r="93" spans="1:11" x14ac:dyDescent="0.15">
      <c r="A93" s="7" t="s">
        <v>136</v>
      </c>
      <c r="B93" s="7" t="s">
        <v>137</v>
      </c>
      <c r="C93" s="5">
        <f>[1]!i_dq_close(A93,"")</f>
        <v>2019.5954999999999</v>
      </c>
      <c r="D93" s="6">
        <f>[1]!i_pq_pctchange(A93,$B$2,$B$1)/100</f>
        <v>-9.9298996439235454E-3</v>
      </c>
      <c r="E93" s="6">
        <f>[1]!i_pq_pctchange(A93,$B$3,$B$1)/100</f>
        <v>-8.0114718822844933E-2</v>
      </c>
      <c r="F93" s="6">
        <f>[1]!i_pq_pctchange(A93,$B$4,$B$1)/100</f>
        <v>-8.8269978432119145E-2</v>
      </c>
      <c r="G93" s="5">
        <f>[1]!i_dq_amount(A93,$B$1)/100000000</f>
        <v>36.035008269999999</v>
      </c>
      <c r="H93" s="14">
        <f>[1]!i_pq_avgamount(A93,$B$2,$B$1)/100000000</f>
        <v>40.618529506000002</v>
      </c>
      <c r="J93" s="10"/>
      <c r="K93" s="10"/>
    </row>
    <row r="94" spans="1:11" x14ac:dyDescent="0.15">
      <c r="A94" s="7" t="s">
        <v>120</v>
      </c>
      <c r="B94" s="7" t="s">
        <v>121</v>
      </c>
      <c r="C94" s="5">
        <f>[1]!i_dq_close(A94,"")</f>
        <v>4172.6500999999998</v>
      </c>
      <c r="D94" s="6">
        <f>[1]!i_pq_pctchange(A94,$B$2,$B$1)/100</f>
        <v>-1.000505111366945E-2</v>
      </c>
      <c r="E94" s="6">
        <f>[1]!i_pq_pctchange(A94,$B$3,$B$1)/100</f>
        <v>-4.4648760167971362E-2</v>
      </c>
      <c r="F94" s="6">
        <f>[1]!i_pq_pctchange(A94,$B$4,$B$1)/100</f>
        <v>-2.8985848703509065E-2</v>
      </c>
      <c r="G94" s="5">
        <f>[1]!i_dq_amount(A94,$B$1)/100000000</f>
        <v>45.353798240000003</v>
      </c>
      <c r="H94" s="14">
        <f>[1]!i_pq_avgamount(A94,$B$2,$B$1)/100000000</f>
        <v>41.947739427999998</v>
      </c>
      <c r="J94" s="10"/>
      <c r="K94" s="10"/>
    </row>
    <row r="95" spans="1:11" x14ac:dyDescent="0.15">
      <c r="A95" s="7" t="s">
        <v>86</v>
      </c>
      <c r="B95" s="7" t="s">
        <v>87</v>
      </c>
      <c r="C95" s="5">
        <f>[1]!i_dq_close(A95,"")</f>
        <v>3175.6812</v>
      </c>
      <c r="D95" s="6">
        <f>[1]!i_pq_pctchange(A95,$B$2,$B$1)/100</f>
        <v>-1.0297947168668387E-2</v>
      </c>
      <c r="E95" s="6">
        <f>[1]!i_pq_pctchange(A95,$B$3,$B$1)/100</f>
        <v>-4.7533864863156798E-2</v>
      </c>
      <c r="F95" s="6">
        <f>[1]!i_pq_pctchange(A95,$B$4,$B$1)/100</f>
        <v>-7.2609755908635054E-2</v>
      </c>
      <c r="G95" s="5">
        <f>[1]!i_dq_amount(A95,$B$1)/100000000</f>
        <v>33.081933489999997</v>
      </c>
      <c r="H95" s="14">
        <f>[1]!i_pq_avgamount(A95,$B$2,$B$1)/100000000</f>
        <v>36.003248984000003</v>
      </c>
      <c r="J95" s="10"/>
      <c r="K95" s="10"/>
    </row>
    <row r="96" spans="1:11" x14ac:dyDescent="0.15">
      <c r="A96" s="7" t="s">
        <v>112</v>
      </c>
      <c r="B96" s="7" t="s">
        <v>113</v>
      </c>
      <c r="C96" s="5">
        <f>[1]!i_dq_close(A96,"")</f>
        <v>2777.2028</v>
      </c>
      <c r="D96" s="6">
        <f>[1]!i_pq_pctchange(A96,$B$2,$B$1)/100</f>
        <v>-1.0513649998831087E-2</v>
      </c>
      <c r="E96" s="6">
        <f>[1]!i_pq_pctchange(A96,$B$3,$B$1)/100</f>
        <v>-6.7099243682007148E-2</v>
      </c>
      <c r="F96" s="6">
        <f>[1]!i_pq_pctchange(A96,$B$4,$B$1)/100</f>
        <v>-7.6670709919680502E-2</v>
      </c>
      <c r="G96" s="5">
        <f>[1]!i_dq_amount(A96,$B$1)/100000000</f>
        <v>90.918840990000007</v>
      </c>
      <c r="H96" s="14">
        <f>[1]!i_pq_avgamount(A96,$B$2,$B$1)/100000000</f>
        <v>93.233879094000002</v>
      </c>
      <c r="J96" s="10"/>
      <c r="K96" s="10"/>
    </row>
    <row r="97" spans="1:11" x14ac:dyDescent="0.15">
      <c r="A97" s="7" t="s">
        <v>208</v>
      </c>
      <c r="B97" s="7" t="s">
        <v>209</v>
      </c>
      <c r="C97" s="5">
        <f>[1]!i_dq_close(A97,"")</f>
        <v>2353.8811000000001</v>
      </c>
      <c r="D97" s="6">
        <f>[1]!i_pq_pctchange(A97,$B$2,$B$1)/100</f>
        <v>-1.0535815792151015E-2</v>
      </c>
      <c r="E97" s="6">
        <f>[1]!i_pq_pctchange(A97,$B$3,$B$1)/100</f>
        <v>-4.5101098375528788E-2</v>
      </c>
      <c r="F97" s="6">
        <f>[1]!i_pq_pctchange(A97,$B$4,$B$1)/100</f>
        <v>-1.8899387797067235E-2</v>
      </c>
      <c r="G97" s="5">
        <f>[1]!i_dq_amount(A97,$B$1)/100000000</f>
        <v>28.963023920000001</v>
      </c>
      <c r="H97" s="14">
        <f>[1]!i_pq_avgamount(A97,$B$2,$B$1)/100000000</f>
        <v>25.111093741999998</v>
      </c>
      <c r="J97" s="10"/>
      <c r="K97" s="10"/>
    </row>
    <row r="98" spans="1:11" x14ac:dyDescent="0.15">
      <c r="A98" s="7" t="s">
        <v>220</v>
      </c>
      <c r="B98" s="7" t="s">
        <v>221</v>
      </c>
      <c r="C98" s="5">
        <f>[1]!i_dq_close(A98,"")</f>
        <v>5235.9252999999999</v>
      </c>
      <c r="D98" s="6">
        <f>[1]!i_pq_pctchange(A98,$B$2,$B$1)/100</f>
        <v>-1.0703052122553514E-2</v>
      </c>
      <c r="E98" s="6">
        <f>[1]!i_pq_pctchange(A98,$B$3,$B$1)/100</f>
        <v>-5.0126175566449049E-2</v>
      </c>
      <c r="F98" s="6">
        <f>[1]!i_pq_pctchange(A98,$B$4,$B$1)/100</f>
        <v>-4.0227871883042887E-3</v>
      </c>
      <c r="G98" s="5">
        <f>[1]!i_dq_amount(A98,$B$1)/100000000</f>
        <v>56.907935999999999</v>
      </c>
      <c r="H98" s="14">
        <f>[1]!i_pq_avgamount(A98,$B$2,$B$1)/100000000</f>
        <v>67.443996143999996</v>
      </c>
      <c r="J98" s="10"/>
      <c r="K98" s="10"/>
    </row>
    <row r="99" spans="1:11" x14ac:dyDescent="0.15">
      <c r="A99" s="7" t="s">
        <v>222</v>
      </c>
      <c r="B99" s="7" t="s">
        <v>223</v>
      </c>
      <c r="C99" s="5">
        <f>[1]!i_dq_close(A99,"")</f>
        <v>1625.2994000000001</v>
      </c>
      <c r="D99" s="6">
        <f>[1]!i_pq_pctchange(A99,$B$2,$B$1)/100</f>
        <v>-1.0937683264029108E-2</v>
      </c>
      <c r="E99" s="6">
        <f>[1]!i_pq_pctchange(A99,$B$3,$B$1)/100</f>
        <v>-5.6490300286981106E-2</v>
      </c>
      <c r="F99" s="6">
        <f>[1]!i_pq_pctchange(A99,$B$4,$B$1)/100</f>
        <v>-5.6993562716787904E-2</v>
      </c>
      <c r="G99" s="5">
        <f>[1]!i_dq_amount(A99,$B$1)/100000000</f>
        <v>72.573463410000002</v>
      </c>
      <c r="H99" s="14">
        <f>[1]!i_pq_avgamount(A99,$B$2,$B$1)/100000000</f>
        <v>79.275980747999995</v>
      </c>
      <c r="J99" s="10"/>
      <c r="K99" s="10"/>
    </row>
    <row r="100" spans="1:11" x14ac:dyDescent="0.15">
      <c r="A100" s="7" t="s">
        <v>180</v>
      </c>
      <c r="B100" s="7" t="s">
        <v>181</v>
      </c>
      <c r="C100" s="5">
        <f>[1]!i_dq_close(A100,"")</f>
        <v>4845.2664999999997</v>
      </c>
      <c r="D100" s="6">
        <f>[1]!i_pq_pctchange(A100,$B$2,$B$1)/100</f>
        <v>-1.101383475993456E-2</v>
      </c>
      <c r="E100" s="6">
        <f>[1]!i_pq_pctchange(A100,$B$3,$B$1)/100</f>
        <v>-3.0092529032750281E-2</v>
      </c>
      <c r="F100" s="6">
        <f>[1]!i_pq_pctchange(A100,$B$4,$B$1)/100</f>
        <v>-9.2999023411366691E-2</v>
      </c>
      <c r="G100" s="5">
        <f>[1]!i_dq_amount(A100,$B$1)/100000000</f>
        <v>19.690513379999999</v>
      </c>
      <c r="H100" s="14">
        <f>[1]!i_pq_avgamount(A100,$B$2,$B$1)/100000000</f>
        <v>24.351589271999998</v>
      </c>
      <c r="J100" s="10"/>
      <c r="K100" s="10"/>
    </row>
    <row r="101" spans="1:11" x14ac:dyDescent="0.15">
      <c r="A101" s="7" t="s">
        <v>106</v>
      </c>
      <c r="B101" s="7" t="s">
        <v>107</v>
      </c>
      <c r="C101" s="5">
        <f>[1]!i_dq_close(A101,"")</f>
        <v>2129.0927999999999</v>
      </c>
      <c r="D101" s="6">
        <f>[1]!i_pq_pctchange(A101,$B$2,$B$1)/100</f>
        <v>-1.1177631043653435E-2</v>
      </c>
      <c r="E101" s="6">
        <f>[1]!i_pq_pctchange(A101,$B$3,$B$1)/100</f>
        <v>-0.10963762379219155</v>
      </c>
      <c r="F101" s="6">
        <f>[1]!i_pq_pctchange(A101,$B$4,$B$1)/100</f>
        <v>-0.16878011302243834</v>
      </c>
      <c r="G101" s="5">
        <f>[1]!i_dq_amount(A101,$B$1)/100000000</f>
        <v>11.5748655</v>
      </c>
      <c r="H101" s="14">
        <f>[1]!i_pq_avgamount(A101,$B$2,$B$1)/100000000</f>
        <v>11.873184634000001</v>
      </c>
      <c r="J101" s="10"/>
      <c r="K101" s="10"/>
    </row>
    <row r="102" spans="1:11" x14ac:dyDescent="0.15">
      <c r="A102" s="7" t="s">
        <v>176</v>
      </c>
      <c r="B102" s="7" t="s">
        <v>177</v>
      </c>
      <c r="C102" s="5">
        <f>[1]!i_dq_close(A102,"")</f>
        <v>1459.7665</v>
      </c>
      <c r="D102" s="6">
        <f>[1]!i_pq_pctchange(A102,$B$2,$B$1)/100</f>
        <v>-1.1280873464479368E-2</v>
      </c>
      <c r="E102" s="6">
        <f>[1]!i_pq_pctchange(A102,$B$3,$B$1)/100</f>
        <v>-5.2529024770981092E-2</v>
      </c>
      <c r="F102" s="6">
        <f>[1]!i_pq_pctchange(A102,$B$4,$B$1)/100</f>
        <v>-1.8552892455515835E-2</v>
      </c>
      <c r="G102" s="5">
        <f>[1]!i_dq_amount(A102,$B$1)/100000000</f>
        <v>9.5404404700000001</v>
      </c>
      <c r="H102" s="14">
        <f>[1]!i_pq_avgamount(A102,$B$2,$B$1)/100000000</f>
        <v>8.6123137599999993</v>
      </c>
      <c r="J102" s="10"/>
      <c r="K102" s="10"/>
    </row>
    <row r="103" spans="1:11" x14ac:dyDescent="0.15">
      <c r="A103" s="7" t="s">
        <v>154</v>
      </c>
      <c r="B103" s="7" t="s">
        <v>155</v>
      </c>
      <c r="C103" s="5">
        <f>[1]!i_dq_close(A103,"")</f>
        <v>11881.9534</v>
      </c>
      <c r="D103" s="6">
        <f>[1]!i_pq_pctchange(A103,$B$2,$B$1)/100</f>
        <v>-1.1671598762828084E-2</v>
      </c>
      <c r="E103" s="6">
        <f>[1]!i_pq_pctchange(A103,$B$3,$B$1)/100</f>
        <v>-8.3740705674585247E-2</v>
      </c>
      <c r="F103" s="6">
        <f>[1]!i_pq_pctchange(A103,$B$4,$B$1)/100</f>
        <v>-0.12485614733966377</v>
      </c>
      <c r="G103" s="5">
        <f>[1]!i_dq_amount(A103,$B$1)/100000000</f>
        <v>12.418491449999999</v>
      </c>
      <c r="H103" s="14">
        <f>[1]!i_pq_avgamount(A103,$B$2,$B$1)/100000000</f>
        <v>18.325575820000001</v>
      </c>
      <c r="J103" s="10"/>
      <c r="K103" s="10"/>
    </row>
    <row r="104" spans="1:11" x14ac:dyDescent="0.15">
      <c r="A104" s="7" t="s">
        <v>126</v>
      </c>
      <c r="B104" s="7" t="s">
        <v>127</v>
      </c>
      <c r="C104" s="5">
        <f>[1]!i_dq_close(A104,"")</f>
        <v>4436.4111000000003</v>
      </c>
      <c r="D104" s="6">
        <f>[1]!i_pq_pctchange(A104,$B$2,$B$1)/100</f>
        <v>-1.1941393462478134E-2</v>
      </c>
      <c r="E104" s="6">
        <f>[1]!i_pq_pctchange(A104,$B$3,$B$1)/100</f>
        <v>-3.2469558706974655E-2</v>
      </c>
      <c r="F104" s="6">
        <f>[1]!i_pq_pctchange(A104,$B$4,$B$1)/100</f>
        <v>-3.2288709645852398E-3</v>
      </c>
      <c r="G104" s="5">
        <f>[1]!i_dq_amount(A104,$B$1)/100000000</f>
        <v>54.115866699999998</v>
      </c>
      <c r="H104" s="14">
        <f>[1]!i_pq_avgamount(A104,$B$2,$B$1)/100000000</f>
        <v>53.053218749999999</v>
      </c>
      <c r="J104" s="10"/>
      <c r="K104" s="10"/>
    </row>
    <row r="105" spans="1:11" x14ac:dyDescent="0.15">
      <c r="A105" s="7" t="s">
        <v>178</v>
      </c>
      <c r="B105" s="7" t="s">
        <v>179</v>
      </c>
      <c r="C105" s="5">
        <f>[1]!i_dq_close(A105,"")</f>
        <v>1437.5686000000001</v>
      </c>
      <c r="D105" s="6">
        <f>[1]!i_pq_pctchange(A105,$B$2,$B$1)/100</f>
        <v>-1.1952752108025599E-2</v>
      </c>
      <c r="E105" s="6">
        <f>[1]!i_pq_pctchange(A105,$B$3,$B$1)/100</f>
        <v>-5.2733587824698953E-2</v>
      </c>
      <c r="F105" s="6">
        <f>[1]!i_pq_pctchange(A105,$B$4,$B$1)/100</f>
        <v>-4.7314930384132141E-2</v>
      </c>
      <c r="G105" s="5">
        <f>[1]!i_dq_amount(A105,$B$1)/100000000</f>
        <v>22.210914809999998</v>
      </c>
      <c r="H105" s="14">
        <f>[1]!i_pq_avgamount(A105,$B$2,$B$1)/100000000</f>
        <v>25.023001045999997</v>
      </c>
      <c r="J105" s="10"/>
      <c r="K105" s="10"/>
    </row>
    <row r="106" spans="1:11" x14ac:dyDescent="0.15">
      <c r="A106" s="7" t="s">
        <v>246</v>
      </c>
      <c r="B106" s="7" t="s">
        <v>247</v>
      </c>
      <c r="C106" s="5">
        <f>[1]!i_dq_close(A106,"")</f>
        <v>960.5625</v>
      </c>
      <c r="D106" s="6">
        <f>[1]!i_pq_pctchange(A106,$B$2,$B$1)/100</f>
        <v>-1.2761026808050135E-2</v>
      </c>
      <c r="E106" s="6">
        <f>[1]!i_pq_pctchange(A106,$B$3,$B$1)/100</f>
        <v>-6.5931765758670657E-2</v>
      </c>
      <c r="F106" s="6">
        <f>[1]!i_pq_pctchange(A106,$B$4,$B$1)/100</f>
        <v>-0.13527619409759628</v>
      </c>
      <c r="G106" s="5">
        <f>[1]!i_dq_amount(A106,$B$1)/100000000</f>
        <v>13.108879529999999</v>
      </c>
      <c r="H106" s="14">
        <f>[1]!i_pq_avgamount(A106,$B$2,$B$1)/100000000</f>
        <v>14.814047782000001</v>
      </c>
      <c r="J106" s="10"/>
      <c r="K106" s="10"/>
    </row>
    <row r="107" spans="1:11" x14ac:dyDescent="0.15">
      <c r="A107" s="7" t="s">
        <v>186</v>
      </c>
      <c r="B107" s="7" t="s">
        <v>187</v>
      </c>
      <c r="C107" s="5">
        <f>[1]!i_dq_close(A107,"")</f>
        <v>2239.0345000000002</v>
      </c>
      <c r="D107" s="6">
        <f>[1]!i_pq_pctchange(A107,$B$2,$B$1)/100</f>
        <v>-1.2839733149818011E-2</v>
      </c>
      <c r="E107" s="6">
        <f>[1]!i_pq_pctchange(A107,$B$3,$B$1)/100</f>
        <v>-8.8322041395862416E-2</v>
      </c>
      <c r="F107" s="6">
        <f>[1]!i_pq_pctchange(A107,$B$4,$B$1)/100</f>
        <v>-0.12968048155633516</v>
      </c>
      <c r="G107" s="5">
        <f>[1]!i_dq_amount(A107,$B$1)/100000000</f>
        <v>69.79870081</v>
      </c>
      <c r="H107" s="14">
        <f>[1]!i_pq_avgamount(A107,$B$2,$B$1)/100000000</f>
        <v>75.257594126000001</v>
      </c>
      <c r="J107" s="10"/>
      <c r="K107" s="10"/>
    </row>
    <row r="108" spans="1:11" x14ac:dyDescent="0.15">
      <c r="A108" s="7" t="s">
        <v>234</v>
      </c>
      <c r="B108" s="7" t="s">
        <v>235</v>
      </c>
      <c r="C108" s="5">
        <f>[1]!i_dq_close(A108,"")</f>
        <v>2862.5203000000001</v>
      </c>
      <c r="D108" s="6">
        <f>[1]!i_pq_pctchange(A108,$B$2,$B$1)/100</f>
        <v>-1.3105408109458483E-2</v>
      </c>
      <c r="E108" s="6">
        <f>[1]!i_pq_pctchange(A108,$B$3,$B$1)/100</f>
        <v>-8.2086526664223461E-2</v>
      </c>
      <c r="F108" s="6">
        <f>[1]!i_pq_pctchange(A108,$B$4,$B$1)/100</f>
        <v>-0.15130632135939581</v>
      </c>
      <c r="G108" s="5">
        <f>[1]!i_dq_amount(A108,$B$1)/100000000</f>
        <v>33.074907000000003</v>
      </c>
      <c r="H108" s="14">
        <f>[1]!i_pq_avgamount(A108,$B$2,$B$1)/100000000</f>
        <v>33.270781479999997</v>
      </c>
      <c r="J108" s="10"/>
      <c r="K108" s="10"/>
    </row>
    <row r="109" spans="1:11" x14ac:dyDescent="0.15">
      <c r="A109" s="7" t="s">
        <v>134</v>
      </c>
      <c r="B109" s="7" t="s">
        <v>135</v>
      </c>
      <c r="C109" s="5">
        <f>[1]!i_dq_close(A109,"")</f>
        <v>1845.4872</v>
      </c>
      <c r="D109" s="6">
        <f>[1]!i_pq_pctchange(A109,$B$2,$B$1)/100</f>
        <v>-1.3206998215629429E-2</v>
      </c>
      <c r="E109" s="6">
        <f>[1]!i_pq_pctchange(A109,$B$3,$B$1)/100</f>
        <v>-4.2087212675733232E-2</v>
      </c>
      <c r="F109" s="6">
        <f>[1]!i_pq_pctchange(A109,$B$4,$B$1)/100</f>
        <v>-7.7687354926734509E-2</v>
      </c>
      <c r="G109" s="5">
        <f>[1]!i_dq_amount(A109,$B$1)/100000000</f>
        <v>22.36842609</v>
      </c>
      <c r="H109" s="14">
        <f>[1]!i_pq_avgamount(A109,$B$2,$B$1)/100000000</f>
        <v>24.800291778000002</v>
      </c>
      <c r="J109" s="10"/>
      <c r="K109" s="10"/>
    </row>
    <row r="110" spans="1:11" x14ac:dyDescent="0.15">
      <c r="A110" s="7" t="s">
        <v>200</v>
      </c>
      <c r="B110" s="7" t="s">
        <v>201</v>
      </c>
      <c r="C110" s="5">
        <f>[1]!i_dq_close(A110,"")</f>
        <v>3727.9029</v>
      </c>
      <c r="D110" s="6">
        <f>[1]!i_pq_pctchange(A110,$B$2,$B$1)/100</f>
        <v>-1.3375506751363786E-2</v>
      </c>
      <c r="E110" s="6">
        <f>[1]!i_pq_pctchange(A110,$B$3,$B$1)/100</f>
        <v>-5.2186056529155082E-2</v>
      </c>
      <c r="F110" s="6">
        <f>[1]!i_pq_pctchange(A110,$B$4,$B$1)/100</f>
        <v>-0.1104220340247144</v>
      </c>
      <c r="G110" s="5">
        <f>[1]!i_dq_amount(A110,$B$1)/100000000</f>
        <v>9.8617095100000007</v>
      </c>
      <c r="H110" s="14">
        <f>[1]!i_pq_avgamount(A110,$B$2,$B$1)/100000000</f>
        <v>13.129171738</v>
      </c>
      <c r="J110" s="10"/>
      <c r="K110" s="10"/>
    </row>
    <row r="111" spans="1:11" x14ac:dyDescent="0.15">
      <c r="A111" s="7" t="s">
        <v>158</v>
      </c>
      <c r="B111" s="7" t="s">
        <v>159</v>
      </c>
      <c r="C111" s="5">
        <f>[1]!i_dq_close(A111,"")</f>
        <v>5264.9579999999996</v>
      </c>
      <c r="D111" s="6">
        <f>[1]!i_pq_pctchange(A111,$B$2,$B$1)/100</f>
        <v>-1.4374358223084305E-2</v>
      </c>
      <c r="E111" s="6">
        <f>[1]!i_pq_pctchange(A111,$B$3,$B$1)/100</f>
        <v>-8.061025242580111E-2</v>
      </c>
      <c r="F111" s="6">
        <f>[1]!i_pq_pctchange(A111,$B$4,$B$1)/100</f>
        <v>-0.12527316802065647</v>
      </c>
      <c r="G111" s="5">
        <f>[1]!i_dq_amount(A111,$B$1)/100000000</f>
        <v>52.621748910000001</v>
      </c>
      <c r="H111" s="14">
        <f>[1]!i_pq_avgamount(A111,$B$2,$B$1)/100000000</f>
        <v>63.299705143999994</v>
      </c>
      <c r="J111" s="10"/>
      <c r="K111" s="10"/>
    </row>
    <row r="112" spans="1:11" x14ac:dyDescent="0.15">
      <c r="A112" s="7" t="s">
        <v>148</v>
      </c>
      <c r="B112" s="7" t="s">
        <v>149</v>
      </c>
      <c r="C112" s="5">
        <f>[1]!i_dq_close(A112,"")</f>
        <v>4580.5185000000001</v>
      </c>
      <c r="D112" s="6">
        <f>[1]!i_pq_pctchange(A112,$B$2,$B$1)/100</f>
        <v>-1.5015181649474574E-2</v>
      </c>
      <c r="E112" s="6">
        <f>[1]!i_pq_pctchange(A112,$B$3,$B$1)/100</f>
        <v>-7.7020435480876448E-2</v>
      </c>
      <c r="F112" s="6">
        <f>[1]!i_pq_pctchange(A112,$B$4,$B$1)/100</f>
        <v>-8.0088848173422433E-2</v>
      </c>
      <c r="G112" s="5">
        <f>[1]!i_dq_amount(A112,$B$1)/100000000</f>
        <v>68.221794579999994</v>
      </c>
      <c r="H112" s="14">
        <f>[1]!i_pq_avgamount(A112,$B$2,$B$1)/100000000</f>
        <v>70.921553852000002</v>
      </c>
      <c r="J112" s="10"/>
      <c r="K112" s="10"/>
    </row>
    <row r="113" spans="1:11" x14ac:dyDescent="0.15">
      <c r="A113" s="7" t="s">
        <v>162</v>
      </c>
      <c r="B113" s="7" t="s">
        <v>163</v>
      </c>
      <c r="C113" s="5">
        <f>[1]!i_dq_close(A113,"")</f>
        <v>1707.1386</v>
      </c>
      <c r="D113" s="6">
        <f>[1]!i_pq_pctchange(A113,$B$2,$B$1)/100</f>
        <v>-1.5031309509175084E-2</v>
      </c>
      <c r="E113" s="6">
        <f>[1]!i_pq_pctchange(A113,$B$3,$B$1)/100</f>
        <v>-4.1953852326188423E-2</v>
      </c>
      <c r="F113" s="6">
        <f>[1]!i_pq_pctchange(A113,$B$4,$B$1)/100</f>
        <v>-6.3593562496448652E-2</v>
      </c>
      <c r="G113" s="5">
        <f>[1]!i_dq_amount(A113,$B$1)/100000000</f>
        <v>20.750363400000001</v>
      </c>
      <c r="H113" s="14">
        <f>[1]!i_pq_avgamount(A113,$B$2,$B$1)/100000000</f>
        <v>22.881907558000002</v>
      </c>
      <c r="J113" s="10"/>
      <c r="K113" s="10"/>
    </row>
    <row r="114" spans="1:11" x14ac:dyDescent="0.15">
      <c r="A114" s="7" t="s">
        <v>102</v>
      </c>
      <c r="B114" s="7" t="s">
        <v>103</v>
      </c>
      <c r="C114" s="5">
        <f>[1]!i_dq_close(A114,"")</f>
        <v>2271.2851999999998</v>
      </c>
      <c r="D114" s="6">
        <f>[1]!i_pq_pctchange(A114,$B$2,$B$1)/100</f>
        <v>-1.544141780883701E-2</v>
      </c>
      <c r="E114" s="6">
        <f>[1]!i_pq_pctchange(A114,$B$3,$B$1)/100</f>
        <v>-6.9119569840065398E-2</v>
      </c>
      <c r="F114" s="6">
        <f>[1]!i_pq_pctchange(A114,$B$4,$B$1)/100</f>
        <v>-6.7825734655090786E-2</v>
      </c>
      <c r="G114" s="5">
        <f>[1]!i_dq_amount(A114,$B$1)/100000000</f>
        <v>16.350289960000001</v>
      </c>
      <c r="H114" s="14">
        <f>[1]!i_pq_avgamount(A114,$B$2,$B$1)/100000000</f>
        <v>15.157047694000001</v>
      </c>
      <c r="J114" s="10"/>
      <c r="K114" s="10"/>
    </row>
    <row r="115" spans="1:11" x14ac:dyDescent="0.15">
      <c r="A115" s="7" t="s">
        <v>132</v>
      </c>
      <c r="B115" s="7" t="s">
        <v>133</v>
      </c>
      <c r="C115" s="5">
        <f>[1]!i_dq_close(A115,"")</f>
        <v>2095.8195999999998</v>
      </c>
      <c r="D115" s="6">
        <f>[1]!i_pq_pctchange(A115,$B$2,$B$1)/100</f>
        <v>-1.5653962115283471E-2</v>
      </c>
      <c r="E115" s="6">
        <f>[1]!i_pq_pctchange(A115,$B$3,$B$1)/100</f>
        <v>-5.5334401722680775E-2</v>
      </c>
      <c r="F115" s="6">
        <f>[1]!i_pq_pctchange(A115,$B$4,$B$1)/100</f>
        <v>-7.9473210769174463E-2</v>
      </c>
      <c r="G115" s="5">
        <f>[1]!i_dq_amount(A115,$B$1)/100000000</f>
        <v>89.751710099999997</v>
      </c>
      <c r="H115" s="14">
        <f>[1]!i_pq_avgamount(A115,$B$2,$B$1)/100000000</f>
        <v>104.87922233200001</v>
      </c>
      <c r="J115" s="10"/>
      <c r="K115" s="10"/>
    </row>
    <row r="116" spans="1:11" x14ac:dyDescent="0.15">
      <c r="A116" s="7" t="s">
        <v>210</v>
      </c>
      <c r="B116" s="7" t="s">
        <v>211</v>
      </c>
      <c r="C116" s="5">
        <f>[1]!i_dq_close(A116,"")</f>
        <v>2783.1302999999998</v>
      </c>
      <c r="D116" s="6">
        <f>[1]!i_pq_pctchange(A116,$B$2,$B$1)/100</f>
        <v>-1.6007497222844447E-2</v>
      </c>
      <c r="E116" s="6">
        <f>[1]!i_pq_pctchange(A116,$B$3,$B$1)/100</f>
        <v>-5.4794041621884941E-2</v>
      </c>
      <c r="F116" s="6">
        <f>[1]!i_pq_pctchange(A116,$B$4,$B$1)/100</f>
        <v>-0.10649367300225376</v>
      </c>
      <c r="G116" s="5">
        <f>[1]!i_dq_amount(A116,$B$1)/100000000</f>
        <v>106.9943342</v>
      </c>
      <c r="H116" s="14">
        <f>[1]!i_pq_avgamount(A116,$B$2,$B$1)/100000000</f>
        <v>124.64749129399999</v>
      </c>
      <c r="J116" s="10"/>
      <c r="K116" s="10"/>
    </row>
    <row r="117" spans="1:11" x14ac:dyDescent="0.15">
      <c r="A117" s="7" t="s">
        <v>190</v>
      </c>
      <c r="B117" s="7" t="s">
        <v>191</v>
      </c>
      <c r="C117" s="5">
        <f>[1]!i_dq_close(A117,"")</f>
        <v>2512.5246000000002</v>
      </c>
      <c r="D117" s="6">
        <f>[1]!i_pq_pctchange(A117,$B$2,$B$1)/100</f>
        <v>-1.636302020097169E-2</v>
      </c>
      <c r="E117" s="6">
        <f>[1]!i_pq_pctchange(A117,$B$3,$B$1)/100</f>
        <v>-8.5699960584667001E-2</v>
      </c>
      <c r="F117" s="6">
        <f>[1]!i_pq_pctchange(A117,$B$4,$B$1)/100</f>
        <v>-8.0141817952996575E-2</v>
      </c>
      <c r="G117" s="5">
        <f>[1]!i_dq_amount(A117,$B$1)/100000000</f>
        <v>35.976804370000004</v>
      </c>
      <c r="H117" s="14">
        <f>[1]!i_pq_avgamount(A117,$B$2,$B$1)/100000000</f>
        <v>40.262692917999999</v>
      </c>
      <c r="J117" s="10"/>
      <c r="K117" s="10"/>
    </row>
    <row r="118" spans="1:11" x14ac:dyDescent="0.15">
      <c r="A118" s="7" t="s">
        <v>172</v>
      </c>
      <c r="B118" s="7" t="s">
        <v>173</v>
      </c>
      <c r="C118" s="5">
        <f>[1]!i_dq_close(A118,"")</f>
        <v>3804.0857999999998</v>
      </c>
      <c r="D118" s="6">
        <f>[1]!i_pq_pctchange(A118,$B$2,$B$1)/100</f>
        <v>-1.649755633319594E-2</v>
      </c>
      <c r="E118" s="6">
        <f>[1]!i_pq_pctchange(A118,$B$3,$B$1)/100</f>
        <v>-5.9037649833416861E-2</v>
      </c>
      <c r="F118" s="6">
        <f>[1]!i_pq_pctchange(A118,$B$4,$B$1)/100</f>
        <v>-5.4863699341902494E-2</v>
      </c>
      <c r="G118" s="5">
        <f>[1]!i_dq_amount(A118,$B$1)/100000000</f>
        <v>25.61480384</v>
      </c>
      <c r="H118" s="14">
        <f>[1]!i_pq_avgamount(A118,$B$2,$B$1)/100000000</f>
        <v>27.682632099999999</v>
      </c>
      <c r="J118" s="10"/>
      <c r="K118" s="10"/>
    </row>
    <row r="119" spans="1:11" x14ac:dyDescent="0.15">
      <c r="A119" s="7" t="s">
        <v>88</v>
      </c>
      <c r="B119" s="7" t="s">
        <v>89</v>
      </c>
      <c r="C119" s="5">
        <f>[1]!i_dq_close(A119,"")</f>
        <v>3808.0057999999999</v>
      </c>
      <c r="D119" s="6">
        <f>[1]!i_pq_pctchange(A119,$B$2,$B$1)/100</f>
        <v>-1.6645019229720615E-2</v>
      </c>
      <c r="E119" s="6">
        <f>[1]!i_pq_pctchange(A119,$B$3,$B$1)/100</f>
        <v>-9.7062232349909502E-2</v>
      </c>
      <c r="F119" s="6">
        <f>[1]!i_pq_pctchange(A119,$B$4,$B$1)/100</f>
        <v>-0.13435602213178377</v>
      </c>
      <c r="G119" s="5">
        <f>[1]!i_dq_amount(A119,$B$1)/100000000</f>
        <v>146.55517574999999</v>
      </c>
      <c r="H119" s="14">
        <f>[1]!i_pq_avgamount(A119,$B$2,$B$1)/100000000</f>
        <v>138.618593844</v>
      </c>
      <c r="J119" s="10"/>
      <c r="K119" s="10"/>
    </row>
    <row r="120" spans="1:11" x14ac:dyDescent="0.15">
      <c r="A120" s="7" t="s">
        <v>110</v>
      </c>
      <c r="B120" s="7" t="s">
        <v>111</v>
      </c>
      <c r="C120" s="5">
        <f>[1]!i_dq_close(A120,"")</f>
        <v>2798.9549999999999</v>
      </c>
      <c r="D120" s="6">
        <f>[1]!i_pq_pctchange(A120,$B$2,$B$1)/100</f>
        <v>-1.6818002440077695E-2</v>
      </c>
      <c r="E120" s="6">
        <f>[1]!i_pq_pctchange(A120,$B$3,$B$1)/100</f>
        <v>-5.2930426429059645E-2</v>
      </c>
      <c r="F120" s="6">
        <f>[1]!i_pq_pctchange(A120,$B$4,$B$1)/100</f>
        <v>-8.305897022995691E-2</v>
      </c>
      <c r="G120" s="5">
        <f>[1]!i_dq_amount(A120,$B$1)/100000000</f>
        <v>61.404497229999997</v>
      </c>
      <c r="H120" s="14">
        <f>[1]!i_pq_avgamount(A120,$B$2,$B$1)/100000000</f>
        <v>66.788286232000004</v>
      </c>
      <c r="J120" s="10"/>
      <c r="K120" s="10"/>
    </row>
    <row r="121" spans="1:11" x14ac:dyDescent="0.15">
      <c r="A121" s="7" t="s">
        <v>238</v>
      </c>
      <c r="B121" s="7" t="s">
        <v>239</v>
      </c>
      <c r="C121" s="5">
        <f>[1]!i_dq_close(A121,"")</f>
        <v>2619.096</v>
      </c>
      <c r="D121" s="6">
        <f>[1]!i_pq_pctchange(A121,$B$2,$B$1)/100</f>
        <v>-1.8828195637127898E-2</v>
      </c>
      <c r="E121" s="6">
        <f>[1]!i_pq_pctchange(A121,$B$3,$B$1)/100</f>
        <v>-0.10218248957436525</v>
      </c>
      <c r="F121" s="6">
        <f>[1]!i_pq_pctchange(A121,$B$4,$B$1)/100</f>
        <v>-0.18986304667161036</v>
      </c>
      <c r="G121" s="5">
        <f>[1]!i_dq_amount(A121,$B$1)/100000000</f>
        <v>9.9614651399999996</v>
      </c>
      <c r="H121" s="14">
        <f>[1]!i_pq_avgamount(A121,$B$2,$B$1)/100000000</f>
        <v>7.9465433579999996</v>
      </c>
      <c r="J121" s="10"/>
      <c r="K121" s="10"/>
    </row>
    <row r="122" spans="1:11" x14ac:dyDescent="0.15">
      <c r="A122" s="7" t="s">
        <v>108</v>
      </c>
      <c r="B122" s="7" t="s">
        <v>109</v>
      </c>
      <c r="C122" s="5">
        <f>[1]!i_dq_close(A122,"")</f>
        <v>1284.3981000000001</v>
      </c>
      <c r="D122" s="6">
        <f>[1]!i_pq_pctchange(A122,$B$2,$B$1)/100</f>
        <v>-1.914008200231998E-2</v>
      </c>
      <c r="E122" s="6">
        <f>[1]!i_pq_pctchange(A122,$B$3,$B$1)/100</f>
        <v>-7.8968415680936377E-2</v>
      </c>
      <c r="F122" s="6">
        <f>[1]!i_pq_pctchange(A122,$B$4,$B$1)/100</f>
        <v>0.14718452771400448</v>
      </c>
      <c r="G122" s="5">
        <f>[1]!i_dq_amount(A122,$B$1)/100000000</f>
        <v>60.93450094</v>
      </c>
      <c r="H122" s="14">
        <f>[1]!i_pq_avgamount(A122,$B$2,$B$1)/100000000</f>
        <v>69.001768564000002</v>
      </c>
      <c r="J122" s="10"/>
      <c r="K122" s="10"/>
    </row>
    <row r="123" spans="1:11" x14ac:dyDescent="0.15">
      <c r="A123" s="7" t="s">
        <v>156</v>
      </c>
      <c r="B123" s="7" t="s">
        <v>157</v>
      </c>
      <c r="C123" s="5">
        <f>[1]!i_dq_close(A123,"")</f>
        <v>3943.1233000000002</v>
      </c>
      <c r="D123" s="6">
        <f>[1]!i_pq_pctchange(A123,$B$2,$B$1)/100</f>
        <v>-1.9625202910026562E-2</v>
      </c>
      <c r="E123" s="6">
        <f>[1]!i_pq_pctchange(A123,$B$3,$B$1)/100</f>
        <v>-6.3288035911455043E-2</v>
      </c>
      <c r="F123" s="6">
        <f>[1]!i_pq_pctchange(A123,$B$4,$B$1)/100</f>
        <v>-0.10683904249560905</v>
      </c>
      <c r="G123" s="5">
        <f>[1]!i_dq_amount(A123,$B$1)/100000000</f>
        <v>27.268297180000001</v>
      </c>
      <c r="H123" s="14">
        <f>[1]!i_pq_avgamount(A123,$B$2,$B$1)/100000000</f>
        <v>34.475733585999997</v>
      </c>
      <c r="J123" s="10"/>
      <c r="K123" s="10"/>
    </row>
    <row r="124" spans="1:11" x14ac:dyDescent="0.15">
      <c r="A124" s="7" t="s">
        <v>100</v>
      </c>
      <c r="B124" s="7" t="s">
        <v>101</v>
      </c>
      <c r="C124" s="5">
        <f>[1]!i_dq_close(A124,"")</f>
        <v>1561.2273</v>
      </c>
      <c r="D124" s="6">
        <f>[1]!i_pq_pctchange(A124,$B$2,$B$1)/100</f>
        <v>-2.0948067856744301E-2</v>
      </c>
      <c r="E124" s="6">
        <f>[1]!i_pq_pctchange(A124,$B$3,$B$1)/100</f>
        <v>-6.0727988946487566E-2</v>
      </c>
      <c r="F124" s="6">
        <f>[1]!i_pq_pctchange(A124,$B$4,$B$1)/100</f>
        <v>-9.5159656298075102E-2</v>
      </c>
      <c r="G124" s="5">
        <f>[1]!i_dq_amount(A124,$B$1)/100000000</f>
        <v>36.440180439999999</v>
      </c>
      <c r="H124" s="14">
        <f>[1]!i_pq_avgamount(A124,$B$2,$B$1)/100000000</f>
        <v>33.610439810000003</v>
      </c>
      <c r="J124" s="10"/>
      <c r="K124" s="10"/>
    </row>
    <row r="125" spans="1:11" x14ac:dyDescent="0.15">
      <c r="A125" s="7" t="s">
        <v>118</v>
      </c>
      <c r="B125" s="7" t="s">
        <v>119</v>
      </c>
      <c r="C125" s="5">
        <f>[1]!i_dq_close(A125,"")</f>
        <v>2906.4036999999998</v>
      </c>
      <c r="D125" s="6">
        <f>[1]!i_pq_pctchange(A125,$B$2,$B$1)/100</f>
        <v>-2.1110831205373493E-2</v>
      </c>
      <c r="E125" s="6">
        <f>[1]!i_pq_pctchange(A125,$B$3,$B$1)/100</f>
        <v>-9.4412938464548221E-2</v>
      </c>
      <c r="F125" s="6">
        <f>[1]!i_pq_pctchange(A125,$B$4,$B$1)/100</f>
        <v>-9.3194148453134229E-2</v>
      </c>
      <c r="G125" s="5">
        <f>[1]!i_dq_amount(A125,$B$1)/100000000</f>
        <v>18.501862429999999</v>
      </c>
      <c r="H125" s="14">
        <f>[1]!i_pq_avgamount(A125,$B$2,$B$1)/100000000</f>
        <v>22.729462834</v>
      </c>
      <c r="J125" s="10"/>
      <c r="K125" s="10"/>
    </row>
    <row r="126" spans="1:11" x14ac:dyDescent="0.15">
      <c r="A126" s="7" t="s">
        <v>184</v>
      </c>
      <c r="B126" s="7" t="s">
        <v>185</v>
      </c>
      <c r="C126" s="5">
        <f>[1]!i_dq_close(A126,"")</f>
        <v>1403.6237000000001</v>
      </c>
      <c r="D126" s="6">
        <f>[1]!i_pq_pctchange(A126,$B$2,$B$1)/100</f>
        <v>-2.1478726731616216E-2</v>
      </c>
      <c r="E126" s="6">
        <f>[1]!i_pq_pctchange(A126,$B$3,$B$1)/100</f>
        <v>-6.6884018684884805E-2</v>
      </c>
      <c r="F126" s="6">
        <f>[1]!i_pq_pctchange(A126,$B$4,$B$1)/100</f>
        <v>-5.989709452674729E-2</v>
      </c>
      <c r="G126" s="5">
        <f>[1]!i_dq_amount(A126,$B$1)/100000000</f>
        <v>18.882468530000001</v>
      </c>
      <c r="H126" s="14">
        <f>[1]!i_pq_avgamount(A126,$B$2,$B$1)/100000000</f>
        <v>21.167907138</v>
      </c>
      <c r="J126" s="10"/>
      <c r="K126" s="10"/>
    </row>
    <row r="127" spans="1:11" x14ac:dyDescent="0.15">
      <c r="A127" s="7" t="s">
        <v>174</v>
      </c>
      <c r="B127" s="7" t="s">
        <v>175</v>
      </c>
      <c r="C127" s="5">
        <f>[1]!i_dq_close(A127,"")</f>
        <v>4470.5713999999998</v>
      </c>
      <c r="D127" s="6">
        <f>[1]!i_pq_pctchange(A127,$B$2,$B$1)/100</f>
        <v>-2.1913027896989679E-2</v>
      </c>
      <c r="E127" s="6">
        <f>[1]!i_pq_pctchange(A127,$B$3,$B$1)/100</f>
        <v>-7.1296963097114086E-2</v>
      </c>
      <c r="F127" s="6">
        <f>[1]!i_pq_pctchange(A127,$B$4,$B$1)/100</f>
        <v>-6.1218199823314112E-2</v>
      </c>
      <c r="G127" s="5">
        <f>[1]!i_dq_amount(A127,$B$1)/100000000</f>
        <v>6.8164860999999997</v>
      </c>
      <c r="H127" s="14">
        <f>[1]!i_pq_avgamount(A127,$B$2,$B$1)/100000000</f>
        <v>6.3103071339999994</v>
      </c>
      <c r="J127" s="10"/>
      <c r="K127" s="10"/>
    </row>
    <row r="128" spans="1:11" x14ac:dyDescent="0.15">
      <c r="A128" s="7" t="s">
        <v>198</v>
      </c>
      <c r="B128" s="7" t="s">
        <v>199</v>
      </c>
      <c r="C128" s="5">
        <f>[1]!i_dq_close(A128,"")</f>
        <v>4786.8150999999998</v>
      </c>
      <c r="D128" s="6">
        <f>[1]!i_pq_pctchange(A128,$B$2,$B$1)/100</f>
        <v>-2.2225373235225887E-2</v>
      </c>
      <c r="E128" s="6">
        <f>[1]!i_pq_pctchange(A128,$B$3,$B$1)/100</f>
        <v>-7.7220202814080374E-2</v>
      </c>
      <c r="F128" s="6">
        <f>[1]!i_pq_pctchange(A128,$B$4,$B$1)/100</f>
        <v>-5.9063010073586157E-2</v>
      </c>
      <c r="G128" s="5">
        <f>[1]!i_dq_amount(A128,$B$1)/100000000</f>
        <v>44.347412159999998</v>
      </c>
      <c r="H128" s="14">
        <f>[1]!i_pq_avgamount(A128,$B$2,$B$1)/100000000</f>
        <v>55.815554901999995</v>
      </c>
      <c r="J128" s="10"/>
      <c r="K128" s="10"/>
    </row>
    <row r="129" spans="1:11" x14ac:dyDescent="0.15">
      <c r="A129" s="7" t="s">
        <v>128</v>
      </c>
      <c r="B129" s="7" t="s">
        <v>129</v>
      </c>
      <c r="C129" s="5">
        <f>[1]!i_dq_close(A129,"")</f>
        <v>2456.9931999999999</v>
      </c>
      <c r="D129" s="6">
        <f>[1]!i_pq_pctchange(A129,$B$2,$B$1)/100</f>
        <v>-2.2411119351575359E-2</v>
      </c>
      <c r="E129" s="6">
        <f>[1]!i_pq_pctchange(A129,$B$3,$B$1)/100</f>
        <v>-1.4849493553431459E-2</v>
      </c>
      <c r="F129" s="6">
        <f>[1]!i_pq_pctchange(A129,$B$4,$B$1)/100</f>
        <v>-6.4279949801936409E-3</v>
      </c>
      <c r="G129" s="5">
        <f>[1]!i_dq_amount(A129,$B$1)/100000000</f>
        <v>53.001858370000001</v>
      </c>
      <c r="H129" s="14">
        <f>[1]!i_pq_avgamount(A129,$B$2,$B$1)/100000000</f>
        <v>58.465666003999999</v>
      </c>
      <c r="J129" s="10"/>
      <c r="K129" s="10"/>
    </row>
    <row r="130" spans="1:11" x14ac:dyDescent="0.15">
      <c r="A130" s="7" t="s">
        <v>116</v>
      </c>
      <c r="B130" s="7" t="s">
        <v>117</v>
      </c>
      <c r="C130" s="5">
        <f>[1]!i_dq_close(A130,"")</f>
        <v>2072.1255999999998</v>
      </c>
      <c r="D130" s="6">
        <f>[1]!i_pq_pctchange(A130,$B$2,$B$1)/100</f>
        <v>-2.3852720177823028E-2</v>
      </c>
      <c r="E130" s="6">
        <f>[1]!i_pq_pctchange(A130,$B$3,$B$1)/100</f>
        <v>-7.3087888331835105E-2</v>
      </c>
      <c r="F130" s="6">
        <f>[1]!i_pq_pctchange(A130,$B$4,$B$1)/100</f>
        <v>-9.7781494550120987E-2</v>
      </c>
      <c r="G130" s="5">
        <f>[1]!i_dq_amount(A130,$B$1)/100000000</f>
        <v>12.634337410000001</v>
      </c>
      <c r="H130" s="14">
        <f>[1]!i_pq_avgamount(A130,$B$2,$B$1)/100000000</f>
        <v>12.728220574000002</v>
      </c>
      <c r="J130" s="10"/>
      <c r="K130" s="10"/>
    </row>
    <row r="131" spans="1:11" x14ac:dyDescent="0.15">
      <c r="A131" s="7" t="s">
        <v>182</v>
      </c>
      <c r="B131" s="7" t="s">
        <v>183</v>
      </c>
      <c r="C131" s="5">
        <f>[1]!i_dq_close(A131,"")</f>
        <v>1968.5751</v>
      </c>
      <c r="D131" s="6">
        <f>[1]!i_pq_pctchange(A131,$B$2,$B$1)/100</f>
        <v>-2.3976286388732393E-2</v>
      </c>
      <c r="E131" s="6">
        <f>[1]!i_pq_pctchange(A131,$B$3,$B$1)/100</f>
        <v>-5.7213239981343304E-2</v>
      </c>
      <c r="F131" s="6">
        <f>[1]!i_pq_pctchange(A131,$B$4,$B$1)/100</f>
        <v>-4.3794847948900879E-2</v>
      </c>
      <c r="G131" s="5">
        <f>[1]!i_dq_amount(A131,$B$1)/100000000</f>
        <v>77.881651399999996</v>
      </c>
      <c r="H131" s="14">
        <f>[1]!i_pq_avgamount(A131,$B$2,$B$1)/100000000</f>
        <v>79.743585690000003</v>
      </c>
      <c r="J131" s="10"/>
      <c r="K131" s="10"/>
    </row>
    <row r="132" spans="1:11" x14ac:dyDescent="0.15">
      <c r="A132" s="7" t="s">
        <v>204</v>
      </c>
      <c r="B132" s="7" t="s">
        <v>205</v>
      </c>
      <c r="C132" s="5">
        <f>[1]!i_dq_close(A132,"")</f>
        <v>2952.6149999999998</v>
      </c>
      <c r="D132" s="6">
        <f>[1]!i_pq_pctchange(A132,$B$2,$B$1)/100</f>
        <v>-2.7240266066607344E-2</v>
      </c>
      <c r="E132" s="6">
        <f>[1]!i_pq_pctchange(A132,$B$3,$B$1)/100</f>
        <v>-7.409707546242672E-2</v>
      </c>
      <c r="F132" s="6">
        <f>[1]!i_pq_pctchange(A132,$B$4,$B$1)/100</f>
        <v>-0.11121830946278155</v>
      </c>
      <c r="G132" s="5">
        <f>[1]!i_dq_amount(A132,$B$1)/100000000</f>
        <v>14.64697149</v>
      </c>
      <c r="H132" s="14">
        <f>[1]!i_pq_avgamount(A132,$B$2,$B$1)/100000000</f>
        <v>18.936226614000002</v>
      </c>
      <c r="J132" s="10"/>
      <c r="K132" s="10"/>
    </row>
    <row r="133" spans="1:11" x14ac:dyDescent="0.15">
      <c r="A133" s="7" t="s">
        <v>140</v>
      </c>
      <c r="B133" s="7" t="s">
        <v>141</v>
      </c>
      <c r="C133" s="5">
        <f>[1]!i_dq_close(A133,"")</f>
        <v>3452.3744999999999</v>
      </c>
      <c r="D133" s="6">
        <f>[1]!i_pq_pctchange(A133,$B$2,$B$1)/100</f>
        <v>-2.9456783227878591E-2</v>
      </c>
      <c r="E133" s="6">
        <f>[1]!i_pq_pctchange(A133,$B$3,$B$1)/100</f>
        <v>-0.10161711506838511</v>
      </c>
      <c r="F133" s="6">
        <f>[1]!i_pq_pctchange(A133,$B$4,$B$1)/100</f>
        <v>-0.13950514583187679</v>
      </c>
      <c r="G133" s="5">
        <f>[1]!i_dq_amount(A133,$B$1)/100000000</f>
        <v>17.494787550000002</v>
      </c>
      <c r="H133" s="14">
        <f>[1]!i_pq_avgamount(A133,$B$2,$B$1)/100000000</f>
        <v>20.833731780000001</v>
      </c>
      <c r="J133" s="10"/>
      <c r="K133" s="10"/>
    </row>
    <row r="134" spans="1:11" x14ac:dyDescent="0.15">
      <c r="A134" s="7" t="s">
        <v>98</v>
      </c>
      <c r="B134" s="7" t="s">
        <v>99</v>
      </c>
      <c r="C134" s="5">
        <f>[1]!i_dq_close(A134,"")</f>
        <v>2263.5037000000002</v>
      </c>
      <c r="D134" s="6">
        <f>[1]!i_pq_pctchange(A134,$B$2,$B$1)/100</f>
        <v>-3.1834584305148295E-2</v>
      </c>
      <c r="E134" s="6">
        <f>[1]!i_pq_pctchange(A134,$B$3,$B$1)/100</f>
        <v>-7.2709693494455552E-2</v>
      </c>
      <c r="F134" s="6">
        <f>[1]!i_pq_pctchange(A134,$B$4,$B$1)/100</f>
        <v>-9.4450129997892929E-2</v>
      </c>
      <c r="G134" s="5">
        <f>[1]!i_dq_amount(A134,$B$1)/100000000</f>
        <v>39.354507689999998</v>
      </c>
      <c r="H134" s="14">
        <f>[1]!i_pq_avgamount(A134,$B$2,$B$1)/100000000</f>
        <v>41.639782761999996</v>
      </c>
      <c r="J134" s="10"/>
      <c r="K134" s="10"/>
    </row>
    <row r="135" spans="1:11" x14ac:dyDescent="0.15">
      <c r="A135" s="7" t="s">
        <v>188</v>
      </c>
      <c r="B135" s="7" t="s">
        <v>189</v>
      </c>
      <c r="C135" s="5">
        <f>[1]!i_dq_close(A135,"")</f>
        <v>2568.1055000000001</v>
      </c>
      <c r="D135" s="6">
        <f>[1]!i_pq_pctchange(A135,$B$2,$B$1)/100</f>
        <v>-3.1993726528140365E-2</v>
      </c>
      <c r="E135" s="6">
        <f>[1]!i_pq_pctchange(A135,$B$3,$B$1)/100</f>
        <v>-4.5858794893587247E-2</v>
      </c>
      <c r="F135" s="6">
        <f>[1]!i_pq_pctchange(A135,$B$4,$B$1)/100</f>
        <v>3.6578044684223876E-2</v>
      </c>
      <c r="G135" s="5">
        <f>[1]!i_dq_amount(A135,$B$1)/100000000</f>
        <v>15.662283759999999</v>
      </c>
      <c r="H135" s="14">
        <f>[1]!i_pq_avgamount(A135,$B$2,$B$1)/100000000</f>
        <v>18.154812386</v>
      </c>
      <c r="J135" s="10"/>
      <c r="K135" s="10"/>
    </row>
    <row r="136" spans="1:11" x14ac:dyDescent="0.15">
      <c r="A136" s="7" t="s">
        <v>92</v>
      </c>
      <c r="B136" s="7" t="s">
        <v>93</v>
      </c>
      <c r="C136" s="5">
        <f>[1]!i_dq_close(A136,"")</f>
        <v>1380.4501</v>
      </c>
      <c r="D136" s="6">
        <f>[1]!i_pq_pctchange(A136,$B$2,$B$1)/100</f>
        <v>-3.4575449596534469E-2</v>
      </c>
      <c r="E136" s="6">
        <f>[1]!i_pq_pctchange(A136,$B$3,$B$1)/100</f>
        <v>-7.076555460706424E-2</v>
      </c>
      <c r="F136" s="6">
        <f>[1]!i_pq_pctchange(A136,$B$4,$B$1)/100</f>
        <v>-0.10552337657625366</v>
      </c>
      <c r="G136" s="5">
        <f>[1]!i_dq_amount(A136,$B$1)/100000000</f>
        <v>19.6070818</v>
      </c>
      <c r="H136" s="14">
        <f>[1]!i_pq_avgamount(A136,$B$2,$B$1)/100000000</f>
        <v>19.493274736</v>
      </c>
      <c r="J136" s="10"/>
      <c r="K136" s="10"/>
    </row>
    <row r="137" spans="1:11" x14ac:dyDescent="0.15">
      <c r="A137" s="7" t="s">
        <v>236</v>
      </c>
      <c r="B137" s="7" t="s">
        <v>237</v>
      </c>
      <c r="C137" s="5">
        <f>[1]!i_dq_close(A137,"")</f>
        <v>2194.7381999999998</v>
      </c>
      <c r="D137" s="6">
        <f>[1]!i_pq_pctchange(A137,$B$2,$B$1)/100</f>
        <v>-3.5926051918762081E-2</v>
      </c>
      <c r="E137" s="6">
        <f>[1]!i_pq_pctchange(A137,$B$3,$B$1)/100</f>
        <v>-4.3656216978101077E-2</v>
      </c>
      <c r="F137" s="6">
        <f>[1]!i_pq_pctchange(A137,$B$4,$B$1)/100</f>
        <v>-1.0203074956585123E-3</v>
      </c>
      <c r="G137" s="5">
        <f>[1]!i_dq_amount(A137,$B$1)/100000000</f>
        <v>68.958953050000005</v>
      </c>
      <c r="H137" s="14">
        <f>[1]!i_pq_avgamount(A137,$B$2,$B$1)/100000000</f>
        <v>82.007922530000002</v>
      </c>
      <c r="J137" s="10"/>
      <c r="K137" s="10"/>
    </row>
    <row r="138" spans="1:11" x14ac:dyDescent="0.15">
      <c r="A138" s="7" t="s">
        <v>130</v>
      </c>
      <c r="B138" s="7" t="s">
        <v>131</v>
      </c>
      <c r="C138" s="5">
        <f>[1]!i_dq_close(A138,"")</f>
        <v>2620.143</v>
      </c>
      <c r="D138" s="6">
        <f>[1]!i_pq_pctchange(A138,$B$2,$B$1)/100</f>
        <v>-3.6253218418086153E-2</v>
      </c>
      <c r="E138" s="6">
        <f>[1]!i_pq_pctchange(A138,$B$3,$B$1)/100</f>
        <v>-5.1022517527509963E-2</v>
      </c>
      <c r="F138" s="6">
        <f>[1]!i_pq_pctchange(A138,$B$4,$B$1)/100</f>
        <v>3.6084571712379221E-2</v>
      </c>
      <c r="G138" s="5">
        <f>[1]!i_dq_amount(A138,$B$1)/100000000</f>
        <v>53.8941959</v>
      </c>
      <c r="H138" s="14">
        <f>[1]!i_pq_avgamount(A138,$B$2,$B$1)/100000000</f>
        <v>82.339301067999997</v>
      </c>
      <c r="J138" s="10"/>
      <c r="K138" s="10"/>
    </row>
    <row r="139" spans="1:11" x14ac:dyDescent="0.15">
      <c r="A139" s="7" t="s">
        <v>160</v>
      </c>
      <c r="B139" s="7" t="s">
        <v>161</v>
      </c>
      <c r="C139" s="5">
        <f>[1]!i_dq_close(A139,"")</f>
        <v>3374.0554999999999</v>
      </c>
      <c r="D139" s="6">
        <f>[1]!i_pq_pctchange(A139,$B$2,$B$1)/100</f>
        <v>-3.9610385151698679E-2</v>
      </c>
      <c r="E139" s="6">
        <f>[1]!i_pq_pctchange(A139,$B$3,$B$1)/100</f>
        <v>-0.10562435338399323</v>
      </c>
      <c r="F139" s="6">
        <f>[1]!i_pq_pctchange(A139,$B$4,$B$1)/100</f>
        <v>-0.16312548980929306</v>
      </c>
      <c r="G139" s="5">
        <f>[1]!i_dq_amount(A139,$B$1)/100000000</f>
        <v>13.943590349999999</v>
      </c>
      <c r="H139" s="14">
        <f>[1]!i_pq_avgamount(A139,$B$2,$B$1)/100000000</f>
        <v>15.805610008</v>
      </c>
      <c r="J139" s="10"/>
      <c r="K139" s="10"/>
    </row>
    <row r="140" spans="1:11" x14ac:dyDescent="0.15">
      <c r="A140" s="7" t="s">
        <v>94</v>
      </c>
      <c r="B140" s="7" t="s">
        <v>95</v>
      </c>
      <c r="C140" s="5">
        <f>[1]!i_dq_close(A140,"")</f>
        <v>1734.0861</v>
      </c>
      <c r="D140" s="6">
        <f>[1]!i_pq_pctchange(A140,$B$2,$B$1)/100</f>
        <v>-4.2121803808852325E-2</v>
      </c>
      <c r="E140" s="6">
        <f>[1]!i_pq_pctchange(A140,$B$3,$B$1)/100</f>
        <v>-9.2394551074303166E-2</v>
      </c>
      <c r="F140" s="6">
        <f>[1]!i_pq_pctchange(A140,$B$4,$B$1)/100</f>
        <v>-9.3797836139349333E-2</v>
      </c>
      <c r="G140" s="5">
        <f>[1]!i_dq_amount(A140,$B$1)/100000000</f>
        <v>19.288543189999999</v>
      </c>
      <c r="H140" s="14">
        <f>[1]!i_pq_avgamount(A140,$B$2,$B$1)/100000000</f>
        <v>20.470197612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2452.7899000000002</v>
      </c>
      <c r="D147" s="12"/>
      <c r="E147" s="6">
        <f>[1]!i_pq_pctchange(A147,$B$2,$B$1)/100</f>
        <v>-2.7065080785271256E-4</v>
      </c>
      <c r="F147" s="12"/>
      <c r="G147" s="12"/>
      <c r="H147" s="12"/>
      <c r="J147" s="10"/>
      <c r="K147" s="10"/>
    </row>
    <row r="148" spans="1:11" x14ac:dyDescent="0.15">
      <c r="A148" s="7" t="s">
        <v>288</v>
      </c>
      <c r="B148" s="7" t="s">
        <v>289</v>
      </c>
      <c r="C148" s="5">
        <f>[1]!i_dq_close(A148,"")</f>
        <v>0</v>
      </c>
      <c r="D148" s="13">
        <f>[1]!s_dq_oi(B148,$B$1)</f>
        <v>16301</v>
      </c>
      <c r="E148" s="6">
        <f>[1]!s_pq_pctchange_settlement(A148,$B$2,$B$1)/100</f>
        <v>3.0055817947617003E-3</v>
      </c>
      <c r="F148" s="13">
        <f>[1]!S_PQ_avgVolume(A148,$B$2,$B$1)</f>
        <v>5646.4</v>
      </c>
      <c r="G148" s="13">
        <f>[1]!s_pq_avgaoi(A148,$B$2,$B$1)</f>
        <v>16835.8</v>
      </c>
      <c r="H148" s="13">
        <f>[1]!s_pq_oichange(A148,$B$2,$B$1)</f>
        <v>-687</v>
      </c>
      <c r="J148" s="10"/>
      <c r="K148" s="10"/>
    </row>
    <row r="149" spans="1:11" x14ac:dyDescent="0.15">
      <c r="A149" s="7" t="s">
        <v>255</v>
      </c>
      <c r="B149" s="7" t="s">
        <v>256</v>
      </c>
      <c r="C149" s="5">
        <f>[1]!i_dq_close(A149,"")</f>
        <v>0</v>
      </c>
      <c r="D149" s="13">
        <f>[1]!s_dq_oi(B149,$B$1)</f>
        <v>7415</v>
      </c>
      <c r="E149" s="6">
        <f>[1]!s_pq_pctchange_settlement(A149,$B$2,$B$1)/100</f>
        <v>5.5344171566930663E-3</v>
      </c>
      <c r="F149" s="13">
        <f>[1]!S_PQ_avgVolume(A149,$B$2,$B$1)</f>
        <v>846.6</v>
      </c>
      <c r="G149" s="13">
        <f>[1]!s_pq_avgaoi(A149,$B$2,$B$1)</f>
        <v>7203.4</v>
      </c>
      <c r="H149" s="13">
        <f>[1]!s_pq_oichange(A149,$B$2,$B$1)</f>
        <v>114</v>
      </c>
      <c r="J149" s="10"/>
      <c r="K149" s="10"/>
    </row>
    <row r="150" spans="1:11" x14ac:dyDescent="0.15">
      <c r="A150" s="7" t="s">
        <v>257</v>
      </c>
      <c r="B150" s="7" t="s">
        <v>258</v>
      </c>
      <c r="C150" s="5">
        <f>[1]!i_dq_close(A150,"")</f>
        <v>2408</v>
      </c>
      <c r="D150" s="13">
        <f>[1]!s_dq_oi(B150,$B$1)</f>
        <v>4792</v>
      </c>
      <c r="E150" s="6">
        <f>[1]!s_pq_pctchange_settlement(A150,$B$2,$B$1)/100</f>
        <v>7.260492296794597E-3</v>
      </c>
      <c r="F150" s="13">
        <f>[1]!S_PQ_avgVolume(A150,$B$2,$B$1)</f>
        <v>343</v>
      </c>
      <c r="G150" s="13">
        <f>[1]!s_pq_avgaoi(A150,$B$2,$B$1)</f>
        <v>4825</v>
      </c>
      <c r="H150" s="13">
        <f>[1]!s_pq_oichange(A150,$B$2,$B$1)</f>
        <v>-24</v>
      </c>
    </row>
    <row r="151" spans="1:11" x14ac:dyDescent="0.15">
      <c r="A151" s="7" t="s">
        <v>294</v>
      </c>
      <c r="B151" s="7" t="s">
        <v>295</v>
      </c>
      <c r="C151" s="5">
        <f>[1]!i_dq_close(A151,"")</f>
        <v>2397.8000000000002</v>
      </c>
      <c r="D151" s="13">
        <f>[1]!s_dq_oi(B151,$B$1)</f>
        <v>280</v>
      </c>
      <c r="E151" s="6">
        <f>[1]!s_pq_pctchange_settlement(A151,$B$2,$B$1)/100</f>
        <v>8.8542588985221387E-5</v>
      </c>
      <c r="F151" s="13">
        <f>[1]!S_PQ_avgVolume(A151,$B$2,$B$1)</f>
        <v>102.6</v>
      </c>
      <c r="G151" s="13">
        <f>[1]!s_pq_avgaoi(A151,$B$2,$B$1)</f>
        <v>167.6</v>
      </c>
      <c r="H151" s="13">
        <f>[1]!s_pq_oichange(A151,$B$2,$B$1)</f>
        <v>0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3518.7611000000002</v>
      </c>
      <c r="D153" s="12"/>
      <c r="E153" s="6">
        <f>[1]!i_pq_pctchange(A153,$B$2,$B$1)/100</f>
        <v>-7.7978554491313634E-3</v>
      </c>
      <c r="F153" s="12"/>
    </row>
    <row r="154" spans="1:11" x14ac:dyDescent="0.15">
      <c r="A154" s="7" t="s">
        <v>290</v>
      </c>
      <c r="B154" s="7" t="s">
        <v>291</v>
      </c>
      <c r="C154" s="5">
        <f>[1]!i_dq_close(A154,"")</f>
        <v>0</v>
      </c>
      <c r="D154" s="13">
        <f>[1]!s_dq_oi(B154,$B$1)</f>
        <v>26609</v>
      </c>
      <c r="E154" s="6">
        <f>[1]!s_pq_pctchange_settlement(A154,$B$2,$B$1)/100</f>
        <v>-5.2928517419879653E-3</v>
      </c>
      <c r="F154" s="13">
        <f>[1]!S_PQ_avgVolume(A154,$B$2,$B$1)</f>
        <v>14739</v>
      </c>
      <c r="G154" s="13">
        <f>[1]!s_pq_avgaoi(A154,$B$2,$B$1)</f>
        <v>26979.200000000001</v>
      </c>
      <c r="H154" s="13">
        <f>[1]!s_pq_oichange(A154,$B$2,$B$1)</f>
        <v>-165</v>
      </c>
    </row>
    <row r="155" spans="1:11" x14ac:dyDescent="0.15">
      <c r="A155" s="7" t="s">
        <v>263</v>
      </c>
      <c r="B155" s="7" t="s">
        <v>264</v>
      </c>
      <c r="C155" s="5">
        <f>[1]!i_dq_close(A155,"")</f>
        <v>0</v>
      </c>
      <c r="D155" s="13">
        <f>[1]!s_dq_oi(B155,$B$1)</f>
        <v>13809</v>
      </c>
      <c r="E155" s="6">
        <f>[1]!s_pq_pctchange_settlement(A155,$B$2,$B$1)/100</f>
        <v>-3.568503568503648E-3</v>
      </c>
      <c r="F155" s="13">
        <f>[1]!S_PQ_avgVolume(A155,$B$2,$B$1)</f>
        <v>1878.8</v>
      </c>
      <c r="G155" s="13">
        <f>[1]!s_pq_avgaoi(A155,$B$2,$B$1)</f>
        <v>13591.6</v>
      </c>
      <c r="H155" s="13">
        <f>[1]!s_pq_oichange(A155,$B$2,$B$1)</f>
        <v>710</v>
      </c>
    </row>
    <row r="156" spans="1:11" x14ac:dyDescent="0.15">
      <c r="A156" s="7" t="s">
        <v>265</v>
      </c>
      <c r="B156" s="7" t="s">
        <v>266</v>
      </c>
      <c r="C156" s="5">
        <f>[1]!i_dq_close(A156,"")</f>
        <v>3467.6</v>
      </c>
      <c r="D156" s="13">
        <f>[1]!s_dq_oi(B156,$B$1)</f>
        <v>5651</v>
      </c>
      <c r="E156" s="6">
        <f>[1]!s_pq_pctchange_settlement(A156,$B$2,$B$1)/100</f>
        <v>-1.9052155275064409E-3</v>
      </c>
      <c r="F156" s="13">
        <f>[1]!S_PQ_avgVolume(A156,$B$2,$B$1)</f>
        <v>786.2</v>
      </c>
      <c r="G156" s="13">
        <f>[1]!s_pq_avgaoi(A156,$B$2,$B$1)</f>
        <v>5661.4</v>
      </c>
      <c r="H156" s="13">
        <f>[1]!s_pq_oichange(A156,$B$2,$B$1)</f>
        <v>198</v>
      </c>
    </row>
    <row r="157" spans="1:11" x14ac:dyDescent="0.15">
      <c r="A157" s="7" t="s">
        <v>296</v>
      </c>
      <c r="B157" s="7" t="s">
        <v>297</v>
      </c>
      <c r="C157" s="5">
        <f>[1]!i_dq_close(A157,"")</f>
        <v>3446.6</v>
      </c>
      <c r="D157" s="13">
        <f>[1]!s_dq_oi(B157,$B$1)</f>
        <v>573</v>
      </c>
      <c r="E157" s="6">
        <f>[1]!s_pq_pctchange_settlement(A157,$B$2,$B$1)/100</f>
        <v>-8.6330078590140507E-3</v>
      </c>
      <c r="F157" s="13">
        <f>[1]!S_PQ_avgVolume(A157,$B$2,$B$1)</f>
        <v>218.6</v>
      </c>
      <c r="G157" s="13">
        <f>[1]!s_pq_avgaoi(A157,$B$2,$B$1)</f>
        <v>412.4</v>
      </c>
      <c r="H157" s="13">
        <f>[1]!s_pq_oichange(A157,$B$2,$B$1)</f>
        <v>0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6012.9996000000001</v>
      </c>
      <c r="D159" s="12"/>
      <c r="E159" s="6">
        <f>[1]!i_pq_pctchange(A159,$B$2,$B$1)/100</f>
        <v>-1.4101642595104491E-2</v>
      </c>
    </row>
    <row r="160" spans="1:11" x14ac:dyDescent="0.15">
      <c r="A160" s="7" t="s">
        <v>292</v>
      </c>
      <c r="B160" s="7" t="s">
        <v>293</v>
      </c>
      <c r="C160" s="5">
        <f>[1]!i_dq_close(A160,"")</f>
        <v>0</v>
      </c>
      <c r="D160" s="13">
        <f>[1]!s_dq_oi(B160,$B$1)</f>
        <v>18526</v>
      </c>
      <c r="E160" s="6">
        <f>[1]!s_pq_pctchange_settlement(A160,$B$2,$B$1)/100</f>
        <v>-1.3346104725415128E-2</v>
      </c>
      <c r="F160" s="13">
        <f>[1]!S_PQ_avgVolume(A160,$B$2,$B$1)</f>
        <v>10898.4</v>
      </c>
      <c r="G160" s="13">
        <f>[1]!s_pq_avgaoi(A160,$B$2,$B$1)</f>
        <v>19362.599999999999</v>
      </c>
      <c r="H160" s="13">
        <f>[1]!s_pq_oichange(A160,$B$2,$B$1)</f>
        <v>101</v>
      </c>
    </row>
    <row r="161" spans="1:10" x14ac:dyDescent="0.15">
      <c r="A161" s="7" t="s">
        <v>271</v>
      </c>
      <c r="B161" s="7" t="s">
        <v>272</v>
      </c>
      <c r="C161" s="5">
        <f>[1]!i_dq_close(A161,"")</f>
        <v>0</v>
      </c>
      <c r="D161" s="13">
        <f>[1]!s_dq_oi(B161,$B$1)</f>
        <v>10340</v>
      </c>
      <c r="E161" s="6">
        <f>[1]!s_pq_pctchange_settlement(A161,$B$2,$B$1)/100</f>
        <v>-1.3179042108646738E-2</v>
      </c>
      <c r="F161" s="13">
        <f>[1]!S_PQ_avgVolume(A161,$B$2,$B$1)</f>
        <v>1625.6</v>
      </c>
      <c r="G161" s="13">
        <f>[1]!s_pq_avgaoi(A161,$B$2,$B$1)</f>
        <v>10449.200000000001</v>
      </c>
      <c r="H161" s="13">
        <f>[1]!s_pq_oichange(A161,$B$2,$B$1)</f>
        <v>7</v>
      </c>
    </row>
    <row r="162" spans="1:10" x14ac:dyDescent="0.15">
      <c r="A162" s="7" t="s">
        <v>273</v>
      </c>
      <c r="B162" s="7" t="s">
        <v>274</v>
      </c>
      <c r="C162" s="5">
        <f>[1]!i_dq_close(A162,"")</f>
        <v>5878.6</v>
      </c>
      <c r="D162" s="13">
        <f>[1]!s_dq_oi(B162,$B$1)</f>
        <v>5192</v>
      </c>
      <c r="E162" s="6">
        <f>[1]!s_pq_pctchange_settlement(A162,$B$2,$B$1)/100</f>
        <v>-9.9090583135043805E-3</v>
      </c>
      <c r="F162" s="13">
        <f>[1]!S_PQ_avgVolume(A162,$B$2,$B$1)</f>
        <v>649</v>
      </c>
      <c r="G162" s="13">
        <f>[1]!s_pq_avgaoi(A162,$B$2,$B$1)</f>
        <v>5198.2</v>
      </c>
      <c r="H162" s="13">
        <f>[1]!s_pq_oichange(A162,$B$2,$B$1)</f>
        <v>-147</v>
      </c>
    </row>
    <row r="163" spans="1:10" x14ac:dyDescent="0.15">
      <c r="A163" s="7" t="s">
        <v>298</v>
      </c>
      <c r="B163" s="7" t="s">
        <v>299</v>
      </c>
      <c r="C163" s="5">
        <f>[1]!i_dq_close(A163,"")</f>
        <v>5774.6</v>
      </c>
      <c r="D163" s="13">
        <f>[1]!s_dq_oi(B163,$B$1)</f>
        <v>890</v>
      </c>
      <c r="E163" s="6">
        <f>[1]!s_pq_pctchange_settlement(A163,$B$2,$B$1)/100</f>
        <v>-2.2099807686039374E-2</v>
      </c>
      <c r="F163" s="13">
        <f>[1]!S_PQ_avgVolume(A163,$B$2,$B$1)</f>
        <v>293.60000000000002</v>
      </c>
      <c r="G163" s="13">
        <f>[1]!s_pq_avgaoi(A163,$B$2,$B$1)</f>
        <v>540.6</v>
      </c>
      <c r="H163" s="13">
        <f>[1]!s_pq_oichange(A163,$B$2,$B$1)</f>
        <v>0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288</v>
      </c>
      <c r="B165" s="7" t="s">
        <v>289</v>
      </c>
      <c r="C165" s="10"/>
      <c r="E165" s="6">
        <f>[1]!s_pq_pctchange_settlement(A165,$B$3,$B$1)/100</f>
        <v>-6.0420389754062718E-3</v>
      </c>
      <c r="F165" s="13">
        <f>[1]!S_PQ_avgVolume(A165,$B$3,$B$1)</f>
        <v>3151.4444444444443</v>
      </c>
      <c r="G165" s="13">
        <f>[1]!s_pq_avgaoi(A165,$B$3,$B$1)</f>
        <v>9610.3333333333339</v>
      </c>
      <c r="H165" s="13">
        <f>[1]!s_pq_oichange(A165,$B$3,$B$1)</f>
        <v>14358</v>
      </c>
    </row>
    <row r="166" spans="1:10" x14ac:dyDescent="0.15">
      <c r="A166" s="7" t="s">
        <v>255</v>
      </c>
      <c r="B166" s="7" t="s">
        <v>256</v>
      </c>
      <c r="C166" s="10"/>
      <c r="E166" s="6">
        <f>[1]!s_pq_pctchange_settlement(A166,$B$3,$B$1)/100</f>
        <v>-5.7289439931595089E-3</v>
      </c>
      <c r="F166" s="13">
        <f>[1]!S_PQ_avgVolume(A166,$B$3,$B$1)</f>
        <v>773.66666666666663</v>
      </c>
      <c r="G166" s="13">
        <f>[1]!s_pq_avgaoi(A166,$B$3,$B$1)</f>
        <v>7282.3888888888887</v>
      </c>
      <c r="H166" s="13">
        <f>[1]!s_pq_oichange(A166,$B$3,$B$1)</f>
        <v>-50</v>
      </c>
    </row>
    <row r="167" spans="1:10" x14ac:dyDescent="0.15">
      <c r="A167" s="7" t="s">
        <v>257</v>
      </c>
      <c r="B167" s="7" t="s">
        <v>258</v>
      </c>
      <c r="C167" s="10"/>
      <c r="E167" s="6">
        <f>[1]!s_pq_pctchange_settlement(A167,$B$3,$B$1)/100</f>
        <v>-6.8098480880043489E-3</v>
      </c>
      <c r="F167" s="13">
        <f>[1]!S_PQ_avgVolume(A167,$B$3,$B$1)</f>
        <v>350.05555555555554</v>
      </c>
      <c r="G167" s="13">
        <f>[1]!s_pq_avgaoi(A167,$B$3,$B$1)</f>
        <v>4116.2777777777774</v>
      </c>
      <c r="H167" s="13">
        <f>[1]!s_pq_oichange(A167,$B$3,$B$1)</f>
        <v>1512</v>
      </c>
    </row>
    <row r="168" spans="1:10" x14ac:dyDescent="0.15">
      <c r="A168" s="7" t="s">
        <v>294</v>
      </c>
      <c r="B168" s="7" t="s">
        <v>295</v>
      </c>
      <c r="C168" s="10"/>
      <c r="E168" s="6">
        <f>[1]!s_pq_pctchange_settlement(A168,$B$3,$B$1)/100</f>
        <v>0</v>
      </c>
      <c r="F168" s="13">
        <f>[1]!S_PQ_avgVolume(A168,$B$3,$B$1)</f>
        <v>102.6</v>
      </c>
      <c r="G168" s="13">
        <f>[1]!s_pq_avgaoi(A168,$B$3,$B$1)</f>
        <v>167.6</v>
      </c>
      <c r="H168" s="13">
        <f>[1]!s_pq_oichange(A168,$B$3,$B$1)</f>
        <v>0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290</v>
      </c>
      <c r="B170" s="7" t="s">
        <v>291</v>
      </c>
      <c r="C170" s="10"/>
      <c r="E170" s="6">
        <f>[1]!s_pq_pctchange_settlement(A170,$B$3,$B$1)/100</f>
        <v>-2.5080198308544497E-3</v>
      </c>
      <c r="F170" s="13">
        <f>[1]!S_PQ_avgVolume(A170,$B$3,$B$1)</f>
        <v>7339.4444444444443</v>
      </c>
      <c r="G170" s="13">
        <f>[1]!s_pq_avgaoi(A170,$B$3,$B$1)</f>
        <v>14387.777777777777</v>
      </c>
      <c r="H170" s="13">
        <f>[1]!s_pq_oichange(A170,$B$3,$B$1)</f>
        <v>23924</v>
      </c>
      <c r="I170" s="9"/>
    </row>
    <row r="171" spans="1:10" x14ac:dyDescent="0.15">
      <c r="A171" s="7" t="s">
        <v>263</v>
      </c>
      <c r="B171" s="7" t="s">
        <v>264</v>
      </c>
      <c r="C171" s="10"/>
      <c r="E171" s="6">
        <f>[1]!s_pq_pctchange_settlement(A171,$B$3,$B$1)/100</f>
        <v>-2.3478311909379054E-4</v>
      </c>
      <c r="F171" s="13">
        <f>[1]!S_PQ_avgVolume(A171,$B$3,$B$1)</f>
        <v>1670.3888888888889</v>
      </c>
      <c r="G171" s="13">
        <f>[1]!s_pq_avgaoi(A171,$B$3,$B$1)</f>
        <v>12537.611111111111</v>
      </c>
      <c r="H171" s="13">
        <f>[1]!s_pq_oichange(A171,$B$3,$B$1)</f>
        <v>2426</v>
      </c>
      <c r="I171" s="9"/>
    </row>
    <row r="172" spans="1:10" x14ac:dyDescent="0.15">
      <c r="A172" s="7" t="s">
        <v>265</v>
      </c>
      <c r="B172" s="7" t="s">
        <v>266</v>
      </c>
      <c r="C172" s="10"/>
      <c r="E172" s="6">
        <f>[1]!s_pq_pctchange_settlement(A172,$B$3,$B$1)/100</f>
        <v>3.2315978456014909E-3</v>
      </c>
      <c r="F172" s="13">
        <f>[1]!S_PQ_avgVolume(A172,$B$3,$B$1)</f>
        <v>702.38888888888891</v>
      </c>
      <c r="G172" s="13">
        <f>[1]!s_pq_avgaoi(A172,$B$3,$B$1)</f>
        <v>5279.7222222222226</v>
      </c>
      <c r="H172" s="13">
        <f>[1]!s_pq_oichange(A172,$B$3,$B$1)</f>
        <v>974</v>
      </c>
    </row>
    <row r="173" spans="1:10" x14ac:dyDescent="0.15">
      <c r="A173" s="7" t="s">
        <v>296</v>
      </c>
      <c r="B173" s="7" t="s">
        <v>297</v>
      </c>
      <c r="C173" s="10"/>
      <c r="E173" s="6">
        <f>[1]!s_pq_pctchange_settlement(A173,$B$3,$B$1)/100</f>
        <v>0</v>
      </c>
      <c r="F173" s="13">
        <f>[1]!S_PQ_avgVolume(A173,$B$3,$B$1)</f>
        <v>218.6</v>
      </c>
      <c r="G173" s="13">
        <f>[1]!s_pq_avgaoi(A173,$B$3,$B$1)</f>
        <v>412.4</v>
      </c>
      <c r="H173" s="13">
        <f>[1]!s_pq_oichange(A173,$B$3,$B$1)</f>
        <v>0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292</v>
      </c>
      <c r="B175" s="7" t="s">
        <v>293</v>
      </c>
      <c r="C175" s="10"/>
      <c r="E175" s="6">
        <f>[1]!s_pq_pctchange_settlement(A175,$B$3,$B$1)/100</f>
        <v>-2.3139659859644772E-2</v>
      </c>
      <c r="F175" s="13">
        <f>[1]!S_PQ_avgVolume(A175,$B$3,$B$1)</f>
        <v>5468.2222222222226</v>
      </c>
      <c r="G175" s="13">
        <f>[1]!s_pq_avgaoi(A175,$B$3,$B$1)</f>
        <v>10350.166666666666</v>
      </c>
      <c r="H175" s="13">
        <f>[1]!s_pq_oichange(A175,$B$3,$B$1)</f>
        <v>16365</v>
      </c>
      <c r="I175" s="10"/>
      <c r="J175" s="10"/>
    </row>
    <row r="176" spans="1:10" x14ac:dyDescent="0.15">
      <c r="A176" s="7" t="s">
        <v>271</v>
      </c>
      <c r="B176" s="7" t="s">
        <v>272</v>
      </c>
      <c r="C176" s="10"/>
      <c r="E176" s="6">
        <f>[1]!s_pq_pctchange_settlement(A176,$B$3,$B$1)/100</f>
        <v>-2.3101890154648988E-2</v>
      </c>
      <c r="F176" s="13">
        <f>[1]!S_PQ_avgVolume(A176,$B$3,$B$1)</f>
        <v>1415.3888888888889</v>
      </c>
      <c r="G176" s="13">
        <f>[1]!s_pq_avgaoi(A176,$B$3,$B$1)</f>
        <v>9979.6666666666661</v>
      </c>
      <c r="H176" s="13">
        <f>[1]!s_pq_oichange(A176,$B$3,$B$1)</f>
        <v>292</v>
      </c>
      <c r="I176" s="10"/>
      <c r="J176" s="10"/>
    </row>
    <row r="177" spans="1:8" x14ac:dyDescent="0.15">
      <c r="A177" s="7" t="s">
        <v>273</v>
      </c>
      <c r="B177" s="7" t="s">
        <v>274</v>
      </c>
      <c r="C177" s="10"/>
      <c r="E177" s="6">
        <f>[1]!s_pq_pctchange_settlement(A177,$B$3,$B$1)/100</f>
        <v>-1.6608391608391667E-2</v>
      </c>
      <c r="F177" s="13">
        <f>[1]!S_PQ_avgVolume(A177,$B$3,$B$1)</f>
        <v>536.16666666666663</v>
      </c>
      <c r="G177" s="13">
        <f>[1]!s_pq_avgaoi(A177,$B$3,$B$1)</f>
        <v>5095.833333333333</v>
      </c>
      <c r="H177" s="13">
        <f>[1]!s_pq_oichange(A177,$B$3,$B$1)</f>
        <v>393</v>
      </c>
    </row>
    <row r="178" spans="1:8" x14ac:dyDescent="0.15">
      <c r="A178" s="7" t="s">
        <v>298</v>
      </c>
      <c r="B178" s="7" t="s">
        <v>299</v>
      </c>
      <c r="C178" s="10"/>
      <c r="E178" s="6">
        <f>[1]!s_pq_pctchange_settlement(A178,$B$3,$B$1)/100</f>
        <v>0</v>
      </c>
      <c r="F178" s="13">
        <f>[1]!S_PQ_avgVolume(A178,$B$3,$B$1)</f>
        <v>293.60000000000002</v>
      </c>
      <c r="G178" s="13">
        <f>[1]!s_pq_avgaoi(A178,$B$3,$B$1)</f>
        <v>540.6</v>
      </c>
      <c r="H178" s="13">
        <f>[1]!s_pq_oichange(A178,$B$3,$B$1)</f>
        <v>0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sortState ref="A60:H140">
    <sortCondition descending="1" ref="D60"/>
  </sortState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4"/>
  <sheetViews>
    <sheetView workbookViewId="0">
      <selection activeCell="B3" sqref="B3"/>
    </sheetView>
  </sheetViews>
  <sheetFormatPr defaultRowHeight="13.5" x14ac:dyDescent="0.15"/>
  <cols>
    <col min="1" max="1" width="15.625" customWidth="1"/>
    <col min="2" max="2" width="14.625" customWidth="1"/>
    <col min="3" max="3" width="13.25" customWidth="1"/>
    <col min="4" max="4" width="10.25" customWidth="1"/>
    <col min="5" max="5" width="11" customWidth="1"/>
    <col min="6" max="6" width="14.125" customWidth="1"/>
    <col min="7" max="7" width="12.5" customWidth="1"/>
    <col min="8" max="8" width="11.75" customWidth="1"/>
    <col min="9" max="9" width="20.75" bestFit="1" customWidth="1"/>
    <col min="10" max="10" width="10.625" customWidth="1"/>
    <col min="11" max="11" width="19.625" customWidth="1"/>
  </cols>
  <sheetData>
    <row r="1" spans="1:8" x14ac:dyDescent="0.15">
      <c r="A1" s="4" t="s">
        <v>24</v>
      </c>
      <c r="B1" s="4">
        <v>20170421</v>
      </c>
    </row>
    <row r="2" spans="1:8" x14ac:dyDescent="0.15">
      <c r="A2" s="4" t="s">
        <v>25</v>
      </c>
      <c r="B2" s="4">
        <v>20170417</v>
      </c>
    </row>
    <row r="3" spans="1:8" x14ac:dyDescent="0.15">
      <c r="A3" s="4" t="s">
        <v>26</v>
      </c>
      <c r="B3" s="4">
        <v>20170405</v>
      </c>
    </row>
    <row r="4" spans="1:8" x14ac:dyDescent="0.15">
      <c r="A4" s="4" t="s">
        <v>27</v>
      </c>
      <c r="B4" s="4">
        <v>20170101</v>
      </c>
    </row>
    <row r="9" spans="1:8" x14ac:dyDescent="0.15">
      <c r="A9" s="2" t="s">
        <v>0</v>
      </c>
    </row>
    <row r="10" spans="1:8" x14ac:dyDescent="0.15">
      <c r="A10" s="1" t="s">
        <v>1</v>
      </c>
      <c r="B10" s="1" t="s">
        <v>2</v>
      </c>
      <c r="C10" s="3" t="s">
        <v>3</v>
      </c>
      <c r="D10" s="3" t="s">
        <v>18</v>
      </c>
      <c r="E10" s="3" t="s">
        <v>19</v>
      </c>
      <c r="F10" s="3" t="s">
        <v>4</v>
      </c>
      <c r="G10" s="3" t="s">
        <v>275</v>
      </c>
      <c r="H10" s="3" t="s">
        <v>277</v>
      </c>
    </row>
    <row r="11" spans="1:8" x14ac:dyDescent="0.15">
      <c r="A11" s="7" t="s">
        <v>17</v>
      </c>
      <c r="B11" s="8" t="s">
        <v>10</v>
      </c>
      <c r="C11" s="5">
        <f>[1]!i_dq_close(A11,"")</f>
        <v>2452.7899000000002</v>
      </c>
      <c r="D11" s="6">
        <f>[1]!i_pq_pctchange(A11,$B$2,$B$1)/100</f>
        <v>-3.3308563152328885E-3</v>
      </c>
      <c r="E11" s="6">
        <f>[1]!i_pq_pctchange(A11,$B$3,$B$1)/100</f>
        <v>-5.1181225823729859E-3</v>
      </c>
      <c r="F11" s="6">
        <f>[1]!i_pq_pctchange(A11,$B$4,$B$1)/100</f>
        <v>2.6575776169155629E-2</v>
      </c>
      <c r="G11" s="5">
        <f>[1]!i_dq_amount(A11,$B$1)/100000000</f>
        <v>296.54139737999998</v>
      </c>
      <c r="H11" s="14">
        <f>[1]!i_pq_avgamount(A11,$B$2,$B$1)/100000000</f>
        <v>297.31661743400002</v>
      </c>
    </row>
    <row r="12" spans="1:8" x14ac:dyDescent="0.15">
      <c r="A12" s="7" t="s">
        <v>16</v>
      </c>
      <c r="B12" s="8" t="s">
        <v>9</v>
      </c>
      <c r="C12" s="5">
        <f>[1]!i_dq_close(A12,"")</f>
        <v>3446.6667000000002</v>
      </c>
      <c r="D12" s="6">
        <f>[1]!i_pq_pctchange(A12,$B$2,$B$1)/100</f>
        <v>1.7534880699547895E-3</v>
      </c>
      <c r="E12" s="6">
        <f>[1]!i_pq_pctchange(A12,$B$3,$B$1)/100</f>
        <v>5.5425212306889904E-3</v>
      </c>
      <c r="F12" s="6">
        <f>[1]!i_pq_pctchange(A12,$B$4,$B$1)/100</f>
        <v>5.4825828870556537E-2</v>
      </c>
      <c r="G12" s="5">
        <f>[1]!i_dq_amount(A12,$B$1)/100000000</f>
        <v>578.94081818999996</v>
      </c>
      <c r="H12" s="14">
        <f>[1]!i_pq_avgamount(A12,$B$2,$B$1)/100000000</f>
        <v>580.90893057999995</v>
      </c>
    </row>
    <row r="13" spans="1:8" x14ac:dyDescent="0.15">
      <c r="A13" s="7" t="s">
        <v>15</v>
      </c>
      <c r="B13" s="8" t="s">
        <v>8</v>
      </c>
      <c r="C13" s="5">
        <f>[1]!i_dq_close(A13,"")</f>
        <v>3518.7611000000002</v>
      </c>
      <c r="D13" s="6">
        <f>[1]!i_pq_pctchange(A13,$B$2,$B$1)/100</f>
        <v>-5.6555211674041983E-3</v>
      </c>
      <c r="E13" s="6">
        <f>[1]!i_pq_pctchange(A13,$B$3,$B$1)/100</f>
        <v>3.107887323821501E-3</v>
      </c>
      <c r="F13" s="6">
        <f>[1]!i_pq_pctchange(A13,$B$4,$B$1)/100</f>
        <v>4.7341956123850393E-2</v>
      </c>
      <c r="G13" s="5">
        <f>[1]!i_dq_amount(A13,$B$1)/100000000</f>
        <v>1152.0883174600001</v>
      </c>
      <c r="H13" s="14">
        <f>[1]!i_pq_avgamount(A13,$B$2,$B$1)/100000000</f>
        <v>1253.8233543019999</v>
      </c>
    </row>
    <row r="14" spans="1:8" x14ac:dyDescent="0.15">
      <c r="A14" s="7" t="s">
        <v>14</v>
      </c>
      <c r="B14" s="8" t="s">
        <v>5</v>
      </c>
      <c r="C14" s="5">
        <f>[1]!i_dq_close(A14,"")</f>
        <v>3123.1662000000001</v>
      </c>
      <c r="D14" s="6">
        <f>[1]!i_pq_pctchange(A14,$B$2,$B$1)/100</f>
        <v>-2.2462754001242424E-2</v>
      </c>
      <c r="E14" s="6">
        <f>[1]!i_pq_pctchange(A14,$B$3,$B$1)/100</f>
        <v>-1.5318163687222941E-2</v>
      </c>
      <c r="F14" s="6">
        <f>[1]!i_pq_pctchange(A14,$B$4,$B$1)/100</f>
        <v>2.2397559147778079E-2</v>
      </c>
      <c r="G14" s="5">
        <f>[1]!i_dq_amount(A14,$B$1)/100000000</f>
        <v>1841.3144070000001</v>
      </c>
      <c r="H14" s="14">
        <f>[1]!i_pq_avgamount(A14,$B$2,$B$1)/100000000</f>
        <v>2138.2343575999998</v>
      </c>
    </row>
    <row r="15" spans="1:8" x14ac:dyDescent="0.15">
      <c r="A15" s="7" t="s">
        <v>276</v>
      </c>
      <c r="B15" s="8" t="s">
        <v>6</v>
      </c>
      <c r="C15" s="5">
        <f>[1]!i_dq_close(A15,"")</f>
        <v>6704.9480000000003</v>
      </c>
      <c r="D15" s="6">
        <f>[1]!i_pq_pctchange(A15,$B$2,$B$1)/100</f>
        <v>-1.2314163216143204E-2</v>
      </c>
      <c r="E15" s="6">
        <f>[1]!i_pq_pctchange(A15,$B$3,$B$1)/100</f>
        <v>-8.0372334327065698E-3</v>
      </c>
      <c r="F15" s="6">
        <f>[1]!i_pq_pctchange(A15,$B$4,$B$1)/100</f>
        <v>3.387245488898083E-2</v>
      </c>
      <c r="G15" s="5">
        <f>[1]!i_dq_amount(A15,$B$1)/100000000</f>
        <v>817.59802999999999</v>
      </c>
      <c r="H15" s="14">
        <f>[1]!i_pq_avgamount(A15,$B$2,$B$1)/100000000</f>
        <v>982.40254460000006</v>
      </c>
    </row>
    <row r="16" spans="1:8" x14ac:dyDescent="0.15">
      <c r="A16" s="7" t="s">
        <v>21</v>
      </c>
      <c r="B16" s="8" t="s">
        <v>12</v>
      </c>
      <c r="C16" s="5">
        <f>[1]!i_dq_close(A16,"")</f>
        <v>1398.9528</v>
      </c>
      <c r="D16" s="6">
        <f>[1]!i_pq_pctchange(A16,$B$2,$B$1)/100</f>
        <v>-2.2046820597183103E-2</v>
      </c>
      <c r="E16" s="6">
        <f>[1]!i_pq_pctchange(A16,$B$3,$B$1)/100</f>
        <v>-2.0389606455706977E-2</v>
      </c>
      <c r="F16" s="6">
        <f>[1]!i_pq_pctchange(A16,$B$4,$B$1)/100</f>
        <v>-1.1978118862673304E-3</v>
      </c>
      <c r="G16" s="5">
        <f>[1]!i_dq_amount(A16,$B$1)/100000000</f>
        <v>395.917281</v>
      </c>
      <c r="H16" s="14">
        <f>[1]!i_pq_avgamount(A16,$B$2,$B$1)/100000000</f>
        <v>467.53572639999999</v>
      </c>
    </row>
    <row r="17" spans="1:11" x14ac:dyDescent="0.15">
      <c r="A17" s="7" t="s">
        <v>22</v>
      </c>
      <c r="B17" s="8" t="s">
        <v>13</v>
      </c>
      <c r="C17" s="5">
        <f>[1]!i_dq_close(A17,"")</f>
        <v>6012.9996000000001</v>
      </c>
      <c r="D17" s="6">
        <f>[1]!i_pq_pctchange(A17,$B$2,$B$1)/100</f>
        <v>-3.4841290100258493E-2</v>
      </c>
      <c r="E17" s="6">
        <f>[1]!i_pq_pctchange(A17,$B$3,$B$1)/100</f>
        <v>-1.5767049606086547E-2</v>
      </c>
      <c r="F17" s="6">
        <f>[1]!i_pq_pctchange(A17,$B$4,$B$1)/100</f>
        <v>5.9210435566263708E-3</v>
      </c>
      <c r="G17" s="5">
        <f>[1]!i_dq_amount(A17,$B$1)/100000000</f>
        <v>721.87532636000003</v>
      </c>
      <c r="H17" s="14">
        <f>[1]!i_pq_avgamount(A17,$B$2,$B$1)/100000000</f>
        <v>901.12359709999998</v>
      </c>
    </row>
    <row r="18" spans="1:11" x14ac:dyDescent="0.15">
      <c r="A18" s="7">
        <v>399006</v>
      </c>
      <c r="B18" s="8" t="s">
        <v>7</v>
      </c>
      <c r="C18" s="5">
        <f>[1]!i_dq_close(A18,"")</f>
        <v>1810.0526</v>
      </c>
      <c r="D18" s="6">
        <f>[1]!i_pq_pctchange(A18,$B$2,$B$1)/100</f>
        <v>-2.5671480348487319E-2</v>
      </c>
      <c r="E18" s="6">
        <f>[1]!i_pq_pctchange(A18,$B$3,$B$1)/100</f>
        <v>-3.5825688167189673E-2</v>
      </c>
      <c r="F18" s="6">
        <f>[1]!i_pq_pctchange(A18,$B$4,$B$1)/100</f>
        <v>-6.271591160855694E-2</v>
      </c>
      <c r="G18" s="5">
        <f>[1]!i_dq_amount(A18,$B$1)/100000000</f>
        <v>496.77758</v>
      </c>
      <c r="H18" s="14">
        <f>[1]!i_pq_avgamount(A18,$B$2,$B$1)/100000000</f>
        <v>608.70883739999999</v>
      </c>
    </row>
    <row r="19" spans="1:11" x14ac:dyDescent="0.15">
      <c r="A19" s="7">
        <v>399106</v>
      </c>
      <c r="B19" s="8" t="s">
        <v>23</v>
      </c>
      <c r="C19" s="5">
        <f>[1]!i_dq_close(A19,"")</f>
        <v>1866.0522000000001</v>
      </c>
      <c r="D19" s="6">
        <f>[1]!i_pq_pctchange(A19,$B$2,$B$1)/100</f>
        <v>-3.3435488573324679E-2</v>
      </c>
      <c r="E19" s="6">
        <f>[1]!i_pq_pctchange(A19,$B$3,$B$1)/100</f>
        <v>-3.3349462424051346E-2</v>
      </c>
      <c r="F19" s="6">
        <f>[1]!i_pq_pctchange(A19,$B$4,$B$1)/100</f>
        <v>-2.4826679444003075E-2</v>
      </c>
      <c r="G19" s="5">
        <f>[1]!i_dq_amount(A19,$B$1)/100000000</f>
        <v>1983.684647</v>
      </c>
      <c r="H19" s="14">
        <f>[1]!i_pq_avgamount(A19,$B$2,$B$1)/100000000</f>
        <v>2479.8910098000001</v>
      </c>
    </row>
    <row r="20" spans="1:11" x14ac:dyDescent="0.15">
      <c r="A20" s="7" t="s">
        <v>20</v>
      </c>
      <c r="B20" s="8" t="s">
        <v>11</v>
      </c>
      <c r="C20" s="5">
        <f>[1]!i_dq_close(A20,"")</f>
        <v>7442.9531999999999</v>
      </c>
      <c r="D20" s="6">
        <f>[1]!i_pq_pctchange(A20,$B$2,$B$1)/100</f>
        <v>-4.7960497176757218E-2</v>
      </c>
      <c r="E20" s="6">
        <f>[1]!i_pq_pctchange(A20,$B$3,$B$1)/100</f>
        <v>-4.7217807501683924E-2</v>
      </c>
      <c r="F20" s="6">
        <f>[1]!i_pq_pctchange(A20,$B$4,$B$1)/100</f>
        <v>-6.4242141471375636E-2</v>
      </c>
      <c r="G20" s="5">
        <f>[1]!i_dq_amount(A20,$B$1)/100000000</f>
        <v>869.97414695999998</v>
      </c>
      <c r="H20" s="14">
        <f>[1]!i_pq_avgamount(A20,$B$2,$B$1)/100000000</f>
        <v>1084.2430291180001</v>
      </c>
    </row>
    <row r="23" spans="1:11" x14ac:dyDescent="0.15">
      <c r="A23" s="2" t="s">
        <v>28</v>
      </c>
      <c r="J23" s="9"/>
    </row>
    <row r="24" spans="1:11" x14ac:dyDescent="0.15">
      <c r="A24" s="1" t="s">
        <v>2</v>
      </c>
      <c r="B24" s="1" t="s">
        <v>2</v>
      </c>
      <c r="C24" s="3" t="s">
        <v>3</v>
      </c>
      <c r="D24" s="3" t="s">
        <v>18</v>
      </c>
      <c r="E24" s="3" t="s">
        <v>19</v>
      </c>
      <c r="F24" s="3" t="s">
        <v>4</v>
      </c>
      <c r="G24" s="3" t="s">
        <v>275</v>
      </c>
      <c r="H24" s="3" t="s">
        <v>277</v>
      </c>
      <c r="J24" s="9"/>
    </row>
    <row r="25" spans="1:11" x14ac:dyDescent="0.15">
      <c r="A25" s="7" t="s">
        <v>81</v>
      </c>
      <c r="B25" s="8" t="s">
        <v>53</v>
      </c>
      <c r="C25" s="5">
        <f>[1]!i_dq_close(A25,"")</f>
        <v>3281.03</v>
      </c>
      <c r="D25" s="6">
        <f>[1]!i_pq_pctchange(A25,$B$2,$B$1)/100</f>
        <v>-1.7099503939305483E-2</v>
      </c>
      <c r="E25" s="6">
        <f>[1]!i_pq_pctchange(A25,$B$3,$B$1)/100</f>
        <v>-4.0549049238131192E-2</v>
      </c>
      <c r="F25" s="6">
        <f>[1]!i_pq_pctchange(A25,$B$4,$B$1)/100</f>
        <v>-4.7956708341108101E-3</v>
      </c>
      <c r="G25" s="5">
        <f>[1]!i_dq_amount(A25,$B$1)/100000000</f>
        <v>100.4777</v>
      </c>
      <c r="H25" s="14">
        <f>[1]!i_pq_avgamount(A25,$B$2,$B$1)/100000000</f>
        <v>109.01264</v>
      </c>
      <c r="J25" s="9"/>
    </row>
    <row r="26" spans="1:11" x14ac:dyDescent="0.15">
      <c r="A26" s="7" t="s">
        <v>77</v>
      </c>
      <c r="B26" s="8" t="s">
        <v>49</v>
      </c>
      <c r="C26" s="5">
        <f>[1]!i_dq_close(A26,"")</f>
        <v>1366.64</v>
      </c>
      <c r="D26" s="6">
        <f>[1]!i_pq_pctchange(A26,$B$2,$B$1)/100</f>
        <v>-7.1430617705534161E-2</v>
      </c>
      <c r="E26" s="6">
        <f>[1]!i_pq_pctchange(A26,$B$3,$B$1)/100</f>
        <v>-2.1027261140340814E-2</v>
      </c>
      <c r="F26" s="6">
        <f>[1]!i_pq_pctchange(A26,$B$4,$B$1)/100</f>
        <v>5.1918970318108437E-2</v>
      </c>
      <c r="G26" s="5">
        <f>[1]!i_dq_amount(A26,$B$1)/100000000</f>
        <v>76.224000000000004</v>
      </c>
      <c r="H26" s="14">
        <f>[1]!i_pq_avgamount(A26,$B$2,$B$1)/100000000</f>
        <v>99.587100000000007</v>
      </c>
      <c r="J26" s="9"/>
    </row>
    <row r="27" spans="1:11" x14ac:dyDescent="0.15">
      <c r="A27" s="7" t="s">
        <v>69</v>
      </c>
      <c r="B27" s="8" t="s">
        <v>41</v>
      </c>
      <c r="C27" s="5">
        <f>[1]!i_dq_close(A27,"")</f>
        <v>2815.48</v>
      </c>
      <c r="D27" s="6">
        <f>[1]!i_pq_pctchange(A27,$B$2,$B$1)/100</f>
        <v>-3.7313754841793334E-2</v>
      </c>
      <c r="E27" s="6">
        <f>[1]!i_pq_pctchange(A27,$B$3,$B$1)/100</f>
        <v>6.0597861904860828E-3</v>
      </c>
      <c r="F27" s="6">
        <f>[1]!i_pq_pctchange(A27,$B$4,$B$1)/100</f>
        <v>6.2588612858435422E-2</v>
      </c>
      <c r="G27" s="5">
        <f>[1]!i_dq_amount(A27,$B$1)/100000000</f>
        <v>180.95840000000001</v>
      </c>
      <c r="H27" s="14">
        <f>[1]!i_pq_avgamount(A27,$B$2,$B$1)/100000000</f>
        <v>220.24673999999999</v>
      </c>
    </row>
    <row r="28" spans="1:11" x14ac:dyDescent="0.15">
      <c r="A28" s="7" t="s">
        <v>58</v>
      </c>
      <c r="B28" s="8" t="s">
        <v>30</v>
      </c>
      <c r="C28" s="5">
        <f>[1]!i_dq_close(A28,"")</f>
        <v>3262.97</v>
      </c>
      <c r="D28" s="6">
        <f>[1]!i_pq_pctchange(A28,$B$2,$B$1)/100</f>
        <v>-5.3761315012780135E-2</v>
      </c>
      <c r="E28" s="6">
        <f>[1]!i_pq_pctchange(A28,$B$3,$B$1)/100</f>
        <v>-3.8825119131978947E-2</v>
      </c>
      <c r="F28" s="6">
        <f>[1]!i_pq_pctchange(A28,$B$4,$B$1)/100</f>
        <v>-2.2372533170701758E-2</v>
      </c>
      <c r="G28" s="5">
        <f>[1]!i_dq_amount(A28,$B$1)/100000000</f>
        <v>51.144100000000002</v>
      </c>
      <c r="H28" s="14">
        <f>[1]!i_pq_avgamount(A28,$B$2,$B$1)/100000000</f>
        <v>74.291579999999996</v>
      </c>
      <c r="J28" s="10"/>
      <c r="K28" s="10"/>
    </row>
    <row r="29" spans="1:11" x14ac:dyDescent="0.15">
      <c r="A29" s="7" t="s">
        <v>68</v>
      </c>
      <c r="B29" s="8" t="s">
        <v>40</v>
      </c>
      <c r="C29" s="5">
        <f>[1]!i_dq_close(A29,"")</f>
        <v>2915.12</v>
      </c>
      <c r="D29" s="6">
        <f>[1]!i_pq_pctchange(A29,$B$2,$B$1)/100</f>
        <v>-3.5710410936173886E-2</v>
      </c>
      <c r="E29" s="6">
        <f>[1]!i_pq_pctchange(A29,$B$3,$B$1)/100</f>
        <v>1.9541226522356681E-2</v>
      </c>
      <c r="F29" s="6">
        <f>[1]!i_pq_pctchange(A29,$B$4,$B$1)/100</f>
        <v>4.7484852266267197E-2</v>
      </c>
      <c r="G29" s="5">
        <f>[1]!i_dq_amount(A29,$B$1)/100000000</f>
        <v>283.1669</v>
      </c>
      <c r="H29" s="14">
        <f>[1]!i_pq_avgamount(A29,$B$2,$B$1)/100000000</f>
        <v>318.50362000000001</v>
      </c>
      <c r="J29" s="10"/>
      <c r="K29" s="10"/>
    </row>
    <row r="30" spans="1:11" x14ac:dyDescent="0.15">
      <c r="A30" s="7" t="s">
        <v>60</v>
      </c>
      <c r="B30" s="8" t="s">
        <v>32</v>
      </c>
      <c r="C30" s="5">
        <f>[1]!i_dq_close(A30,"")</f>
        <v>2602.3200000000002</v>
      </c>
      <c r="D30" s="6">
        <f>[1]!i_pq_pctchange(A30,$B$2,$B$1)/100</f>
        <v>-7.3888622508391011E-2</v>
      </c>
      <c r="E30" s="6">
        <f>[1]!i_pq_pctchange(A30,$B$3,$B$1)/100</f>
        <v>-1.3728708465550521E-2</v>
      </c>
      <c r="F30" s="6">
        <f>[1]!i_pq_pctchange(A30,$B$4,$B$1)/100</f>
        <v>4.6155155604388654E-2</v>
      </c>
      <c r="G30" s="5">
        <f>[1]!i_dq_amount(A30,$B$1)/100000000</f>
        <v>70.757300000000001</v>
      </c>
      <c r="H30" s="14">
        <f>[1]!i_pq_avgamount(A30,$B$2,$B$1)/100000000</f>
        <v>101.41448</v>
      </c>
      <c r="J30" s="10"/>
      <c r="K30" s="10"/>
    </row>
    <row r="31" spans="1:11" x14ac:dyDescent="0.15">
      <c r="A31" s="7" t="s">
        <v>82</v>
      </c>
      <c r="B31" s="8" t="s">
        <v>54</v>
      </c>
      <c r="C31" s="5">
        <f>[1]!i_dq_close(A31,"")</f>
        <v>1743.63</v>
      </c>
      <c r="D31" s="6">
        <f>[1]!i_pq_pctchange(A31,$B$2,$B$1)/100</f>
        <v>-1.1565411379203971E-2</v>
      </c>
      <c r="E31" s="6">
        <f>[1]!i_pq_pctchange(A31,$B$3,$B$1)/100</f>
        <v>-1.8767142196961961E-2</v>
      </c>
      <c r="F31" s="6">
        <f>[1]!i_pq_pctchange(A31,$B$4,$B$1)/100</f>
        <v>-2.7163079632747889E-2</v>
      </c>
      <c r="G31" s="5">
        <f>[1]!i_dq_amount(A31,$B$1)/100000000</f>
        <v>116.5275</v>
      </c>
      <c r="H31" s="14">
        <f>[1]!i_pq_avgamount(A31,$B$2,$B$1)/100000000</f>
        <v>126.75655999999999</v>
      </c>
      <c r="J31" s="10"/>
      <c r="K31" s="10"/>
    </row>
    <row r="32" spans="1:11" x14ac:dyDescent="0.15">
      <c r="A32" s="7" t="s">
        <v>83</v>
      </c>
      <c r="B32" s="8" t="s">
        <v>55</v>
      </c>
      <c r="C32" s="5">
        <f>[1]!i_dq_close(A32,"")</f>
        <v>5164.8900000000003</v>
      </c>
      <c r="D32" s="6">
        <f>[1]!i_pq_pctchange(A32,$B$2,$B$1)/100</f>
        <v>-3.0839159821604012E-2</v>
      </c>
      <c r="E32" s="6">
        <f>[1]!i_pq_pctchange(A32,$B$3,$B$1)/100</f>
        <v>-2.3922314303928327E-2</v>
      </c>
      <c r="F32" s="6">
        <f>[1]!i_pq_pctchange(A32,$B$4,$B$1)/100</f>
        <v>1.9054449480750524E-2</v>
      </c>
      <c r="G32" s="5">
        <f>[1]!i_dq_amount(A32,$B$1)/100000000</f>
        <v>155.07419999999999</v>
      </c>
      <c r="H32" s="14">
        <f>[1]!i_pq_avgamount(A32,$B$2,$B$1)/100000000</f>
        <v>194.97550000000001</v>
      </c>
      <c r="J32" s="10"/>
      <c r="K32" s="10"/>
    </row>
    <row r="33" spans="1:11" x14ac:dyDescent="0.15">
      <c r="A33" s="7" t="s">
        <v>72</v>
      </c>
      <c r="B33" s="8" t="s">
        <v>44</v>
      </c>
      <c r="C33" s="5">
        <f>[1]!i_dq_close(A33,"")</f>
        <v>5179.62</v>
      </c>
      <c r="D33" s="6">
        <f>[1]!i_pq_pctchange(A33,$B$2,$B$1)/100</f>
        <v>-1.4102735991562199E-2</v>
      </c>
      <c r="E33" s="6">
        <f>[1]!i_pq_pctchange(A33,$B$3,$B$1)/100</f>
        <v>-5.6762927680243491E-2</v>
      </c>
      <c r="F33" s="6">
        <f>[1]!i_pq_pctchange(A33,$B$4,$B$1)/100</f>
        <v>-2.0716547135604668E-2</v>
      </c>
      <c r="G33" s="5">
        <f>[1]!i_dq_amount(A33,$B$1)/100000000</f>
        <v>18.142900000000001</v>
      </c>
      <c r="H33" s="14">
        <f>[1]!i_pq_avgamount(A33,$B$2,$B$1)/100000000</f>
        <v>23.49436</v>
      </c>
      <c r="J33" s="10"/>
      <c r="K33" s="10"/>
    </row>
    <row r="34" spans="1:11" x14ac:dyDescent="0.15">
      <c r="A34" s="7" t="s">
        <v>64</v>
      </c>
      <c r="B34" s="8" t="s">
        <v>36</v>
      </c>
      <c r="C34" s="5">
        <f>[1]!i_dq_close(A34,"")</f>
        <v>8546.3700000000008</v>
      </c>
      <c r="D34" s="6">
        <f>[1]!i_pq_pctchange(A34,$B$2,$B$1)/100</f>
        <v>1.6953275896810727E-2</v>
      </c>
      <c r="E34" s="6">
        <f>[1]!i_pq_pctchange(A34,$B$3,$B$1)/100</f>
        <v>8.1756946051620982E-3</v>
      </c>
      <c r="F34" s="6">
        <f>[1]!i_pq_pctchange(A34,$B$4,$B$1)/100</f>
        <v>0.10443893495451097</v>
      </c>
      <c r="G34" s="5">
        <f>[1]!i_dq_amount(A34,$B$1)/100000000</f>
        <v>125.85169999999999</v>
      </c>
      <c r="H34" s="14">
        <f>[1]!i_pq_avgamount(A34,$B$2,$B$1)/100000000</f>
        <v>131.43863999999999</v>
      </c>
      <c r="J34" s="10"/>
      <c r="K34" s="10"/>
    </row>
    <row r="35" spans="1:11" x14ac:dyDescent="0.15">
      <c r="A35" s="7" t="s">
        <v>61</v>
      </c>
      <c r="B35" s="8" t="s">
        <v>33</v>
      </c>
      <c r="C35" s="5">
        <f>[1]!i_dq_close(A35,"")</f>
        <v>3445.62</v>
      </c>
      <c r="D35" s="6">
        <f>[1]!i_pq_pctchange(A35,$B$2,$B$1)/100</f>
        <v>-5.7918594302587278E-2</v>
      </c>
      <c r="E35" s="6">
        <f>[1]!i_pq_pctchange(A35,$B$3,$B$1)/100</f>
        <v>-3.5964059836548823E-2</v>
      </c>
      <c r="F35" s="6">
        <f>[1]!i_pq_pctchange(A35,$B$4,$B$1)/100</f>
        <v>1.0565428559500045E-2</v>
      </c>
      <c r="G35" s="5">
        <f>[1]!i_dq_amount(A35,$B$1)/100000000</f>
        <v>149.4393</v>
      </c>
      <c r="H35" s="14">
        <f>[1]!i_pq_avgamount(A35,$B$2,$B$1)/100000000</f>
        <v>202.9477</v>
      </c>
      <c r="J35" s="10"/>
      <c r="K35" s="10"/>
    </row>
    <row r="36" spans="1:11" x14ac:dyDescent="0.15">
      <c r="A36" s="7" t="s">
        <v>63</v>
      </c>
      <c r="B36" s="8" t="s">
        <v>35</v>
      </c>
      <c r="C36" s="5">
        <f>[1]!i_dq_close(A36,"")</f>
        <v>6094.12</v>
      </c>
      <c r="D36" s="6">
        <f>[1]!i_pq_pctchange(A36,$B$2,$B$1)/100</f>
        <v>2.5335762927248151E-2</v>
      </c>
      <c r="E36" s="6">
        <f>[1]!i_pq_pctchange(A36,$B$3,$B$1)/100</f>
        <v>9.4307449244495078E-3</v>
      </c>
      <c r="F36" s="6">
        <f>[1]!i_pq_pctchange(A36,$B$4,$B$1)/100</f>
        <v>0.14861812054891077</v>
      </c>
      <c r="G36" s="5">
        <f>[1]!i_dq_amount(A36,$B$1)/100000000</f>
        <v>92.124799999999993</v>
      </c>
      <c r="H36" s="14">
        <f>[1]!i_pq_avgamount(A36,$B$2,$B$1)/100000000</f>
        <v>112.11078000000001</v>
      </c>
      <c r="J36" s="10"/>
      <c r="K36" s="10"/>
    </row>
    <row r="37" spans="1:11" x14ac:dyDescent="0.15">
      <c r="A37" s="7" t="s">
        <v>70</v>
      </c>
      <c r="B37" s="8" t="s">
        <v>42</v>
      </c>
      <c r="C37" s="5">
        <f>[1]!i_dq_close(A37,"")</f>
        <v>4717.43</v>
      </c>
      <c r="D37" s="6">
        <f>[1]!i_pq_pctchange(A37,$B$2,$B$1)/100</f>
        <v>-4.2331899399853053E-2</v>
      </c>
      <c r="E37" s="6">
        <f>[1]!i_pq_pctchange(A37,$B$3,$B$1)/100</f>
        <v>1.6171531155895202E-2</v>
      </c>
      <c r="F37" s="6">
        <f>[1]!i_pq_pctchange(A37,$B$4,$B$1)/100</f>
        <v>8.6303346820797433E-3</v>
      </c>
      <c r="G37" s="5">
        <f>[1]!i_dq_amount(A37,$B$1)/100000000</f>
        <v>234.13030000000001</v>
      </c>
      <c r="H37" s="14">
        <f>[1]!i_pq_avgamount(A37,$B$2,$B$1)/100000000</f>
        <v>289.29557999999997</v>
      </c>
      <c r="J37" s="10"/>
      <c r="K37" s="10"/>
    </row>
    <row r="38" spans="1:11" x14ac:dyDescent="0.15">
      <c r="A38" s="7" t="s">
        <v>71</v>
      </c>
      <c r="B38" s="8" t="s">
        <v>43</v>
      </c>
      <c r="C38" s="5">
        <f>[1]!i_dq_close(A38,"")</f>
        <v>4540.46</v>
      </c>
      <c r="D38" s="6">
        <f>[1]!i_pq_pctchange(A38,$B$2,$B$1)/100</f>
        <v>-3.2860881075003512E-2</v>
      </c>
      <c r="E38" s="6">
        <f>[1]!i_pq_pctchange(A38,$B$3,$B$1)/100</f>
        <v>-4.0175229378161766E-2</v>
      </c>
      <c r="F38" s="6">
        <f>[1]!i_pq_pctchange(A38,$B$4,$B$1)/100</f>
        <v>-7.139970677979024E-2</v>
      </c>
      <c r="G38" s="5">
        <f>[1]!i_dq_amount(A38,$B$1)/100000000</f>
        <v>61.106400000000001</v>
      </c>
      <c r="H38" s="14">
        <f>[1]!i_pq_avgamount(A38,$B$2,$B$1)/100000000</f>
        <v>77.050939999999997</v>
      </c>
      <c r="J38" s="10"/>
      <c r="K38" s="10"/>
    </row>
    <row r="39" spans="1:11" x14ac:dyDescent="0.15">
      <c r="A39" s="7" t="s">
        <v>67</v>
      </c>
      <c r="B39" s="8" t="s">
        <v>39</v>
      </c>
      <c r="C39" s="5">
        <f>[1]!i_dq_close(A39,"")</f>
        <v>7653.21</v>
      </c>
      <c r="D39" s="6">
        <f>[1]!i_pq_pctchange(A39,$B$2,$B$1)/100</f>
        <v>1.2285532726117321E-3</v>
      </c>
      <c r="E39" s="6">
        <f>[1]!i_pq_pctchange(A39,$B$3,$B$1)/100</f>
        <v>-6.8508675643256245E-3</v>
      </c>
      <c r="F39" s="6">
        <f>[1]!i_pq_pctchange(A39,$B$4,$B$1)/100</f>
        <v>2.0006001800543238E-4</v>
      </c>
      <c r="G39" s="5">
        <f>[1]!i_dq_amount(A39,$B$1)/100000000</f>
        <v>211.83629999999999</v>
      </c>
      <c r="H39" s="14">
        <f>[1]!i_pq_avgamount(A39,$B$2,$B$1)/100000000</f>
        <v>219.85072</v>
      </c>
      <c r="J39" s="10"/>
      <c r="K39" s="10"/>
    </row>
    <row r="40" spans="1:11" x14ac:dyDescent="0.15">
      <c r="A40" s="7" t="s">
        <v>59</v>
      </c>
      <c r="B40" s="8" t="s">
        <v>31</v>
      </c>
      <c r="C40" s="5">
        <f>[1]!i_dq_close(A40,"")</f>
        <v>3034.76</v>
      </c>
      <c r="D40" s="6">
        <f>[1]!i_pq_pctchange(A40,$B$2,$B$1)/100</f>
        <v>-3.6053916237705264E-2</v>
      </c>
      <c r="E40" s="6">
        <f>[1]!i_pq_pctchange(A40,$B$3,$B$1)/100</f>
        <v>-4.1529122349612473E-2</v>
      </c>
      <c r="F40" s="6">
        <f>[1]!i_pq_pctchange(A40,$B$4,$B$1)/100</f>
        <v>-3.7060396284605668E-2</v>
      </c>
      <c r="G40" s="5">
        <f>[1]!i_dq_amount(A40,$B$1)/100000000</f>
        <v>264.54649999999998</v>
      </c>
      <c r="H40" s="14">
        <f>[1]!i_pq_avgamount(A40,$B$2,$B$1)/100000000</f>
        <v>306.15021999999999</v>
      </c>
      <c r="J40" s="10"/>
      <c r="K40" s="10"/>
    </row>
    <row r="41" spans="1:11" x14ac:dyDescent="0.15">
      <c r="A41" s="7" t="s">
        <v>76</v>
      </c>
      <c r="B41" s="8" t="s">
        <v>48</v>
      </c>
      <c r="C41" s="5">
        <f>[1]!i_dq_close(A41,"")</f>
        <v>5315.64</v>
      </c>
      <c r="D41" s="6">
        <f>[1]!i_pq_pctchange(A41,$B$2,$B$1)/100</f>
        <v>-4.1756030263913502E-2</v>
      </c>
      <c r="E41" s="6">
        <f>[1]!i_pq_pctchange(A41,$B$3,$B$1)/100</f>
        <v>-3.3310756830799426E-2</v>
      </c>
      <c r="F41" s="6">
        <f>[1]!i_pq_pctchange(A41,$B$4,$B$1)/100</f>
        <v>-2.6487002284359296E-2</v>
      </c>
      <c r="G41" s="5">
        <f>[1]!i_dq_amount(A41,$B$1)/100000000</f>
        <v>148.9718</v>
      </c>
      <c r="H41" s="14">
        <f>[1]!i_pq_avgamount(A41,$B$2,$B$1)/100000000</f>
        <v>169.88584</v>
      </c>
      <c r="J41" s="10"/>
      <c r="K41" s="10"/>
    </row>
    <row r="42" spans="1:11" x14ac:dyDescent="0.15">
      <c r="A42" s="7" t="s">
        <v>57</v>
      </c>
      <c r="B42" s="8" t="s">
        <v>29</v>
      </c>
      <c r="C42" s="5">
        <f>[1]!i_dq_close(A42,"")</f>
        <v>2833.38</v>
      </c>
      <c r="D42" s="6">
        <f>[1]!i_pq_pctchange(A42,$B$2,$B$1)/100</f>
        <v>-4.3658946436421091E-2</v>
      </c>
      <c r="E42" s="6">
        <f>[1]!i_pq_pctchange(A42,$B$3,$B$1)/100</f>
        <v>-4.8024702852000105E-2</v>
      </c>
      <c r="F42" s="6">
        <f>[1]!i_pq_pctchange(A42,$B$4,$B$1)/100</f>
        <v>-8.6015898743832309E-2</v>
      </c>
      <c r="G42" s="5">
        <f>[1]!i_dq_amount(A42,$B$1)/100000000</f>
        <v>60.229399999999998</v>
      </c>
      <c r="H42" s="14">
        <f>[1]!i_pq_avgamount(A42,$B$2,$B$1)/100000000</f>
        <v>80.264020000000002</v>
      </c>
      <c r="J42" s="10"/>
      <c r="K42" s="10"/>
    </row>
    <row r="43" spans="1:11" x14ac:dyDescent="0.15">
      <c r="A43" s="7" t="s">
        <v>62</v>
      </c>
      <c r="B43" s="8" t="s">
        <v>34</v>
      </c>
      <c r="C43" s="5">
        <f>[1]!i_dq_close(A43,"")</f>
        <v>3112.54</v>
      </c>
      <c r="D43" s="6">
        <f>[1]!i_pq_pctchange(A43,$B$2,$B$1)/100</f>
        <v>-1.8818756290007621E-2</v>
      </c>
      <c r="E43" s="6">
        <f>[1]!i_pq_pctchange(A43,$B$3,$B$1)/100</f>
        <v>-3.2989652256106616E-2</v>
      </c>
      <c r="F43" s="6">
        <f>[1]!i_pq_pctchange(A43,$B$4,$B$1)/100</f>
        <v>1.5582854940992874E-2</v>
      </c>
      <c r="G43" s="5">
        <f>[1]!i_dq_amount(A43,$B$1)/100000000</f>
        <v>186.8262</v>
      </c>
      <c r="H43" s="14">
        <f>[1]!i_pq_avgamount(A43,$B$2,$B$1)/100000000</f>
        <v>207.39526000000001</v>
      </c>
      <c r="J43" s="10"/>
      <c r="K43" s="10"/>
    </row>
    <row r="44" spans="1:11" x14ac:dyDescent="0.15">
      <c r="A44" s="7" t="s">
        <v>66</v>
      </c>
      <c r="B44" s="8" t="s">
        <v>38</v>
      </c>
      <c r="C44" s="5">
        <f>[1]!i_dq_close(A44,"")</f>
        <v>3104.28</v>
      </c>
      <c r="D44" s="6">
        <f>[1]!i_pq_pctchange(A44,$B$2,$B$1)/100</f>
        <v>-3.1305961166986696E-2</v>
      </c>
      <c r="E44" s="6">
        <f>[1]!i_pq_pctchange(A44,$B$3,$B$1)/100</f>
        <v>-4.8975839200846243E-2</v>
      </c>
      <c r="F44" s="6">
        <f>[1]!i_pq_pctchange(A44,$B$4,$B$1)/100</f>
        <v>-3.1783477990411035E-2</v>
      </c>
      <c r="G44" s="5">
        <f>[1]!i_dq_amount(A44,$B$1)/100000000</f>
        <v>89.702600000000004</v>
      </c>
      <c r="H44" s="14">
        <f>[1]!i_pq_avgamount(A44,$B$2,$B$1)/100000000</f>
        <v>108.572</v>
      </c>
      <c r="J44" s="10"/>
      <c r="K44" s="10"/>
    </row>
    <row r="45" spans="1:11" x14ac:dyDescent="0.15">
      <c r="A45" s="7" t="s">
        <v>79</v>
      </c>
      <c r="B45" s="8" t="s">
        <v>51</v>
      </c>
      <c r="C45" s="5">
        <f>[1]!i_dq_close(A45,"")</f>
        <v>1076.07</v>
      </c>
      <c r="D45" s="6">
        <f>[1]!i_pq_pctchange(A45,$B$2,$B$1)/100</f>
        <v>-3.3114601262191679E-2</v>
      </c>
      <c r="E45" s="6">
        <f>[1]!i_pq_pctchange(A45,$B$3,$B$1)/100</f>
        <v>-5.7069921144195949E-2</v>
      </c>
      <c r="F45" s="6">
        <f>[1]!i_pq_pctchange(A45,$B$4,$B$1)/100</f>
        <v>-0.10702487891708412</v>
      </c>
      <c r="G45" s="5">
        <f>[1]!i_dq_amount(A45,$B$1)/100000000</f>
        <v>76.956599999999995</v>
      </c>
      <c r="H45" s="14">
        <f>[1]!i_pq_avgamount(A45,$B$2,$B$1)/100000000</f>
        <v>100.79392</v>
      </c>
      <c r="J45" s="10"/>
      <c r="K45" s="10"/>
    </row>
    <row r="46" spans="1:11" x14ac:dyDescent="0.15">
      <c r="A46" s="7" t="s">
        <v>84</v>
      </c>
      <c r="B46" s="8" t="s">
        <v>56</v>
      </c>
      <c r="C46" s="5">
        <f>[1]!i_dq_close(A46,"")</f>
        <v>1494.63</v>
      </c>
      <c r="D46" s="6">
        <f>[1]!i_pq_pctchange(A46,$B$2,$B$1)/100</f>
        <v>-4.5948468783284069E-2</v>
      </c>
      <c r="E46" s="6">
        <f>[1]!i_pq_pctchange(A46,$B$3,$B$1)/100</f>
        <v>-4.4381712696586091E-2</v>
      </c>
      <c r="F46" s="6">
        <f>[1]!i_pq_pctchange(A46,$B$4,$B$1)/100</f>
        <v>-1.8093249826026336E-2</v>
      </c>
      <c r="G46" s="5">
        <f>[1]!i_dq_amount(A46,$B$1)/100000000</f>
        <v>255.3724</v>
      </c>
      <c r="H46" s="14">
        <f>[1]!i_pq_avgamount(A46,$B$2,$B$1)/100000000</f>
        <v>322.56835999999998</v>
      </c>
      <c r="J46" s="10"/>
      <c r="K46" s="10"/>
    </row>
    <row r="47" spans="1:11" x14ac:dyDescent="0.15">
      <c r="A47" s="7" t="s">
        <v>65</v>
      </c>
      <c r="B47" s="8" t="s">
        <v>37</v>
      </c>
      <c r="C47" s="5">
        <f>[1]!i_dq_close(A47,"")</f>
        <v>3106.23</v>
      </c>
      <c r="D47" s="6">
        <f>[1]!i_pq_pctchange(A47,$B$2,$B$1)/100</f>
        <v>-5.7242869190513135E-2</v>
      </c>
      <c r="E47" s="6">
        <f>[1]!i_pq_pctchange(A47,$B$3,$B$1)/100</f>
        <v>-5.340173240265756E-2</v>
      </c>
      <c r="F47" s="6">
        <f>[1]!i_pq_pctchange(A47,$B$4,$B$1)/100</f>
        <v>-8.9200960956268727E-2</v>
      </c>
      <c r="G47" s="5">
        <f>[1]!i_dq_amount(A47,$B$1)/100000000</f>
        <v>53.077100000000002</v>
      </c>
      <c r="H47" s="14">
        <f>[1]!i_pq_avgamount(A47,$B$2,$B$1)/100000000</f>
        <v>70.603759999999994</v>
      </c>
      <c r="J47" s="10"/>
      <c r="K47" s="10"/>
    </row>
    <row r="48" spans="1:11" x14ac:dyDescent="0.15">
      <c r="A48" s="7" t="s">
        <v>75</v>
      </c>
      <c r="B48" s="8" t="s">
        <v>47</v>
      </c>
      <c r="C48" s="5">
        <f>[1]!i_dq_close(A48,"")</f>
        <v>3203.57</v>
      </c>
      <c r="D48" s="6">
        <f>[1]!i_pq_pctchange(A48,$B$2,$B$1)/100</f>
        <v>-1.4332369289294156E-2</v>
      </c>
      <c r="E48" s="6">
        <f>[1]!i_pq_pctchange(A48,$B$3,$B$1)/100</f>
        <v>2.9901590807759559E-2</v>
      </c>
      <c r="F48" s="6">
        <f>[1]!i_pq_pctchange(A48,$B$4,$B$1)/100</f>
        <v>9.7911786817105759E-2</v>
      </c>
      <c r="G48" s="5">
        <f>[1]!i_dq_amount(A48,$B$1)/100000000</f>
        <v>275.22070000000002</v>
      </c>
      <c r="H48" s="14">
        <f>[1]!i_pq_avgamount(A48,$B$2,$B$1)/100000000</f>
        <v>298.44332000000003</v>
      </c>
      <c r="J48" s="10"/>
      <c r="K48" s="10"/>
    </row>
    <row r="49" spans="1:11" x14ac:dyDescent="0.15">
      <c r="A49" s="7" t="s">
        <v>80</v>
      </c>
      <c r="B49" s="8" t="s">
        <v>52</v>
      </c>
      <c r="C49" s="5">
        <f>[1]!i_dq_close(A49,"")</f>
        <v>2680.98</v>
      </c>
      <c r="D49" s="6">
        <f>[1]!i_pq_pctchange(A49,$B$2,$B$1)/100</f>
        <v>-2.8649429673992866E-2</v>
      </c>
      <c r="E49" s="6">
        <f>[1]!i_pq_pctchange(A49,$B$3,$B$1)/100</f>
        <v>-4.5007783432109531E-2</v>
      </c>
      <c r="F49" s="6">
        <f>[1]!i_pq_pctchange(A49,$B$4,$B$1)/100</f>
        <v>-5.2078172690832487E-2</v>
      </c>
      <c r="G49" s="5">
        <f>[1]!i_dq_amount(A49,$B$1)/100000000</f>
        <v>79.388000000000005</v>
      </c>
      <c r="H49" s="14">
        <f>[1]!i_pq_avgamount(A49,$B$2,$B$1)/100000000</f>
        <v>93.392960000000002</v>
      </c>
      <c r="J49" s="10"/>
      <c r="K49" s="10"/>
    </row>
    <row r="50" spans="1:11" x14ac:dyDescent="0.15">
      <c r="A50" s="7" t="s">
        <v>78</v>
      </c>
      <c r="B50" s="8" t="s">
        <v>50</v>
      </c>
      <c r="C50" s="5">
        <f>[1]!i_dq_close(A50,"")</f>
        <v>4361.7700000000004</v>
      </c>
      <c r="D50" s="6">
        <f>[1]!i_pq_pctchange(A50,$B$2,$B$1)/100</f>
        <v>-3.1227557029627984E-2</v>
      </c>
      <c r="E50" s="6">
        <f>[1]!i_pq_pctchange(A50,$B$3,$B$1)/100</f>
        <v>-3.3994192884764907E-2</v>
      </c>
      <c r="F50" s="6">
        <f>[1]!i_pq_pctchange(A50,$B$4,$B$1)/100</f>
        <v>-5.5226351423053203E-2</v>
      </c>
      <c r="G50" s="5">
        <f>[1]!i_dq_amount(A50,$B$1)/100000000</f>
        <v>150.14259999999999</v>
      </c>
      <c r="H50" s="14">
        <f>[1]!i_pq_avgamount(A50,$B$2,$B$1)/100000000</f>
        <v>203.75811999999999</v>
      </c>
      <c r="J50" s="10"/>
      <c r="K50" s="10"/>
    </row>
    <row r="51" spans="1:11" x14ac:dyDescent="0.15">
      <c r="A51" s="7" t="s">
        <v>74</v>
      </c>
      <c r="B51" s="8" t="s">
        <v>46</v>
      </c>
      <c r="C51" s="5">
        <f>[1]!i_dq_close(A51,"")</f>
        <v>5765.88</v>
      </c>
      <c r="D51" s="6">
        <f>[1]!i_pq_pctchange(A51,$B$2,$B$1)/100</f>
        <v>-6.7139775543369473E-2</v>
      </c>
      <c r="E51" s="6">
        <f>[1]!i_pq_pctchange(A51,$B$3,$B$1)/100</f>
        <v>1.9012676787834693E-2</v>
      </c>
      <c r="F51" s="6">
        <f>[1]!i_pq_pctchange(A51,$B$4,$B$1)/100</f>
        <v>7.8088615154117136E-2</v>
      </c>
      <c r="G51" s="5">
        <f>[1]!i_dq_amount(A51,$B$1)/100000000</f>
        <v>200.10059999999999</v>
      </c>
      <c r="H51" s="14">
        <f>[1]!i_pq_avgamount(A51,$B$2,$B$1)/100000000</f>
        <v>295.36018000000001</v>
      </c>
      <c r="J51" s="10"/>
      <c r="K51" s="10"/>
    </row>
    <row r="52" spans="1:11" x14ac:dyDescent="0.15">
      <c r="A52" s="7" t="s">
        <v>73</v>
      </c>
      <c r="B52" s="8" t="s">
        <v>45</v>
      </c>
      <c r="C52" s="5">
        <f>[1]!i_dq_close(A52,"")</f>
        <v>2998.62</v>
      </c>
      <c r="D52" s="6">
        <f>[1]!i_pq_pctchange(A52,$B$2,$B$1)/100</f>
        <v>-6.2638807842044342E-2</v>
      </c>
      <c r="E52" s="6">
        <f>[1]!i_pq_pctchange(A52,$B$3,$B$1)/100</f>
        <v>-5.312750189887705E-2</v>
      </c>
      <c r="F52" s="6">
        <f>[1]!i_pq_pctchange(A52,$B$4,$B$1)/100</f>
        <v>-8.4678733929609104E-2</v>
      </c>
      <c r="G52" s="5">
        <f>[1]!i_dq_amount(A52,$B$1)/100000000</f>
        <v>41.945799999999998</v>
      </c>
      <c r="H52" s="14">
        <f>[1]!i_pq_avgamount(A52,$B$2,$B$1)/100000000</f>
        <v>53.95702</v>
      </c>
      <c r="J52" s="10"/>
      <c r="K52" s="10"/>
    </row>
    <row r="53" spans="1:11" x14ac:dyDescent="0.15">
      <c r="A53" s="11"/>
      <c r="H53" s="11"/>
      <c r="J53" s="10"/>
      <c r="K53" s="10"/>
    </row>
    <row r="54" spans="1:11" x14ac:dyDescent="0.15">
      <c r="A54" s="11"/>
      <c r="B54" s="10"/>
      <c r="C54" s="10"/>
      <c r="H54" s="11"/>
      <c r="J54" s="10"/>
      <c r="K54" s="10"/>
    </row>
    <row r="55" spans="1:11" x14ac:dyDescent="0.15">
      <c r="A55" s="11"/>
      <c r="B55" s="10"/>
      <c r="C55" s="10"/>
      <c r="H55" s="11"/>
      <c r="J55" s="10"/>
      <c r="K55" s="10"/>
    </row>
    <row r="56" spans="1:11" x14ac:dyDescent="0.15">
      <c r="A56" s="11"/>
      <c r="B56" s="10"/>
      <c r="C56" s="10"/>
    </row>
    <row r="57" spans="1:11" x14ac:dyDescent="0.15">
      <c r="A57" s="11"/>
      <c r="B57" s="10"/>
      <c r="C57" s="10"/>
    </row>
    <row r="58" spans="1:11" x14ac:dyDescent="0.15">
      <c r="A58" s="2" t="s">
        <v>85</v>
      </c>
    </row>
    <row r="59" spans="1:11" x14ac:dyDescent="0.15">
      <c r="A59" s="1" t="s">
        <v>2</v>
      </c>
      <c r="B59" s="1" t="s">
        <v>2</v>
      </c>
      <c r="C59" s="3" t="s">
        <v>3</v>
      </c>
      <c r="D59" s="3" t="s">
        <v>18</v>
      </c>
      <c r="E59" s="3" t="s">
        <v>19</v>
      </c>
      <c r="F59" s="3" t="s">
        <v>4</v>
      </c>
      <c r="G59" s="3" t="s">
        <v>275</v>
      </c>
      <c r="H59" s="3" t="s">
        <v>277</v>
      </c>
    </row>
    <row r="60" spans="1:11" x14ac:dyDescent="0.15">
      <c r="A60" s="7" t="s">
        <v>108</v>
      </c>
      <c r="B60" s="7" t="s">
        <v>109</v>
      </c>
      <c r="C60" s="5">
        <f>[1]!i_dq_close(A60,"")</f>
        <v>1284.3981000000001</v>
      </c>
      <c r="D60" s="6">
        <f>[1]!i_pq_pctchange(A60,$B$2,$B$1)/100</f>
        <v>-3.2128944901503864E-2</v>
      </c>
      <c r="E60" s="6">
        <f>[1]!i_pq_pctchange(A60,$B$3,$B$1)/100</f>
        <v>-6.0995798259092397E-2</v>
      </c>
      <c r="F60" s="6">
        <f>[1]!i_pq_pctchange(A60,$B$4,$B$1)/100</f>
        <v>0.16957019719580191</v>
      </c>
      <c r="G60" s="5">
        <f>[1]!i_dq_amount(A60,$B$1)/100000000</f>
        <v>85.424796879999988</v>
      </c>
      <c r="H60" s="14">
        <f>[1]!i_pq_avgamount(A60,$B$2,$B$1)/100000000</f>
        <v>83.844845826000011</v>
      </c>
    </row>
    <row r="61" spans="1:11" x14ac:dyDescent="0.15">
      <c r="A61" s="7" t="s">
        <v>202</v>
      </c>
      <c r="B61" s="7" t="s">
        <v>203</v>
      </c>
      <c r="C61" s="5">
        <f>[1]!i_dq_close(A61,"")</f>
        <v>31731.387500000001</v>
      </c>
      <c r="D61" s="6">
        <f>[1]!i_pq_pctchange(A61,$B$2,$B$1)/100</f>
        <v>-6.8831687548883913E-2</v>
      </c>
      <c r="E61" s="6">
        <f>[1]!i_pq_pctchange(A61,$B$3,$B$1)/100</f>
        <v>-0.13480737371491058</v>
      </c>
      <c r="F61" s="6">
        <f>[1]!i_pq_pctchange(A61,$B$4,$B$1)/100</f>
        <v>-0.15202773845793593</v>
      </c>
      <c r="G61" s="5">
        <f>[1]!i_dq_amount(A61,$B$1)/100000000</f>
        <v>131.89015574999999</v>
      </c>
      <c r="H61" s="14">
        <f>[1]!i_pq_avgamount(A61,$B$2,$B$1)/100000000</f>
        <v>163.00296850000001</v>
      </c>
    </row>
    <row r="62" spans="1:11" x14ac:dyDescent="0.15">
      <c r="A62" s="7" t="s">
        <v>142</v>
      </c>
      <c r="B62" s="7" t="s">
        <v>143</v>
      </c>
      <c r="C62" s="5">
        <f>[1]!i_dq_close(A62,"")</f>
        <v>9780.4639000000006</v>
      </c>
      <c r="D62" s="6">
        <f>[1]!i_pq_pctchange(A62,$B$2,$B$1)/100</f>
        <v>-7.7364206110862588E-3</v>
      </c>
      <c r="E62" s="6">
        <f>[1]!i_pq_pctchange(A62,$B$3,$B$1)/100</f>
        <v>-2.0941622704491181E-2</v>
      </c>
      <c r="F62" s="6">
        <f>[1]!i_pq_pctchange(A62,$B$4,$B$1)/100</f>
        <v>6.9472189824927977E-2</v>
      </c>
      <c r="G62" s="5">
        <f>[1]!i_dq_amount(A62,$B$1)/100000000</f>
        <v>29.77714031</v>
      </c>
      <c r="H62" s="14">
        <f>[1]!i_pq_avgamount(A62,$B$2,$B$1)/100000000</f>
        <v>33.080409324000001</v>
      </c>
    </row>
    <row r="63" spans="1:11" x14ac:dyDescent="0.15">
      <c r="A63" s="7" t="s">
        <v>188</v>
      </c>
      <c r="B63" s="7" t="s">
        <v>189</v>
      </c>
      <c r="C63" s="5">
        <f>[1]!i_dq_close(A63,"")</f>
        <v>2568.1055000000001</v>
      </c>
      <c r="D63" s="6">
        <f>[1]!i_pq_pctchange(A63,$B$2,$B$1)/100</f>
        <v>-3.1272367900209153E-2</v>
      </c>
      <c r="E63" s="6">
        <f>[1]!i_pq_pctchange(A63,$B$3,$B$1)/100</f>
        <v>-1.4323324905445411E-2</v>
      </c>
      <c r="F63" s="6">
        <f>[1]!i_pq_pctchange(A63,$B$4,$B$1)/100</f>
        <v>7.0838147532271689E-2</v>
      </c>
      <c r="G63" s="5">
        <f>[1]!i_dq_amount(A63,$B$1)/100000000</f>
        <v>20.8267156</v>
      </c>
      <c r="H63" s="14">
        <f>[1]!i_pq_avgamount(A63,$B$2,$B$1)/100000000</f>
        <v>24.746409611999997</v>
      </c>
      <c r="J63" s="9"/>
    </row>
    <row r="64" spans="1:11" x14ac:dyDescent="0.15">
      <c r="A64" s="7" t="s">
        <v>174</v>
      </c>
      <c r="B64" s="7" t="s">
        <v>175</v>
      </c>
      <c r="C64" s="5">
        <f>[1]!i_dq_close(A64,"")</f>
        <v>4470.5713999999998</v>
      </c>
      <c r="D64" s="6">
        <f>[1]!i_pq_pctchange(A64,$B$2,$B$1)/100</f>
        <v>-1.6214824556227247E-2</v>
      </c>
      <c r="E64" s="6">
        <f>[1]!i_pq_pctchange(A64,$B$3,$B$1)/100</f>
        <v>-5.0490331237050157E-2</v>
      </c>
      <c r="F64" s="6">
        <f>[1]!i_pq_pctchange(A64,$B$4,$B$1)/100</f>
        <v>-4.0185763687060838E-2</v>
      </c>
      <c r="G64" s="5">
        <f>[1]!i_dq_amount(A64,$B$1)/100000000</f>
        <v>4.7225443800000004</v>
      </c>
      <c r="H64" s="14">
        <f>[1]!i_pq_avgamount(A64,$B$2,$B$1)/100000000</f>
        <v>7.0532111879999997</v>
      </c>
      <c r="J64" s="9"/>
    </row>
    <row r="65" spans="1:11" x14ac:dyDescent="0.15">
      <c r="A65" s="7" t="s">
        <v>102</v>
      </c>
      <c r="B65" s="7" t="s">
        <v>103</v>
      </c>
      <c r="C65" s="5">
        <f>[1]!i_dq_close(A65,"")</f>
        <v>2271.2851999999998</v>
      </c>
      <c r="D65" s="6">
        <f>[1]!i_pq_pctchange(A65,$B$2,$B$1)/100</f>
        <v>-4.9629643821166421E-2</v>
      </c>
      <c r="E65" s="6">
        <f>[1]!i_pq_pctchange(A65,$B$3,$B$1)/100</f>
        <v>-5.4520018414512365E-2</v>
      </c>
      <c r="F65" s="6">
        <f>[1]!i_pq_pctchange(A65,$B$4,$B$1)/100</f>
        <v>-5.3205891242825827E-2</v>
      </c>
      <c r="G65" s="5">
        <f>[1]!i_dq_amount(A65,$B$1)/100000000</f>
        <v>15.21412016</v>
      </c>
      <c r="H65" s="14">
        <f>[1]!i_pq_avgamount(A65,$B$2,$B$1)/100000000</f>
        <v>19.667309144000001</v>
      </c>
      <c r="J65" s="9"/>
    </row>
    <row r="66" spans="1:11" x14ac:dyDescent="0.15">
      <c r="A66" s="7" t="s">
        <v>206</v>
      </c>
      <c r="B66" s="7" t="s">
        <v>207</v>
      </c>
      <c r="C66" s="5">
        <f>[1]!i_dq_close(A66,"")</f>
        <v>2494.7015000000001</v>
      </c>
      <c r="D66" s="6">
        <f>[1]!i_pq_pctchange(A66,$B$2,$B$1)/100</f>
        <v>-1.7385865708898551E-2</v>
      </c>
      <c r="E66" s="6">
        <f>[1]!i_pq_pctchange(A66,$B$3,$B$1)/100</f>
        <v>-4.7183457576650219E-2</v>
      </c>
      <c r="F66" s="6">
        <f>[1]!i_pq_pctchange(A66,$B$4,$B$1)/100</f>
        <v>2.1605649386092329E-2</v>
      </c>
      <c r="G66" s="5">
        <f>[1]!i_dq_amount(A66,$B$1)/100000000</f>
        <v>15.18853017</v>
      </c>
      <c r="H66" s="14">
        <f>[1]!i_pq_avgamount(A66,$B$2,$B$1)/100000000</f>
        <v>16.831155471999999</v>
      </c>
      <c r="J66" s="9"/>
    </row>
    <row r="67" spans="1:11" x14ac:dyDescent="0.15">
      <c r="A67" s="7" t="s">
        <v>166</v>
      </c>
      <c r="B67" s="7" t="s">
        <v>167</v>
      </c>
      <c r="C67" s="5">
        <f>[1]!i_dq_close(A67,"")</f>
        <v>6299.5983999999999</v>
      </c>
      <c r="D67" s="6">
        <f>[1]!i_pq_pctchange(A67,$B$2,$B$1)/100</f>
        <v>-3.1152056484425539E-2</v>
      </c>
      <c r="E67" s="6">
        <f>[1]!i_pq_pctchange(A67,$B$3,$B$1)/100</f>
        <v>-4.236668230539542E-2</v>
      </c>
      <c r="F67" s="6">
        <f>[1]!i_pq_pctchange(A67,$B$4,$B$1)/100</f>
        <v>1.8233343650565281E-2</v>
      </c>
      <c r="G67" s="5">
        <f>[1]!i_dq_amount(A67,$B$1)/100000000</f>
        <v>38.688866789999999</v>
      </c>
      <c r="H67" s="14">
        <f>[1]!i_pq_avgamount(A67,$B$2,$B$1)/100000000</f>
        <v>65.989385403999989</v>
      </c>
      <c r="J67" s="9"/>
    </row>
    <row r="68" spans="1:11" x14ac:dyDescent="0.15">
      <c r="A68" s="7" t="s">
        <v>94</v>
      </c>
      <c r="B68" s="7" t="s">
        <v>95</v>
      </c>
      <c r="C68" s="5">
        <f>[1]!i_dq_close(A68,"")</f>
        <v>1734.0861</v>
      </c>
      <c r="D68" s="6">
        <f>[1]!i_pq_pctchange(A68,$B$2,$B$1)/100</f>
        <v>-3.7046102690967864E-2</v>
      </c>
      <c r="E68" s="6">
        <f>[1]!i_pq_pctchange(A68,$B$3,$B$1)/100</f>
        <v>-5.2483444623076858E-2</v>
      </c>
      <c r="F68" s="6">
        <f>[1]!i_pq_pctchange(A68,$B$4,$B$1)/100</f>
        <v>-5.3948437845206865E-2</v>
      </c>
      <c r="G68" s="5">
        <f>[1]!i_dq_amount(A68,$B$1)/100000000</f>
        <v>18.301830039999999</v>
      </c>
      <c r="H68" s="14">
        <f>[1]!i_pq_avgamount(A68,$B$2,$B$1)/100000000</f>
        <v>21.727858690000001</v>
      </c>
      <c r="J68" s="10"/>
      <c r="K68" s="10"/>
    </row>
    <row r="69" spans="1:11" x14ac:dyDescent="0.15">
      <c r="A69" s="7" t="s">
        <v>228</v>
      </c>
      <c r="B69" s="7" t="s">
        <v>229</v>
      </c>
      <c r="C69" s="5">
        <f>[1]!i_dq_close(A69,"")</f>
        <v>2693.4571999999998</v>
      </c>
      <c r="D69" s="6">
        <f>[1]!i_pq_pctchange(A69,$B$2,$B$1)/100</f>
        <v>-4.0449034621650615E-2</v>
      </c>
      <c r="E69" s="6">
        <f>[1]!i_pq_pctchange(A69,$B$3,$B$1)/100</f>
        <v>-2.2058816676824411E-2</v>
      </c>
      <c r="F69" s="6">
        <f>[1]!i_pq_pctchange(A69,$B$4,$B$1)/100</f>
        <v>1.3924176073232708E-2</v>
      </c>
      <c r="G69" s="5">
        <f>[1]!i_dq_amount(A69,$B$1)/100000000</f>
        <v>13.108428290000001</v>
      </c>
      <c r="H69" s="14">
        <f>[1]!i_pq_avgamount(A69,$B$2,$B$1)/100000000</f>
        <v>12.886974748</v>
      </c>
      <c r="J69" s="10"/>
      <c r="K69" s="10"/>
    </row>
    <row r="70" spans="1:11" x14ac:dyDescent="0.15">
      <c r="A70" s="7" t="s">
        <v>110</v>
      </c>
      <c r="B70" s="7" t="s">
        <v>111</v>
      </c>
      <c r="C70" s="5">
        <f>[1]!i_dq_close(A70,"")</f>
        <v>2798.9549999999999</v>
      </c>
      <c r="D70" s="6">
        <f>[1]!i_pq_pctchange(A70,$B$2,$B$1)/100</f>
        <v>-4.6887338131056833E-2</v>
      </c>
      <c r="E70" s="6">
        <f>[1]!i_pq_pctchange(A70,$B$3,$B$1)/100</f>
        <v>-3.6730151771092623E-2</v>
      </c>
      <c r="F70" s="6">
        <f>[1]!i_pq_pctchange(A70,$B$4,$B$1)/100</f>
        <v>-6.7374064979095594E-2</v>
      </c>
      <c r="G70" s="5">
        <f>[1]!i_dq_amount(A70,$B$1)/100000000</f>
        <v>80.170791940000001</v>
      </c>
      <c r="H70" s="14">
        <f>[1]!i_pq_avgamount(A70,$B$2,$B$1)/100000000</f>
        <v>81.027130425999999</v>
      </c>
      <c r="J70" s="10"/>
      <c r="K70" s="10"/>
    </row>
    <row r="71" spans="1:11" x14ac:dyDescent="0.15">
      <c r="A71" s="7" t="s">
        <v>150</v>
      </c>
      <c r="B71" s="7" t="s">
        <v>151</v>
      </c>
      <c r="C71" s="5">
        <f>[1]!i_dq_close(A71,"")</f>
        <v>3026.0104999999999</v>
      </c>
      <c r="D71" s="6">
        <f>[1]!i_pq_pctchange(A71,$B$2,$B$1)/100</f>
        <v>-2.5544839426928534E-2</v>
      </c>
      <c r="E71" s="6">
        <f>[1]!i_pq_pctchange(A71,$B$3,$B$1)/100</f>
        <v>-3.0348851697926671E-2</v>
      </c>
      <c r="F71" s="6">
        <f>[1]!i_pq_pctchange(A71,$B$4,$B$1)/100</f>
        <v>-7.1533455310344607E-2</v>
      </c>
      <c r="G71" s="5">
        <f>[1]!i_dq_amount(A71,$B$1)/100000000</f>
        <v>28.37081143</v>
      </c>
      <c r="H71" s="14">
        <f>[1]!i_pq_avgamount(A71,$B$2,$B$1)/100000000</f>
        <v>34.318228650000002</v>
      </c>
      <c r="J71" s="10"/>
      <c r="K71" s="10"/>
    </row>
    <row r="72" spans="1:11" x14ac:dyDescent="0.15">
      <c r="A72" s="7" t="s">
        <v>224</v>
      </c>
      <c r="B72" s="7" t="s">
        <v>225</v>
      </c>
      <c r="C72" s="5">
        <f>[1]!i_dq_close(A72,"")</f>
        <v>2236.7995000000001</v>
      </c>
      <c r="D72" s="6">
        <f>[1]!i_pq_pctchange(A72,$B$2,$B$1)/100</f>
        <v>-3.2406302585819557E-2</v>
      </c>
      <c r="E72" s="6">
        <f>[1]!i_pq_pctchange(A72,$B$3,$B$1)/100</f>
        <v>-4.194060470818628E-2</v>
      </c>
      <c r="F72" s="6">
        <f>[1]!i_pq_pctchange(A72,$B$4,$B$1)/100</f>
        <v>-5.1973316376701002E-2</v>
      </c>
      <c r="G72" s="5">
        <f>[1]!i_dq_amount(A72,$B$1)/100000000</f>
        <v>60.831812759999998</v>
      </c>
      <c r="H72" s="14">
        <f>[1]!i_pq_avgamount(A72,$B$2,$B$1)/100000000</f>
        <v>51.818421043999997</v>
      </c>
      <c r="J72" s="10"/>
      <c r="K72" s="10"/>
    </row>
    <row r="73" spans="1:11" x14ac:dyDescent="0.15">
      <c r="A73" s="7" t="s">
        <v>240</v>
      </c>
      <c r="B73" s="7" t="s">
        <v>241</v>
      </c>
      <c r="C73" s="5">
        <f>[1]!i_dq_close(A73,"")</f>
        <v>1501.3349000000001</v>
      </c>
      <c r="D73" s="6">
        <f>[1]!i_pq_pctchange(A73,$B$2,$B$1)/100</f>
        <v>-5.5494453214400608E-2</v>
      </c>
      <c r="E73" s="6">
        <f>[1]!i_pq_pctchange(A73,$B$3,$B$1)/100</f>
        <v>-0.10330076904370733</v>
      </c>
      <c r="F73" s="6">
        <f>[1]!i_pq_pctchange(A73,$B$4,$B$1)/100</f>
        <v>-8.075023410525406E-2</v>
      </c>
      <c r="G73" s="5">
        <f>[1]!i_dq_amount(A73,$B$1)/100000000</f>
        <v>6.09957422</v>
      </c>
      <c r="H73" s="14">
        <f>[1]!i_pq_avgamount(A73,$B$2,$B$1)/100000000</f>
        <v>8.235095158</v>
      </c>
      <c r="J73" s="10"/>
      <c r="K73" s="10"/>
    </row>
    <row r="74" spans="1:11" x14ac:dyDescent="0.15">
      <c r="A74" s="7" t="s">
        <v>182</v>
      </c>
      <c r="B74" s="7" t="s">
        <v>183</v>
      </c>
      <c r="C74" s="5">
        <f>[1]!i_dq_close(A74,"")</f>
        <v>1968.5751</v>
      </c>
      <c r="D74" s="6">
        <f>[1]!i_pq_pctchange(A74,$B$2,$B$1)/100</f>
        <v>-6.0248001645241134E-2</v>
      </c>
      <c r="E74" s="6">
        <f>[1]!i_pq_pctchange(A74,$B$3,$B$1)/100</f>
        <v>-3.4053428343082892E-2</v>
      </c>
      <c r="F74" s="6">
        <f>[1]!i_pq_pctchange(A74,$B$4,$B$1)/100</f>
        <v>-2.0305409882758196E-2</v>
      </c>
      <c r="G74" s="5">
        <f>[1]!i_dq_amount(A74,$B$1)/100000000</f>
        <v>72.073844570000006</v>
      </c>
      <c r="H74" s="14">
        <f>[1]!i_pq_avgamount(A74,$B$2,$B$1)/100000000</f>
        <v>103.215714422</v>
      </c>
      <c r="J74" s="10"/>
      <c r="K74" s="10"/>
    </row>
    <row r="75" spans="1:11" x14ac:dyDescent="0.15">
      <c r="A75" s="7" t="s">
        <v>92</v>
      </c>
      <c r="B75" s="7" t="s">
        <v>93</v>
      </c>
      <c r="C75" s="5">
        <f>[1]!i_dq_close(A75,"")</f>
        <v>1380.4501</v>
      </c>
      <c r="D75" s="6">
        <f>[1]!i_pq_pctchange(A75,$B$2,$B$1)/100</f>
        <v>-4.3037177409033678E-2</v>
      </c>
      <c r="E75" s="6">
        <f>[1]!i_pq_pctchange(A75,$B$3,$B$1)/100</f>
        <v>-3.7486207488099832E-2</v>
      </c>
      <c r="F75" s="6">
        <f>[1]!i_pq_pctchange(A75,$B$4,$B$1)/100</f>
        <v>-7.3488836543538327E-2</v>
      </c>
      <c r="G75" s="5">
        <f>[1]!i_dq_amount(A75,$B$1)/100000000</f>
        <v>16.971227890000002</v>
      </c>
      <c r="H75" s="14">
        <f>[1]!i_pq_avgamount(A75,$B$2,$B$1)/100000000</f>
        <v>23.873918342</v>
      </c>
      <c r="J75" s="10"/>
      <c r="K75" s="10"/>
    </row>
    <row r="76" spans="1:11" x14ac:dyDescent="0.15">
      <c r="A76" s="7" t="s">
        <v>120</v>
      </c>
      <c r="B76" s="7" t="s">
        <v>121</v>
      </c>
      <c r="C76" s="5">
        <f>[1]!i_dq_close(A76,"")</f>
        <v>4172.6500999999998</v>
      </c>
      <c r="D76" s="6">
        <f>[1]!i_pq_pctchange(A76,$B$2,$B$1)/100</f>
        <v>-6.0044433233726317E-2</v>
      </c>
      <c r="E76" s="6">
        <f>[1]!i_pq_pctchange(A76,$B$3,$B$1)/100</f>
        <v>-3.4993824052611089E-2</v>
      </c>
      <c r="F76" s="6">
        <f>[1]!i_pq_pctchange(A76,$B$4,$B$1)/100</f>
        <v>-1.9172620639318905E-2</v>
      </c>
      <c r="G76" s="5">
        <f>[1]!i_dq_amount(A76,$B$1)/100000000</f>
        <v>34.480586369999997</v>
      </c>
      <c r="H76" s="14">
        <f>[1]!i_pq_avgamount(A76,$B$2,$B$1)/100000000</f>
        <v>47.708498669999997</v>
      </c>
      <c r="J76" s="10"/>
      <c r="K76" s="10"/>
    </row>
    <row r="77" spans="1:11" x14ac:dyDescent="0.15">
      <c r="A77" s="7" t="s">
        <v>236</v>
      </c>
      <c r="B77" s="7" t="s">
        <v>237</v>
      </c>
      <c r="C77" s="5">
        <f>[1]!i_dq_close(A77,"")</f>
        <v>2194.7381999999998</v>
      </c>
      <c r="D77" s="6">
        <f>[1]!i_pq_pctchange(A77,$B$2,$B$1)/100</f>
        <v>-4.198748623100812E-2</v>
      </c>
      <c r="E77" s="6">
        <f>[1]!i_pq_pctchange(A77,$B$3,$B$1)/100</f>
        <v>-8.0182283472383098E-3</v>
      </c>
      <c r="F77" s="6">
        <f>[1]!i_pq_pctchange(A77,$B$4,$B$1)/100</f>
        <v>3.6206501059981244E-2</v>
      </c>
      <c r="G77" s="5">
        <f>[1]!i_dq_amount(A77,$B$1)/100000000</f>
        <v>82.672557400000002</v>
      </c>
      <c r="H77" s="14">
        <f>[1]!i_pq_avgamount(A77,$B$2,$B$1)/100000000</f>
        <v>97.994503293999998</v>
      </c>
      <c r="J77" s="10"/>
      <c r="K77" s="10"/>
    </row>
    <row r="78" spans="1:11" x14ac:dyDescent="0.15">
      <c r="A78" s="7" t="s">
        <v>192</v>
      </c>
      <c r="B78" s="7" t="s">
        <v>193</v>
      </c>
      <c r="C78" s="5">
        <f>[1]!i_dq_close(A78,"")</f>
        <v>2225.9436999999998</v>
      </c>
      <c r="D78" s="6">
        <f>[1]!i_pq_pctchange(A78,$B$2,$B$1)/100</f>
        <v>-5.6641128154238614E-2</v>
      </c>
      <c r="E78" s="6">
        <f>[1]!i_pq_pctchange(A78,$B$3,$B$1)/100</f>
        <v>4.4089085869525535E-2</v>
      </c>
      <c r="F78" s="6">
        <f>[1]!i_pq_pctchange(A78,$B$4,$B$1)/100</f>
        <v>5.9234588204855276E-2</v>
      </c>
      <c r="G78" s="5">
        <f>[1]!i_dq_amount(A78,$B$1)/100000000</f>
        <v>38.319835179999998</v>
      </c>
      <c r="H78" s="14">
        <f>[1]!i_pq_avgamount(A78,$B$2,$B$1)/100000000</f>
        <v>47.884668499999997</v>
      </c>
      <c r="J78" s="10"/>
      <c r="K78" s="10"/>
    </row>
    <row r="79" spans="1:11" x14ac:dyDescent="0.15">
      <c r="A79" s="7" t="s">
        <v>184</v>
      </c>
      <c r="B79" s="7" t="s">
        <v>185</v>
      </c>
      <c r="C79" s="5">
        <f>[1]!i_dq_close(A79,"")</f>
        <v>1403.6237000000001</v>
      </c>
      <c r="D79" s="6">
        <f>[1]!i_pq_pctchange(A79,$B$2,$B$1)/100</f>
        <v>-5.5439716639062893E-2</v>
      </c>
      <c r="E79" s="6">
        <f>[1]!i_pq_pctchange(A79,$B$3,$B$1)/100</f>
        <v>-4.6401946685951219E-2</v>
      </c>
      <c r="F79" s="6">
        <f>[1]!i_pq_pctchange(A79,$B$4,$B$1)/100</f>
        <v>-3.9261658223135876E-2</v>
      </c>
      <c r="G79" s="5">
        <f>[1]!i_dq_amount(A79,$B$1)/100000000</f>
        <v>14.42003794</v>
      </c>
      <c r="H79" s="14">
        <f>[1]!i_pq_avgamount(A79,$B$2,$B$1)/100000000</f>
        <v>20.69443347</v>
      </c>
      <c r="J79" s="10"/>
      <c r="K79" s="10"/>
    </row>
    <row r="80" spans="1:11" x14ac:dyDescent="0.15">
      <c r="A80" s="7" t="s">
        <v>218</v>
      </c>
      <c r="B80" s="7" t="s">
        <v>219</v>
      </c>
      <c r="C80" s="5">
        <f>[1]!i_dq_close(A80,"")</f>
        <v>2990.9924000000001</v>
      </c>
      <c r="D80" s="6">
        <f>[1]!i_pq_pctchange(A80,$B$2,$B$1)/100</f>
        <v>-7.732804088983769E-2</v>
      </c>
      <c r="E80" s="6">
        <f>[1]!i_pq_pctchange(A80,$B$3,$B$1)/100</f>
        <v>3.5848502358865275E-2</v>
      </c>
      <c r="F80" s="6">
        <f>[1]!i_pq_pctchange(A80,$B$4,$B$1)/100</f>
        <v>1.6093762600002171E-2</v>
      </c>
      <c r="G80" s="5">
        <f>[1]!i_dq_amount(A80,$B$1)/100000000</f>
        <v>80.424369319999997</v>
      </c>
      <c r="H80" s="14">
        <f>[1]!i_pq_avgamount(A80,$B$2,$B$1)/100000000</f>
        <v>86.663873402000007</v>
      </c>
      <c r="J80" s="10"/>
      <c r="K80" s="10"/>
    </row>
    <row r="81" spans="1:11" x14ac:dyDescent="0.15">
      <c r="A81" s="7" t="s">
        <v>100</v>
      </c>
      <c r="B81" s="7" t="s">
        <v>101</v>
      </c>
      <c r="C81" s="5">
        <f>[1]!i_dq_close(A81,"")</f>
        <v>1561.2273</v>
      </c>
      <c r="D81" s="6">
        <f>[1]!i_pq_pctchange(A81,$B$2,$B$1)/100</f>
        <v>-4.4588081137212916E-2</v>
      </c>
      <c r="E81" s="6">
        <f>[1]!i_pq_pctchange(A81,$B$3,$B$1)/100</f>
        <v>-4.0631063362145066E-2</v>
      </c>
      <c r="F81" s="6">
        <f>[1]!i_pq_pctchange(A81,$B$4,$B$1)/100</f>
        <v>-7.5799440259387674E-2</v>
      </c>
      <c r="G81" s="5">
        <f>[1]!i_dq_amount(A81,$B$1)/100000000</f>
        <v>26.598523140000001</v>
      </c>
      <c r="H81" s="14">
        <f>[1]!i_pq_avgamount(A81,$B$2,$B$1)/100000000</f>
        <v>34.302435045999999</v>
      </c>
      <c r="J81" s="10"/>
      <c r="K81" s="10"/>
    </row>
    <row r="82" spans="1:11" x14ac:dyDescent="0.15">
      <c r="A82" s="7" t="s">
        <v>126</v>
      </c>
      <c r="B82" s="7" t="s">
        <v>127</v>
      </c>
      <c r="C82" s="5">
        <f>[1]!i_dq_close(A82,"")</f>
        <v>4436.4111000000003</v>
      </c>
      <c r="D82" s="6">
        <f>[1]!i_pq_pctchange(A82,$B$2,$B$1)/100</f>
        <v>-4.3300583420720413E-2</v>
      </c>
      <c r="E82" s="6">
        <f>[1]!i_pq_pctchange(A82,$B$3,$B$1)/100</f>
        <v>-2.0776262772948195E-2</v>
      </c>
      <c r="F82" s="6">
        <f>[1]!i_pq_pctchange(A82,$B$4,$B$1)/100</f>
        <v>8.8178195506281032E-3</v>
      </c>
      <c r="G82" s="5">
        <f>[1]!i_dq_amount(A82,$B$1)/100000000</f>
        <v>38.036503209999999</v>
      </c>
      <c r="H82" s="14">
        <f>[1]!i_pq_avgamount(A82,$B$2,$B$1)/100000000</f>
        <v>53.480869828000003</v>
      </c>
      <c r="J82" s="10"/>
      <c r="K82" s="10"/>
    </row>
    <row r="83" spans="1:11" x14ac:dyDescent="0.15">
      <c r="A83" s="7" t="s">
        <v>232</v>
      </c>
      <c r="B83" s="7" t="s">
        <v>233</v>
      </c>
      <c r="C83" s="5">
        <f>[1]!i_dq_close(A83,"")</f>
        <v>2853.1293999999998</v>
      </c>
      <c r="D83" s="6">
        <f>[1]!i_pq_pctchange(A83,$B$2,$B$1)/100</f>
        <v>-4.3579304044208733E-2</v>
      </c>
      <c r="E83" s="6">
        <f>[1]!i_pq_pctchange(A83,$B$3,$B$1)/100</f>
        <v>1.7730188288354931E-2</v>
      </c>
      <c r="F83" s="6">
        <f>[1]!i_pq_pctchange(A83,$B$4,$B$1)/100</f>
        <v>3.5023038286569275E-2</v>
      </c>
      <c r="G83" s="5">
        <f>[1]!i_dq_amount(A83,$B$1)/100000000</f>
        <v>86.884254089999999</v>
      </c>
      <c r="H83" s="14">
        <f>[1]!i_pq_avgamount(A83,$B$2,$B$1)/100000000</f>
        <v>86.626897517999993</v>
      </c>
      <c r="J83" s="10"/>
      <c r="K83" s="10"/>
    </row>
    <row r="84" spans="1:11" x14ac:dyDescent="0.15">
      <c r="A84" s="7" t="s">
        <v>178</v>
      </c>
      <c r="B84" s="7" t="s">
        <v>179</v>
      </c>
      <c r="C84" s="5">
        <f>[1]!i_dq_close(A84,"")</f>
        <v>1437.5686000000001</v>
      </c>
      <c r="D84" s="6">
        <f>[1]!i_pq_pctchange(A84,$B$2,$B$1)/100</f>
        <v>-4.4441314080976069E-2</v>
      </c>
      <c r="E84" s="6">
        <f>[1]!i_pq_pctchange(A84,$B$3,$B$1)/100</f>
        <v>-4.1274175707366689E-2</v>
      </c>
      <c r="F84" s="6">
        <f>[1]!i_pq_pctchange(A84,$B$4,$B$1)/100</f>
        <v>-3.578996687815561E-2</v>
      </c>
      <c r="G84" s="5">
        <f>[1]!i_dq_amount(A84,$B$1)/100000000</f>
        <v>24.755156899999999</v>
      </c>
      <c r="H84" s="14">
        <f>[1]!i_pq_avgamount(A84,$B$2,$B$1)/100000000</f>
        <v>30.72731143</v>
      </c>
      <c r="J84" s="10"/>
      <c r="K84" s="10"/>
    </row>
    <row r="85" spans="1:11" x14ac:dyDescent="0.15">
      <c r="A85" s="7" t="s">
        <v>106</v>
      </c>
      <c r="B85" s="7" t="s">
        <v>107</v>
      </c>
      <c r="C85" s="5">
        <f>[1]!i_dq_close(A85,"")</f>
        <v>2129.0927999999999</v>
      </c>
      <c r="D85" s="6">
        <f>[1]!i_pq_pctchange(A85,$B$2,$B$1)/100</f>
        <v>-7.5015004392944284E-2</v>
      </c>
      <c r="E85" s="6">
        <f>[1]!i_pq_pctchange(A85,$B$3,$B$1)/100</f>
        <v>-9.9572982812330402E-2</v>
      </c>
      <c r="F85" s="6">
        <f>[1]!i_pq_pctchange(A85,$B$4,$B$1)/100</f>
        <v>-0.15938401772314947</v>
      </c>
      <c r="G85" s="5">
        <f>[1]!i_dq_amount(A85,$B$1)/100000000</f>
        <v>9.7229969399999998</v>
      </c>
      <c r="H85" s="14">
        <f>[1]!i_pq_avgamount(A85,$B$2,$B$1)/100000000</f>
        <v>10.503073069999999</v>
      </c>
      <c r="J85" s="10"/>
      <c r="K85" s="10"/>
    </row>
    <row r="86" spans="1:11" x14ac:dyDescent="0.15">
      <c r="A86" s="7" t="s">
        <v>96</v>
      </c>
      <c r="B86" s="7" t="s">
        <v>97</v>
      </c>
      <c r="C86" s="5">
        <f>[1]!i_dq_close(A86,"")</f>
        <v>4323.4198999999999</v>
      </c>
      <c r="D86" s="6">
        <f>[1]!i_pq_pctchange(A86,$B$2,$B$1)/100</f>
        <v>-5.6167960184737013E-2</v>
      </c>
      <c r="E86" s="6">
        <f>[1]!i_pq_pctchange(A86,$B$3,$B$1)/100</f>
        <v>-5.1349444242039466E-2</v>
      </c>
      <c r="F86" s="6">
        <f>[1]!i_pq_pctchange(A86,$B$4,$B$1)/100</f>
        <v>2.8595401754281324E-2</v>
      </c>
      <c r="G86" s="5">
        <f>[1]!i_dq_amount(A86,$B$1)/100000000</f>
        <v>118.47198902</v>
      </c>
      <c r="H86" s="14">
        <f>[1]!i_pq_avgamount(A86,$B$2,$B$1)/100000000</f>
        <v>134.65435567599999</v>
      </c>
      <c r="J86" s="10"/>
      <c r="K86" s="10"/>
    </row>
    <row r="87" spans="1:11" x14ac:dyDescent="0.15">
      <c r="A87" s="7" t="s">
        <v>90</v>
      </c>
      <c r="B87" s="7" t="s">
        <v>91</v>
      </c>
      <c r="C87" s="5">
        <f>[1]!i_dq_close(A87,"")</f>
        <v>4627.2745000000004</v>
      </c>
      <c r="D87" s="6">
        <f>[1]!i_pq_pctchange(A87,$B$2,$B$1)/100</f>
        <v>-5.047768887645409E-2</v>
      </c>
      <c r="E87" s="6">
        <f>[1]!i_pq_pctchange(A87,$B$3,$B$1)/100</f>
        <v>1.5583639729481957E-2</v>
      </c>
      <c r="F87" s="6">
        <f>[1]!i_pq_pctchange(A87,$B$4,$B$1)/100</f>
        <v>3.634238451678562E-2</v>
      </c>
      <c r="G87" s="5">
        <f>[1]!i_dq_amount(A87,$B$1)/100000000</f>
        <v>177.00918644999999</v>
      </c>
      <c r="H87" s="14">
        <f>[1]!i_pq_avgamount(A87,$B$2,$B$1)/100000000</f>
        <v>187.273483352</v>
      </c>
      <c r="J87" s="10"/>
      <c r="K87" s="10"/>
    </row>
    <row r="88" spans="1:11" x14ac:dyDescent="0.15">
      <c r="A88" s="7" t="s">
        <v>244</v>
      </c>
      <c r="B88" s="7" t="s">
        <v>245</v>
      </c>
      <c r="C88" s="5">
        <f>[1]!i_dq_close(A88,"")</f>
        <v>818.80269999999996</v>
      </c>
      <c r="D88" s="6">
        <f>[1]!i_pq_pctchange(A88,$B$2,$B$1)/100</f>
        <v>-5.1960371746681666E-2</v>
      </c>
      <c r="E88" s="6">
        <f>[1]!i_pq_pctchange(A88,$B$3,$B$1)/100</f>
        <v>-1.6895586829010489E-2</v>
      </c>
      <c r="F88" s="6">
        <f>[1]!i_pq_pctchange(A88,$B$4,$B$1)/100</f>
        <v>-2.1328510507613974E-2</v>
      </c>
      <c r="G88" s="5">
        <f>[1]!i_dq_amount(A88,$B$1)/100000000</f>
        <v>18.765163820000001</v>
      </c>
      <c r="H88" s="14">
        <f>[1]!i_pq_avgamount(A88,$B$2,$B$1)/100000000</f>
        <v>25.362306891999999</v>
      </c>
      <c r="J88" s="10"/>
      <c r="K88" s="10"/>
    </row>
    <row r="89" spans="1:11" x14ac:dyDescent="0.15">
      <c r="A89" s="7" t="s">
        <v>122</v>
      </c>
      <c r="B89" s="7" t="s">
        <v>123</v>
      </c>
      <c r="C89" s="5">
        <f>[1]!i_dq_close(A89,"")</f>
        <v>2738.2754</v>
      </c>
      <c r="D89" s="6">
        <f>[1]!i_pq_pctchange(A89,$B$2,$B$1)/100</f>
        <v>-6.0220995873165872E-2</v>
      </c>
      <c r="E89" s="6">
        <f>[1]!i_pq_pctchange(A89,$B$3,$B$1)/100</f>
        <v>-4.9577382999652198E-2</v>
      </c>
      <c r="F89" s="6">
        <f>[1]!i_pq_pctchange(A89,$B$4,$B$1)/100</f>
        <v>2.6010752526350878E-4</v>
      </c>
      <c r="G89" s="5">
        <f>[1]!i_dq_amount(A89,$B$1)/100000000</f>
        <v>28.045594300000001</v>
      </c>
      <c r="H89" s="14">
        <f>[1]!i_pq_avgamount(A89,$B$2,$B$1)/100000000</f>
        <v>47.326136210000001</v>
      </c>
      <c r="J89" s="10"/>
      <c r="K89" s="10"/>
    </row>
    <row r="90" spans="1:11" x14ac:dyDescent="0.15">
      <c r="A90" s="7" t="s">
        <v>144</v>
      </c>
      <c r="B90" s="7" t="s">
        <v>145</v>
      </c>
      <c r="C90" s="5">
        <f>[1]!i_dq_close(A90,"")</f>
        <v>4150.2722000000003</v>
      </c>
      <c r="D90" s="6">
        <f>[1]!i_pq_pctchange(A90,$B$2,$B$1)/100</f>
        <v>-3.4449393178025423E-2</v>
      </c>
      <c r="E90" s="6">
        <f>[1]!i_pq_pctchange(A90,$B$3,$B$1)/100</f>
        <v>1.0249402761261184E-2</v>
      </c>
      <c r="F90" s="6">
        <f>[1]!i_pq_pctchange(A90,$B$4,$B$1)/100</f>
        <v>3.0831572051783995E-2</v>
      </c>
      <c r="G90" s="5">
        <f>[1]!i_dq_amount(A90,$B$1)/100000000</f>
        <v>65.464048489999996</v>
      </c>
      <c r="H90" s="14">
        <f>[1]!i_pq_avgamount(A90,$B$2,$B$1)/100000000</f>
        <v>76.233861067999996</v>
      </c>
      <c r="J90" s="10"/>
      <c r="K90" s="10"/>
    </row>
    <row r="91" spans="1:11" x14ac:dyDescent="0.15">
      <c r="A91" s="7" t="s">
        <v>234</v>
      </c>
      <c r="B91" s="7" t="s">
        <v>235</v>
      </c>
      <c r="C91" s="5">
        <f>[1]!i_dq_close(A91,"")</f>
        <v>2862.5203000000001</v>
      </c>
      <c r="D91" s="6">
        <f>[1]!i_pq_pctchange(A91,$B$2,$B$1)/100</f>
        <v>-5.4629758904040093E-2</v>
      </c>
      <c r="E91" s="6">
        <f>[1]!i_pq_pctchange(A91,$B$3,$B$1)/100</f>
        <v>-6.9897149220993771E-2</v>
      </c>
      <c r="F91" s="6">
        <f>[1]!i_pq_pctchange(A91,$B$4,$B$1)/100</f>
        <v>-0.14003614406802378</v>
      </c>
      <c r="G91" s="5">
        <f>[1]!i_dq_amount(A91,$B$1)/100000000</f>
        <v>33.525379039999997</v>
      </c>
      <c r="H91" s="14">
        <f>[1]!i_pq_avgamount(A91,$B$2,$B$1)/100000000</f>
        <v>45.937338576000002</v>
      </c>
      <c r="J91" s="10"/>
      <c r="K91" s="10"/>
    </row>
    <row r="92" spans="1:11" x14ac:dyDescent="0.15">
      <c r="A92" s="7" t="s">
        <v>222</v>
      </c>
      <c r="B92" s="7" t="s">
        <v>223</v>
      </c>
      <c r="C92" s="5">
        <f>[1]!i_dq_close(A92,"")</f>
        <v>1625.2994000000001</v>
      </c>
      <c r="D92" s="6">
        <f>[1]!i_pq_pctchange(A92,$B$2,$B$1)/100</f>
        <v>-7.0137322522139001E-2</v>
      </c>
      <c r="E92" s="6">
        <f>[1]!i_pq_pctchange(A92,$B$3,$B$1)/100</f>
        <v>-4.6056366977240915E-2</v>
      </c>
      <c r="F92" s="6">
        <f>[1]!i_pq_pctchange(A92,$B$4,$B$1)/100</f>
        <v>-4.6565194804659926E-2</v>
      </c>
      <c r="G92" s="5">
        <f>[1]!i_dq_amount(A92,$B$1)/100000000</f>
        <v>66.146508960000006</v>
      </c>
      <c r="H92" s="14">
        <f>[1]!i_pq_avgamount(A92,$B$2,$B$1)/100000000</f>
        <v>109.09319401399999</v>
      </c>
      <c r="J92" s="10"/>
      <c r="K92" s="10"/>
    </row>
    <row r="93" spans="1:11" x14ac:dyDescent="0.15">
      <c r="A93" s="7" t="s">
        <v>112</v>
      </c>
      <c r="B93" s="7" t="s">
        <v>113</v>
      </c>
      <c r="C93" s="5">
        <f>[1]!i_dq_close(A93,"")</f>
        <v>2777.2028</v>
      </c>
      <c r="D93" s="6">
        <f>[1]!i_pq_pctchange(A93,$B$2,$B$1)/100</f>
        <v>-4.684243302426417E-2</v>
      </c>
      <c r="E93" s="6">
        <f>[1]!i_pq_pctchange(A93,$B$3,$B$1)/100</f>
        <v>-5.7186836062073192E-2</v>
      </c>
      <c r="F93" s="6">
        <f>[1]!i_pq_pctchange(A93,$B$4,$B$1)/100</f>
        <v>-6.686000258696978E-2</v>
      </c>
      <c r="G93" s="5">
        <f>[1]!i_dq_amount(A93,$B$1)/100000000</f>
        <v>84.386541260000001</v>
      </c>
      <c r="H93" s="14">
        <f>[1]!i_pq_avgamount(A93,$B$2,$B$1)/100000000</f>
        <v>96.510437796000005</v>
      </c>
      <c r="J93" s="10"/>
      <c r="K93" s="10"/>
    </row>
    <row r="94" spans="1:11" x14ac:dyDescent="0.15">
      <c r="A94" s="7" t="s">
        <v>226</v>
      </c>
      <c r="B94" s="7" t="s">
        <v>227</v>
      </c>
      <c r="C94" s="5">
        <f>[1]!i_dq_close(A94,"")</f>
        <v>3309.4490000000001</v>
      </c>
      <c r="D94" s="6">
        <f>[1]!i_pq_pctchange(A94,$B$2,$B$1)/100</f>
        <v>-4.5476369977076825E-2</v>
      </c>
      <c r="E94" s="6">
        <f>[1]!i_pq_pctchange(A94,$B$3,$B$1)/100</f>
        <v>-5.8497845262110326E-2</v>
      </c>
      <c r="F94" s="6">
        <f>[1]!i_pq_pctchange(A94,$B$4,$B$1)/100</f>
        <v>-0.14030065389237323</v>
      </c>
      <c r="G94" s="5">
        <f>[1]!i_dq_amount(A94,$B$1)/100000000</f>
        <v>19.273934969999999</v>
      </c>
      <c r="H94" s="14">
        <f>[1]!i_pq_avgamount(A94,$B$2,$B$1)/100000000</f>
        <v>18.076839615999997</v>
      </c>
      <c r="J94" s="10"/>
      <c r="K94" s="10"/>
    </row>
    <row r="95" spans="1:11" x14ac:dyDescent="0.15">
      <c r="A95" s="7" t="s">
        <v>238</v>
      </c>
      <c r="B95" s="7" t="s">
        <v>239</v>
      </c>
      <c r="C95" s="5">
        <f>[1]!i_dq_close(A95,"")</f>
        <v>2619.096</v>
      </c>
      <c r="D95" s="6">
        <f>[1]!i_pq_pctchange(A95,$B$2,$B$1)/100</f>
        <v>-8.0450883322696343E-2</v>
      </c>
      <c r="E95" s="6">
        <f>[1]!i_pq_pctchange(A95,$B$3,$B$1)/100</f>
        <v>-8.4953821101049543E-2</v>
      </c>
      <c r="F95" s="6">
        <f>[1]!i_pq_pctchange(A95,$B$4,$B$1)/100</f>
        <v>-0.17431692418591738</v>
      </c>
      <c r="G95" s="5">
        <f>[1]!i_dq_amount(A95,$B$1)/100000000</f>
        <v>4.96091544</v>
      </c>
      <c r="H95" s="14">
        <f>[1]!i_pq_avgamount(A95,$B$2,$B$1)/100000000</f>
        <v>8.1356818119999996</v>
      </c>
      <c r="J95" s="10"/>
      <c r="K95" s="10"/>
    </row>
    <row r="96" spans="1:11" x14ac:dyDescent="0.15">
      <c r="A96" s="7" t="s">
        <v>214</v>
      </c>
      <c r="B96" s="7" t="s">
        <v>215</v>
      </c>
      <c r="C96" s="5">
        <f>[1]!i_dq_close(A96,"")</f>
        <v>3887.3060999999998</v>
      </c>
      <c r="D96" s="6">
        <f>[1]!i_pq_pctchange(A96,$B$2,$B$1)/100</f>
        <v>-4.4540190465374267E-2</v>
      </c>
      <c r="E96" s="6">
        <f>[1]!i_pq_pctchange(A96,$B$3,$B$1)/100</f>
        <v>-5.3489456614326795E-2</v>
      </c>
      <c r="F96" s="6">
        <f>[1]!i_pq_pctchange(A96,$B$4,$B$1)/100</f>
        <v>-7.7004293938138679E-2</v>
      </c>
      <c r="G96" s="5">
        <f>[1]!i_dq_amount(A96,$B$1)/100000000</f>
        <v>116.95386753</v>
      </c>
      <c r="H96" s="14">
        <f>[1]!i_pq_avgamount(A96,$B$2,$B$1)/100000000</f>
        <v>125.43440510799999</v>
      </c>
      <c r="J96" s="10"/>
      <c r="K96" s="10"/>
    </row>
    <row r="97" spans="1:11" x14ac:dyDescent="0.15">
      <c r="A97" s="7" t="s">
        <v>242</v>
      </c>
      <c r="B97" s="7" t="s">
        <v>243</v>
      </c>
      <c r="C97" s="5">
        <f>[1]!i_dq_close(A97,"")</f>
        <v>836.65570000000002</v>
      </c>
      <c r="D97" s="6">
        <f>[1]!i_pq_pctchange(A97,$B$2,$B$1)/100</f>
        <v>-2.0931070211948621E-2</v>
      </c>
      <c r="E97" s="6">
        <f>[1]!i_pq_pctchange(A97,$B$3,$B$1)/100</f>
        <v>-1.3741343341928114E-2</v>
      </c>
      <c r="F97" s="6">
        <f>[1]!i_pq_pctchange(A97,$B$4,$B$1)/100</f>
        <v>-3.3356025178297943E-2</v>
      </c>
      <c r="G97" s="5">
        <f>[1]!i_dq_amount(A97,$B$1)/100000000</f>
        <v>7.56260449</v>
      </c>
      <c r="H97" s="14">
        <f>[1]!i_pq_avgamount(A97,$B$2,$B$1)/100000000</f>
        <v>11.268684479999999</v>
      </c>
      <c r="J97" s="10"/>
      <c r="K97" s="10"/>
    </row>
    <row r="98" spans="1:11" x14ac:dyDescent="0.15">
      <c r="A98" s="7" t="s">
        <v>134</v>
      </c>
      <c r="B98" s="7" t="s">
        <v>135</v>
      </c>
      <c r="C98" s="5">
        <f>[1]!i_dq_close(A98,"")</f>
        <v>1845.4872</v>
      </c>
      <c r="D98" s="6">
        <f>[1]!i_pq_pctchange(A98,$B$2,$B$1)/100</f>
        <v>-5.8046004501089661E-2</v>
      </c>
      <c r="E98" s="6">
        <f>[1]!i_pq_pctchange(A98,$B$3,$B$1)/100</f>
        <v>-2.9266740246314149E-2</v>
      </c>
      <c r="F98" s="6">
        <f>[1]!i_pq_pctchange(A98,$B$4,$B$1)/100</f>
        <v>-6.5343346167340499E-2</v>
      </c>
      <c r="G98" s="5">
        <f>[1]!i_dq_amount(A98,$B$1)/100000000</f>
        <v>20.6666253</v>
      </c>
      <c r="H98" s="14">
        <f>[1]!i_pq_avgamount(A98,$B$2,$B$1)/100000000</f>
        <v>37.2275554</v>
      </c>
      <c r="J98" s="10"/>
      <c r="K98" s="10"/>
    </row>
    <row r="99" spans="1:11" x14ac:dyDescent="0.15">
      <c r="A99" s="7" t="s">
        <v>194</v>
      </c>
      <c r="B99" s="7" t="s">
        <v>195</v>
      </c>
      <c r="C99" s="5">
        <f>[1]!i_dq_close(A99,"")</f>
        <v>4992.7151000000003</v>
      </c>
      <c r="D99" s="6">
        <f>[1]!i_pq_pctchange(A99,$B$2,$B$1)/100</f>
        <v>-5.2893004988699754E-2</v>
      </c>
      <c r="E99" s="6">
        <f>[1]!i_pq_pctchange(A99,$B$3,$B$1)/100</f>
        <v>-8.1288406649693834E-2</v>
      </c>
      <c r="F99" s="6">
        <f>[1]!i_pq_pctchange(A99,$B$4,$B$1)/100</f>
        <v>-6.896933982486364E-2</v>
      </c>
      <c r="G99" s="5">
        <f>[1]!i_dq_amount(A99,$B$1)/100000000</f>
        <v>18.941240440000001</v>
      </c>
      <c r="H99" s="14">
        <f>[1]!i_pq_avgamount(A99,$B$2,$B$1)/100000000</f>
        <v>26.849012995999999</v>
      </c>
      <c r="J99" s="10"/>
      <c r="K99" s="10"/>
    </row>
    <row r="100" spans="1:11" x14ac:dyDescent="0.15">
      <c r="A100" s="7" t="s">
        <v>98</v>
      </c>
      <c r="B100" s="7" t="s">
        <v>99</v>
      </c>
      <c r="C100" s="5">
        <f>[1]!i_dq_close(A100,"")</f>
        <v>2263.5037000000002</v>
      </c>
      <c r="D100" s="6">
        <f>[1]!i_pq_pctchange(A100,$B$2,$B$1)/100</f>
        <v>-4.3146994188687844E-2</v>
      </c>
      <c r="E100" s="6">
        <f>[1]!i_pq_pctchange(A100,$B$3,$B$1)/100</f>
        <v>-4.2219137893880647E-2</v>
      </c>
      <c r="F100" s="6">
        <f>[1]!i_pq_pctchange(A100,$B$4,$B$1)/100</f>
        <v>-6.4674429263521405E-2</v>
      </c>
      <c r="G100" s="5">
        <f>[1]!i_dq_amount(A100,$B$1)/100000000</f>
        <v>33.952101470000002</v>
      </c>
      <c r="H100" s="14">
        <f>[1]!i_pq_avgamount(A100,$B$2,$B$1)/100000000</f>
        <v>48.800347387999999</v>
      </c>
      <c r="J100" s="10"/>
      <c r="K100" s="10"/>
    </row>
    <row r="101" spans="1:11" x14ac:dyDescent="0.15">
      <c r="A101" s="7" t="s">
        <v>210</v>
      </c>
      <c r="B101" s="7" t="s">
        <v>211</v>
      </c>
      <c r="C101" s="5">
        <f>[1]!i_dq_close(A101,"")</f>
        <v>2783.1302999999998</v>
      </c>
      <c r="D101" s="6">
        <f>[1]!i_pq_pctchange(A101,$B$2,$B$1)/100</f>
        <v>-3.6883993046858188E-2</v>
      </c>
      <c r="E101" s="6">
        <f>[1]!i_pq_pctchange(A101,$B$3,$B$1)/100</f>
        <v>-3.941752024489209E-2</v>
      </c>
      <c r="F101" s="6">
        <f>[1]!i_pq_pctchange(A101,$B$4,$B$1)/100</f>
        <v>-9.1958196352133856E-2</v>
      </c>
      <c r="G101" s="5">
        <f>[1]!i_dq_amount(A101,$B$1)/100000000</f>
        <v>126.27937967</v>
      </c>
      <c r="H101" s="14">
        <f>[1]!i_pq_avgamount(A101,$B$2,$B$1)/100000000</f>
        <v>144.831582776</v>
      </c>
      <c r="J101" s="10"/>
      <c r="K101" s="10"/>
    </row>
    <row r="102" spans="1:11" x14ac:dyDescent="0.15">
      <c r="A102" s="7" t="s">
        <v>128</v>
      </c>
      <c r="B102" s="7" t="s">
        <v>129</v>
      </c>
      <c r="C102" s="5">
        <f>[1]!i_dq_close(A102,"")</f>
        <v>2456.9931999999999</v>
      </c>
      <c r="D102" s="6">
        <f>[1]!i_pq_pctchange(A102,$B$2,$B$1)/100</f>
        <v>-6.6604852194682262E-2</v>
      </c>
      <c r="E102" s="6">
        <f>[1]!i_pq_pctchange(A102,$B$3,$B$1)/100</f>
        <v>7.7349752516910897E-3</v>
      </c>
      <c r="F102" s="6">
        <f>[1]!i_pq_pctchange(A102,$B$4,$B$1)/100</f>
        <v>1.6349535768840129E-2</v>
      </c>
      <c r="G102" s="5">
        <f>[1]!i_dq_amount(A102,$B$1)/100000000</f>
        <v>65.671660399999993</v>
      </c>
      <c r="H102" s="14">
        <f>[1]!i_pq_avgamount(A102,$B$2,$B$1)/100000000</f>
        <v>69.655943604000001</v>
      </c>
      <c r="J102" s="10"/>
      <c r="K102" s="10"/>
    </row>
    <row r="103" spans="1:11" x14ac:dyDescent="0.15">
      <c r="A103" s="7" t="s">
        <v>172</v>
      </c>
      <c r="B103" s="7" t="s">
        <v>173</v>
      </c>
      <c r="C103" s="5">
        <f>[1]!i_dq_close(A103,"")</f>
        <v>3804.0857999999998</v>
      </c>
      <c r="D103" s="6">
        <f>[1]!i_pq_pctchange(A103,$B$2,$B$1)/100</f>
        <v>-2.4241426587494952E-2</v>
      </c>
      <c r="E103" s="6">
        <f>[1]!i_pq_pctchange(A103,$B$3,$B$1)/100</f>
        <v>-4.325367341398579E-2</v>
      </c>
      <c r="F103" s="6">
        <f>[1]!i_pq_pctchange(A103,$B$4,$B$1)/100</f>
        <v>-3.900970786169633E-2</v>
      </c>
      <c r="G103" s="5">
        <f>[1]!i_dq_amount(A103,$B$1)/100000000</f>
        <v>19.0097898</v>
      </c>
      <c r="H103" s="14">
        <f>[1]!i_pq_avgamount(A103,$B$2,$B$1)/100000000</f>
        <v>24.806633141999999</v>
      </c>
      <c r="J103" s="10"/>
      <c r="K103" s="10"/>
    </row>
    <row r="104" spans="1:11" x14ac:dyDescent="0.15">
      <c r="A104" s="7" t="s">
        <v>138</v>
      </c>
      <c r="B104" s="7" t="s">
        <v>139</v>
      </c>
      <c r="C104" s="5">
        <f>[1]!i_dq_close(A104,"")</f>
        <v>6012.4603999999999</v>
      </c>
      <c r="D104" s="6">
        <f>[1]!i_pq_pctchange(A104,$B$2,$B$1)/100</f>
        <v>-4.0185354495755554E-2</v>
      </c>
      <c r="E104" s="6">
        <f>[1]!i_pq_pctchange(A104,$B$3,$B$1)/100</f>
        <v>-6.3888462440840343E-2</v>
      </c>
      <c r="F104" s="6">
        <f>[1]!i_pq_pctchange(A104,$B$4,$B$1)/100</f>
        <v>-0.110772478633692</v>
      </c>
      <c r="G104" s="5">
        <f>[1]!i_dq_amount(A104,$B$1)/100000000</f>
        <v>73.705594860000005</v>
      </c>
      <c r="H104" s="14">
        <f>[1]!i_pq_avgamount(A104,$B$2,$B$1)/100000000</f>
        <v>97.147892702000007</v>
      </c>
      <c r="J104" s="10"/>
      <c r="K104" s="10"/>
    </row>
    <row r="105" spans="1:11" x14ac:dyDescent="0.15">
      <c r="A105" s="7" t="s">
        <v>198</v>
      </c>
      <c r="B105" s="7" t="s">
        <v>199</v>
      </c>
      <c r="C105" s="5">
        <f>[1]!i_dq_close(A105,"")</f>
        <v>4786.8150999999998</v>
      </c>
      <c r="D105" s="6">
        <f>[1]!i_pq_pctchange(A105,$B$2,$B$1)/100</f>
        <v>-7.3360744747772877E-2</v>
      </c>
      <c r="E105" s="6">
        <f>[1]!i_pq_pctchange(A105,$B$3,$B$1)/100</f>
        <v>-5.6244893325591239E-2</v>
      </c>
      <c r="F105" s="6">
        <f>[1]!i_pq_pctchange(A105,$B$4,$B$1)/100</f>
        <v>-3.7674977269810506E-2</v>
      </c>
      <c r="G105" s="5">
        <f>[1]!i_dq_amount(A105,$B$1)/100000000</f>
        <v>46.79226096</v>
      </c>
      <c r="H105" s="14">
        <f>[1]!i_pq_avgamount(A105,$B$2,$B$1)/100000000</f>
        <v>70.753750460000006</v>
      </c>
      <c r="J105" s="10"/>
      <c r="K105" s="10"/>
    </row>
    <row r="106" spans="1:11" x14ac:dyDescent="0.15">
      <c r="A106" s="7" t="s">
        <v>156</v>
      </c>
      <c r="B106" s="7" t="s">
        <v>157</v>
      </c>
      <c r="C106" s="5">
        <f>[1]!i_dq_close(A106,"")</f>
        <v>3943.1233000000002</v>
      </c>
      <c r="D106" s="6">
        <f>[1]!i_pq_pctchange(A106,$B$2,$B$1)/100</f>
        <v>-3.2968541281890418E-2</v>
      </c>
      <c r="E106" s="6">
        <f>[1]!i_pq_pctchange(A106,$B$3,$B$1)/100</f>
        <v>-4.4536878274545666E-2</v>
      </c>
      <c r="F106" s="6">
        <f>[1]!i_pq_pctchange(A106,$B$4,$B$1)/100</f>
        <v>-8.8959691583726505E-2</v>
      </c>
      <c r="G106" s="5">
        <f>[1]!i_dq_amount(A106,$B$1)/100000000</f>
        <v>28.657826719999999</v>
      </c>
      <c r="H106" s="14">
        <f>[1]!i_pq_avgamount(A106,$B$2,$B$1)/100000000</f>
        <v>35.806497088</v>
      </c>
      <c r="J106" s="10"/>
      <c r="K106" s="10"/>
    </row>
    <row r="107" spans="1:11" x14ac:dyDescent="0.15">
      <c r="A107" s="7" t="s">
        <v>148</v>
      </c>
      <c r="B107" s="7" t="s">
        <v>149</v>
      </c>
      <c r="C107" s="5">
        <f>[1]!i_dq_close(A107,"")</f>
        <v>4580.5185000000001</v>
      </c>
      <c r="D107" s="6">
        <f>[1]!i_pq_pctchange(A107,$B$2,$B$1)/100</f>
        <v>-4.571378362741408E-2</v>
      </c>
      <c r="E107" s="6">
        <f>[1]!i_pq_pctchange(A107,$B$3,$B$1)/100</f>
        <v>-6.2950466521135895E-2</v>
      </c>
      <c r="F107" s="6">
        <f>[1]!i_pq_pctchange(A107,$B$4,$B$1)/100</f>
        <v>-6.6065654324420464E-2</v>
      </c>
      <c r="G107" s="5">
        <f>[1]!i_dq_amount(A107,$B$1)/100000000</f>
        <v>52.030717000000003</v>
      </c>
      <c r="H107" s="14">
        <f>[1]!i_pq_avgamount(A107,$B$2,$B$1)/100000000</f>
        <v>69.4645735</v>
      </c>
      <c r="J107" s="10"/>
      <c r="K107" s="10"/>
    </row>
    <row r="108" spans="1:11" x14ac:dyDescent="0.15">
      <c r="A108" s="7" t="s">
        <v>104</v>
      </c>
      <c r="B108" s="7" t="s">
        <v>105</v>
      </c>
      <c r="C108" s="5">
        <f>[1]!i_dq_close(A108,"")</f>
        <v>3001.6581000000001</v>
      </c>
      <c r="D108" s="6">
        <f>[1]!i_pq_pctchange(A108,$B$2,$B$1)/100</f>
        <v>-6.4695716240698697E-2</v>
      </c>
      <c r="E108" s="6">
        <f>[1]!i_pq_pctchange(A108,$B$3,$B$1)/100</f>
        <v>-6.9899446059384807E-2</v>
      </c>
      <c r="F108" s="6">
        <f>[1]!i_pq_pctchange(A108,$B$4,$B$1)/100</f>
        <v>-8.6841851562842742E-2</v>
      </c>
      <c r="G108" s="5">
        <f>[1]!i_dq_amount(A108,$B$1)/100000000</f>
        <v>22.688128429999999</v>
      </c>
      <c r="H108" s="14">
        <f>[1]!i_pq_avgamount(A108,$B$2,$B$1)/100000000</f>
        <v>30.384474881999999</v>
      </c>
      <c r="J108" s="10"/>
      <c r="K108" s="10"/>
    </row>
    <row r="109" spans="1:11" x14ac:dyDescent="0.15">
      <c r="A109" s="7" t="s">
        <v>132</v>
      </c>
      <c r="B109" s="7" t="s">
        <v>133</v>
      </c>
      <c r="C109" s="5">
        <f>[1]!i_dq_close(A109,"")</f>
        <v>2095.8195999999998</v>
      </c>
      <c r="D109" s="6">
        <f>[1]!i_pq_pctchange(A109,$B$2,$B$1)/100</f>
        <v>-3.9108472251439208E-2</v>
      </c>
      <c r="E109" s="6">
        <f>[1]!i_pq_pctchange(A109,$B$3,$B$1)/100</f>
        <v>-4.0311473892522098E-2</v>
      </c>
      <c r="F109" s="6">
        <f>[1]!i_pq_pctchange(A109,$B$4,$B$1)/100</f>
        <v>-6.4834160140506691E-2</v>
      </c>
      <c r="G109" s="5">
        <f>[1]!i_dq_amount(A109,$B$1)/100000000</f>
        <v>101.48744187</v>
      </c>
      <c r="H109" s="14">
        <f>[1]!i_pq_avgamount(A109,$B$2,$B$1)/100000000</f>
        <v>123.31489244799999</v>
      </c>
      <c r="J109" s="10"/>
      <c r="K109" s="10"/>
    </row>
    <row r="110" spans="1:11" x14ac:dyDescent="0.15">
      <c r="A110" s="7" t="s">
        <v>170</v>
      </c>
      <c r="B110" s="7" t="s">
        <v>171</v>
      </c>
      <c r="C110" s="5">
        <f>[1]!i_dq_close(A110,"")</f>
        <v>4349.4372999999996</v>
      </c>
      <c r="D110" s="6">
        <f>[1]!i_pq_pctchange(A110,$B$2,$B$1)/100</f>
        <v>-6.0857513298582022E-2</v>
      </c>
      <c r="E110" s="6">
        <f>[1]!i_pq_pctchange(A110,$B$3,$B$1)/100</f>
        <v>-0.11069888338024769</v>
      </c>
      <c r="F110" s="6">
        <f>[1]!i_pq_pctchange(A110,$B$4,$B$1)/100</f>
        <v>-0.14283576995796432</v>
      </c>
      <c r="G110" s="5">
        <f>[1]!i_dq_amount(A110,$B$1)/100000000</f>
        <v>23.18888364</v>
      </c>
      <c r="H110" s="14">
        <f>[1]!i_pq_avgamount(A110,$B$2,$B$1)/100000000</f>
        <v>29.85630535</v>
      </c>
      <c r="J110" s="10"/>
      <c r="K110" s="10"/>
    </row>
    <row r="111" spans="1:11" x14ac:dyDescent="0.15">
      <c r="A111" s="7" t="s">
        <v>220</v>
      </c>
      <c r="B111" s="7" t="s">
        <v>221</v>
      </c>
      <c r="C111" s="5">
        <f>[1]!i_dq_close(A111,"")</f>
        <v>5235.9252999999999</v>
      </c>
      <c r="D111" s="6">
        <f>[1]!i_pq_pctchange(A111,$B$2,$B$1)/100</f>
        <v>-5.8021958438164711E-2</v>
      </c>
      <c r="E111" s="6">
        <f>[1]!i_pq_pctchange(A111,$B$3,$B$1)/100</f>
        <v>-3.9849636176962244E-2</v>
      </c>
      <c r="F111" s="6">
        <f>[1]!i_pq_pctchange(A111,$B$4,$B$1)/100</f>
        <v>6.7525376971817597E-3</v>
      </c>
      <c r="G111" s="5">
        <f>[1]!i_dq_amount(A111,$B$1)/100000000</f>
        <v>80.010763040000001</v>
      </c>
      <c r="H111" s="14">
        <f>[1]!i_pq_avgamount(A111,$B$2,$B$1)/100000000</f>
        <v>76.274169040000004</v>
      </c>
      <c r="J111" s="10"/>
      <c r="K111" s="10"/>
    </row>
    <row r="112" spans="1:11" x14ac:dyDescent="0.15">
      <c r="A112" s="7" t="s">
        <v>124</v>
      </c>
      <c r="B112" s="7" t="s">
        <v>125</v>
      </c>
      <c r="C112" s="5">
        <f>[1]!i_dq_close(A112,"")</f>
        <v>4406.7092000000002</v>
      </c>
      <c r="D112" s="6">
        <f>[1]!i_pq_pctchange(A112,$B$2,$B$1)/100</f>
        <v>-4.353827721866798E-2</v>
      </c>
      <c r="E112" s="6">
        <f>[1]!i_pq_pctchange(A112,$B$3,$B$1)/100</f>
        <v>-4.5505241272483898E-2</v>
      </c>
      <c r="F112" s="6">
        <f>[1]!i_pq_pctchange(A112,$B$4,$B$1)/100</f>
        <v>-8.9440944192483607E-2</v>
      </c>
      <c r="G112" s="5">
        <f>[1]!i_dq_amount(A112,$B$1)/100000000</f>
        <v>31.190108370000001</v>
      </c>
      <c r="H112" s="14">
        <f>[1]!i_pq_avgamount(A112,$B$2,$B$1)/100000000</f>
        <v>53.647256612</v>
      </c>
      <c r="J112" s="10"/>
      <c r="K112" s="10"/>
    </row>
    <row r="113" spans="1:11" x14ac:dyDescent="0.15">
      <c r="A113" s="7" t="s">
        <v>204</v>
      </c>
      <c r="B113" s="7" t="s">
        <v>205</v>
      </c>
      <c r="C113" s="5">
        <f>[1]!i_dq_close(A113,"")</f>
        <v>2952.6149999999998</v>
      </c>
      <c r="D113" s="6">
        <f>[1]!i_pq_pctchange(A113,$B$2,$B$1)/100</f>
        <v>-4.1837179499633607E-2</v>
      </c>
      <c r="E113" s="6">
        <f>[1]!i_pq_pctchange(A113,$B$3,$B$1)/100</f>
        <v>-4.8168944253430324E-2</v>
      </c>
      <c r="F113" s="6">
        <f>[1]!i_pq_pctchange(A113,$B$4,$B$1)/100</f>
        <v>-8.6329687040607284E-2</v>
      </c>
      <c r="G113" s="5">
        <f>[1]!i_dq_amount(A113,$B$1)/100000000</f>
        <v>11.49077497</v>
      </c>
      <c r="H113" s="14">
        <f>[1]!i_pq_avgamount(A113,$B$2,$B$1)/100000000</f>
        <v>17.265691466</v>
      </c>
      <c r="J113" s="10"/>
      <c r="K113" s="10"/>
    </row>
    <row r="114" spans="1:11" x14ac:dyDescent="0.15">
      <c r="A114" s="7" t="s">
        <v>216</v>
      </c>
      <c r="B114" s="7" t="s">
        <v>217</v>
      </c>
      <c r="C114" s="5">
        <f>[1]!i_dq_close(A114,"")</f>
        <v>4451.9079000000002</v>
      </c>
      <c r="D114" s="6">
        <f>[1]!i_pq_pctchange(A114,$B$2,$B$1)/100</f>
        <v>-2.7935600877744937E-2</v>
      </c>
      <c r="E114" s="6">
        <f>[1]!i_pq_pctchange(A114,$B$3,$B$1)/100</f>
        <v>-3.2567561098604259E-2</v>
      </c>
      <c r="F114" s="6">
        <f>[1]!i_pq_pctchange(A114,$B$4,$B$1)/100</f>
        <v>-7.8345127633716038E-2</v>
      </c>
      <c r="G114" s="5">
        <f>[1]!i_dq_amount(A114,$B$1)/100000000</f>
        <v>38.009361290000001</v>
      </c>
      <c r="H114" s="14">
        <f>[1]!i_pq_avgamount(A114,$B$2,$B$1)/100000000</f>
        <v>35.631337723999998</v>
      </c>
      <c r="J114" s="10"/>
      <c r="K114" s="10"/>
    </row>
    <row r="115" spans="1:11" x14ac:dyDescent="0.15">
      <c r="A115" s="7" t="s">
        <v>186</v>
      </c>
      <c r="B115" s="7" t="s">
        <v>187</v>
      </c>
      <c r="C115" s="5">
        <f>[1]!i_dq_close(A115,"")</f>
        <v>2239.0345000000002</v>
      </c>
      <c r="D115" s="6">
        <f>[1]!i_pq_pctchange(A115,$B$2,$B$1)/100</f>
        <v>-8.3140499933531023E-2</v>
      </c>
      <c r="E115" s="6">
        <f>[1]!i_pq_pctchange(A115,$B$3,$B$1)/100</f>
        <v>-7.6464086715009705E-2</v>
      </c>
      <c r="F115" s="6">
        <f>[1]!i_pq_pctchange(A115,$B$4,$B$1)/100</f>
        <v>-0.11836046519511069</v>
      </c>
      <c r="G115" s="5">
        <f>[1]!i_dq_amount(A115,$B$1)/100000000</f>
        <v>79.434628050000001</v>
      </c>
      <c r="H115" s="14">
        <f>[1]!i_pq_avgamount(A115,$B$2,$B$1)/100000000</f>
        <v>83.797903185999999</v>
      </c>
      <c r="J115" s="10"/>
      <c r="K115" s="10"/>
    </row>
    <row r="116" spans="1:11" x14ac:dyDescent="0.15">
      <c r="A116" s="7" t="s">
        <v>180</v>
      </c>
      <c r="B116" s="7" t="s">
        <v>181</v>
      </c>
      <c r="C116" s="5">
        <f>[1]!i_dq_close(A116,"")</f>
        <v>4845.2664999999997</v>
      </c>
      <c r="D116" s="6">
        <f>[1]!i_pq_pctchange(A116,$B$2,$B$1)/100</f>
        <v>-3.1514746996751497E-2</v>
      </c>
      <c r="E116" s="6">
        <f>[1]!i_pq_pctchange(A116,$B$3,$B$1)/100</f>
        <v>-1.9291163965053593E-2</v>
      </c>
      <c r="F116" s="6">
        <f>[1]!i_pq_pctchange(A116,$B$4,$B$1)/100</f>
        <v>-8.2898215903284167E-2</v>
      </c>
      <c r="G116" s="5">
        <f>[1]!i_dq_amount(A116,$B$1)/100000000</f>
        <v>14.510367049999999</v>
      </c>
      <c r="H116" s="14">
        <f>[1]!i_pq_avgamount(A116,$B$2,$B$1)/100000000</f>
        <v>19.805527628</v>
      </c>
      <c r="J116" s="10"/>
      <c r="K116" s="10"/>
    </row>
    <row r="117" spans="1:11" x14ac:dyDescent="0.15">
      <c r="A117" s="7" t="s">
        <v>118</v>
      </c>
      <c r="B117" s="7" t="s">
        <v>119</v>
      </c>
      <c r="C117" s="5">
        <f>[1]!i_dq_close(A117,"")</f>
        <v>2906.4036999999998</v>
      </c>
      <c r="D117" s="6">
        <f>[1]!i_pq_pctchange(A117,$B$2,$B$1)/100</f>
        <v>-7.097555289992552E-2</v>
      </c>
      <c r="E117" s="6">
        <f>[1]!i_pq_pctchange(A117,$B$3,$B$1)/100</f>
        <v>-7.488294854609201E-2</v>
      </c>
      <c r="F117" s="6">
        <f>[1]!i_pq_pctchange(A117,$B$4,$B$1)/100</f>
        <v>-7.3637873975581747E-2</v>
      </c>
      <c r="G117" s="5">
        <f>[1]!i_dq_amount(A117,$B$1)/100000000</f>
        <v>20.183100020000001</v>
      </c>
      <c r="H117" s="14">
        <f>[1]!i_pq_avgamount(A117,$B$2,$B$1)/100000000</f>
        <v>26.029377521999997</v>
      </c>
      <c r="J117" s="10"/>
      <c r="K117" s="10"/>
    </row>
    <row r="118" spans="1:11" x14ac:dyDescent="0.15">
      <c r="A118" s="7" t="s">
        <v>176</v>
      </c>
      <c r="B118" s="7" t="s">
        <v>177</v>
      </c>
      <c r="C118" s="5">
        <f>[1]!i_dq_close(A118,"")</f>
        <v>1459.7665</v>
      </c>
      <c r="D118" s="6">
        <f>[1]!i_pq_pctchange(A118,$B$2,$B$1)/100</f>
        <v>-7.4553889732205891E-2</v>
      </c>
      <c r="E118" s="6">
        <f>[1]!i_pq_pctchange(A118,$B$3,$B$1)/100</f>
        <v>-4.17187755343984E-2</v>
      </c>
      <c r="F118" s="6">
        <f>[1]!i_pq_pctchange(A118,$B$4,$B$1)/100</f>
        <v>-7.3549896991652597E-3</v>
      </c>
      <c r="G118" s="5">
        <f>[1]!i_dq_amount(A118,$B$1)/100000000</f>
        <v>7.7539644399999998</v>
      </c>
      <c r="H118" s="14">
        <f>[1]!i_pq_avgamount(A118,$B$2,$B$1)/100000000</f>
        <v>10.918393334000001</v>
      </c>
      <c r="J118" s="10"/>
      <c r="K118" s="10"/>
    </row>
    <row r="119" spans="1:11" x14ac:dyDescent="0.15">
      <c r="A119" s="7" t="s">
        <v>116</v>
      </c>
      <c r="B119" s="7" t="s">
        <v>117</v>
      </c>
      <c r="C119" s="5">
        <f>[1]!i_dq_close(A119,"")</f>
        <v>2072.1255999999998</v>
      </c>
      <c r="D119" s="6">
        <f>[1]!i_pq_pctchange(A119,$B$2,$B$1)/100</f>
        <v>-4.691408867297775E-2</v>
      </c>
      <c r="E119" s="6">
        <f>[1]!i_pq_pctchange(A119,$B$3,$B$1)/100</f>
        <v>-5.0438257803659618E-2</v>
      </c>
      <c r="F119" s="6">
        <f>[1]!i_pq_pctchange(A119,$B$4,$B$1)/100</f>
        <v>-7.5735266491512854E-2</v>
      </c>
      <c r="G119" s="5">
        <f>[1]!i_dq_amount(A119,$B$1)/100000000</f>
        <v>9.5541333900000005</v>
      </c>
      <c r="H119" s="14">
        <f>[1]!i_pq_avgamount(A119,$B$2,$B$1)/100000000</f>
        <v>13.940232142000001</v>
      </c>
      <c r="J119" s="10"/>
      <c r="K119" s="10"/>
    </row>
    <row r="120" spans="1:11" x14ac:dyDescent="0.15">
      <c r="A120" s="7" t="s">
        <v>152</v>
      </c>
      <c r="B120" s="7" t="s">
        <v>153</v>
      </c>
      <c r="C120" s="5">
        <f>[1]!i_dq_close(A120,"")</f>
        <v>14747.621499999999</v>
      </c>
      <c r="D120" s="6">
        <f>[1]!i_pq_pctchange(A120,$B$2,$B$1)/100</f>
        <v>-4.8356395951048015E-2</v>
      </c>
      <c r="E120" s="6">
        <f>[1]!i_pq_pctchange(A120,$B$3,$B$1)/100</f>
        <v>-8.0287436423673531E-2</v>
      </c>
      <c r="F120" s="6">
        <f>[1]!i_pq_pctchange(A120,$B$4,$B$1)/100</f>
        <v>-0.14851218237818464</v>
      </c>
      <c r="G120" s="5">
        <f>[1]!i_dq_amount(A120,$B$1)/100000000</f>
        <v>27.54763561</v>
      </c>
      <c r="H120" s="14">
        <f>[1]!i_pq_avgamount(A120,$B$2,$B$1)/100000000</f>
        <v>35.373517370000002</v>
      </c>
      <c r="J120" s="10"/>
      <c r="K120" s="10"/>
    </row>
    <row r="121" spans="1:11" x14ac:dyDescent="0.15">
      <c r="A121" s="7" t="s">
        <v>86</v>
      </c>
      <c r="B121" s="7" t="s">
        <v>87</v>
      </c>
      <c r="C121" s="5">
        <f>[1]!i_dq_close(A121,"")</f>
        <v>3175.6812</v>
      </c>
      <c r="D121" s="6">
        <f>[1]!i_pq_pctchange(A121,$B$2,$B$1)/100</f>
        <v>-4.6920414203627366E-2</v>
      </c>
      <c r="E121" s="6">
        <f>[1]!i_pq_pctchange(A121,$B$3,$B$1)/100</f>
        <v>-3.7623361079189732E-2</v>
      </c>
      <c r="F121" s="6">
        <f>[1]!i_pq_pctchange(A121,$B$4,$B$1)/100</f>
        <v>-6.2960169236494501E-2</v>
      </c>
      <c r="G121" s="5">
        <f>[1]!i_dq_amount(A121,$B$1)/100000000</f>
        <v>29.349388300000001</v>
      </c>
      <c r="H121" s="14">
        <f>[1]!i_pq_avgamount(A121,$B$2,$B$1)/100000000</f>
        <v>50.072570272</v>
      </c>
      <c r="J121" s="10"/>
      <c r="K121" s="10"/>
    </row>
    <row r="122" spans="1:11" x14ac:dyDescent="0.15">
      <c r="A122" s="7" t="s">
        <v>168</v>
      </c>
      <c r="B122" s="7" t="s">
        <v>169</v>
      </c>
      <c r="C122" s="5">
        <f>[1]!i_dq_close(A122,"")</f>
        <v>7022.3568999999998</v>
      </c>
      <c r="D122" s="6">
        <f>[1]!i_pq_pctchange(A122,$B$2,$B$1)/100</f>
        <v>-4.3421418660734457E-2</v>
      </c>
      <c r="E122" s="6">
        <f>[1]!i_pq_pctchange(A122,$B$3,$B$1)/100</f>
        <v>-4.0326994475119893E-2</v>
      </c>
      <c r="F122" s="6">
        <f>[1]!i_pq_pctchange(A122,$B$4,$B$1)/100</f>
        <v>-9.2122376751182275E-2</v>
      </c>
      <c r="G122" s="5">
        <f>[1]!i_dq_amount(A122,$B$1)/100000000</f>
        <v>53.482746689999999</v>
      </c>
      <c r="H122" s="14">
        <f>[1]!i_pq_avgamount(A122,$B$2,$B$1)/100000000</f>
        <v>64.434094091999995</v>
      </c>
      <c r="J122" s="10"/>
      <c r="K122" s="10"/>
    </row>
    <row r="123" spans="1:11" x14ac:dyDescent="0.15">
      <c r="A123" s="7" t="s">
        <v>146</v>
      </c>
      <c r="B123" s="7" t="s">
        <v>147</v>
      </c>
      <c r="C123" s="5">
        <f>[1]!i_dq_close(A123,"")</f>
        <v>5025.1651000000002</v>
      </c>
      <c r="D123" s="6">
        <f>[1]!i_pq_pctchange(A123,$B$2,$B$1)/100</f>
        <v>-6.0424086599999087E-2</v>
      </c>
      <c r="E123" s="6">
        <f>[1]!i_pq_pctchange(A123,$B$3,$B$1)/100</f>
        <v>4.0604305301349397E-2</v>
      </c>
      <c r="F123" s="6">
        <f>[1]!i_pq_pctchange(A123,$B$4,$B$1)/100</f>
        <v>1.1090336283021474E-2</v>
      </c>
      <c r="G123" s="5">
        <f>[1]!i_dq_amount(A123,$B$1)/100000000</f>
        <v>135.83846346000001</v>
      </c>
      <c r="H123" s="14">
        <f>[1]!i_pq_avgamount(A123,$B$2,$B$1)/100000000</f>
        <v>131.48076202999999</v>
      </c>
      <c r="J123" s="10"/>
      <c r="K123" s="10"/>
    </row>
    <row r="124" spans="1:11" x14ac:dyDescent="0.15">
      <c r="A124" s="7" t="s">
        <v>212</v>
      </c>
      <c r="B124" s="7" t="s">
        <v>213</v>
      </c>
      <c r="C124" s="5">
        <f>[1]!i_dq_close(A124,"")</f>
        <v>4841.3714</v>
      </c>
      <c r="D124" s="6">
        <f>[1]!i_pq_pctchange(A124,$B$2,$B$1)/100</f>
        <v>-4.937025070771462E-2</v>
      </c>
      <c r="E124" s="6">
        <f>[1]!i_pq_pctchange(A124,$B$3,$B$1)/100</f>
        <v>-6.2575539440847927E-2</v>
      </c>
      <c r="F124" s="6">
        <f>[1]!i_pq_pctchange(A124,$B$4,$B$1)/100</f>
        <v>-3.7957720785771421E-2</v>
      </c>
      <c r="G124" s="5">
        <f>[1]!i_dq_amount(A124,$B$1)/100000000</f>
        <v>32.570737010000002</v>
      </c>
      <c r="H124" s="14">
        <f>[1]!i_pq_avgamount(A124,$B$2,$B$1)/100000000</f>
        <v>45.618604078000004</v>
      </c>
      <c r="J124" s="10"/>
      <c r="K124" s="10"/>
    </row>
    <row r="125" spans="1:11" x14ac:dyDescent="0.15">
      <c r="A125" s="7" t="s">
        <v>130</v>
      </c>
      <c r="B125" s="7" t="s">
        <v>131</v>
      </c>
      <c r="C125" s="5">
        <f>[1]!i_dq_close(A125,"")</f>
        <v>2620.143</v>
      </c>
      <c r="D125" s="6">
        <f>[1]!i_pq_pctchange(A125,$B$2,$B$1)/100</f>
        <v>-7.1271094698963644E-2</v>
      </c>
      <c r="E125" s="6">
        <f>[1]!i_pq_pctchange(A125,$B$3,$B$1)/100</f>
        <v>-1.5324875155672268E-2</v>
      </c>
      <c r="F125" s="6">
        <f>[1]!i_pq_pctchange(A125,$B$4,$B$1)/100</f>
        <v>7.5058917459344121E-2</v>
      </c>
      <c r="G125" s="5">
        <f>[1]!i_dq_amount(A125,$B$1)/100000000</f>
        <v>68.257351470000003</v>
      </c>
      <c r="H125" s="14">
        <f>[1]!i_pq_avgamount(A125,$B$2,$B$1)/100000000</f>
        <v>84.898298768000004</v>
      </c>
      <c r="J125" s="10"/>
      <c r="K125" s="10"/>
    </row>
    <row r="126" spans="1:11" x14ac:dyDescent="0.15">
      <c r="A126" s="7" t="s">
        <v>136</v>
      </c>
      <c r="B126" s="7" t="s">
        <v>137</v>
      </c>
      <c r="C126" s="5">
        <f>[1]!i_dq_close(A126,"")</f>
        <v>2019.5954999999999</v>
      </c>
      <c r="D126" s="6">
        <f>[1]!i_pq_pctchange(A126,$B$2,$B$1)/100</f>
        <v>-5.3373026347940611E-2</v>
      </c>
      <c r="E126" s="6">
        <f>[1]!i_pq_pctchange(A126,$B$3,$B$1)/100</f>
        <v>-7.0888737225454634E-2</v>
      </c>
      <c r="F126" s="6">
        <f>[1]!i_pq_pctchange(A126,$B$4,$B$1)/100</f>
        <v>-7.9125789941561497E-2</v>
      </c>
      <c r="G126" s="5">
        <f>[1]!i_dq_amount(A126,$B$1)/100000000</f>
        <v>35.338395339999998</v>
      </c>
      <c r="H126" s="14">
        <f>[1]!i_pq_avgamount(A126,$B$2,$B$1)/100000000</f>
        <v>43.012712548000003</v>
      </c>
      <c r="J126" s="10"/>
      <c r="K126" s="10"/>
    </row>
    <row r="127" spans="1:11" x14ac:dyDescent="0.15">
      <c r="A127" s="7" t="s">
        <v>208</v>
      </c>
      <c r="B127" s="7" t="s">
        <v>209</v>
      </c>
      <c r="C127" s="5">
        <f>[1]!i_dq_close(A127,"")</f>
        <v>2353.8811000000001</v>
      </c>
      <c r="D127" s="6">
        <f>[1]!i_pq_pctchange(A127,$B$2,$B$1)/100</f>
        <v>-3.3174903859541138E-2</v>
      </c>
      <c r="E127" s="6">
        <f>[1]!i_pq_pctchange(A127,$B$3,$B$1)/100</f>
        <v>-3.4933333752803053E-2</v>
      </c>
      <c r="F127" s="6">
        <f>[1]!i_pq_pctchange(A127,$B$4,$B$1)/100</f>
        <v>-8.4526273294186494E-3</v>
      </c>
      <c r="G127" s="5">
        <f>[1]!i_dq_amount(A127,$B$1)/100000000</f>
        <v>22.75998706</v>
      </c>
      <c r="H127" s="14">
        <f>[1]!i_pq_avgamount(A127,$B$2,$B$1)/100000000</f>
        <v>31.99416411</v>
      </c>
      <c r="J127" s="10"/>
      <c r="K127" s="10"/>
    </row>
    <row r="128" spans="1:11" x14ac:dyDescent="0.15">
      <c r="A128" s="7" t="s">
        <v>162</v>
      </c>
      <c r="B128" s="7" t="s">
        <v>163</v>
      </c>
      <c r="C128" s="5">
        <f>[1]!i_dq_close(A128,"")</f>
        <v>1707.1386</v>
      </c>
      <c r="D128" s="6">
        <f>[1]!i_pq_pctchange(A128,$B$2,$B$1)/100</f>
        <v>-5.4834897005609499E-2</v>
      </c>
      <c r="E128" s="6">
        <f>[1]!i_pq_pctchange(A128,$B$3,$B$1)/100</f>
        <v>-2.733339960643566E-2</v>
      </c>
      <c r="F128" s="6">
        <f>[1]!i_pq_pctchange(A128,$B$4,$B$1)/100</f>
        <v>-4.9303346853669217E-2</v>
      </c>
      <c r="G128" s="5">
        <f>[1]!i_dq_amount(A128,$B$1)/100000000</f>
        <v>19.082063770000001</v>
      </c>
      <c r="H128" s="14">
        <f>[1]!i_pq_avgamount(A128,$B$2,$B$1)/100000000</f>
        <v>24.803926961999998</v>
      </c>
      <c r="J128" s="10"/>
      <c r="K128" s="10"/>
    </row>
    <row r="129" spans="1:11" x14ac:dyDescent="0.15">
      <c r="A129" s="7" t="s">
        <v>200</v>
      </c>
      <c r="B129" s="7" t="s">
        <v>201</v>
      </c>
      <c r="C129" s="5">
        <f>[1]!i_dq_close(A129,"")</f>
        <v>3727.9029</v>
      </c>
      <c r="D129" s="6">
        <f>[1]!i_pq_pctchange(A129,$B$2,$B$1)/100</f>
        <v>-4.706762889579319E-2</v>
      </c>
      <c r="E129" s="6">
        <f>[1]!i_pq_pctchange(A129,$B$3,$B$1)/100</f>
        <v>-3.933669804811013E-2</v>
      </c>
      <c r="F129" s="6">
        <f>[1]!i_pq_pctchange(A129,$B$4,$B$1)/100</f>
        <v>-9.8362171157749922E-2</v>
      </c>
      <c r="G129" s="5">
        <f>[1]!i_dq_amount(A129,$B$1)/100000000</f>
        <v>13.656816490000001</v>
      </c>
      <c r="H129" s="14">
        <f>[1]!i_pq_avgamount(A129,$B$2,$B$1)/100000000</f>
        <v>17.417304831999999</v>
      </c>
      <c r="J129" s="10"/>
      <c r="K129" s="10"/>
    </row>
    <row r="130" spans="1:11" x14ac:dyDescent="0.15">
      <c r="A130" s="7" t="s">
        <v>88</v>
      </c>
      <c r="B130" s="7" t="s">
        <v>89</v>
      </c>
      <c r="C130" s="5">
        <f>[1]!i_dq_close(A130,"")</f>
        <v>3808.0057999999999</v>
      </c>
      <c r="D130" s="6">
        <f>[1]!i_pq_pctchange(A130,$B$2,$B$1)/100</f>
        <v>-6.537949122206288E-2</v>
      </c>
      <c r="E130" s="6">
        <f>[1]!i_pq_pctchange(A130,$B$3,$B$1)/100</f>
        <v>-8.1778416434314161E-2</v>
      </c>
      <c r="F130" s="6">
        <f>[1]!i_pq_pctchange(A130,$B$4,$B$1)/100</f>
        <v>-0.11970346945297215</v>
      </c>
      <c r="G130" s="5">
        <f>[1]!i_dq_amount(A130,$B$1)/100000000</f>
        <v>123.60803194</v>
      </c>
      <c r="H130" s="14">
        <f>[1]!i_pq_avgamount(A130,$B$2,$B$1)/100000000</f>
        <v>160.90464035799999</v>
      </c>
      <c r="J130" s="10"/>
      <c r="K130" s="10"/>
    </row>
    <row r="131" spans="1:11" x14ac:dyDescent="0.15">
      <c r="A131" s="7" t="s">
        <v>114</v>
      </c>
      <c r="B131" s="7" t="s">
        <v>115</v>
      </c>
      <c r="C131" s="5">
        <f>[1]!i_dq_close(A131,"")</f>
        <v>8434.3217999999997</v>
      </c>
      <c r="D131" s="6">
        <f>[1]!i_pq_pctchange(A131,$B$2,$B$1)/100</f>
        <v>-3.063430990998206E-2</v>
      </c>
      <c r="E131" s="6">
        <f>[1]!i_pq_pctchange(A131,$B$3,$B$1)/100</f>
        <v>-4.9330623181343958E-2</v>
      </c>
      <c r="F131" s="6">
        <f>[1]!i_pq_pctchange(A131,$B$4,$B$1)/100</f>
        <v>-8.010195901429118E-2</v>
      </c>
      <c r="G131" s="5">
        <f>[1]!i_dq_amount(A131,$B$1)/100000000</f>
        <v>34.459766129999998</v>
      </c>
      <c r="H131" s="14">
        <f>[1]!i_pq_avgamount(A131,$B$2,$B$1)/100000000</f>
        <v>40.818206604000004</v>
      </c>
      <c r="J131" s="10"/>
      <c r="K131" s="10"/>
    </row>
    <row r="132" spans="1:11" x14ac:dyDescent="0.15">
      <c r="A132" s="7" t="s">
        <v>154</v>
      </c>
      <c r="B132" s="7" t="s">
        <v>155</v>
      </c>
      <c r="C132" s="5">
        <f>[1]!i_dq_close(A132,"")</f>
        <v>11881.9534</v>
      </c>
      <c r="D132" s="6">
        <f>[1]!i_pq_pctchange(A132,$B$2,$B$1)/100</f>
        <v>-5.1951114985578029E-2</v>
      </c>
      <c r="E132" s="6">
        <f>[1]!i_pq_pctchange(A132,$B$3,$B$1)/100</f>
        <v>-7.2920202254172062E-2</v>
      </c>
      <c r="F132" s="6">
        <f>[1]!i_pq_pctchange(A132,$B$4,$B$1)/100</f>
        <v>-0.11452119400307958</v>
      </c>
      <c r="G132" s="5">
        <f>[1]!i_dq_amount(A132,$B$1)/100000000</f>
        <v>12.301418930000001</v>
      </c>
      <c r="H132" s="14">
        <f>[1]!i_pq_avgamount(A132,$B$2,$B$1)/100000000</f>
        <v>28.112566815999998</v>
      </c>
      <c r="J132" s="10"/>
      <c r="K132" s="10"/>
    </row>
    <row r="133" spans="1:11" x14ac:dyDescent="0.15">
      <c r="A133" s="7" t="s">
        <v>160</v>
      </c>
      <c r="B133" s="7" t="s">
        <v>161</v>
      </c>
      <c r="C133" s="5">
        <f>[1]!i_dq_close(A133,"")</f>
        <v>3374.0554999999999</v>
      </c>
      <c r="D133" s="6">
        <f>[1]!i_pq_pctchange(A133,$B$2,$B$1)/100</f>
        <v>-5.777593094954437E-2</v>
      </c>
      <c r="E133" s="6">
        <f>[1]!i_pq_pctchange(A133,$B$3,$B$1)/100</f>
        <v>-6.8736653553591154E-2</v>
      </c>
      <c r="F133" s="6">
        <f>[1]!i_pq_pctchange(A133,$B$4,$B$1)/100</f>
        <v>-0.128609371392572</v>
      </c>
      <c r="G133" s="5">
        <f>[1]!i_dq_amount(A133,$B$1)/100000000</f>
        <v>12.324692110000001</v>
      </c>
      <c r="H133" s="14">
        <f>[1]!i_pq_avgamount(A133,$B$2,$B$1)/100000000</f>
        <v>19.544665926</v>
      </c>
      <c r="J133" s="10"/>
      <c r="K133" s="10"/>
    </row>
    <row r="134" spans="1:11" x14ac:dyDescent="0.15">
      <c r="A134" s="7" t="s">
        <v>140</v>
      </c>
      <c r="B134" s="7" t="s">
        <v>141</v>
      </c>
      <c r="C134" s="5">
        <f>[1]!i_dq_close(A134,"")</f>
        <v>3452.3744999999999</v>
      </c>
      <c r="D134" s="6">
        <f>[1]!i_pq_pctchange(A134,$B$2,$B$1)/100</f>
        <v>-6.2192462650887403E-2</v>
      </c>
      <c r="E134" s="6">
        <f>[1]!i_pq_pctchange(A134,$B$3,$B$1)/100</f>
        <v>-7.4350457139354176E-2</v>
      </c>
      <c r="F134" s="6">
        <f>[1]!i_pq_pctchange(A134,$B$4,$B$1)/100</f>
        <v>-0.11338842073411459</v>
      </c>
      <c r="G134" s="5">
        <f>[1]!i_dq_amount(A134,$B$1)/100000000</f>
        <v>17.337228169999999</v>
      </c>
      <c r="H134" s="14">
        <f>[1]!i_pq_avgamount(A134,$B$2,$B$1)/100000000</f>
        <v>24.063048974000001</v>
      </c>
      <c r="J134" s="10"/>
      <c r="K134" s="10"/>
    </row>
    <row r="135" spans="1:11" x14ac:dyDescent="0.15">
      <c r="A135" s="7" t="s">
        <v>190</v>
      </c>
      <c r="B135" s="7" t="s">
        <v>191</v>
      </c>
      <c r="C135" s="5">
        <f>[1]!i_dq_close(A135,"")</f>
        <v>2512.5246000000002</v>
      </c>
      <c r="D135" s="6">
        <f>[1]!i_pq_pctchange(A135,$B$2,$B$1)/100</f>
        <v>-5.5874377376530004E-2</v>
      </c>
      <c r="E135" s="6">
        <f>[1]!i_pq_pctchange(A135,$B$3,$B$1)/100</f>
        <v>-7.0490375827332086E-2</v>
      </c>
      <c r="F135" s="6">
        <f>[1]!i_pq_pctchange(A135,$B$4,$B$1)/100</f>
        <v>-6.4839772255264161E-2</v>
      </c>
      <c r="G135" s="5">
        <f>[1]!i_dq_amount(A135,$B$1)/100000000</f>
        <v>36.519368239999999</v>
      </c>
      <c r="H135" s="14">
        <f>[1]!i_pq_avgamount(A135,$B$2,$B$1)/100000000</f>
        <v>51.024787723999999</v>
      </c>
      <c r="J135" s="10"/>
      <c r="K135" s="10"/>
    </row>
    <row r="136" spans="1:11" x14ac:dyDescent="0.15">
      <c r="A136" s="7" t="s">
        <v>196</v>
      </c>
      <c r="B136" s="7" t="s">
        <v>197</v>
      </c>
      <c r="C136" s="5">
        <f>[1]!i_dq_close(A136,"")</f>
        <v>1781.4954</v>
      </c>
      <c r="D136" s="6">
        <f>[1]!i_pq_pctchange(A136,$B$2,$B$1)/100</f>
        <v>-4.8093085129567559E-2</v>
      </c>
      <c r="E136" s="6">
        <f>[1]!i_pq_pctchange(A136,$B$3,$B$1)/100</f>
        <v>-9.9529163439584276E-2</v>
      </c>
      <c r="F136" s="6">
        <f>[1]!i_pq_pctchange(A136,$B$4,$B$1)/100</f>
        <v>-0.14617613761740744</v>
      </c>
      <c r="G136" s="5">
        <f>[1]!i_dq_amount(A136,$B$1)/100000000</f>
        <v>71.590925999999996</v>
      </c>
      <c r="H136" s="14">
        <f>[1]!i_pq_avgamount(A136,$B$2,$B$1)/100000000</f>
        <v>90.635812713999997</v>
      </c>
      <c r="J136" s="10"/>
      <c r="K136" s="10"/>
    </row>
    <row r="137" spans="1:11" x14ac:dyDescent="0.15">
      <c r="A137" s="7" t="s">
        <v>164</v>
      </c>
      <c r="B137" s="7" t="s">
        <v>165</v>
      </c>
      <c r="C137" s="5">
        <f>[1]!i_dq_close(A137,"")</f>
        <v>2173.0126</v>
      </c>
      <c r="D137" s="6">
        <f>[1]!i_pq_pctchange(A137,$B$2,$B$1)/100</f>
        <v>-6.2864572031279375E-2</v>
      </c>
      <c r="E137" s="6">
        <f>[1]!i_pq_pctchange(A137,$B$3,$B$1)/100</f>
        <v>-2.0273597743313609E-2</v>
      </c>
      <c r="F137" s="6">
        <f>[1]!i_pq_pctchange(A137,$B$4,$B$1)/100</f>
        <v>-1.5079523965026431E-2</v>
      </c>
      <c r="G137" s="5">
        <f>[1]!i_dq_amount(A137,$B$1)/100000000</f>
        <v>59.323459339999999</v>
      </c>
      <c r="H137" s="14">
        <f>[1]!i_pq_avgamount(A137,$B$2,$B$1)/100000000</f>
        <v>59.728700160000002</v>
      </c>
      <c r="J137" s="10"/>
      <c r="K137" s="10"/>
    </row>
    <row r="138" spans="1:11" x14ac:dyDescent="0.15">
      <c r="A138" s="7" t="s">
        <v>246</v>
      </c>
      <c r="B138" s="7" t="s">
        <v>247</v>
      </c>
      <c r="C138" s="5">
        <f>[1]!i_dq_close(A138,"")</f>
        <v>960.5625</v>
      </c>
      <c r="D138" s="6">
        <f>[1]!i_pq_pctchange(A138,$B$2,$B$1)/100</f>
        <v>-3.1337134417939838E-2</v>
      </c>
      <c r="E138" s="6">
        <f>[1]!i_pq_pctchange(A138,$B$3,$B$1)/100</f>
        <v>-5.3858022621117163E-2</v>
      </c>
      <c r="F138" s="6">
        <f>[1]!i_pq_pctchange(A138,$B$4,$B$1)/100</f>
        <v>-0.12409879534377477</v>
      </c>
      <c r="G138" s="5">
        <f>[1]!i_dq_amount(A138,$B$1)/100000000</f>
        <v>13.1041518</v>
      </c>
      <c r="H138" s="14">
        <f>[1]!i_pq_avgamount(A138,$B$2,$B$1)/100000000</f>
        <v>16.07947313</v>
      </c>
      <c r="J138" s="10"/>
      <c r="K138" s="10"/>
    </row>
    <row r="139" spans="1:11" x14ac:dyDescent="0.15">
      <c r="A139" s="7" t="s">
        <v>230</v>
      </c>
      <c r="B139" s="7" t="s">
        <v>231</v>
      </c>
      <c r="C139" s="5">
        <f>[1]!i_dq_close(A139,"")</f>
        <v>3213.1170999999999</v>
      </c>
      <c r="D139" s="6">
        <f>[1]!i_pq_pctchange(A139,$B$2,$B$1)/100</f>
        <v>-5.7614668081023224E-2</v>
      </c>
      <c r="E139" s="6">
        <f>[1]!i_pq_pctchange(A139,$B$3,$B$1)/100</f>
        <v>-5.7618033707270033E-2</v>
      </c>
      <c r="F139" s="6">
        <f>[1]!i_pq_pctchange(A139,$B$4,$B$1)/100</f>
        <v>-0.12426305608740318</v>
      </c>
      <c r="G139" s="5">
        <f>[1]!i_dq_amount(A139,$B$1)/100000000</f>
        <v>18.381432889999999</v>
      </c>
      <c r="H139" s="14">
        <f>[1]!i_pq_avgamount(A139,$B$2,$B$1)/100000000</f>
        <v>24.684843965999999</v>
      </c>
      <c r="J139" s="10"/>
      <c r="K139" s="10"/>
    </row>
    <row r="140" spans="1:11" x14ac:dyDescent="0.15">
      <c r="A140" s="7" t="s">
        <v>158</v>
      </c>
      <c r="B140" s="7" t="s">
        <v>159</v>
      </c>
      <c r="C140" s="5">
        <f>[1]!i_dq_close(A140,"")</f>
        <v>5264.9579999999996</v>
      </c>
      <c r="D140" s="6">
        <f>[1]!i_pq_pctchange(A140,$B$2,$B$1)/100</f>
        <v>-5.6992952357923003E-2</v>
      </c>
      <c r="E140" s="6">
        <f>[1]!i_pq_pctchange(A140,$B$3,$B$1)/100</f>
        <v>-6.7201878071378895E-2</v>
      </c>
      <c r="F140" s="6">
        <f>[1]!i_pq_pctchange(A140,$B$4,$B$1)/100</f>
        <v>-0.1125161573491944</v>
      </c>
      <c r="G140" s="5">
        <f>[1]!i_dq_amount(A140,$B$1)/100000000</f>
        <v>52.245460850000001</v>
      </c>
      <c r="H140" s="14">
        <f>[1]!i_pq_avgamount(A140,$B$2,$B$1)/100000000</f>
        <v>60.077424283999996</v>
      </c>
      <c r="J140" s="10"/>
      <c r="K140" s="10"/>
    </row>
    <row r="141" spans="1:11" x14ac:dyDescent="0.15">
      <c r="A141" s="11"/>
      <c r="B141" s="10"/>
      <c r="C141" s="10"/>
      <c r="I141" s="11"/>
      <c r="J141" s="10"/>
      <c r="K141" s="10"/>
    </row>
    <row r="142" spans="1:11" x14ac:dyDescent="0.15">
      <c r="A142" s="11"/>
      <c r="B142" s="10"/>
      <c r="C142" s="10"/>
      <c r="I142" s="11"/>
      <c r="J142" s="10"/>
      <c r="K142" s="10"/>
    </row>
    <row r="143" spans="1:11" x14ac:dyDescent="0.15">
      <c r="A143" s="11"/>
      <c r="B143" s="10"/>
      <c r="C143" s="10"/>
      <c r="I143" s="11"/>
      <c r="J143" s="10"/>
      <c r="K143" s="10"/>
    </row>
    <row r="144" spans="1:11" x14ac:dyDescent="0.15">
      <c r="A144" s="11"/>
      <c r="B144" s="10"/>
      <c r="C144" s="10"/>
      <c r="I144" s="11"/>
      <c r="J144" s="10"/>
      <c r="K144" s="10"/>
    </row>
    <row r="145" spans="1:11" x14ac:dyDescent="0.15">
      <c r="A145" s="2" t="s">
        <v>248</v>
      </c>
      <c r="I145" s="11"/>
      <c r="J145" s="10"/>
      <c r="K145" s="10"/>
    </row>
    <row r="146" spans="1:11" x14ac:dyDescent="0.15">
      <c r="A146" s="1" t="s">
        <v>249</v>
      </c>
      <c r="B146" s="1" t="s">
        <v>250</v>
      </c>
      <c r="C146" s="3" t="s">
        <v>282</v>
      </c>
      <c r="D146" s="3" t="s">
        <v>283</v>
      </c>
      <c r="E146" s="3" t="s">
        <v>278</v>
      </c>
      <c r="F146" s="3" t="s">
        <v>279</v>
      </c>
      <c r="G146" s="3" t="s">
        <v>280</v>
      </c>
      <c r="H146" s="3" t="s">
        <v>281</v>
      </c>
      <c r="J146" s="10"/>
      <c r="K146" s="10"/>
    </row>
    <row r="147" spans="1:11" x14ac:dyDescent="0.15">
      <c r="A147" s="7" t="s">
        <v>17</v>
      </c>
      <c r="B147" s="8" t="s">
        <v>10</v>
      </c>
      <c r="C147" s="5">
        <f>[1]!i_dq_close(A147,"")</f>
        <v>2452.7899000000002</v>
      </c>
      <c r="D147" s="12"/>
      <c r="E147" s="6">
        <f>[1]!i_pq_pctchange(A147,$B$2,$B$1)/100</f>
        <v>-3.3308563152328885E-3</v>
      </c>
      <c r="F147" s="12"/>
      <c r="G147" s="12"/>
      <c r="H147" s="12"/>
      <c r="J147" s="10"/>
      <c r="K147" s="10"/>
    </row>
    <row r="148" spans="1:11" x14ac:dyDescent="0.15">
      <c r="A148" s="7" t="s">
        <v>253</v>
      </c>
      <c r="B148" s="7" t="s">
        <v>254</v>
      </c>
      <c r="C148" s="5">
        <f>[1]!i_dq_close(A148,"")</f>
        <v>0</v>
      </c>
      <c r="D148" s="13">
        <f>[1]!s_dq_oi(B148,$B$1)</f>
        <v>0</v>
      </c>
      <c r="E148" s="6">
        <f>[1]!s_pq_pctchange_settlement(A148,$B$2,$B$1)/100</f>
        <v>-4.6792581248936531E-3</v>
      </c>
      <c r="F148" s="13">
        <f>[1]!S_PQ_avgVolume(A148,$B$2,$B$1)</f>
        <v>5926.6</v>
      </c>
      <c r="G148" s="13">
        <f>[1]!s_pq_avgaoi(A148,$B$2,$B$1)</f>
        <v>8648</v>
      </c>
      <c r="H148" s="13">
        <f>[1]!s_pq_oichange(A148,$B$2,$B$1)</f>
        <v>-15690</v>
      </c>
      <c r="J148" s="10"/>
      <c r="K148" s="10"/>
    </row>
    <row r="149" spans="1:11" x14ac:dyDescent="0.15">
      <c r="A149" s="7" t="s">
        <v>288</v>
      </c>
      <c r="B149" s="7" t="s">
        <v>289</v>
      </c>
      <c r="C149" s="5">
        <f>[1]!i_dq_close(A149,"")</f>
        <v>0</v>
      </c>
      <c r="D149" s="13">
        <f>[1]!s_dq_oi(B149,$B$1)</f>
        <v>16988</v>
      </c>
      <c r="E149" s="6">
        <f>[1]!s_pq_pctchange_settlement(A149,$B$2,$B$1)/100</f>
        <v>-5.2905538015189406E-3</v>
      </c>
      <c r="F149" s="13">
        <f>[1]!S_PQ_avgVolume(A149,$B$2,$B$1)</f>
        <v>4366</v>
      </c>
      <c r="G149" s="13">
        <f>[1]!s_pq_avgaoi(A149,$B$2,$B$1)</f>
        <v>12353.4</v>
      </c>
      <c r="H149" s="13">
        <f>[1]!s_pq_oichange(A149,$B$2,$B$1)</f>
        <v>11768</v>
      </c>
      <c r="J149" s="10"/>
      <c r="K149" s="10"/>
    </row>
    <row r="150" spans="1:11" x14ac:dyDescent="0.15">
      <c r="A150" s="7" t="s">
        <v>255</v>
      </c>
      <c r="B150" s="7" t="s">
        <v>256</v>
      </c>
      <c r="C150" s="5">
        <f>[1]!i_dq_close(A150,"")</f>
        <v>0</v>
      </c>
      <c r="D150" s="13">
        <f>[1]!s_dq_oi(B150,$B$1)</f>
        <v>7301</v>
      </c>
      <c r="E150" s="6">
        <f>[1]!s_pq_pctchange_settlement(A150,$B$2,$B$1)/100</f>
        <v>-8.2283363332477377E-3</v>
      </c>
      <c r="F150" s="13">
        <f>[1]!S_PQ_avgVolume(A150,$B$2,$B$1)</f>
        <v>855.4</v>
      </c>
      <c r="G150" s="13">
        <f>[1]!s_pq_avgaoi(A150,$B$2,$B$1)</f>
        <v>7291.8</v>
      </c>
      <c r="H150" s="13">
        <f>[1]!s_pq_oichange(A150,$B$2,$B$1)</f>
        <v>-69</v>
      </c>
    </row>
    <row r="151" spans="1:11" x14ac:dyDescent="0.15">
      <c r="A151" s="7" t="s">
        <v>257</v>
      </c>
      <c r="B151" s="7" t="s">
        <v>258</v>
      </c>
      <c r="C151" s="5">
        <f>[1]!i_dq_close(A151,"")</f>
        <v>2408</v>
      </c>
      <c r="D151" s="13">
        <f>[1]!s_dq_oi(B151,$B$1)</f>
        <v>4816</v>
      </c>
      <c r="E151" s="6">
        <f>[1]!s_pq_pctchange_settlement(A151,$B$2,$B$1)/100</f>
        <v>-1.0575074287712059E-2</v>
      </c>
      <c r="F151" s="13">
        <f>[1]!S_PQ_avgVolume(A151,$B$2,$B$1)</f>
        <v>464.4</v>
      </c>
      <c r="G151" s="13">
        <f>[1]!s_pq_avgaoi(A151,$B$2,$B$1)</f>
        <v>4251.3999999999996</v>
      </c>
      <c r="H151" s="13">
        <f>[1]!s_pq_oichange(A151,$B$2,$B$1)</f>
        <v>1022</v>
      </c>
    </row>
    <row r="152" spans="1:11" x14ac:dyDescent="0.15">
      <c r="A152" s="12"/>
      <c r="B152" s="12"/>
      <c r="C152" s="12"/>
      <c r="D152" s="12"/>
      <c r="E152" s="12"/>
      <c r="F152" s="12"/>
      <c r="G152" s="12"/>
      <c r="H152" s="12"/>
    </row>
    <row r="153" spans="1:11" x14ac:dyDescent="0.15">
      <c r="A153" s="7" t="s">
        <v>15</v>
      </c>
      <c r="B153" s="8" t="s">
        <v>8</v>
      </c>
      <c r="C153" s="5">
        <f>[1]!i_dq_close(A153,"")</f>
        <v>3518.7611000000002</v>
      </c>
      <c r="D153" s="12"/>
      <c r="E153" s="6">
        <f>[1]!i_pq_pctchange(A153,$B$2,$B$1)/100</f>
        <v>-5.6555211674041983E-3</v>
      </c>
      <c r="F153" s="12"/>
    </row>
    <row r="154" spans="1:11" x14ac:dyDescent="0.15">
      <c r="A154" s="7" t="s">
        <v>261</v>
      </c>
      <c r="B154" s="7" t="s">
        <v>262</v>
      </c>
      <c r="C154" s="5">
        <f>[1]!i_dq_close(A154,"")</f>
        <v>0</v>
      </c>
      <c r="D154" s="13">
        <f>[1]!s_dq_oi(B154,$B$1)</f>
        <v>0</v>
      </c>
      <c r="E154" s="6">
        <f>[1]!s_pq_pctchange_settlement(A154,$B$2,$B$1)/100</f>
        <v>-6.0940554214097596E-3</v>
      </c>
      <c r="F154" s="13">
        <f>[1]!S_PQ_avgVolume(A154,$B$2,$B$1)</f>
        <v>11955.8</v>
      </c>
      <c r="G154" s="13">
        <f>[1]!s_pq_avgaoi(A154,$B$2,$B$1)</f>
        <v>15655</v>
      </c>
      <c r="H154" s="13">
        <f>[1]!s_pq_oichange(A154,$B$2,$B$1)</f>
        <v>-27310</v>
      </c>
    </row>
    <row r="155" spans="1:11" x14ac:dyDescent="0.15">
      <c r="A155" s="7" t="s">
        <v>290</v>
      </c>
      <c r="B155" s="7" t="s">
        <v>291</v>
      </c>
      <c r="C155" s="5">
        <f>[1]!i_dq_close(A155,"")</f>
        <v>0</v>
      </c>
      <c r="D155" s="13">
        <f>[1]!s_dq_oi(B155,$B$1)</f>
        <v>26774</v>
      </c>
      <c r="E155" s="6">
        <f>[1]!s_pq_pctchange_settlement(A155,$B$2,$B$1)/100</f>
        <v>-4.2824074074074604E-3</v>
      </c>
      <c r="F155" s="13">
        <f>[1]!S_PQ_avgVolume(A155,$B$2,$B$1)</f>
        <v>9406.4</v>
      </c>
      <c r="G155" s="13">
        <f>[1]!s_pq_avgaoi(A155,$B$2,$B$1)</f>
        <v>17800.8</v>
      </c>
      <c r="H155" s="13">
        <f>[1]!s_pq_oichange(A155,$B$2,$B$1)</f>
        <v>19932</v>
      </c>
    </row>
    <row r="156" spans="1:11" x14ac:dyDescent="0.15">
      <c r="A156" s="7" t="s">
        <v>263</v>
      </c>
      <c r="B156" s="7" t="s">
        <v>264</v>
      </c>
      <c r="C156" s="5">
        <f>[1]!i_dq_close(A156,"")</f>
        <v>0</v>
      </c>
      <c r="D156" s="13">
        <f>[1]!s_dq_oi(B156,$B$1)</f>
        <v>13099</v>
      </c>
      <c r="E156" s="6">
        <f>[1]!s_pq_pctchange_settlement(A156,$B$2,$B$1)/100</f>
        <v>-3.4390300769409328E-3</v>
      </c>
      <c r="F156" s="13">
        <f>[1]!S_PQ_avgVolume(A156,$B$2,$B$1)</f>
        <v>1779.6</v>
      </c>
      <c r="G156" s="13">
        <f>[1]!s_pq_avgaoi(A156,$B$2,$B$1)</f>
        <v>12797.2</v>
      </c>
      <c r="H156" s="13">
        <f>[1]!s_pq_oichange(A156,$B$2,$B$1)</f>
        <v>1177</v>
      </c>
    </row>
    <row r="157" spans="1:11" x14ac:dyDescent="0.15">
      <c r="A157" s="7" t="s">
        <v>265</v>
      </c>
      <c r="B157" s="7" t="s">
        <v>266</v>
      </c>
      <c r="C157" s="5">
        <f>[1]!i_dq_close(A157,"")</f>
        <v>3467.6</v>
      </c>
      <c r="D157" s="13">
        <f>[1]!s_dq_oi(B157,$B$1)</f>
        <v>5453</v>
      </c>
      <c r="E157" s="6">
        <f>[1]!s_pq_pctchange_settlement(A157,$B$2,$B$1)/100</f>
        <v>-1.0113027959548159E-3</v>
      </c>
      <c r="F157" s="13">
        <f>[1]!S_PQ_avgVolume(A157,$B$2,$B$1)</f>
        <v>738.8</v>
      </c>
      <c r="G157" s="13">
        <f>[1]!s_pq_avgaoi(A157,$B$2,$B$1)</f>
        <v>5425.2</v>
      </c>
      <c r="H157" s="13">
        <f>[1]!s_pq_oichange(A157,$B$2,$B$1)</f>
        <v>274</v>
      </c>
    </row>
    <row r="158" spans="1:11" x14ac:dyDescent="0.15">
      <c r="A158" s="10"/>
      <c r="B158" s="10"/>
      <c r="C158" s="10"/>
      <c r="D158" s="10"/>
      <c r="E158" s="10"/>
      <c r="F158" s="10"/>
      <c r="G158" s="10"/>
      <c r="H158" s="10"/>
    </row>
    <row r="159" spans="1:11" x14ac:dyDescent="0.15">
      <c r="A159" s="7" t="s">
        <v>22</v>
      </c>
      <c r="B159" s="8" t="s">
        <v>13</v>
      </c>
      <c r="C159" s="5">
        <f>[1]!i_dq_close(A159,"")</f>
        <v>6012.9996000000001</v>
      </c>
      <c r="D159" s="12"/>
      <c r="E159" s="6">
        <f>[1]!i_pq_pctchange(A159,$B$2,$B$1)/100</f>
        <v>-3.4841290100258493E-2</v>
      </c>
    </row>
    <row r="160" spans="1:11" x14ac:dyDescent="0.15">
      <c r="A160" s="7" t="s">
        <v>269</v>
      </c>
      <c r="B160" s="7" t="s">
        <v>270</v>
      </c>
      <c r="C160" s="5">
        <f>[1]!i_dq_close(A160,"")</f>
        <v>0</v>
      </c>
      <c r="D160" s="13">
        <f>[1]!s_dq_oi(B160,$B$1)</f>
        <v>0</v>
      </c>
      <c r="E160" s="6">
        <f>[1]!s_pq_pctchange_settlement(A160,$B$2,$B$1)/100</f>
        <v>-3.158927804698522E-2</v>
      </c>
      <c r="F160" s="13">
        <f>[1]!S_PQ_avgVolume(A160,$B$2,$B$1)</f>
        <v>8852.2000000000007</v>
      </c>
      <c r="G160" s="13">
        <f>[1]!s_pq_avgaoi(A160,$B$2,$B$1)</f>
        <v>11574.25</v>
      </c>
      <c r="H160" s="13">
        <f>[1]!s_pq_oichange(A160,$B$2,$B$1)</f>
        <v>-18249</v>
      </c>
    </row>
    <row r="161" spans="1:10" x14ac:dyDescent="0.15">
      <c r="A161" s="7" t="s">
        <v>292</v>
      </c>
      <c r="B161" s="7" t="s">
        <v>293</v>
      </c>
      <c r="C161" s="5">
        <f>[1]!i_dq_close(A161,"")</f>
        <v>0</v>
      </c>
      <c r="D161" s="13">
        <f>[1]!s_dq_oi(B161,$B$1)</f>
        <v>18425</v>
      </c>
      <c r="E161" s="6">
        <f>[1]!s_pq_pctchange_settlement(A161,$B$2,$B$1)/100</f>
        <v>-3.1828023507578129E-2</v>
      </c>
      <c r="F161" s="13">
        <f>[1]!S_PQ_avgVolume(A161,$B$2,$B$1)</f>
        <v>6810</v>
      </c>
      <c r="G161" s="13">
        <f>[1]!s_pq_avgaoi(A161,$B$2,$B$1)</f>
        <v>12291.8</v>
      </c>
      <c r="H161" s="13">
        <f>[1]!s_pq_oichange(A161,$B$2,$B$1)</f>
        <v>13214</v>
      </c>
    </row>
    <row r="162" spans="1:10" x14ac:dyDescent="0.15">
      <c r="A162" s="7" t="s">
        <v>271</v>
      </c>
      <c r="B162" s="7" t="s">
        <v>272</v>
      </c>
      <c r="C162" s="5">
        <f>[1]!i_dq_close(A162,"")</f>
        <v>0</v>
      </c>
      <c r="D162" s="13">
        <f>[1]!s_dq_oi(B162,$B$1)</f>
        <v>10333</v>
      </c>
      <c r="E162" s="6">
        <f>[1]!s_pq_pctchange_settlement(A162,$B$2,$B$1)/100</f>
        <v>-3.1041575765131182E-2</v>
      </c>
      <c r="F162" s="13">
        <f>[1]!S_PQ_avgVolume(A162,$B$2,$B$1)</f>
        <v>1614.4</v>
      </c>
      <c r="G162" s="13">
        <f>[1]!s_pq_avgaoi(A162,$B$2,$B$1)</f>
        <v>10081.4</v>
      </c>
      <c r="H162" s="13">
        <f>[1]!s_pq_oichange(A162,$B$2,$B$1)</f>
        <v>635</v>
      </c>
    </row>
    <row r="163" spans="1:10" x14ac:dyDescent="0.15">
      <c r="A163" s="7" t="s">
        <v>273</v>
      </c>
      <c r="B163" s="7" t="s">
        <v>274</v>
      </c>
      <c r="C163" s="5">
        <f>[1]!i_dq_close(A163,"")</f>
        <v>5878.6</v>
      </c>
      <c r="D163" s="13">
        <f>[1]!s_dq_oi(B163,$B$1)</f>
        <v>5339</v>
      </c>
      <c r="E163" s="6">
        <f>[1]!s_pq_pctchange_settlement(A163,$B$2,$B$1)/100</f>
        <v>-2.8709043665631651E-2</v>
      </c>
      <c r="F163" s="13">
        <f>[1]!S_PQ_avgVolume(A163,$B$2,$B$1)</f>
        <v>547.6</v>
      </c>
      <c r="G163" s="13">
        <f>[1]!s_pq_avgaoi(A163,$B$2,$B$1)</f>
        <v>5206</v>
      </c>
      <c r="H163" s="13">
        <f>[1]!s_pq_oichange(A163,$B$2,$B$1)</f>
        <v>334</v>
      </c>
    </row>
    <row r="164" spans="1:10" x14ac:dyDescent="0.15">
      <c r="A164" s="1" t="s">
        <v>249</v>
      </c>
      <c r="B164" s="1" t="s">
        <v>250</v>
      </c>
      <c r="C164" s="10"/>
      <c r="E164" s="3" t="s">
        <v>284</v>
      </c>
      <c r="F164" s="3" t="s">
        <v>285</v>
      </c>
      <c r="G164" s="3" t="s">
        <v>286</v>
      </c>
      <c r="H164" s="3" t="s">
        <v>287</v>
      </c>
    </row>
    <row r="165" spans="1:10" x14ac:dyDescent="0.15">
      <c r="A165" s="7" t="s">
        <v>253</v>
      </c>
      <c r="B165" s="7" t="s">
        <v>254</v>
      </c>
      <c r="C165" s="10"/>
      <c r="E165" s="6">
        <f>[1]!s_pq_pctchange_settlement(A165,$B$3,$B$1)/100</f>
        <v>-6.8760611205432162E-3</v>
      </c>
      <c r="F165" s="13">
        <f>[1]!S_PQ_avgVolume(A165,$B$3,$B$1)</f>
        <v>5981.1538461538457</v>
      </c>
      <c r="G165" s="13">
        <f>[1]!s_pq_avgaoi(A165,$B$3,$B$1)</f>
        <v>14928</v>
      </c>
      <c r="H165" s="13">
        <f>[1]!s_pq_oichange(A165,$B$3,$B$1)</f>
        <v>-20133</v>
      </c>
    </row>
    <row r="166" spans="1:10" x14ac:dyDescent="0.15">
      <c r="A166" s="7" t="s">
        <v>288</v>
      </c>
      <c r="B166" s="7" t="s">
        <v>289</v>
      </c>
      <c r="C166" s="10"/>
      <c r="E166" s="6">
        <f>[1]!s_pq_pctchange_settlement(A166,$B$3,$B$1)/100</f>
        <v>-7.9993192068758944E-3</v>
      </c>
      <c r="F166" s="13">
        <f>[1]!S_PQ_avgVolume(A166,$B$3,$B$1)</f>
        <v>2191.8461538461538</v>
      </c>
      <c r="G166" s="13">
        <f>[1]!s_pq_avgaoi(A166,$B$3,$B$1)</f>
        <v>6831.3076923076924</v>
      </c>
      <c r="H166" s="13">
        <f>[1]!s_pq_oichange(A166,$B$3,$B$1)</f>
        <v>15045</v>
      </c>
    </row>
    <row r="167" spans="1:10" x14ac:dyDescent="0.15">
      <c r="A167" s="7" t="s">
        <v>255</v>
      </c>
      <c r="B167" s="7" t="s">
        <v>256</v>
      </c>
      <c r="C167" s="10"/>
      <c r="E167" s="6">
        <f>[1]!s_pq_pctchange_settlement(A167,$B$3,$B$1)/100</f>
        <v>-1.0602821718683274E-2</v>
      </c>
      <c r="F167" s="13">
        <f>[1]!S_PQ_avgVolume(A167,$B$3,$B$1)</f>
        <v>745.61538461538464</v>
      </c>
      <c r="G167" s="13">
        <f>[1]!s_pq_avgaoi(A167,$B$3,$B$1)</f>
        <v>7312.7692307692305</v>
      </c>
      <c r="H167" s="13">
        <f>[1]!s_pq_oichange(A167,$B$3,$B$1)</f>
        <v>-164</v>
      </c>
    </row>
    <row r="168" spans="1:10" x14ac:dyDescent="0.15">
      <c r="A168" s="7" t="s">
        <v>257</v>
      </c>
      <c r="B168" s="7" t="s">
        <v>258</v>
      </c>
      <c r="C168" s="10"/>
      <c r="E168" s="6">
        <f>[1]!s_pq_pctchange_settlement(A168,$B$3,$B$1)/100</f>
        <v>-1.1611664047494483E-2</v>
      </c>
      <c r="F168" s="13">
        <f>[1]!S_PQ_avgVolume(A168,$B$3,$B$1)</f>
        <v>352.76923076923077</v>
      </c>
      <c r="G168" s="13">
        <f>[1]!s_pq_avgaoi(A168,$B$3,$B$1)</f>
        <v>3843.6923076923076</v>
      </c>
      <c r="H168" s="13">
        <f>[1]!s_pq_oichange(A168,$B$3,$B$1)</f>
        <v>1536</v>
      </c>
      <c r="I168" s="9"/>
    </row>
    <row r="169" spans="1:10" x14ac:dyDescent="0.15">
      <c r="A169" s="12"/>
      <c r="B169" s="12"/>
      <c r="C169" s="10"/>
      <c r="I169" s="9"/>
    </row>
    <row r="170" spans="1:10" x14ac:dyDescent="0.15">
      <c r="A170" s="7" t="s">
        <v>261</v>
      </c>
      <c r="B170" s="7" t="s">
        <v>262</v>
      </c>
      <c r="C170" s="10"/>
      <c r="E170" s="6">
        <f>[1]!s_pq_pctchange_settlement(A170,$B$3,$B$1)/100</f>
        <v>3.2497678737232528E-3</v>
      </c>
      <c r="F170" s="13">
        <f>[1]!S_PQ_avgVolume(A170,$B$3,$B$1)</f>
        <v>13264.384615384615</v>
      </c>
      <c r="G170" s="13">
        <f>[1]!s_pq_avgaoi(A170,$B$3,$B$1)</f>
        <v>25328.916666666668</v>
      </c>
      <c r="H170" s="13">
        <f>[1]!s_pq_oichange(A170,$B$3,$B$1)</f>
        <v>-32783</v>
      </c>
      <c r="I170" s="9"/>
    </row>
    <row r="171" spans="1:10" x14ac:dyDescent="0.15">
      <c r="A171" s="7" t="s">
        <v>290</v>
      </c>
      <c r="B171" s="7" t="s">
        <v>291</v>
      </c>
      <c r="C171" s="10"/>
      <c r="E171" s="6">
        <f>[1]!s_pq_pctchange_settlement(A171,$B$3,$B$1)/100</f>
        <v>3.5578885972586231E-3</v>
      </c>
      <c r="F171" s="13">
        <f>[1]!S_PQ_avgVolume(A171,$B$3,$B$1)</f>
        <v>4493.4615384615381</v>
      </c>
      <c r="G171" s="13">
        <f>[1]!s_pq_avgaoi(A171,$B$3,$B$1)</f>
        <v>9544.9230769230762</v>
      </c>
      <c r="H171" s="13">
        <f>[1]!s_pq_oichange(A171,$B$3,$B$1)</f>
        <v>24089</v>
      </c>
      <c r="I171" s="9"/>
    </row>
    <row r="172" spans="1:10" x14ac:dyDescent="0.15">
      <c r="A172" s="7" t="s">
        <v>263</v>
      </c>
      <c r="B172" s="7" t="s">
        <v>264</v>
      </c>
      <c r="C172" s="10"/>
      <c r="E172" s="6">
        <f>[1]!s_pq_pctchange_settlement(A172,$B$3,$B$1)/100</f>
        <v>3.5217467864060571E-3</v>
      </c>
      <c r="F172" s="13">
        <f>[1]!S_PQ_avgVolume(A172,$B$3,$B$1)</f>
        <v>1590.2307692307693</v>
      </c>
      <c r="G172" s="13">
        <f>[1]!s_pq_avgaoi(A172,$B$3,$B$1)</f>
        <v>12132.23076923077</v>
      </c>
      <c r="H172" s="13">
        <f>[1]!s_pq_oichange(A172,$B$3,$B$1)</f>
        <v>1716</v>
      </c>
    </row>
    <row r="173" spans="1:10" x14ac:dyDescent="0.15">
      <c r="A173" s="7" t="s">
        <v>265</v>
      </c>
      <c r="B173" s="7" t="s">
        <v>266</v>
      </c>
      <c r="C173" s="10"/>
      <c r="E173" s="6">
        <f>[1]!s_pq_pctchange_settlement(A173,$B$3,$B$1)/100</f>
        <v>4.9670855774984765E-3</v>
      </c>
      <c r="F173" s="13">
        <f>[1]!S_PQ_avgVolume(A173,$B$3,$B$1)</f>
        <v>670.15384615384619</v>
      </c>
      <c r="G173" s="13">
        <f>[1]!s_pq_avgaoi(A173,$B$3,$B$1)</f>
        <v>5132.9230769230771</v>
      </c>
      <c r="H173" s="13">
        <f>[1]!s_pq_oichange(A173,$B$3,$B$1)</f>
        <v>776</v>
      </c>
      <c r="I173" s="10"/>
      <c r="J173" s="10"/>
    </row>
    <row r="174" spans="1:10" x14ac:dyDescent="0.15">
      <c r="A174" s="11"/>
      <c r="B174" s="10"/>
      <c r="C174" s="10"/>
      <c r="H174" s="11"/>
      <c r="I174" s="10"/>
      <c r="J174" s="10"/>
    </row>
    <row r="175" spans="1:10" x14ac:dyDescent="0.15">
      <c r="A175" s="7" t="s">
        <v>269</v>
      </c>
      <c r="B175" s="7" t="s">
        <v>270</v>
      </c>
      <c r="C175" s="10"/>
      <c r="E175" s="6">
        <f>[1]!s_pq_pctchange_settlement(A175,$B$3,$B$1)/100</f>
        <v>-8.7273183901551386E-3</v>
      </c>
      <c r="F175" s="13">
        <f>[1]!S_PQ_avgVolume(A175,$B$3,$B$1)</f>
        <v>9423.6153846153848</v>
      </c>
      <c r="G175" s="13">
        <f>[1]!s_pq_avgaoi(A175,$B$3,$B$1)</f>
        <v>16974.25</v>
      </c>
      <c r="H175" s="13">
        <f>[1]!s_pq_oichange(A175,$B$3,$B$1)</f>
        <v>-21670</v>
      </c>
      <c r="I175" s="10"/>
      <c r="J175" s="10"/>
    </row>
    <row r="176" spans="1:10" x14ac:dyDescent="0.15">
      <c r="A176" s="7" t="s">
        <v>292</v>
      </c>
      <c r="B176" s="7" t="s">
        <v>293</v>
      </c>
      <c r="C176" s="10"/>
      <c r="E176" s="6">
        <f>[1]!s_pq_pctchange_settlement(A176,$B$3,$B$1)/100</f>
        <v>-1.0526648542707271E-2</v>
      </c>
      <c r="F176" s="13">
        <f>[1]!S_PQ_avgVolume(A176,$B$3,$B$1)</f>
        <v>3379.6923076923076</v>
      </c>
      <c r="G176" s="13">
        <f>[1]!s_pq_avgaoi(A176,$B$3,$B$1)</f>
        <v>6883.8461538461543</v>
      </c>
      <c r="H176" s="13">
        <f>[1]!s_pq_oichange(A176,$B$3,$B$1)</f>
        <v>16264</v>
      </c>
      <c r="I176" s="10"/>
      <c r="J176" s="10"/>
    </row>
    <row r="177" spans="1:8" x14ac:dyDescent="0.15">
      <c r="A177" s="7" t="s">
        <v>271</v>
      </c>
      <c r="B177" s="7" t="s">
        <v>272</v>
      </c>
      <c r="C177" s="10"/>
      <c r="E177" s="6">
        <f>[1]!s_pq_pctchange_settlement(A177,$B$3,$B$1)/100</f>
        <v>-1.0691783873225962E-2</v>
      </c>
      <c r="F177" s="13">
        <f>[1]!S_PQ_avgVolume(A177,$B$3,$B$1)</f>
        <v>1334.5384615384614</v>
      </c>
      <c r="G177" s="13">
        <f>[1]!s_pq_avgaoi(A177,$B$3,$B$1)</f>
        <v>9799.0769230769238</v>
      </c>
      <c r="H177" s="13">
        <f>[1]!s_pq_oichange(A177,$B$3,$B$1)</f>
        <v>285</v>
      </c>
    </row>
    <row r="178" spans="1:8" x14ac:dyDescent="0.15">
      <c r="A178" s="7" t="s">
        <v>273</v>
      </c>
      <c r="B178" s="7" t="s">
        <v>274</v>
      </c>
      <c r="C178" s="10"/>
      <c r="E178" s="6">
        <f>[1]!s_pq_pctchange_settlement(A178,$B$3,$B$1)/100</f>
        <v>-7.6405076405077575E-3</v>
      </c>
      <c r="F178" s="13">
        <f>[1]!S_PQ_avgVolume(A178,$B$3,$B$1)</f>
        <v>492.76923076923077</v>
      </c>
      <c r="G178" s="13">
        <f>[1]!s_pq_avgaoi(A178,$B$3,$B$1)</f>
        <v>5056.4615384615381</v>
      </c>
      <c r="H178" s="13">
        <f>[1]!s_pq_oichange(A178,$B$3,$B$1)</f>
        <v>540</v>
      </c>
    </row>
    <row r="179" spans="1:8" x14ac:dyDescent="0.15">
      <c r="A179" s="11"/>
      <c r="B179" s="10"/>
      <c r="C179" s="10"/>
    </row>
    <row r="180" spans="1:8" x14ac:dyDescent="0.15">
      <c r="A180" s="11"/>
      <c r="B180" s="10"/>
      <c r="C180" s="10"/>
    </row>
    <row r="181" spans="1:8" x14ac:dyDescent="0.15">
      <c r="A181" s="11"/>
      <c r="B181" s="10"/>
      <c r="C181" s="10"/>
    </row>
    <row r="182" spans="1:8" x14ac:dyDescent="0.15">
      <c r="A182" s="11"/>
      <c r="B182" s="10"/>
      <c r="C182" s="10"/>
    </row>
    <row r="183" spans="1:8" x14ac:dyDescent="0.15">
      <c r="A183" s="11"/>
      <c r="B183" s="10"/>
      <c r="C183" s="10"/>
    </row>
    <row r="184" spans="1:8" x14ac:dyDescent="0.15">
      <c r="A184" s="11"/>
      <c r="B184" s="10"/>
      <c r="C184" s="10"/>
    </row>
  </sheetData>
  <phoneticPr fontId="18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20170612-20170616</vt:lpstr>
      <vt:lpstr>20170605-20170609</vt:lpstr>
      <vt:lpstr>20170529-20170602</vt:lpstr>
      <vt:lpstr>20170522-20170526</vt:lpstr>
      <vt:lpstr>20170515-20170519</vt:lpstr>
      <vt:lpstr>20170508-20170512</vt:lpstr>
      <vt:lpstr>20170502-20170505</vt:lpstr>
      <vt:lpstr>20170424-20170428</vt:lpstr>
      <vt:lpstr>20170417-20170421</vt:lpstr>
      <vt:lpstr>20170410-20170414</vt:lpstr>
      <vt:lpstr>20170405-20170407</vt:lpstr>
      <vt:lpstr>20170327-20170331</vt:lpstr>
      <vt:lpstr>20170320-20170324</vt:lpstr>
      <vt:lpstr>20170313-20170317</vt:lpstr>
      <vt:lpstr>20170306-20170310</vt:lpstr>
      <vt:lpstr>20170227-20170303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2017-02-22T13:39:05Z</dcterms:created>
  <dcterms:modified xsi:type="dcterms:W3CDTF">2017-06-17T07:06:07Z</dcterms:modified>
</cp:coreProperties>
</file>